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elferguson/projects/basin-climbing-dashboard/data/outputs/"/>
    </mc:Choice>
  </mc:AlternateContent>
  <xr:revisionPtr revIDLastSave="0" documentId="13_ncr:1_{6B6F565A-6BB1-0347-881B-15CFF8CF686F}" xr6:coauthVersionLast="47" xr6:coauthVersionMax="47" xr10:uidLastSave="{00000000-0000-0000-0000-000000000000}"/>
  <bookViews>
    <workbookView xWindow="5660" yWindow="5160" windowWidth="25640" windowHeight="14440" activeTab="2" xr2:uid="{78ABBF91-9114-C149-920D-8B85C23B3397}"/>
  </bookViews>
  <sheets>
    <sheet name="Sheet5" sheetId="5" r:id="rId1"/>
    <sheet name="day pass" sheetId="3" r:id="rId2"/>
    <sheet name="day pass without membership" sheetId="6" r:id="rId3"/>
    <sheet name="member" sheetId="4" r:id="rId4"/>
  </sheets>
  <definedNames>
    <definedName name="_xlnm._FilterDatabase" localSheetId="2" hidden="1">'day pass without membership'!$D$1:$AR$246</definedName>
  </definedNames>
  <calcPr calcId="181029"/>
  <pivotCaches>
    <pivotCache cacheId="14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0" i="3" l="1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<sst xmlns="http://schemas.openxmlformats.org/spreadsheetml/2006/main" count="13384" uniqueCount="3012">
  <si>
    <t>id</t>
  </si>
  <si>
    <t>url</t>
  </si>
  <si>
    <t>status</t>
  </si>
  <si>
    <t>amount</t>
  </si>
  <si>
    <t>amount_pre_tax</t>
  </si>
  <si>
    <t>tax_amount</t>
  </si>
  <si>
    <t>amount_refunded</t>
  </si>
  <si>
    <t>payment_type</t>
  </si>
  <si>
    <t>payment_method_type</t>
  </si>
  <si>
    <t>credit_card_last4</t>
  </si>
  <si>
    <t>credit_card_brand</t>
  </si>
  <si>
    <t>bank_account_last4</t>
  </si>
  <si>
    <t>bank_account_bank_name</t>
  </si>
  <si>
    <t>created_date</t>
  </si>
  <si>
    <t>invoice_id</t>
  </si>
  <si>
    <t>invoice_description</t>
  </si>
  <si>
    <t>customer_id</t>
  </si>
  <si>
    <t>customer_first_name</t>
  </si>
  <si>
    <t>customer_last_name</t>
  </si>
  <si>
    <t>customer_email</t>
  </si>
  <si>
    <t>customer_birthday</t>
  </si>
  <si>
    <t>discount_amount</t>
  </si>
  <si>
    <t>discount_code</t>
  </si>
  <si>
    <t>discount_name</t>
  </si>
  <si>
    <t>discount_display_name</t>
  </si>
  <si>
    <t>revenue_account_codes</t>
  </si>
  <si>
    <t>location_id</t>
  </si>
  <si>
    <t>location_name</t>
  </si>
  <si>
    <t>stripe_payment_intent_id</t>
  </si>
  <si>
    <t>gravity_external_transaction_id</t>
  </si>
  <si>
    <t>gravity_unique_transaction_id</t>
  </si>
  <si>
    <t>created_at</t>
  </si>
  <si>
    <t>updated_at</t>
  </si>
  <si>
    <t>revenue_category</t>
  </si>
  <si>
    <t>membership_size</t>
  </si>
  <si>
    <t>membership_freq</t>
  </si>
  <si>
    <t>is_founder</t>
  </si>
  <si>
    <t>is_free_membership</t>
  </si>
  <si>
    <t>date</t>
  </si>
  <si>
    <t>https://api.hellocapitan.com/api/payments/2994471/</t>
  </si>
  <si>
    <t>COM</t>
  </si>
  <si>
    <t>STR</t>
  </si>
  <si>
    <t>CRD</t>
  </si>
  <si>
    <t>visa</t>
  </si>
  <si>
    <t>Day Pass</t>
  </si>
  <si>
    <t>Hunter</t>
  </si>
  <si>
    <t>Barnett</t>
  </si>
  <si>
    <t>barnetthunter1999@gmail.com</t>
  </si>
  <si>
    <t>{'67': 1.0}</t>
  </si>
  <si>
    <t>Basin Climbing and Fitness</t>
  </si>
  <si>
    <t>pi_3Pn7HKGhekiDyYKw0Aam6kSB</t>
  </si>
  <si>
    <t>2024-08-12T23:04:07.406524Z</t>
  </si>
  <si>
    <t>https://api.hellocapitan.com/api/payments/3017958/</t>
  </si>
  <si>
    <t>Brandon</t>
  </si>
  <si>
    <t>Lane</t>
  </si>
  <si>
    <t>brandon.lane1324@yahoo.com</t>
  </si>
  <si>
    <t>pi_3Pq1DSGhekiDyYKw00ZSvWhI</t>
  </si>
  <si>
    <t>2024-08-20T23:12:04.664186Z</t>
  </si>
  <si>
    <t>https://api.hellocapitan.com/api/payments/3020620/</t>
  </si>
  <si>
    <t>mastercard</t>
  </si>
  <si>
    <t>Jordan</t>
  </si>
  <si>
    <t>Tanous</t>
  </si>
  <si>
    <t>tano4193@pacificu.edu</t>
  </si>
  <si>
    <t>pi_3PqNYMGhekiDyYKw02HIEJWJ</t>
  </si>
  <si>
    <t>2024-08-21T23:03:15.388675Z</t>
  </si>
  <si>
    <t>https://api.hellocapitan.com/api/payments/3203657/</t>
  </si>
  <si>
    <t>Christina</t>
  </si>
  <si>
    <t>Li</t>
  </si>
  <si>
    <t>tinali3698@gmail.com</t>
  </si>
  <si>
    <t>pi_3PrnmnGhekiDyYKw00ky9Gnv</t>
  </si>
  <si>
    <t>2024-08-25T21:15:53.701647Z</t>
  </si>
  <si>
    <t>https://api.hellocapitan.com/api/payments/3206498/</t>
  </si>
  <si>
    <t>Mark</t>
  </si>
  <si>
    <t>Raines</t>
  </si>
  <si>
    <t>mbrscout@gmail.com</t>
  </si>
  <si>
    <t>pi_3PsBurGhekiDyYKw1059Uy2y</t>
  </si>
  <si>
    <t>2024-08-26T23:01:49.570953Z</t>
  </si>
  <si>
    <t>https://api.hellocapitan.com/api/payments/3209322/</t>
  </si>
  <si>
    <t>pi_3PsXuDGhekiDyYKw1TiFDk2n</t>
  </si>
  <si>
    <t>2024-08-27T22:30:39.893738Z</t>
  </si>
  <si>
    <t>https://api.hellocapitan.com/api/payments/3215260/</t>
  </si>
  <si>
    <t>Grant</t>
  </si>
  <si>
    <t>Doolittle</t>
  </si>
  <si>
    <t>grant.doolittle19@gmail.com</t>
  </si>
  <si>
    <t>pi_3PtI6iGhekiDyYKw0bMQczii</t>
  </si>
  <si>
    <t>2024-08-29T23:52:19.452248Z</t>
  </si>
  <si>
    <t>https://api.hellocapitan.com/api/payments/3218193/</t>
  </si>
  <si>
    <t>Ryan</t>
  </si>
  <si>
    <t>Maldonado</t>
  </si>
  <si>
    <t>ryanmaldo93@gmail.com</t>
  </si>
  <si>
    <t>pi_3PtczGGhekiDyYKw1zsBxF4e</t>
  </si>
  <si>
    <t>2024-08-30T22:10:15.437960Z</t>
  </si>
  <si>
    <t>https://api.hellocapitan.com/api/payments/3218196/</t>
  </si>
  <si>
    <t>Harry</t>
  </si>
  <si>
    <t>Amadeo</t>
  </si>
  <si>
    <t>harryamadeo@gmail.com</t>
  </si>
  <si>
    <t>pi_3Ptd2XGhekiDyYKw1Y2L2VeO</t>
  </si>
  <si>
    <t>2024-08-30T22:11:42.414460Z</t>
  </si>
  <si>
    <t>https://api.hellocapitan.com/api/payments/3218197/</t>
  </si>
  <si>
    <t>Hayden</t>
  </si>
  <si>
    <t>Mixon</t>
  </si>
  <si>
    <t>haydenmixon@icloud.com</t>
  </si>
  <si>
    <t>pi_3Ptd41GhekiDyYKw14dwtGON</t>
  </si>
  <si>
    <t>2024-08-30T22:13:10.163507Z</t>
  </si>
  <si>
    <t>https://api.hellocapitan.com/api/payments/3337585/</t>
  </si>
  <si>
    <t>Day Pass with Gear (Adult 14 and Up)</t>
  </si>
  <si>
    <t>Peter</t>
  </si>
  <si>
    <t>Poe</t>
  </si>
  <si>
    <t>peterbpoe@gmail.com</t>
  </si>
  <si>
    <t>pi_3Q8ULCGhekiDyYKw0EvIG3Aq</t>
  </si>
  <si>
    <t>2024-10-10T21:56:28.007771Z</t>
  </si>
  <si>
    <t>https://api.hellocapitan.com/api/payments/3337584/</t>
  </si>
  <si>
    <t>Kaden</t>
  </si>
  <si>
    <t>Kozsuch</t>
  </si>
  <si>
    <t>gkozsuch2@gmail.com</t>
  </si>
  <si>
    <t>pi_3Q8UK8GhekiDyYKw1BuVrDia</t>
  </si>
  <si>
    <t>2024-10-10T21:55:19.950041Z</t>
  </si>
  <si>
    <t>https://api.hellocapitan.com/api/payments/3218540/</t>
  </si>
  <si>
    <t>Shelby</t>
  </si>
  <si>
    <t>Gabriel</t>
  </si>
  <si>
    <t>shelbythomasag16@gmail.com</t>
  </si>
  <si>
    <t>pi_3PtetJGhekiDyYKw019OTVRb</t>
  </si>
  <si>
    <t>2024-08-31T00:10:27.662011Z</t>
  </si>
  <si>
    <t>https://api.hellocapitan.com/api/payments/3221276/</t>
  </si>
  <si>
    <t>Daniel</t>
  </si>
  <si>
    <t>Jang</t>
  </si>
  <si>
    <t>artemisfowl865@gmail.com</t>
  </si>
  <si>
    <t>pi_3PtzekGhekiDyYKw1NL6gYSj</t>
  </si>
  <si>
    <t>2024-08-31T22:20:36.095165Z</t>
  </si>
  <si>
    <t>https://api.hellocapitan.com/api/payments/3337458/</t>
  </si>
  <si>
    <t>SQU</t>
  </si>
  <si>
    <t>NA</t>
  </si>
  <si>
    <t>CAPITAN: Day Pass with Gear (Adult 14 and Up)</t>
  </si>
  <si>
    <t>Amanda</t>
  </si>
  <si>
    <t>Ellison</t>
  </si>
  <si>
    <t>AFEllison@icloud.com</t>
  </si>
  <si>
    <t>2024-10-10T20:26:45.564503Z</t>
  </si>
  <si>
    <t>https://api.hellocapitan.com/api/payments/3221313/</t>
  </si>
  <si>
    <t>Drake</t>
  </si>
  <si>
    <t>Fish</t>
  </si>
  <si>
    <t>thefishpond2@gmail.com</t>
  </si>
  <si>
    <t>pi_3Pu081GhekiDyYKw0kiVcXLk</t>
  </si>
  <si>
    <t>2024-08-31T22:50:53.828752Z</t>
  </si>
  <si>
    <t>https://api.hellocapitan.com/api/payments/3337371/</t>
  </si>
  <si>
    <t>Eusebio</t>
  </si>
  <si>
    <t>Fortuna</t>
  </si>
  <si>
    <t>fortuna.eusebio9@gmail.com</t>
  </si>
  <si>
    <t>2024-10-10T19:29:30.534870Z</t>
  </si>
  <si>
    <t>https://api.hellocapitan.com/api/payments/3221827/</t>
  </si>
  <si>
    <t>Jake</t>
  </si>
  <si>
    <t>Anderson</t>
  </si>
  <si>
    <t>jkanderson@liveoakclassical.com</t>
  </si>
  <si>
    <t>pi_3Pu215GhekiDyYKw0OZ7Dvlc</t>
  </si>
  <si>
    <t>2024-09-01T00:51:56.806131Z</t>
  </si>
  <si>
    <t>https://api.hellocapitan.com/api/payments/3225262/</t>
  </si>
  <si>
    <t>amex</t>
  </si>
  <si>
    <t>Carson</t>
  </si>
  <si>
    <t>Kosub</t>
  </si>
  <si>
    <t>carsonkosub@gmail.com</t>
  </si>
  <si>
    <t>pi_3PuJx8GhekiDyYKw0zgM3RKn</t>
  </si>
  <si>
    <t>2024-09-01T20:02:52.305484Z</t>
  </si>
  <si>
    <t>https://api.hellocapitan.com/api/payments/3225272/</t>
  </si>
  <si>
    <t>Julia</t>
  </si>
  <si>
    <t>Martin</t>
  </si>
  <si>
    <t>juliamm020@gmail.com</t>
  </si>
  <si>
    <t>pi_3PuK08GhekiDyYKw0RAICotO</t>
  </si>
  <si>
    <t>2024-09-01T20:04:02.912888Z</t>
  </si>
  <si>
    <t>https://api.hellocapitan.com/api/payments/3225276/</t>
  </si>
  <si>
    <t>Phillip</t>
  </si>
  <si>
    <t>Hulsey</t>
  </si>
  <si>
    <t>prhulsey@gmail.com</t>
  </si>
  <si>
    <t>pi_3PuK1WGhekiDyYKw1TpnlTEq</t>
  </si>
  <si>
    <t>2024-09-01T20:05:28.083084Z</t>
  </si>
  <si>
    <t>https://api.hellocapitan.com/api/payments/3225283/</t>
  </si>
  <si>
    <t>Rebekah</t>
  </si>
  <si>
    <t>bekzanderson@gmail.com</t>
  </si>
  <si>
    <t>pi_3PuK2JGhekiDyYKw1fu1psb0</t>
  </si>
  <si>
    <t>2024-09-01T20:06:16.482468Z</t>
  </si>
  <si>
    <t>https://api.hellocapitan.com/api/payments/3225409/</t>
  </si>
  <si>
    <t>Kevin</t>
  </si>
  <si>
    <t>Akalski</t>
  </si>
  <si>
    <t>kakalski14@gmail.com</t>
  </si>
  <si>
    <t>pi_3PuKzsGhekiDyYKw0riEcPoE</t>
  </si>
  <si>
    <t>2024-09-01T21:07:53.100050Z</t>
  </si>
  <si>
    <t>https://api.hellocapitan.com/api/payments/3225418/</t>
  </si>
  <si>
    <t>Emma</t>
  </si>
  <si>
    <t>Bernstein</t>
  </si>
  <si>
    <t>emma.avera@gmail.com</t>
  </si>
  <si>
    <t>pi_3PuL0zGhekiDyYKw0RCEWt4C</t>
  </si>
  <si>
    <t>2024-09-01T21:09:03.488823Z</t>
  </si>
  <si>
    <t>https://api.hellocapitan.com/api/payments/3230914/</t>
  </si>
  <si>
    <t>pi_3Pv598GhekiDyYKw0shOz8pE</t>
  </si>
  <si>
    <t>2024-09-03T22:24:29.809301Z</t>
  </si>
  <si>
    <t>https://api.hellocapitan.com/api/payments/3231365/</t>
  </si>
  <si>
    <t>grant_mixon1@baylor.edu</t>
  </si>
  <si>
    <t>pi_3Pv6gTGhekiDyYKw1Z43I2TQ</t>
  </si>
  <si>
    <t>2024-09-04T00:03:00.937609Z</t>
  </si>
  <si>
    <t>https://api.hellocapitan.com/api/payments/3233493/</t>
  </si>
  <si>
    <t>Jhoanny</t>
  </si>
  <si>
    <t>Gonzalez</t>
  </si>
  <si>
    <t>jhoanny_gonzalez1@baylor.edu</t>
  </si>
  <si>
    <t>pi_3PvRahGhekiDyYKw1YnzzVDQ</t>
  </si>
  <si>
    <t>2024-09-04T22:22:26.900167Z</t>
  </si>
  <si>
    <t>https://api.hellocapitan.com/api/payments/3233520/</t>
  </si>
  <si>
    <t>Colin</t>
  </si>
  <si>
    <t>Lindsey</t>
  </si>
  <si>
    <t>ctlindsey05@gmail.com</t>
  </si>
  <si>
    <t>pi_3PvRjWGhekiDyYKw046KmOaR</t>
  </si>
  <si>
    <t>2024-09-04T22:31:37.801133Z</t>
  </si>
  <si>
    <t>https://api.hellocapitan.com/api/payments/3233529/</t>
  </si>
  <si>
    <t>Mitchell</t>
  </si>
  <si>
    <t>Miller</t>
  </si>
  <si>
    <t>millerdmitchell@gmail.com</t>
  </si>
  <si>
    <t>pi_3PvRlpGhekiDyYKw0jIVCi1g</t>
  </si>
  <si>
    <t>2024-09-04T22:33:58.174188Z</t>
  </si>
  <si>
    <t>https://api.hellocapitan.com/api/payments/3233559/</t>
  </si>
  <si>
    <t>pi_3PvS4eGhekiDyYKw1uc1cIN3</t>
  </si>
  <si>
    <t>2024-09-04T22:53:35.884488Z</t>
  </si>
  <si>
    <t>https://api.hellocapitan.com/api/payments/3233802/</t>
  </si>
  <si>
    <t>Abhisek</t>
  </si>
  <si>
    <t>Magan</t>
  </si>
  <si>
    <t>maganabhisek@aol.com</t>
  </si>
  <si>
    <t>pi_3PvSSzGhekiDyYKw0xzmAPY7</t>
  </si>
  <si>
    <t>2024-09-04T23:18:31.788748Z</t>
  </si>
  <si>
    <t>https://api.hellocapitan.com/api/payments/3236119/</t>
  </si>
  <si>
    <t>discover</t>
  </si>
  <si>
    <t>George</t>
  </si>
  <si>
    <t>Lazescu</t>
  </si>
  <si>
    <t>alazescu@gmail.com</t>
  </si>
  <si>
    <t>pi_3PvonkGhekiDyYKw0ZLXEh0M</t>
  </si>
  <si>
    <t>2024-09-05T23:09:30.115214Z</t>
  </si>
  <si>
    <t>https://api.hellocapitan.com/api/payments/3236149/</t>
  </si>
  <si>
    <t>grantkevin5617@gmail.com</t>
  </si>
  <si>
    <t>pi_3PvowUGhekiDyYKw1FF3gzb5</t>
  </si>
  <si>
    <t>2024-09-05T23:18:52.353832Z</t>
  </si>
  <si>
    <t>https://api.hellocapitan.com/api/payments/3236177/</t>
  </si>
  <si>
    <t>pi_3Pvp2wGhekiDyYKw1JqSb5f7</t>
  </si>
  <si>
    <t>2024-09-05T23:25:09.266606Z</t>
  </si>
  <si>
    <t>https://api.hellocapitan.com/api/payments/3334679/</t>
  </si>
  <si>
    <t>Day Pass (Adult 14 and Up)</t>
  </si>
  <si>
    <t>Bruce</t>
  </si>
  <si>
    <t>Hodson</t>
  </si>
  <si>
    <t>Bruce_Hodson@baylor.edu</t>
  </si>
  <si>
    <t>pi_3Q8991GhekiDyYKw0htJTMBo</t>
  </si>
  <si>
    <t>2024-10-09T23:18:20.970640Z</t>
  </si>
  <si>
    <t>https://api.hellocapitan.com/api/payments/3236332/</t>
  </si>
  <si>
    <t>Eric</t>
  </si>
  <si>
    <t>Reese</t>
  </si>
  <si>
    <t>eric_reese4311@yahoo.com</t>
  </si>
  <si>
    <t>pi_3PvqKBGhekiDyYKw1hqejtnU</t>
  </si>
  <si>
    <t>2024-09-06T00:47:10.221942Z</t>
  </si>
  <si>
    <t>https://api.hellocapitan.com/api/payments/3236339/</t>
  </si>
  <si>
    <t>Isaac</t>
  </si>
  <si>
    <t>Galindo</t>
  </si>
  <si>
    <t>igalindo1228@gmail.com</t>
  </si>
  <si>
    <t>pi_3PvqQWGhekiDyYKw08l80Fzu</t>
  </si>
  <si>
    <t>2024-09-06T00:53:44.010800Z</t>
  </si>
  <si>
    <t>https://api.hellocapitan.com/api/payments/3238752/</t>
  </si>
  <si>
    <t>Military/Teacher/Student/First Responder Day Pass</t>
  </si>
  <si>
    <t>Samuel</t>
  </si>
  <si>
    <t>Rivera</t>
  </si>
  <si>
    <t>riverasamuel01@yahoo.com</t>
  </si>
  <si>
    <t>pi_3PwAcpGhekiDyYKw0j1A1EXj</t>
  </si>
  <si>
    <t>2024-09-06T22:27:38.596278Z</t>
  </si>
  <si>
    <t>https://api.hellocapitan.com/api/payments/3238756/</t>
  </si>
  <si>
    <t>Paul</t>
  </si>
  <si>
    <t>Brilhante</t>
  </si>
  <si>
    <t>brilhantepaul789@gmail.com</t>
  </si>
  <si>
    <t>pi_3PwAdvGhekiDyYKw0AB3vK5s</t>
  </si>
  <si>
    <t>2024-09-06T22:28:49.118861Z</t>
  </si>
  <si>
    <t>https://api.hellocapitan.com/api/payments/3238759/</t>
  </si>
  <si>
    <t>Taylor</t>
  </si>
  <si>
    <t>Pettigrew</t>
  </si>
  <si>
    <t>taylor.pettigrew@hotmail.com</t>
  </si>
  <si>
    <t>pi_3PwAfAGhekiDyYKw08eRMZhr</t>
  </si>
  <si>
    <t>2024-09-06T22:30:05.230643Z</t>
  </si>
  <si>
    <t>https://api.hellocapitan.com/api/payments/3242165/</t>
  </si>
  <si>
    <t>Ray</t>
  </si>
  <si>
    <t>Tiley</t>
  </si>
  <si>
    <t>raytiley@gmail.com</t>
  </si>
  <si>
    <t>pi_3PwWvnGhekiDyYKw0lt0elrN</t>
  </si>
  <si>
    <t>2024-09-07T22:16:51.583577Z</t>
  </si>
  <si>
    <t>https://api.hellocapitan.com/api/payments/3242171/</t>
  </si>
  <si>
    <t>Jen</t>
  </si>
  <si>
    <t>Joy</t>
  </si>
  <si>
    <t>jenjoy.portland@gmail.com</t>
  </si>
  <si>
    <t>pi_3PwWwyGhekiDyYKw1vq9wRGn</t>
  </si>
  <si>
    <t>2024-09-07T22:17:55.281641Z</t>
  </si>
  <si>
    <t>https://api.hellocapitan.com/api/payments/3242457/</t>
  </si>
  <si>
    <t>Jacob</t>
  </si>
  <si>
    <t>Aid</t>
  </si>
  <si>
    <t>jaid53601@gmail.com</t>
  </si>
  <si>
    <t>pi_3PwYQsGhekiDyYKw1nlGZc5k</t>
  </si>
  <si>
    <t>2024-09-07T23:52:59.148032Z</t>
  </si>
  <si>
    <t>https://api.hellocapitan.com/api/payments/3245463/</t>
  </si>
  <si>
    <t>pi_3PwqjiGhekiDyYKw0GZ14wIb</t>
  </si>
  <si>
    <t>2024-09-08T19:26:17.981464Z</t>
  </si>
  <si>
    <t>https://api.hellocapitan.com/api/payments/3245468/</t>
  </si>
  <si>
    <t>Williams</t>
  </si>
  <si>
    <t>cnwilliams20@gmail.com</t>
  </si>
  <si>
    <t>pi_3Pwql3GhekiDyYKw0zWVGuOK</t>
  </si>
  <si>
    <t>2024-09-08T19:26:59.005750Z</t>
  </si>
  <si>
    <t>https://api.hellocapitan.com/api/payments/3245547/</t>
  </si>
  <si>
    <t>Youth Day Pass</t>
  </si>
  <si>
    <t>Annelissa</t>
  </si>
  <si>
    <t>Kastner</t>
  </si>
  <si>
    <t>pi_3PwrGQGhekiDyYKw1HApLm5f</t>
  </si>
  <si>
    <t>2024-09-08T19:59:22.342792Z</t>
  </si>
  <si>
    <t>https://api.hellocapitan.com/api/payments/3245557/</t>
  </si>
  <si>
    <t>CAPITAN: Day Pass x2</t>
  </si>
  <si>
    <t>Kaitlyn</t>
  </si>
  <si>
    <t>Hughes</t>
  </si>
  <si>
    <t>18hugheske@gmail.com</t>
  </si>
  <si>
    <t>2024-09-08T20:02:49.241596Z</t>
  </si>
  <si>
    <t>https://api.hellocapitan.com/api/payments/3245629/</t>
  </si>
  <si>
    <t>Milton</t>
  </si>
  <si>
    <t>Blanks</t>
  </si>
  <si>
    <t>miltonblanks601@gmail.com</t>
  </si>
  <si>
    <t>pi_3PwrzWGhekiDyYKw1OAWZMMR</t>
  </si>
  <si>
    <t>2024-09-08T20:45:58.549754Z</t>
  </si>
  <si>
    <t>https://api.hellocapitan.com/api/payments/3245637/</t>
  </si>
  <si>
    <t>Levi</t>
  </si>
  <si>
    <t>Lobbes</t>
  </si>
  <si>
    <t>levilobbes@gmail.com</t>
  </si>
  <si>
    <t>pi_3Pws3OGhekiDyYKw03Enadgw</t>
  </si>
  <si>
    <t>2024-09-08T20:49:57.297800Z</t>
  </si>
  <si>
    <t>https://api.hellocapitan.com/api/payments/3245640/</t>
  </si>
  <si>
    <t>Bellucci</t>
  </si>
  <si>
    <t>drakebellucci@gmail.com</t>
  </si>
  <si>
    <t>pi_3Pws4RGhekiDyYKw0h593LGh</t>
  </si>
  <si>
    <t>2024-09-08T20:51:00.842787Z</t>
  </si>
  <si>
    <t>https://api.hellocapitan.com/api/payments/3245642/</t>
  </si>
  <si>
    <t>Reily</t>
  </si>
  <si>
    <t>Ellis</t>
  </si>
  <si>
    <t>Reddarrow17@gmail.com</t>
  </si>
  <si>
    <t>pi_3Pws5NGhekiDyYKw1xww2KqC</t>
  </si>
  <si>
    <t>2024-09-08T20:51:59.373371Z</t>
  </si>
  <si>
    <t>https://api.hellocapitan.com/api/payments/3245665/</t>
  </si>
  <si>
    <t>Ariadne</t>
  </si>
  <si>
    <t>Dias Godinho</t>
  </si>
  <si>
    <t>ariadnediasg@gmail.com</t>
  </si>
  <si>
    <t>pi_3PwsRHGhekiDyYKw1m852lA5</t>
  </si>
  <si>
    <t>2024-09-08T21:14:36.041826Z</t>
  </si>
  <si>
    <t>https://api.hellocapitan.com/api/payments/3245669/</t>
  </si>
  <si>
    <t>Benjamin</t>
  </si>
  <si>
    <t>Garrett</t>
  </si>
  <si>
    <t>benjamin.f.garrett@gmail.com</t>
  </si>
  <si>
    <t>pi_3PwsT1GhekiDyYKw0K6xdag3</t>
  </si>
  <si>
    <t>2024-09-08T21:16:26.013778Z</t>
  </si>
  <si>
    <t>https://api.hellocapitan.com/api/payments/3248000/</t>
  </si>
  <si>
    <t>Day Pass with Gear</t>
  </si>
  <si>
    <t>Dutch</t>
  </si>
  <si>
    <t>Burns</t>
  </si>
  <si>
    <t>dutchburns@icloud.com</t>
  </si>
  <si>
    <t>pi_3PxGoUGhekiDyYKw0Wf9nBKU</t>
  </si>
  <si>
    <t>2024-09-09T23:16:18.871111Z</t>
  </si>
  <si>
    <t>https://api.hellocapitan.com/api/payments/3248015/</t>
  </si>
  <si>
    <t>pi_3PxGyEGhekiDyYKw11O1qKjn</t>
  </si>
  <si>
    <t>2024-09-09T23:26:14.812290Z</t>
  </si>
  <si>
    <t>https://api.hellocapitan.com/api/payments/3251018/</t>
  </si>
  <si>
    <t>Porterfield</t>
  </si>
  <si>
    <t>pauloporterfield@gmail.com</t>
  </si>
  <si>
    <t>pi_3PxeFFGhekiDyYKw15wJwxv2</t>
  </si>
  <si>
    <t>2024-09-11T00:17:33.068302Z</t>
  </si>
  <si>
    <t>https://api.hellocapitan.com/api/payments/3253265/</t>
  </si>
  <si>
    <t>Amador</t>
  </si>
  <si>
    <t>danielamador23@icloud.com</t>
  </si>
  <si>
    <t>pi_3PxzFTGhekiDyYKw0RaYK2oG</t>
  </si>
  <si>
    <t>2024-09-11T22:43:16.206541Z</t>
  </si>
  <si>
    <t>https://api.hellocapitan.com/api/payments/3253504/</t>
  </si>
  <si>
    <t>pi_3Py09qGhekiDyYKw1plypJXJ</t>
  </si>
  <si>
    <t>2024-09-11T23:41:24.817963Z</t>
  </si>
  <si>
    <t>https://api.hellocapitan.com/api/payments/3257034/</t>
  </si>
  <si>
    <t>Matthew</t>
  </si>
  <si>
    <t>Vaughn</t>
  </si>
  <si>
    <t>mattwvaughn@hotmail.com</t>
  </si>
  <si>
    <t>pi_3PyLysGhekiDyYKw1n6UYaB3</t>
  </si>
  <si>
    <t>2024-09-12T22:59:30.525824Z</t>
  </si>
  <si>
    <t>https://api.hellocapitan.com/api/payments/3257242/</t>
  </si>
  <si>
    <t>Jack</t>
  </si>
  <si>
    <t>Cross</t>
  </si>
  <si>
    <t>crossjt123@gmail.com</t>
  </si>
  <si>
    <t>pi_3PyMUPGhekiDyYKw0Mi0mdbr</t>
  </si>
  <si>
    <t>2024-09-12T23:32:07.314759Z</t>
  </si>
  <si>
    <t>https://api.hellocapitan.com/api/payments/3257244/</t>
  </si>
  <si>
    <t>Emily</t>
  </si>
  <si>
    <t>Reiner</t>
  </si>
  <si>
    <t>emilybeth817@gmail.com</t>
  </si>
  <si>
    <t>pi_3PyMVUGhekiDyYKw1hcLBSyW</t>
  </si>
  <si>
    <t>2024-09-12T23:33:14.035066Z</t>
  </si>
  <si>
    <t>https://api.hellocapitan.com/api/payments/3259572/</t>
  </si>
  <si>
    <t>Military/1st responder/student/educator</t>
  </si>
  <si>
    <t>pi_3PyhlNGhekiDyYKw1f6R7tAL</t>
  </si>
  <si>
    <t>2024-09-13T22:15:01.635243Z</t>
  </si>
  <si>
    <t>https://api.hellocapitan.com/api/payments/3259599/</t>
  </si>
  <si>
    <t>pi_3Pyhn2GhekiDyYKw1jsbo7HU</t>
  </si>
  <si>
    <t>2024-09-13T22:16:43.483800Z</t>
  </si>
  <si>
    <t>https://api.hellocapitan.com/api/payments/3259657/</t>
  </si>
  <si>
    <t>pi_3PyiKHGhekiDyYKw13L7PhyJ</t>
  </si>
  <si>
    <t>2024-09-13T22:50:59.747476Z</t>
  </si>
  <si>
    <t>https://api.hellocapitan.com/api/payments/3331539/</t>
  </si>
  <si>
    <t>Tinker</t>
  </si>
  <si>
    <t>granttinker7@gmail.com</t>
  </si>
  <si>
    <t>pi_3Q7lX3GhekiDyYKw1XLAk6iz</t>
  </si>
  <si>
    <t>2024-10-08T22:05:35.177121Z</t>
  </si>
  <si>
    <t>https://api.hellocapitan.com/api/payments/3262817/</t>
  </si>
  <si>
    <t>Devyn</t>
  </si>
  <si>
    <t>Ayala</t>
  </si>
  <si>
    <t>ayaladevyn14@gmail.com</t>
  </si>
  <si>
    <t>pi_3Pz4H7GhekiDyYKw013QVfCL</t>
  </si>
  <si>
    <t>2024-09-14T22:17:23.448959Z</t>
  </si>
  <si>
    <t>https://api.hellocapitan.com/api/payments/3331530/</t>
  </si>
  <si>
    <t>pi_3Q7lTnGhekiDyYKw1qwOrNqU</t>
  </si>
  <si>
    <t>2024-10-08T22:02:21.030143Z</t>
  </si>
  <si>
    <t>https://api.hellocapitan.com/api/payments/3331522/</t>
  </si>
  <si>
    <t>Albro</t>
  </si>
  <si>
    <t>lane.albro@gmail.com</t>
  </si>
  <si>
    <t>pi_3Q7lSTGhekiDyYKw1baubCDL</t>
  </si>
  <si>
    <t>2024-10-08T22:00:52.600250Z</t>
  </si>
  <si>
    <t>https://api.hellocapitan.com/api/payments/3262826/</t>
  </si>
  <si>
    <t>CAPITAN: Day Pass with Gear</t>
  </si>
  <si>
    <t>Jose</t>
  </si>
  <si>
    <t>Medrano</t>
  </si>
  <si>
    <t>medranodaniel451@gmail.com</t>
  </si>
  <si>
    <t>2024-09-14T22:20:11.480948Z</t>
  </si>
  <si>
    <t>https://api.hellocapitan.com/api/payments/3263082/</t>
  </si>
  <si>
    <t>pi_3Pz5NjGhekiDyYKw0qnDbj42</t>
  </si>
  <si>
    <t>2024-09-14T23:28:08.523675Z</t>
  </si>
  <si>
    <t>https://api.hellocapitan.com/api/payments/3263089/</t>
  </si>
  <si>
    <t>Brett</t>
  </si>
  <si>
    <t>Garcia</t>
  </si>
  <si>
    <t>brettolmstead20067@yahoo.com</t>
  </si>
  <si>
    <t>pi_3Pz5a0GhekiDyYKw0cjKTBYf</t>
  </si>
  <si>
    <t>2024-09-14T23:41:06.688304Z</t>
  </si>
  <si>
    <t>https://api.hellocapitan.com/api/payments/3330469/</t>
  </si>
  <si>
    <t>Joshua</t>
  </si>
  <si>
    <t>Riddle</t>
  </si>
  <si>
    <t>josh.a.riddle@gmail.com</t>
  </si>
  <si>
    <t>pi_3Q7fzuGhekiDyYKw10jyan8u</t>
  </si>
  <si>
    <t>2024-10-08T16:11:14.735637Z</t>
  </si>
  <si>
    <t>https://api.hellocapitan.com/api/payments/3330464/</t>
  </si>
  <si>
    <t>Michelle</t>
  </si>
  <si>
    <t>Gaidusek</t>
  </si>
  <si>
    <t>michellewashere11@yahoo.com</t>
  </si>
  <si>
    <t>pi_3Q7fy4GhekiDyYKw05zEyhLG</t>
  </si>
  <si>
    <t>2024-10-08T16:09:25.466135Z</t>
  </si>
  <si>
    <t>https://api.hellocapitan.com/api/payments/3263091/</t>
  </si>
  <si>
    <t>Molly</t>
  </si>
  <si>
    <t>Brown</t>
  </si>
  <si>
    <t>brownmollybeth@gmail.com</t>
  </si>
  <si>
    <t>pi_3Pz5bRGhekiDyYKw0sYisV53</t>
  </si>
  <si>
    <t>2024-09-14T23:42:25.162831Z</t>
  </si>
  <si>
    <t>https://api.hellocapitan.com/api/payments/3265878/</t>
  </si>
  <si>
    <t>Christopher</t>
  </si>
  <si>
    <t>Lee</t>
  </si>
  <si>
    <t>christopherjlee15@gmail.com</t>
  </si>
  <si>
    <t>pi_3PzPqkGhekiDyYKw0CIyZNFr</t>
  </si>
  <si>
    <t>2024-09-15T21:19:27.769330Z</t>
  </si>
  <si>
    <t>https://api.hellocapitan.com/api/payments/3265881/</t>
  </si>
  <si>
    <t>Alex</t>
  </si>
  <si>
    <t>Mann</t>
  </si>
  <si>
    <t>rockybug2019@outlook.com</t>
  </si>
  <si>
    <t>pi_3PzPtFGhekiDyYKw04YrcOgs</t>
  </si>
  <si>
    <t>2024-09-15T21:21:59.849005Z</t>
  </si>
  <si>
    <t>https://api.hellocapitan.com/api/payments/3268036/</t>
  </si>
  <si>
    <t>Allie</t>
  </si>
  <si>
    <t>Morton</t>
  </si>
  <si>
    <t>aleasm6103@gmail.com</t>
  </si>
  <si>
    <t>pi_3PznIzGhekiDyYKw0ZpzLLxy</t>
  </si>
  <si>
    <t>2024-09-16T22:22:07.484903Z</t>
  </si>
  <si>
    <t>https://api.hellocapitan.com/api/payments/3268089/</t>
  </si>
  <si>
    <t>Asher</t>
  </si>
  <si>
    <t>Forde</t>
  </si>
  <si>
    <t>ccmando2021@gmail.com</t>
  </si>
  <si>
    <t>pi_3Pznf2GhekiDyYKw0Yng4G3v</t>
  </si>
  <si>
    <t>2024-09-16T22:45:03.748040Z</t>
  </si>
  <si>
    <t>https://api.hellocapitan.com/api/payments/3268091/</t>
  </si>
  <si>
    <t>Deist</t>
  </si>
  <si>
    <t>matthewjmdeist@gmial.com</t>
  </si>
  <si>
    <t>pi_3PznfsGhekiDyYKw0iblBDA5</t>
  </si>
  <si>
    <t>2024-09-16T22:46:22.249454Z</t>
  </si>
  <si>
    <t>https://api.hellocapitan.com/api/payments/3270609/</t>
  </si>
  <si>
    <t>Micah</t>
  </si>
  <si>
    <t>Devening</t>
  </si>
  <si>
    <t>djapricott@gmail.com</t>
  </si>
  <si>
    <t>pi_3Q0AOPGhekiDyYKw0QtUnyEv</t>
  </si>
  <si>
    <t>2024-09-17T23:01:27.546167Z</t>
  </si>
  <si>
    <t>https://api.hellocapitan.com/api/payments/3270819/</t>
  </si>
  <si>
    <t>Cole</t>
  </si>
  <si>
    <t>Reinholt</t>
  </si>
  <si>
    <t>thekey144@gmail.com</t>
  </si>
  <si>
    <t>pi_3Q0BurGhekiDyYKw0WEf791T</t>
  </si>
  <si>
    <t>2024-09-18T00:38:53.214250Z</t>
  </si>
  <si>
    <t>https://api.hellocapitan.com/api/payments/3270908/</t>
  </si>
  <si>
    <t>Danielle</t>
  </si>
  <si>
    <t>Jackson</t>
  </si>
  <si>
    <t>daniellerosejackson@yahoo.com</t>
  </si>
  <si>
    <t>pi_3Q0DqeGhekiDyYKw0FmWI0IZ</t>
  </si>
  <si>
    <t>2024-09-18T02:43:26.574938Z</t>
  </si>
  <si>
    <t>https://api.hellocapitan.com/api/payments/3272059/</t>
  </si>
  <si>
    <t>Youth Day Pass (Under 14y/o)</t>
  </si>
  <si>
    <t>Nancy</t>
  </si>
  <si>
    <t>Phelan</t>
  </si>
  <si>
    <t>Nphelan@mybanktx.com</t>
  </si>
  <si>
    <t>pi_3Q0RM7GhekiDyYKw1u9B0Fou</t>
  </si>
  <si>
    <t>2024-09-18T17:08:59.905950Z</t>
  </si>
  <si>
    <t>https://api.hellocapitan.com/api/payments/3272894/</t>
  </si>
  <si>
    <t>pi_3Q0WTxGhekiDyYKw1md0VkXa</t>
  </si>
  <si>
    <t>2024-09-18T22:36:44.128565Z</t>
  </si>
  <si>
    <t>https://api.hellocapitan.com/api/payments/3272925/</t>
  </si>
  <si>
    <t>pi_3Q0WiVGhekiDyYKw1nDDdQc1</t>
  </si>
  <si>
    <t>2024-09-18T22:51:30.571620Z</t>
  </si>
  <si>
    <t>https://api.hellocapitan.com/api/payments/3272928/</t>
  </si>
  <si>
    <t>DrakeWilliams78@gmail.com</t>
  </si>
  <si>
    <t>pi_3Q0WjtGhekiDyYKw1vHt8iba</t>
  </si>
  <si>
    <t>2024-09-18T22:53:02.683987Z</t>
  </si>
  <si>
    <t>https://api.hellocapitan.com/api/payments/3273127/</t>
  </si>
  <si>
    <t>William</t>
  </si>
  <si>
    <t>Wells</t>
  </si>
  <si>
    <t>wiwells03@gmail.com</t>
  </si>
  <si>
    <t>pi_3Q0XEMGhekiDyYKw1OhQH15n</t>
  </si>
  <si>
    <t>2024-09-18T23:24:26.422670Z</t>
  </si>
  <si>
    <t>https://api.hellocapitan.com/api/payments/3273188/</t>
  </si>
  <si>
    <t>Colby</t>
  </si>
  <si>
    <t>colbyqilliams601@gmail.com</t>
  </si>
  <si>
    <t>pi_3Q0XctGhekiDyYKw1MWQ2Fon</t>
  </si>
  <si>
    <t>2024-09-18T23:51:32.595671Z</t>
  </si>
  <si>
    <t>https://api.hellocapitan.com/api/payments/3273207/</t>
  </si>
  <si>
    <t>Sarah</t>
  </si>
  <si>
    <t>Kerley</t>
  </si>
  <si>
    <t>sarahgracekerley@gmail.com</t>
  </si>
  <si>
    <t>pi_3Q0XrCGhekiDyYKw10Yj9Y2I</t>
  </si>
  <si>
    <t>2024-09-19T00:06:05.444936Z</t>
  </si>
  <si>
    <t>https://api.hellocapitan.com/api/payments/3275097/</t>
  </si>
  <si>
    <t>Charles</t>
  </si>
  <si>
    <t>Rieg</t>
  </si>
  <si>
    <t>charles.a.rieg@gmail.com</t>
  </si>
  <si>
    <t>pi_3Q0p6AGhekiDyYKw0ra8twUT</t>
  </si>
  <si>
    <t>2024-09-19T18:29:32.690978Z</t>
  </si>
  <si>
    <t>https://api.hellocapitan.com/api/payments/3275104/</t>
  </si>
  <si>
    <t>Camille</t>
  </si>
  <si>
    <t>pi_3Q0p7aGhekiDyYKw0d75ioda</t>
  </si>
  <si>
    <t>2024-09-19T18:30:44.758270Z</t>
  </si>
  <si>
    <t>https://api.hellocapitan.com/api/payments/3328867/</t>
  </si>
  <si>
    <t>Morrison</t>
  </si>
  <si>
    <t>ericmorrison280@gmail.com</t>
  </si>
  <si>
    <t>pi_3Q7N92GhekiDyYKw1WJbYHBn</t>
  </si>
  <si>
    <t>2024-10-07T20:03:30.946370Z</t>
  </si>
  <si>
    <t>https://api.hellocapitan.com/api/payments/3275605/</t>
  </si>
  <si>
    <t>pi_3Q0srOGhekiDyYKw1gSkMlJm</t>
  </si>
  <si>
    <t>2024-09-19T22:30:10.474911Z</t>
  </si>
  <si>
    <t>https://api.hellocapitan.com/api/payments/3328591/</t>
  </si>
  <si>
    <t>Silas</t>
  </si>
  <si>
    <t>pi_3Q7LdQGhekiDyYKw1UPAs5uL</t>
  </si>
  <si>
    <t>2024-10-07T18:26:26.408123Z</t>
  </si>
  <si>
    <t>https://api.hellocapitan.com/api/payments/3328445/</t>
  </si>
  <si>
    <t>Caryn</t>
  </si>
  <si>
    <t>Winclechter</t>
  </si>
  <si>
    <t>photos.caryn@gmail.com</t>
  </si>
  <si>
    <t>pi_3Q7LChGhekiDyYKw1IVruK5Z</t>
  </si>
  <si>
    <t>2024-10-07T17:58:52.803403Z</t>
  </si>
  <si>
    <t>https://api.hellocapitan.com/api/payments/3276073/</t>
  </si>
  <si>
    <t>pi_3Q0vIFGhekiDyYKw1v7ltFOE</t>
  </si>
  <si>
    <t>2024-09-20T01:06:02.113305Z</t>
  </si>
  <si>
    <t>https://api.hellocapitan.com/api/payments/3277147/</t>
  </si>
  <si>
    <t>Melanie</t>
  </si>
  <si>
    <t>Jagannath</t>
  </si>
  <si>
    <t>melmledwards@gmail.com</t>
  </si>
  <si>
    <t>pi_3Q18UfGhekiDyYKw1h4Kno9h</t>
  </si>
  <si>
    <t>2024-09-20T15:11:51.735801Z</t>
  </si>
  <si>
    <t>https://api.hellocapitan.com/api/payments/3277532/</t>
  </si>
  <si>
    <t>Shayne</t>
  </si>
  <si>
    <t>Trimble</t>
  </si>
  <si>
    <t>pi_3Q1AFAGhekiDyYKw0Hbgt9RR</t>
  </si>
  <si>
    <t>2024-09-20T17:03:54.278147Z</t>
  </si>
  <si>
    <t>https://api.hellocapitan.com/api/payments/3278193/</t>
  </si>
  <si>
    <t>Youth Day Pass with Gear (Under 14 y/o)</t>
  </si>
  <si>
    <t>Olivia</t>
  </si>
  <si>
    <t>Toney</t>
  </si>
  <si>
    <t>pi_3Q1EAiGhekiDyYKw0Ye0m5Q2</t>
  </si>
  <si>
    <t>2024-09-20T21:15:29.980567Z</t>
  </si>
  <si>
    <t>https://api.hellocapitan.com/api/payments/3278324/</t>
  </si>
  <si>
    <t>pi_3Q1FJiGhekiDyYKw0IFe5Cy7</t>
  </si>
  <si>
    <t>2024-09-20T22:28:51.195573Z</t>
  </si>
  <si>
    <t>https://api.hellocapitan.com/api/payments/3278327/</t>
  </si>
  <si>
    <t>Samantha</t>
  </si>
  <si>
    <t>Matthews</t>
  </si>
  <si>
    <t>purplestarfire258@gmail.com</t>
  </si>
  <si>
    <t>pi_3Q1FKiGhekiDyYKw1L6QuSVR</t>
  </si>
  <si>
    <t>2024-09-20T22:30:32.770225Z</t>
  </si>
  <si>
    <t>https://api.hellocapitan.com/api/payments/3278572/</t>
  </si>
  <si>
    <t>Elliott</t>
  </si>
  <si>
    <t>jacksonelliott2020@outlook.com</t>
  </si>
  <si>
    <t>pi_3Q1FuLGhekiDyYKw1D9uDhHK</t>
  </si>
  <si>
    <t>2024-09-20T23:07:01.544802Z</t>
  </si>
  <si>
    <t>https://api.hellocapitan.com/api/payments/3278583/</t>
  </si>
  <si>
    <t>Ethan</t>
  </si>
  <si>
    <t>Harthoorn</t>
  </si>
  <si>
    <t>eharthoorn543@gmail.con</t>
  </si>
  <si>
    <t>pi_3Q1FwVGhekiDyYKw0SdCxKeT</t>
  </si>
  <si>
    <t>2024-09-20T23:08:58.639628Z</t>
  </si>
  <si>
    <t>https://api.hellocapitan.com/api/payments/3280511/</t>
  </si>
  <si>
    <t>Larry</t>
  </si>
  <si>
    <t>Robb</t>
  </si>
  <si>
    <t>brady.robb@yahoo.com</t>
  </si>
  <si>
    <t>pi_3Q1UwHGhekiDyYKw1NPNqMAg</t>
  </si>
  <si>
    <t>2024-09-21T15:09:56.376942Z</t>
  </si>
  <si>
    <t>https://api.hellocapitan.com/api/payments/3280517/</t>
  </si>
  <si>
    <t>Jesse</t>
  </si>
  <si>
    <t>Workman</t>
  </si>
  <si>
    <t>jmicworkman@gmail.com</t>
  </si>
  <si>
    <t>pi_3Q1UxHGhekiDyYKw1UdhdAyw</t>
  </si>
  <si>
    <t>2024-09-21T15:10:54.520624Z</t>
  </si>
  <si>
    <t>https://api.hellocapitan.com/api/payments/3280632/</t>
  </si>
  <si>
    <t>CAPITAN: Youth Day Pass with Gear (Under 14 y/o) x3</t>
  </si>
  <si>
    <t>Heatherly</t>
  </si>
  <si>
    <t>2024-09-21T15:39:35.553727Z</t>
  </si>
  <si>
    <t>https://api.hellocapitan.com/api/payments/3280741/</t>
  </si>
  <si>
    <t>CAPITAN: Day Pass with Gear (Adult 14 and Up) x2</t>
  </si>
  <si>
    <t>Naomi</t>
  </si>
  <si>
    <t>Emami</t>
  </si>
  <si>
    <t>MrsNaomiEmami@gmail.comm</t>
  </si>
  <si>
    <t>2024-09-21T16:06:07.218578Z</t>
  </si>
  <si>
    <t>https://api.hellocapitan.com/api/payments/3280886/</t>
  </si>
  <si>
    <t>Sophie</t>
  </si>
  <si>
    <t>Cope</t>
  </si>
  <si>
    <t>sophiecope01@gmail.com</t>
  </si>
  <si>
    <t>pi_3Q1WYMGhekiDyYKw1uQfDr88</t>
  </si>
  <si>
    <t>2024-09-21T16:53:11.831022Z</t>
  </si>
  <si>
    <t>https://api.hellocapitan.com/api/payments/3280983/</t>
  </si>
  <si>
    <t>Mya</t>
  </si>
  <si>
    <t>Klingenberg</t>
  </si>
  <si>
    <t>myaklingenberg@gmail.com</t>
  </si>
  <si>
    <t>pi_3Q1WzpGhekiDyYKw1QZVQ76a</t>
  </si>
  <si>
    <t>2024-09-21T17:21:36.109904Z</t>
  </si>
  <si>
    <t>https://api.hellocapitan.com/api/payments/3281055/</t>
  </si>
  <si>
    <t>Caden</t>
  </si>
  <si>
    <t>Boucher</t>
  </si>
  <si>
    <t>jcboucher2018@icloud.com</t>
  </si>
  <si>
    <t>pi_3Q1XI6GhekiDyYKw0NRl4AuE</t>
  </si>
  <si>
    <t>2024-09-21T17:40:53.173080Z</t>
  </si>
  <si>
    <t>https://api.hellocapitan.com/api/payments/3281086/</t>
  </si>
  <si>
    <t>Crocker</t>
  </si>
  <si>
    <t>emilytaylorcrocker@gmail.com</t>
  </si>
  <si>
    <t>pi_3Q1XUdGhekiDyYKw0SY8TLhf</t>
  </si>
  <si>
    <t>2024-09-21T17:53:32.789861Z</t>
  </si>
  <si>
    <t>https://api.hellocapitan.com/api/payments/3281091/</t>
  </si>
  <si>
    <t>pi_3Q1XZHGhekiDyYKw1v1PPrtI</t>
  </si>
  <si>
    <t>2024-09-21T17:58:14.443584Z</t>
  </si>
  <si>
    <t>https://api.hellocapitan.com/api/payments/3281116/</t>
  </si>
  <si>
    <t>Vanesa</t>
  </si>
  <si>
    <t>Vanesa Carvajal</t>
  </si>
  <si>
    <t>fairytales362@gmail.com</t>
  </si>
  <si>
    <t>pi_3Q1XgsGhekiDyYKw0kEaMEp3</t>
  </si>
  <si>
    <t>2024-09-21T18:07:11.045948Z</t>
  </si>
  <si>
    <t>https://api.hellocapitan.com/api/payments/3281172/</t>
  </si>
  <si>
    <t>Lacey</t>
  </si>
  <si>
    <t>Buchanan</t>
  </si>
  <si>
    <t>lacey.lou.android@gmail.com</t>
  </si>
  <si>
    <t>pi_3Q1Y8yGhekiDyYKw0aAcl4pi</t>
  </si>
  <si>
    <t>2024-09-21T18:35:01.091933Z</t>
  </si>
  <si>
    <t>https://api.hellocapitan.com/api/payments/3281397/</t>
  </si>
  <si>
    <t>Don</t>
  </si>
  <si>
    <t>Garrison</t>
  </si>
  <si>
    <t>DonnyGarrison156@gmail.com</t>
  </si>
  <si>
    <t>pi_3Q1ZTtGhekiDyYKw1Ux6chaJ</t>
  </si>
  <si>
    <t>2024-09-21T20:00:44.603340Z</t>
  </si>
  <si>
    <t>https://api.hellocapitan.com/api/payments/3281425/</t>
  </si>
  <si>
    <t>Noah</t>
  </si>
  <si>
    <t>Paquette</t>
  </si>
  <si>
    <t>Xog95@yahoo.com</t>
  </si>
  <si>
    <t>pi_3Q1ZbYGhekiDyYKw0WnywE1j</t>
  </si>
  <si>
    <t>2024-09-21T20:08:49.466366Z</t>
  </si>
  <si>
    <t>https://api.hellocapitan.com/api/payments/3281480/</t>
  </si>
  <si>
    <t>pi_3Q1ZsPGhekiDyYKw0DlXtZXc</t>
  </si>
  <si>
    <t>2024-09-21T20:26:03.766812Z</t>
  </si>
  <si>
    <t>https://api.hellocapitan.com/api/payments/3281487/</t>
  </si>
  <si>
    <t>Payton</t>
  </si>
  <si>
    <t>Floyd</t>
  </si>
  <si>
    <t>pcfloyd1@gmail.com</t>
  </si>
  <si>
    <t>pi_3Q1ZujGhekiDyYKw1JvfUUY6</t>
  </si>
  <si>
    <t>2024-09-21T20:28:41.353717Z</t>
  </si>
  <si>
    <t>https://api.hellocapitan.com/api/payments/3281493/</t>
  </si>
  <si>
    <t>Landon</t>
  </si>
  <si>
    <t>Kuehn</t>
  </si>
  <si>
    <t>lgagek@icloud.com</t>
  </si>
  <si>
    <t>pi_3Q1ZyIGhekiDyYKw0dSeWSSx</t>
  </si>
  <si>
    <t>2024-09-21T20:32:04.597650Z</t>
  </si>
  <si>
    <t>https://api.hellocapitan.com/api/payments/3281513/</t>
  </si>
  <si>
    <t>Lauren</t>
  </si>
  <si>
    <t>Leith</t>
  </si>
  <si>
    <t>laurenoleith@gmail.com</t>
  </si>
  <si>
    <t>pi_3Q1a7pGhekiDyYKw14SOFoD9</t>
  </si>
  <si>
    <t>2024-09-21T20:42:16.952402Z</t>
  </si>
  <si>
    <t>https://api.hellocapitan.com/api/payments/3281516/</t>
  </si>
  <si>
    <t>Luke</t>
  </si>
  <si>
    <t>Billing</t>
  </si>
  <si>
    <t>Billing.luke.d@gmail.com</t>
  </si>
  <si>
    <t>pi_3Q1a9oGhekiDyYKw1auOcq0N</t>
  </si>
  <si>
    <t>2024-09-21T20:44:11.130812Z</t>
  </si>
  <si>
    <t>https://api.hellocapitan.com/api/payments/3281557/</t>
  </si>
  <si>
    <t>Tanish</t>
  </si>
  <si>
    <t>Raina</t>
  </si>
  <si>
    <t>tanishraina04@gmail.com</t>
  </si>
  <si>
    <t>pi_3Q1ahsGhekiDyYKw1rYIyMpz</t>
  </si>
  <si>
    <t>2024-09-21T21:19:23.326535Z</t>
  </si>
  <si>
    <t>https://api.hellocapitan.com/api/payments/3281559/</t>
  </si>
  <si>
    <t>Mathew</t>
  </si>
  <si>
    <t>Chatham</t>
  </si>
  <si>
    <t>mjchatham55@gmail.com</t>
  </si>
  <si>
    <t>pi_3Q1ainGhekiDyYKw0OffPxAC</t>
  </si>
  <si>
    <t>2024-09-21T21:20:09.209328Z</t>
  </si>
  <si>
    <t>https://api.hellocapitan.com/api/payments/3281574/</t>
  </si>
  <si>
    <t>Lillian</t>
  </si>
  <si>
    <t>Gatrell</t>
  </si>
  <si>
    <t>lilliangatrell@yahoo.com</t>
  </si>
  <si>
    <t>pi_3Q1auBGhekiDyYKw1ViHdAwR</t>
  </si>
  <si>
    <t>2024-09-21T21:32:01.229667Z</t>
  </si>
  <si>
    <t>https://api.hellocapitan.com/api/payments/3281610/</t>
  </si>
  <si>
    <t>Everett</t>
  </si>
  <si>
    <t>Myers</t>
  </si>
  <si>
    <t>pi_3Q1b9tGhekiDyYKw0GN8nro9</t>
  </si>
  <si>
    <t>2024-09-21T21:48:13.843181Z</t>
  </si>
  <si>
    <t>https://api.hellocapitan.com/api/payments/3281670/</t>
  </si>
  <si>
    <t>Boe</t>
  </si>
  <si>
    <t>Crenshaw</t>
  </si>
  <si>
    <t>James.Crenshaw@hotmail.com</t>
  </si>
  <si>
    <t>pi_3Q1bcfGhekiDyYKw1k0DFVNR</t>
  </si>
  <si>
    <t>2024-09-21T22:18:00.411159Z</t>
  </si>
  <si>
    <t>https://api.hellocapitan.com/api/payments/3281693/</t>
  </si>
  <si>
    <t>Zachary</t>
  </si>
  <si>
    <t>pi_3Q1blLGhekiDyYKw1kbCJYDi</t>
  </si>
  <si>
    <t>2024-09-21T22:26:52.998830Z</t>
  </si>
  <si>
    <t>https://api.hellocapitan.com/api/payments/3281710/</t>
  </si>
  <si>
    <t>pi_3Q1bw3GhekiDyYKw1ObginDh</t>
  </si>
  <si>
    <t>2024-09-21T22:38:11.749157Z</t>
  </si>
  <si>
    <t>https://api.hellocapitan.com/api/payments/3281863/</t>
  </si>
  <si>
    <t>CAPITAN: Youth Day Pass with Gear (Under 14 y/o) x4</t>
  </si>
  <si>
    <t>Esther Margaret</t>
  </si>
  <si>
    <t>Echols</t>
  </si>
  <si>
    <t>2024-09-21T23:03:53.257197Z</t>
  </si>
  <si>
    <t>https://api.hellocapitan.com/api/payments/3281888/</t>
  </si>
  <si>
    <t>Geyer</t>
  </si>
  <si>
    <t>ellisgeyer@icloud.com</t>
  </si>
  <si>
    <t>pi_3Q1cVUGhekiDyYKw16z04jSh</t>
  </si>
  <si>
    <t>2024-09-21T23:14:38.341849Z</t>
  </si>
  <si>
    <t>https://api.hellocapitan.com/api/payments/3281889/</t>
  </si>
  <si>
    <t>Culp</t>
  </si>
  <si>
    <t>monkeybird2008@gmail.com</t>
  </si>
  <si>
    <t>pi_3Q1cWKGhekiDyYKw1ufYUzBZ</t>
  </si>
  <si>
    <t>2024-09-21T23:15:27.556744Z</t>
  </si>
  <si>
    <t>https://api.hellocapitan.com/api/payments/3281898/</t>
  </si>
  <si>
    <t>John</t>
  </si>
  <si>
    <t>mjjdm1985@gmail.com</t>
  </si>
  <si>
    <t>pi_3Q1cknGhekiDyYKw1cgZcECw</t>
  </si>
  <si>
    <t>2024-09-21T23:31:08.139714Z</t>
  </si>
  <si>
    <t>https://api.hellocapitan.com/api/payments/3281903/</t>
  </si>
  <si>
    <t>Andrew</t>
  </si>
  <si>
    <t>Lester</t>
  </si>
  <si>
    <t>andicecream03@gmail.com</t>
  </si>
  <si>
    <t>pi_3Q1cq7GhekiDyYKw0SFucCDh</t>
  </si>
  <si>
    <t>2024-09-21T23:36:01.210323Z</t>
  </si>
  <si>
    <t>https://api.hellocapitan.com/api/payments/3281933/</t>
  </si>
  <si>
    <t>Riley</t>
  </si>
  <si>
    <t>Knight</t>
  </si>
  <si>
    <t>bowski224@icloud.com</t>
  </si>
  <si>
    <t>pi_3Q1dS3GhekiDyYKw1Xabp1Pj</t>
  </si>
  <si>
    <t>2024-09-22T00:15:12.454280Z</t>
  </si>
  <si>
    <t>https://api.hellocapitan.com/api/payments/3281934/</t>
  </si>
  <si>
    <t>Thomas</t>
  </si>
  <si>
    <t>Scott</t>
  </si>
  <si>
    <t>blackleafclan@gmail.com</t>
  </si>
  <si>
    <t>pi_3Q1dUHGhekiDyYKw1vU2SPrx</t>
  </si>
  <si>
    <t>2024-09-22T00:17:33.566297Z</t>
  </si>
  <si>
    <t>https://api.hellocapitan.com/api/payments/3281958/</t>
  </si>
  <si>
    <t>pi_3Q1dqBGhekiDyYKw1TnNBW73</t>
  </si>
  <si>
    <t>2024-09-22T00:40:07.797913Z</t>
  </si>
  <si>
    <t>https://api.hellocapitan.com/api/payments/3281980/</t>
  </si>
  <si>
    <t>CAPITAN: Youth Day Pass with Gear (Under 14 y/o)</t>
  </si>
  <si>
    <t>Wilco</t>
  </si>
  <si>
    <t>Wroten</t>
  </si>
  <si>
    <t>connorwroten@gmail.com</t>
  </si>
  <si>
    <t>2024-09-22T01:11:44.832714Z</t>
  </si>
  <si>
    <t>https://api.hellocapitan.com/api/payments/3281984/</t>
  </si>
  <si>
    <t>Liz</t>
  </si>
  <si>
    <t>Duerr</t>
  </si>
  <si>
    <t>ElizaDuerr1033@gmail.com</t>
  </si>
  <si>
    <t>pi_3Q1eRzGhekiDyYKw1XbVQjB9</t>
  </si>
  <si>
    <t>2024-09-22T01:19:09.389835Z</t>
  </si>
  <si>
    <t>https://api.hellocapitan.com/api/payments/3281986/</t>
  </si>
  <si>
    <t>Mike</t>
  </si>
  <si>
    <t>Warden</t>
  </si>
  <si>
    <t>mikejwarden@gmail.com</t>
  </si>
  <si>
    <t>pi_3Q1eTWGhekiDyYKw0iuKOX5m</t>
  </si>
  <si>
    <t>2024-09-22T01:20:42.849748Z</t>
  </si>
  <si>
    <t>https://api.hellocapitan.com/api/payments/3281992/</t>
  </si>
  <si>
    <t>Heloise</t>
  </si>
  <si>
    <t>Pelletier</t>
  </si>
  <si>
    <t>heloise.pelletier59@gmail.com</t>
  </si>
  <si>
    <t>pi_3Q1eZRGhekiDyYKw1XFOGkAM</t>
  </si>
  <si>
    <t>2024-09-22T01:26:53.000443Z</t>
  </si>
  <si>
    <t>https://api.hellocapitan.com/api/payments/3284610/</t>
  </si>
  <si>
    <t>Jayden</t>
  </si>
  <si>
    <t>Gardner</t>
  </si>
  <si>
    <t>jk.challengeaccepted@gmail.com</t>
  </si>
  <si>
    <t>pi_3Q1urSGhekiDyYKw1Ybj29Rk</t>
  </si>
  <si>
    <t>2024-09-22T18:51:25.346651Z</t>
  </si>
  <si>
    <t>https://api.hellocapitan.com/api/payments/3285037/</t>
  </si>
  <si>
    <t>Mia</t>
  </si>
  <si>
    <t>Lopez</t>
  </si>
  <si>
    <t>miallop7@gmail.com</t>
  </si>
  <si>
    <t>pi_3Q1xzyGhekiDyYKw1U1XIWf5</t>
  </si>
  <si>
    <t>2024-09-22T22:12:27.970834Z</t>
  </si>
  <si>
    <t>https://api.hellocapitan.com/api/payments/3287092/</t>
  </si>
  <si>
    <t>CAPITAN: Youth Day Pass with Gear (Under 14 y/o) x2</t>
  </si>
  <si>
    <t>Terence</t>
  </si>
  <si>
    <t>Faust</t>
  </si>
  <si>
    <t>thefaustfamily@yahoo.com</t>
  </si>
  <si>
    <t>2024-09-23T18:42:07.479105Z</t>
  </si>
  <si>
    <t>https://api.hellocapitan.com/api/payments/3287290/</t>
  </si>
  <si>
    <t>2024-09-23T20:09:00.815274Z</t>
  </si>
  <si>
    <t>https://api.hellocapitan.com/api/payments/3287324/</t>
  </si>
  <si>
    <t>Reagan</t>
  </si>
  <si>
    <t>Cloud</t>
  </si>
  <si>
    <t>reagan.cloud@yahoo.com</t>
  </si>
  <si>
    <t>pi_3Q2IuoGhekiDyYKw08s7zEWw</t>
  </si>
  <si>
    <t>2024-09-23T20:31:48.987082Z</t>
  </si>
  <si>
    <t>https://api.hellocapitan.com/api/payments/3287327/</t>
  </si>
  <si>
    <t>Darwin</t>
  </si>
  <si>
    <t>jdarwin914@gmail.com</t>
  </si>
  <si>
    <t>pi_3Q2IvnGhekiDyYKw0jtj3NDy</t>
  </si>
  <si>
    <t>2024-09-23T20:32:36.549041Z</t>
  </si>
  <si>
    <t>https://api.hellocapitan.com/api/payments/3287345/</t>
  </si>
  <si>
    <t>Ty</t>
  </si>
  <si>
    <t>Powers</t>
  </si>
  <si>
    <t>winstontpowers@gmail.com</t>
  </si>
  <si>
    <t>2024-09-23T20:53:47.041012Z</t>
  </si>
  <si>
    <t>https://api.hellocapitan.com/api/payments/3287347/</t>
  </si>
  <si>
    <t>CAPITAN: Day Pass (Adult 14 and Up)</t>
  </si>
  <si>
    <t>Bonifacio</t>
  </si>
  <si>
    <t>bonifaciochris@gmail.com</t>
  </si>
  <si>
    <t>2024-09-23T20:54:51.521661Z</t>
  </si>
  <si>
    <t>https://api.hellocapitan.com/api/payments/3287781/</t>
  </si>
  <si>
    <t>pi_3Q2M0LGhekiDyYKw1JINcoZT</t>
  </si>
  <si>
    <t>2024-09-23T23:49:43.224213Z</t>
  </si>
  <si>
    <t>https://api.hellocapitan.com/api/payments/3288943/</t>
  </si>
  <si>
    <t>pi_3Q2bfxGhekiDyYKw1a6WxsZ6</t>
  </si>
  <si>
    <t>2024-09-24T16:33:32.416317Z</t>
  </si>
  <si>
    <t>https://api.hellocapitan.com/api/payments/3289913/</t>
  </si>
  <si>
    <t>Abi</t>
  </si>
  <si>
    <t>pi_3Q2gscGhekiDyYKw1fZof7mr</t>
  </si>
  <si>
    <t>2024-09-24T22:07:03.530129Z</t>
  </si>
  <si>
    <t>https://api.hellocapitan.com/api/payments/3290035/</t>
  </si>
  <si>
    <t>pi_3Q2hiUGhekiDyYKw0KcEkZmv</t>
  </si>
  <si>
    <t>2024-09-24T23:00:37.083799Z</t>
  </si>
  <si>
    <t>https://api.hellocapitan.com/api/payments/3290215/</t>
  </si>
  <si>
    <t>pi_3Q2iJOGhekiDyYKw17aebVhg</t>
  </si>
  <si>
    <t>2024-09-24T23:38:45.770068Z</t>
  </si>
  <si>
    <t>https://api.hellocapitan.com/api/payments/3290218/</t>
  </si>
  <si>
    <t>pi_3Q2iKPGhekiDyYKw1atlsiWo</t>
  </si>
  <si>
    <t>2024-09-24T23:39:44.139231Z</t>
  </si>
  <si>
    <t>https://api.hellocapitan.com/api/payments/3290284/</t>
  </si>
  <si>
    <t>Taliercio</t>
  </si>
  <si>
    <t>jtaliercio52@gmail.com</t>
  </si>
  <si>
    <t>pi_3Q2ixnGhekiDyYKw0LPLAMi9</t>
  </si>
  <si>
    <t>2024-09-25T00:20:25.086591Z</t>
  </si>
  <si>
    <t>https://api.hellocapitan.com/api/payments/3292538/</t>
  </si>
  <si>
    <t>Travis</t>
  </si>
  <si>
    <t>Ackermann</t>
  </si>
  <si>
    <t>travisackermann16@gmail.com</t>
  </si>
  <si>
    <t>pi_3Q33tyGhekiDyYKw00WGVGsA</t>
  </si>
  <si>
    <t>2024-09-25T22:42:08.937807Z</t>
  </si>
  <si>
    <t>https://api.hellocapitan.com/api/payments/3292801/</t>
  </si>
  <si>
    <t>pi_3Q356OGhekiDyYKw06lvA3IL</t>
  </si>
  <si>
    <t>2024-09-25T23:58:41.897659Z</t>
  </si>
  <si>
    <t>https://api.hellocapitan.com/api/payments/3292820/</t>
  </si>
  <si>
    <t>Swenson</t>
  </si>
  <si>
    <t>lillian_swenson1@baylor.edu</t>
  </si>
  <si>
    <t>pi_3Q35FlGhekiDyYKw0D2az2fe</t>
  </si>
  <si>
    <t>2024-09-26T00:08:23.601173Z</t>
  </si>
  <si>
    <t>https://api.hellocapitan.com/api/payments/3292823/</t>
  </si>
  <si>
    <t>Caleb</t>
  </si>
  <si>
    <t>Weaver</t>
  </si>
  <si>
    <t>calebaqeaver@icloud.com</t>
  </si>
  <si>
    <t>pi_3Q35GjGhekiDyYKw1erC7Tz2</t>
  </si>
  <si>
    <t>2024-09-26T00:09:23.864711Z</t>
  </si>
  <si>
    <t>https://api.hellocapitan.com/api/payments/3295116/</t>
  </si>
  <si>
    <t>Sophia</t>
  </si>
  <si>
    <t>Johnson</t>
  </si>
  <si>
    <t>pi_3Q3PMDGhekiDyYKw11Vv84Ts</t>
  </si>
  <si>
    <t>2024-09-26T21:36:24.455657Z</t>
  </si>
  <si>
    <t>https://api.hellocapitan.com/api/payments/3295240/</t>
  </si>
  <si>
    <t>REF</t>
  </si>
  <si>
    <t>Hood</t>
  </si>
  <si>
    <t>Jacqueline</t>
  </si>
  <si>
    <t>jacqueline.beckett@gmail.com</t>
  </si>
  <si>
    <t>pi_3Q3QQtGhekiDyYKw0D0MqDfz</t>
  </si>
  <si>
    <t>2024-09-26T22:46:37.154005Z</t>
  </si>
  <si>
    <t>https://api.hellocapitan.com/api/payments/3295242/</t>
  </si>
  <si>
    <t>pi_3Q3QSyGhekiDyYKw158tMaa2</t>
  </si>
  <si>
    <t>2024-09-26T22:47:25.113952Z</t>
  </si>
  <si>
    <t>https://api.hellocapitan.com/api/payments/3295499/</t>
  </si>
  <si>
    <t>pi_3Q3RIoGhekiDyYKw1EgrZiqq</t>
  </si>
  <si>
    <t>2024-09-26T23:41:01.005856Z</t>
  </si>
  <si>
    <t>https://api.hellocapitan.com/api/payments/3295548/</t>
  </si>
  <si>
    <t>Davis</t>
  </si>
  <si>
    <t>Goolsby</t>
  </si>
  <si>
    <t>davisjgoolsby@stellar.net</t>
  </si>
  <si>
    <t>pi_3Q3RsnGhekiDyYKw0lunYxgt</t>
  </si>
  <si>
    <t>2024-09-27T00:18:20.249044Z</t>
  </si>
  <si>
    <t>https://api.hellocapitan.com/api/payments/3296945/</t>
  </si>
  <si>
    <t>McKenna</t>
  </si>
  <si>
    <t>Franco</t>
  </si>
  <si>
    <t>mckennasky23@icloud.com</t>
  </si>
  <si>
    <t>pi_3Q3grsGhekiDyYKw0tEOwSUA</t>
  </si>
  <si>
    <t>2024-09-27T16:20:38.854680Z</t>
  </si>
  <si>
    <t>https://api.hellocapitan.com/api/payments/3297849/</t>
  </si>
  <si>
    <t>Elena</t>
  </si>
  <si>
    <t>McCrum</t>
  </si>
  <si>
    <t>elmccrum@gmail.com</t>
  </si>
  <si>
    <t>2024-09-27T20:32:03.564920Z</t>
  </si>
  <si>
    <t>https://api.hellocapitan.com/api/payments/3297850/</t>
  </si>
  <si>
    <t>Katie</t>
  </si>
  <si>
    <t>Craig</t>
  </si>
  <si>
    <t>isabel_craig1@baylor.edu</t>
  </si>
  <si>
    <t>2024-09-27T20:33:25.412045Z</t>
  </si>
  <si>
    <t>https://api.hellocapitan.com/api/payments/3297855/</t>
  </si>
  <si>
    <t>Stephen</t>
  </si>
  <si>
    <t>Breig</t>
  </si>
  <si>
    <t>stepbentx@icloud.com</t>
  </si>
  <si>
    <t>2024-09-27T20:35:31.945061Z</t>
  </si>
  <si>
    <t>https://api.hellocapitan.com/api/payments/3297951/</t>
  </si>
  <si>
    <t>Ellie</t>
  </si>
  <si>
    <t>Cerwin</t>
  </si>
  <si>
    <t>ellieartsy@hotmail.com</t>
  </si>
  <si>
    <t>pi_3Q3lgXGhekiDyYKw0JJJkZNu</t>
  </si>
  <si>
    <t>2024-09-27T21:26:56.321885Z</t>
  </si>
  <si>
    <t>https://api.hellocapitan.com/api/payments/3326815/</t>
  </si>
  <si>
    <t>Nathan</t>
  </si>
  <si>
    <t>ntlee72@icloud.ci</t>
  </si>
  <si>
    <t>pi_3Q73qKGhekiDyYKw0fSj9zIW</t>
  </si>
  <si>
    <t>2024-10-06T23:26:46.222210Z</t>
  </si>
  <si>
    <t>https://api.hellocapitan.com/api/payments/3326813/</t>
  </si>
  <si>
    <t>pi_3Q73n6GhekiDyYKw03aK7NMP</t>
  </si>
  <si>
    <t>2024-10-06T23:23:19.079845Z</t>
  </si>
  <si>
    <t>https://api.hellocapitan.com/api/payments/3326812/</t>
  </si>
  <si>
    <t>pi_3Q73m6GhekiDyYKw0jrpFoIF</t>
  </si>
  <si>
    <t>2024-10-06T23:22:12.204743Z</t>
  </si>
  <si>
    <t>https://api.hellocapitan.com/api/payments/3326717/</t>
  </si>
  <si>
    <t>pi_3Q73TvGhekiDyYKw1vw1Bb1Z</t>
  </si>
  <si>
    <t>2024-10-06T23:03:37.384899Z</t>
  </si>
  <si>
    <t>https://api.hellocapitan.com/api/payments/3297952/</t>
  </si>
  <si>
    <t>Wills</t>
  </si>
  <si>
    <t>rswills12@gmail.com</t>
  </si>
  <si>
    <t>pi_3Q3lhcGhekiDyYKw13SPx1VG</t>
  </si>
  <si>
    <t>2024-09-27T21:27:58.539364Z</t>
  </si>
  <si>
    <t>https://api.hellocapitan.com/api/payments/3326536/</t>
  </si>
  <si>
    <t>Rachael</t>
  </si>
  <si>
    <t>Prine</t>
  </si>
  <si>
    <t>rachaelprine02@gmail.com</t>
  </si>
  <si>
    <t>pi_3Q71uJGhekiDyYKw1tY1zBRV</t>
  </si>
  <si>
    <t>2024-10-06T21:22:34.239423Z</t>
  </si>
  <si>
    <t>https://api.hellocapitan.com/api/payments/3326535/</t>
  </si>
  <si>
    <t>Toni</t>
  </si>
  <si>
    <t>toniprine69@gmail.com</t>
  </si>
  <si>
    <t>pi_3Q71tDGhekiDyYKw1Z4Volm7</t>
  </si>
  <si>
    <t>2024-10-06T21:22:07.609634Z</t>
  </si>
  <si>
    <t>https://api.hellocapitan.com/api/payments/3298053/</t>
  </si>
  <si>
    <t>Victoria</t>
  </si>
  <si>
    <t>Jones</t>
  </si>
  <si>
    <t>toriannejones9@gmail.com</t>
  </si>
  <si>
    <t>pi_3Q3mNfGhekiDyYKw0QmOFs5Q</t>
  </si>
  <si>
    <t>2024-09-27T22:11:26.163958Z</t>
  </si>
  <si>
    <t>https://api.hellocapitan.com/api/payments/3298084/</t>
  </si>
  <si>
    <t>Jessica</t>
  </si>
  <si>
    <t>James</t>
  </si>
  <si>
    <t>jessicalyn044@gmail.com</t>
  </si>
  <si>
    <t>pi_3Q3mbEGhekiDyYKw1HuSlsT0</t>
  </si>
  <si>
    <t>2024-09-27T22:25:25.274736Z</t>
  </si>
  <si>
    <t>https://api.hellocapitan.com/api/payments/3298097/</t>
  </si>
  <si>
    <t>pi_3Q3miSGhekiDyYKw0DOa9Ajj</t>
  </si>
  <si>
    <t>2024-09-27T22:33:03.126402Z</t>
  </si>
  <si>
    <t>https://api.hellocapitan.com/api/payments/3298101/</t>
  </si>
  <si>
    <t>pi_3Q3mjTGhekiDyYKw1YF2vi85</t>
  </si>
  <si>
    <t>2024-09-27T22:34:03.148032Z</t>
  </si>
  <si>
    <t>https://api.hellocapitan.com/api/payments/3326425/</t>
  </si>
  <si>
    <t>Laura</t>
  </si>
  <si>
    <t>Beckmann</t>
  </si>
  <si>
    <t>txaggie05@hotmail.com</t>
  </si>
  <si>
    <t>pi_3Q70rgGhekiDyYKw024ns2Ts</t>
  </si>
  <si>
    <t>2024-10-06T20:15:47.873427Z</t>
  </si>
  <si>
    <t>https://api.hellocapitan.com/api/payments/3326408/</t>
  </si>
  <si>
    <t>pi_3Q70lnGhekiDyYKw0uPLvwBX</t>
  </si>
  <si>
    <t>2024-10-06T20:09:40.926887Z</t>
  </si>
  <si>
    <t>https://api.hellocapitan.com/api/payments/3298370/</t>
  </si>
  <si>
    <t>Milliana</t>
  </si>
  <si>
    <t>Page</t>
  </si>
  <si>
    <t>pi_3Q3nazGhekiDyYKw0T4mNJIr</t>
  </si>
  <si>
    <t>2024-09-27T23:29:29.225624Z</t>
  </si>
  <si>
    <t>https://api.hellocapitan.com/api/payments/3298374/</t>
  </si>
  <si>
    <t>Penelope</t>
  </si>
  <si>
    <t>pi_3Q3nbtGhekiDyYKw19f4GVEp</t>
  </si>
  <si>
    <t>2024-09-27T23:30:19.347205Z</t>
  </si>
  <si>
    <t>https://api.hellocapitan.com/api/payments/3326361/</t>
  </si>
  <si>
    <t>CAPITAN: Day Pass (Adult 14 and Up) x2</t>
  </si>
  <si>
    <t>2024-10-06T19:39:33.195930Z</t>
  </si>
  <si>
    <t>https://api.hellocapitan.com/api/payments/3326354/</t>
  </si>
  <si>
    <t>Crawford</t>
  </si>
  <si>
    <t>andrewacrawford@gmail.com</t>
  </si>
  <si>
    <t>2024-10-06T19:34:42.584246Z</t>
  </si>
  <si>
    <t>https://api.hellocapitan.com/api/payments/3326346/</t>
  </si>
  <si>
    <t>Swingler</t>
  </si>
  <si>
    <t>grantswingler@gmail.com</t>
  </si>
  <si>
    <t>2024-10-06T19:31:52.420833Z</t>
  </si>
  <si>
    <t>https://api.hellocapitan.com/api/payments/3326339/</t>
  </si>
  <si>
    <t>Ammon</t>
  </si>
  <si>
    <t>Morris</t>
  </si>
  <si>
    <t>amorris34@gmail.com</t>
  </si>
  <si>
    <t>pi_3Q708IGhekiDyYKw0H9DMBuF</t>
  </si>
  <si>
    <t>2024-10-06T19:28:49.855988Z</t>
  </si>
  <si>
    <t>https://api.hellocapitan.com/api/payments/3326334/</t>
  </si>
  <si>
    <t>Nina</t>
  </si>
  <si>
    <t>nina.will99@gmail.com</t>
  </si>
  <si>
    <t>pi_3Q705NGhekiDyYKw1cr3WX8d</t>
  </si>
  <si>
    <t>2024-10-06T19:25:50.045417Z</t>
  </si>
  <si>
    <t>https://api.hellocapitan.com/api/payments/3326333/</t>
  </si>
  <si>
    <t>Davia</t>
  </si>
  <si>
    <t>Contreras</t>
  </si>
  <si>
    <t>puppycake654@gmail.com</t>
  </si>
  <si>
    <t>pi_3Q704SGhekiDyYKw0G4Jokz0</t>
  </si>
  <si>
    <t>2024-10-06T19:25:06.306415Z</t>
  </si>
  <si>
    <t>https://api.hellocapitan.com/api/payments/3326329/</t>
  </si>
  <si>
    <t>pi_3Q703MGhekiDyYKw1lyrbJeb</t>
  </si>
  <si>
    <t>2024-10-06T19:24:00.593091Z</t>
  </si>
  <si>
    <t>https://api.hellocapitan.com/api/payments/3326316/</t>
  </si>
  <si>
    <t>Anita</t>
  </si>
  <si>
    <t>anmorris37@gmail.com</t>
  </si>
  <si>
    <t>pi_3Q7004GhekiDyYKw0WTVG59H</t>
  </si>
  <si>
    <t>2024-10-06T19:21:12.962961Z</t>
  </si>
  <si>
    <t>https://api.hellocapitan.com/api/payments/3298389/</t>
  </si>
  <si>
    <t>CAPITAN: Non-Participant/Spectator Day Pass x2</t>
  </si>
  <si>
    <t>McIlroy</t>
  </si>
  <si>
    <t>c_mcilroy@att.net</t>
  </si>
  <si>
    <t>2024-09-27T23:37:59.449546Z</t>
  </si>
  <si>
    <t>https://api.hellocapitan.com/api/payments/3326264/</t>
  </si>
  <si>
    <t>pi_3Q6zmXGhekiDyYKw0D5DvJsb</t>
  </si>
  <si>
    <t>2024-10-06T19:06:26.564697Z</t>
  </si>
  <si>
    <t>https://api.hellocapitan.com/api/payments/3298448/</t>
  </si>
  <si>
    <t>Ashley</t>
  </si>
  <si>
    <t>chooseyourweaponsir@gmail.com</t>
  </si>
  <si>
    <t>pi_3Q3oEbGhekiDyYKw0dCMgZ4x</t>
  </si>
  <si>
    <t>2024-09-28T00:10:19.010466Z</t>
  </si>
  <si>
    <t>https://api.hellocapitan.com/api/payments/3298449/</t>
  </si>
  <si>
    <t>Marc</t>
  </si>
  <si>
    <t>marc.levi.johnson@gmail.com</t>
  </si>
  <si>
    <t>pi_3Q3oFbGhekiDyYKw1ZmUx7hw</t>
  </si>
  <si>
    <t>2024-09-28T00:11:15.834617Z</t>
  </si>
  <si>
    <t>https://api.hellocapitan.com/api/payments/3298454/</t>
  </si>
  <si>
    <t>Isa</t>
  </si>
  <si>
    <t>Perez-Sandi</t>
  </si>
  <si>
    <t>iperez20212@gmail.com</t>
  </si>
  <si>
    <t>pi_3Q3oHqGhekiDyYKw0FXsf42m</t>
  </si>
  <si>
    <t>2024-09-28T00:13:47.451289Z</t>
  </si>
  <si>
    <t>https://api.hellocapitan.com/api/payments/3298503/</t>
  </si>
  <si>
    <t>pi_3Q3ol0GhekiDyYKw0CsbztTU</t>
  </si>
  <si>
    <t>2024-09-28T00:43:42.521483Z</t>
  </si>
  <si>
    <t>https://api.hellocapitan.com/api/payments/3325824/</t>
  </si>
  <si>
    <t>Eliza</t>
  </si>
  <si>
    <t>Hall</t>
  </si>
  <si>
    <t>lichag20@gmail.com</t>
  </si>
  <si>
    <t>pi_3Q6xPUGhekiDyYKw0MzByQrB</t>
  </si>
  <si>
    <t>2024-10-06T16:34:51.548979Z</t>
  </si>
  <si>
    <t>https://api.hellocapitan.com/api/payments/3298505/</t>
  </si>
  <si>
    <t>Juliet</t>
  </si>
  <si>
    <t>pi_3Q3oliGhekiDyYKw1D205Swk</t>
  </si>
  <si>
    <t>2024-09-28T00:44:27.546754Z</t>
  </si>
  <si>
    <t>https://api.hellocapitan.com/api/payments/3300203/</t>
  </si>
  <si>
    <t>Veeraj</t>
  </si>
  <si>
    <t>Shah</t>
  </si>
  <si>
    <t>veeraj.d.shah@gmail.com</t>
  </si>
  <si>
    <t>2024-09-28T14:52:30.453959Z</t>
  </si>
  <si>
    <t>https://api.hellocapitan.com/api/payments/3300281/</t>
  </si>
  <si>
    <t>Michael</t>
  </si>
  <si>
    <t>Case</t>
  </si>
  <si>
    <t>huntercase21@gmail.com</t>
  </si>
  <si>
    <t>pi_3Q42AKGhekiDyYKw0ysFBD7s</t>
  </si>
  <si>
    <t>2024-09-28T15:02:45.331569Z</t>
  </si>
  <si>
    <t>https://api.hellocapitan.com/api/payments/3300368/</t>
  </si>
  <si>
    <t>Tiffany</t>
  </si>
  <si>
    <t>Dossey</t>
  </si>
  <si>
    <t>ltdossey@hotmail.com</t>
  </si>
  <si>
    <t>2024-09-28T15:25:57.892523Z</t>
  </si>
  <si>
    <t>https://api.hellocapitan.com/api/payments/3300523/</t>
  </si>
  <si>
    <t>Holder</t>
  </si>
  <si>
    <t>Pena</t>
  </si>
  <si>
    <t>holderpena1@gmail.com</t>
  </si>
  <si>
    <t>2024-09-28T16:03:17.535260Z</t>
  </si>
  <si>
    <t>https://api.hellocapitan.com/api/payments/3300553/</t>
  </si>
  <si>
    <t>Alana</t>
  </si>
  <si>
    <t>Graunke</t>
  </si>
  <si>
    <t>ajg032705@gmail.com</t>
  </si>
  <si>
    <t>2024-09-28T16:13:29.820387Z</t>
  </si>
  <si>
    <t>https://api.hellocapitan.com/api/payments/3300554/</t>
  </si>
  <si>
    <t>Nicholas</t>
  </si>
  <si>
    <t>Herring</t>
  </si>
  <si>
    <t>levia.herring@gmail.com</t>
  </si>
  <si>
    <t>pi_3Q43H3GhekiDyYKw1YOUKZ5z</t>
  </si>
  <si>
    <t>2024-09-28T16:13:44.556588Z</t>
  </si>
  <si>
    <t>https://api.hellocapitan.com/api/payments/3300762/</t>
  </si>
  <si>
    <t>Miranda</t>
  </si>
  <si>
    <t>Harden</t>
  </si>
  <si>
    <t>harden.miranda@gmail.com</t>
  </si>
  <si>
    <t>pi_3Q44CUGhekiDyYKw15aYXmFv</t>
  </si>
  <si>
    <t>2024-09-28T17:13:17.192949Z</t>
  </si>
  <si>
    <t>https://api.hellocapitan.com/api/payments/3323014/</t>
  </si>
  <si>
    <t>2024-10-05T22:27:05.056100Z</t>
  </si>
  <si>
    <t>https://api.hellocapitan.com/api/payments/3322990/</t>
  </si>
  <si>
    <t>pi_3Q6gAuGhekiDyYKw1r1a0KlF</t>
  </si>
  <si>
    <t>2024-10-05T22:10:19.584036Z</t>
  </si>
  <si>
    <t>https://api.hellocapitan.com/api/payments/3300764/</t>
  </si>
  <si>
    <t>Webre</t>
  </si>
  <si>
    <t>webrealex@gmail.com</t>
  </si>
  <si>
    <t>pi_3Q44DGGhekiDyYKw1hLJaA2C</t>
  </si>
  <si>
    <t>2024-09-28T17:13:54.046927Z</t>
  </si>
  <si>
    <t>https://api.hellocapitan.com/api/payments/3300801/</t>
  </si>
  <si>
    <t>Bostick</t>
  </si>
  <si>
    <t>brandonbostick98@yahoo.com</t>
  </si>
  <si>
    <t>2024-09-28T17:22:06.237693Z</t>
  </si>
  <si>
    <t>https://api.hellocapitan.com/api/payments/3300874/</t>
  </si>
  <si>
    <t>pi_3Q44qNGhekiDyYKw1JweK5ZF</t>
  </si>
  <si>
    <t>2024-09-28T17:54:16.262522Z</t>
  </si>
  <si>
    <t>https://api.hellocapitan.com/api/payments/3300950/</t>
  </si>
  <si>
    <t>pi_3Q45EsGhekiDyYKw0xpBfeZI</t>
  </si>
  <si>
    <t>2024-09-28T18:19:36.803574Z</t>
  </si>
  <si>
    <t>https://api.hellocapitan.com/api/payments/3301067/</t>
  </si>
  <si>
    <t>Hampton</t>
  </si>
  <si>
    <t>mattalec@icloud.com</t>
  </si>
  <si>
    <t>pi_3Q45vkGhekiDyYKw1as9cOTZ</t>
  </si>
  <si>
    <t>2024-09-28T19:03:59.920045Z</t>
  </si>
  <si>
    <t>https://api.hellocapitan.com/api/payments/3322656/</t>
  </si>
  <si>
    <t>Elijah</t>
  </si>
  <si>
    <t>St Rose</t>
  </si>
  <si>
    <t>Elijahstrose2006@gmail.com</t>
  </si>
  <si>
    <t>pi_3Q6dKCGhekiDyYKw1DxyzMOE</t>
  </si>
  <si>
    <t>2024-10-05T19:07:51.777076Z</t>
  </si>
  <si>
    <t>https://api.hellocapitan.com/api/payments/3322621/</t>
  </si>
  <si>
    <t>brenden</t>
  </si>
  <si>
    <t>angel</t>
  </si>
  <si>
    <t>brendenangel@icloud.com</t>
  </si>
  <si>
    <t>pi_3Q6czaGhekiDyYKw127vDuFd</t>
  </si>
  <si>
    <t>2024-10-05T18:46:20.600381Z</t>
  </si>
  <si>
    <t>https://api.hellocapitan.com/api/payments/3322614/</t>
  </si>
  <si>
    <t>Aidan</t>
  </si>
  <si>
    <t>Koontz</t>
  </si>
  <si>
    <t>ajbk29@gmail.com</t>
  </si>
  <si>
    <t>pi_3Q6ctOGhekiDyYKw0WOxovOc</t>
  </si>
  <si>
    <t>2024-10-05T18:39:54.652759Z</t>
  </si>
  <si>
    <t>https://api.hellocapitan.com/api/payments/3322603/</t>
  </si>
  <si>
    <t>Long</t>
  </si>
  <si>
    <t>longpayton16@gmail.com</t>
  </si>
  <si>
    <t>pi_3Q6cshGhekiDyYKw0fvl3EYs</t>
  </si>
  <si>
    <t>2024-10-05T18:39:16.742660Z</t>
  </si>
  <si>
    <t>https://api.hellocapitan.com/api/payments/3301205/</t>
  </si>
  <si>
    <t>pi_3Q46qcGhekiDyYKw17WJegBx</t>
  </si>
  <si>
    <t>2024-09-28T20:02:49.246316Z</t>
  </si>
  <si>
    <t>https://api.hellocapitan.com/api/payments/3301206/</t>
  </si>
  <si>
    <t>pi_3Q46rXGhekiDyYKw1T7BsJyN</t>
  </si>
  <si>
    <t>2024-09-28T20:03:46.177147Z</t>
  </si>
  <si>
    <t>https://api.hellocapitan.com/api/payments/3301304/</t>
  </si>
  <si>
    <t>Leiah</t>
  </si>
  <si>
    <t>Dever</t>
  </si>
  <si>
    <t>pi_3Q47e6GhekiDyYKw1mEgEgrm</t>
  </si>
  <si>
    <t>2024-09-28T20:54:12.778359Z</t>
  </si>
  <si>
    <t>https://api.hellocapitan.com/api/payments/3322479/</t>
  </si>
  <si>
    <t>CAPITAN: Youth Day Pass (Under 14y/o) x2</t>
  </si>
  <si>
    <t>Jeremiah</t>
  </si>
  <si>
    <t>Newton</t>
  </si>
  <si>
    <t>jeremiahnewton@gmail.com</t>
  </si>
  <si>
    <t>2024-10-05T17:50:47.293861Z</t>
  </si>
  <si>
    <t>https://api.hellocapitan.com/api/payments/3301322/</t>
  </si>
  <si>
    <t>Trey</t>
  </si>
  <si>
    <t>Loper</t>
  </si>
  <si>
    <t>trey.loper2017@gmail.com</t>
  </si>
  <si>
    <t>pi_3Q47o6GhekiDyYKw1jBelJ55</t>
  </si>
  <si>
    <t>2024-09-28T21:04:16.359255Z</t>
  </si>
  <si>
    <t>https://api.hellocapitan.com/api/payments/3322432/</t>
  </si>
  <si>
    <t>Aaron</t>
  </si>
  <si>
    <t>pi_3Q6bniGhekiDyYKw0qc0zlpR</t>
  </si>
  <si>
    <t>2024-10-05T17:30:02.778787Z</t>
  </si>
  <si>
    <t>https://api.hellocapitan.com/api/payments/3301328/</t>
  </si>
  <si>
    <t>Bosang</t>
  </si>
  <si>
    <t>matthewbosang23@yahoo.com</t>
  </si>
  <si>
    <t>pi_3Q47oyGhekiDyYKw1SLMmRch</t>
  </si>
  <si>
    <t>2024-09-28T21:05:05.010271Z</t>
  </si>
  <si>
    <t>https://api.hellocapitan.com/api/payments/3301415/</t>
  </si>
  <si>
    <t>Ava</t>
  </si>
  <si>
    <t>Bohling</t>
  </si>
  <si>
    <t>avae.bohling@gmail.com</t>
  </si>
  <si>
    <t>pi_3Q48jvGhekiDyYKw1eIqHQqI</t>
  </si>
  <si>
    <t>2024-09-28T22:03:55.111957Z</t>
  </si>
  <si>
    <t>https://api.hellocapitan.com/api/payments/3301417/</t>
  </si>
  <si>
    <t>Vincent</t>
  </si>
  <si>
    <t>Dinh</t>
  </si>
  <si>
    <t>vincentt.dinh03@gmail.com</t>
  </si>
  <si>
    <t>pi_3Q48kvGhekiDyYKw1yUlrEg6</t>
  </si>
  <si>
    <t>2024-09-28T22:04:58.247307Z</t>
  </si>
  <si>
    <t>https://api.hellocapitan.com/api/payments/3301421/</t>
  </si>
  <si>
    <t>Katelyn</t>
  </si>
  <si>
    <t>Preniczky</t>
  </si>
  <si>
    <t>kkracer2@gmail.com</t>
  </si>
  <si>
    <t>pi_3Q48lGGhekiDyYKw1XqfkAHT</t>
  </si>
  <si>
    <t>2024-09-28T22:05:17.041985Z</t>
  </si>
  <si>
    <t>https://api.hellocapitan.com/api/payments/3301423/</t>
  </si>
  <si>
    <t>Andrea</t>
  </si>
  <si>
    <t>Meyer</t>
  </si>
  <si>
    <t>ajmeyer0111@gmail.com</t>
  </si>
  <si>
    <t>pi_3Q48m0GhekiDyYKw1b5flRPj</t>
  </si>
  <si>
    <t>2024-09-28T22:06:04.142155Z</t>
  </si>
  <si>
    <t>https://api.hellocapitan.com/api/payments/3301425/</t>
  </si>
  <si>
    <t>Alexis</t>
  </si>
  <si>
    <t>Tran</t>
  </si>
  <si>
    <t>alexisqtran21@gmail.com</t>
  </si>
  <si>
    <t>pi_3Q48pfGhekiDyYKw0x9cwTOC</t>
  </si>
  <si>
    <t>2024-09-28T22:09:54.133001Z</t>
  </si>
  <si>
    <t>https://api.hellocapitan.com/api/payments/3301620/</t>
  </si>
  <si>
    <t>Hannah</t>
  </si>
  <si>
    <t>Holleman</t>
  </si>
  <si>
    <t>hannaheh2001@gmail.com</t>
  </si>
  <si>
    <t>pi_3Q49mMGhekiDyYKw0iCyoWrb</t>
  </si>
  <si>
    <t>2024-09-28T23:10:29.153426Z</t>
  </si>
  <si>
    <t>https://api.hellocapitan.com/api/payments/3301621/</t>
  </si>
  <si>
    <t>pi_3Q49nIGhekiDyYKw0N6e8FGT</t>
  </si>
  <si>
    <t>2024-09-28T23:11:29.387914Z</t>
  </si>
  <si>
    <t>https://api.hellocapitan.com/api/payments/3301623/</t>
  </si>
  <si>
    <t>pi_3Q49phGhekiDyYKw1gEbu3SY</t>
  </si>
  <si>
    <t>2024-09-28T23:13:59.100420Z</t>
  </si>
  <si>
    <t>https://api.hellocapitan.com/api/payments/3301627/</t>
  </si>
  <si>
    <t>pi_3Q49vwGhekiDyYKw03RNVJNN</t>
  </si>
  <si>
    <t>2024-09-28T23:20:27.121362Z</t>
  </si>
  <si>
    <t>https://api.hellocapitan.com/api/payments/3301665/</t>
  </si>
  <si>
    <t>Brynn</t>
  </si>
  <si>
    <t>Eaton</t>
  </si>
  <si>
    <t>brynneaton14@gmail.com</t>
  </si>
  <si>
    <t>pi_3Q4B05GhekiDyYKw09e8sro1</t>
  </si>
  <si>
    <t>2024-09-29T00:28:47.852200Z</t>
  </si>
  <si>
    <t>https://api.hellocapitan.com/api/payments/3304452/</t>
  </si>
  <si>
    <t>Faisal</t>
  </si>
  <si>
    <t>Tell</t>
  </si>
  <si>
    <t>taisalfell@gmail.com</t>
  </si>
  <si>
    <t>pi_3Q4SOXGhekiDyYKw00cbGoDt</t>
  </si>
  <si>
    <t>2024-09-29T19:03:12.912153Z</t>
  </si>
  <si>
    <t>https://api.hellocapitan.com/api/payments/3304454/</t>
  </si>
  <si>
    <t>pi_3Q4SPJGhekiDyYKw1FY0VIs5</t>
  </si>
  <si>
    <t>2024-09-29T19:04:01.177685Z</t>
  </si>
  <si>
    <t>https://api.hellocapitan.com/api/payments/3304462/</t>
  </si>
  <si>
    <t>Brayden</t>
  </si>
  <si>
    <t>Sielaff</t>
  </si>
  <si>
    <t>brayden.sielaff@gmail.com</t>
  </si>
  <si>
    <t>pi_3Q4SWaGhekiDyYKw18ddlr4a</t>
  </si>
  <si>
    <t>2024-09-29T19:11:32.707945Z</t>
  </si>
  <si>
    <t>https://api.hellocapitan.com/api/payments/3304524/</t>
  </si>
  <si>
    <t>CAPITAN: Day Pass with Gear (Adult 14 and Up) x3</t>
  </si>
  <si>
    <t>Shauna</t>
  </si>
  <si>
    <t>Canalez</t>
  </si>
  <si>
    <t>sperry6921@yahoo.com</t>
  </si>
  <si>
    <t>2024-09-29T19:29:51.760358Z</t>
  </si>
  <si>
    <t>https://api.hellocapitan.com/api/payments/3304558/</t>
  </si>
  <si>
    <t>lhold0319@outlook.com</t>
  </si>
  <si>
    <t>pi_3Q4T0FGhekiDyYKw1Box07ZZ</t>
  </si>
  <si>
    <t>2024-09-29T19:42:05.891760Z</t>
  </si>
  <si>
    <t>https://api.hellocapitan.com/api/payments/3304568/</t>
  </si>
  <si>
    <t>Holmes</t>
  </si>
  <si>
    <t>holmes.m3@gmail.com</t>
  </si>
  <si>
    <t>2024-09-29T19:44:10.149635Z</t>
  </si>
  <si>
    <t>https://api.hellocapitan.com/api/payments/3304578/</t>
  </si>
  <si>
    <t>Wilhite</t>
  </si>
  <si>
    <t>bwilhite3@yahoo.com</t>
  </si>
  <si>
    <t>pi_3Q4T5zGhekiDyYKw0WgHoSli</t>
  </si>
  <si>
    <t>2024-09-29T19:48:09.332592Z</t>
  </si>
  <si>
    <t>https://api.hellocapitan.com/api/payments/3304649/</t>
  </si>
  <si>
    <t>CAPITAN: Non-Participant/Spectator Day Pass</t>
  </si>
  <si>
    <t>Jana</t>
  </si>
  <si>
    <t>Kirkland</t>
  </si>
  <si>
    <t>janamkirkland@gmail.com</t>
  </si>
  <si>
    <t>2024-09-29T20:12:14.360895Z</t>
  </si>
  <si>
    <t>https://api.hellocapitan.com/api/payments/3304652/</t>
  </si>
  <si>
    <t>Noe</t>
  </si>
  <si>
    <t>Medina</t>
  </si>
  <si>
    <t>hellonoe254@gmail.com</t>
  </si>
  <si>
    <t>pi_3Q4TX9GhekiDyYKw1RMtpbq4</t>
  </si>
  <si>
    <t>2024-09-29T20:16:19.016252Z</t>
  </si>
  <si>
    <t>https://api.hellocapitan.com/api/payments/3304702/</t>
  </si>
  <si>
    <t>Kaley</t>
  </si>
  <si>
    <t>Breaux</t>
  </si>
  <si>
    <t>kaley.d.breaux@gmail.com</t>
  </si>
  <si>
    <t>pi_3Q4U8OGhekiDyYKw0ZwQzH3A</t>
  </si>
  <si>
    <t>2024-09-29T20:55:05.336824Z</t>
  </si>
  <si>
    <t>https://api.hellocapitan.com/api/payments/3304707/</t>
  </si>
  <si>
    <t>Preston</t>
  </si>
  <si>
    <t>Ricks</t>
  </si>
  <si>
    <t>prestonricks@icloud.com</t>
  </si>
  <si>
    <t>pi_3Q4UAPGhekiDyYKw1qN6nvIH</t>
  </si>
  <si>
    <t>2024-09-29T20:57:09.905958Z</t>
  </si>
  <si>
    <t>https://api.hellocapitan.com/api/payments/3304748/</t>
  </si>
  <si>
    <t>Seth</t>
  </si>
  <si>
    <t>Spivey</t>
  </si>
  <si>
    <t>sethgspivey@gmail.com</t>
  </si>
  <si>
    <t>2024-09-29T21:30:38.154069Z</t>
  </si>
  <si>
    <t>https://api.hellocapitan.com/api/payments/3305953/</t>
  </si>
  <si>
    <t>Dvorak</t>
  </si>
  <si>
    <t>amanda@washerpower.com</t>
  </si>
  <si>
    <t>2024-09-30T13:51:51.272797Z</t>
  </si>
  <si>
    <t>https://api.hellocapitan.com/api/payments/3307180/</t>
  </si>
  <si>
    <t>sarahee1206@icloud.com</t>
  </si>
  <si>
    <t>pi_3Q4pteGhekiDyYKw1XzCx7b2</t>
  </si>
  <si>
    <t>2024-09-30T20:08:51.949103Z</t>
  </si>
  <si>
    <t>https://api.hellocapitan.com/api/payments/3307376/</t>
  </si>
  <si>
    <t>Miguel</t>
  </si>
  <si>
    <t>Escobedo</t>
  </si>
  <si>
    <t>mickyyxo@yahoo.com</t>
  </si>
  <si>
    <t>pi_3Q4rgpGhekiDyYKw1tEWPZ1Z</t>
  </si>
  <si>
    <t>2024-09-30T22:03:50.730507Z</t>
  </si>
  <si>
    <t>https://api.hellocapitan.com/api/payments/3307987/</t>
  </si>
  <si>
    <t>pi_3Q4tSAGhekiDyYKw0zZ2JS8S</t>
  </si>
  <si>
    <t>2024-09-30T23:56:42.681724Z</t>
  </si>
  <si>
    <t>https://api.hellocapitan.com/api/payments/3310133/</t>
  </si>
  <si>
    <t>Adrianne</t>
  </si>
  <si>
    <t>Martinez</t>
  </si>
  <si>
    <t>adrianne.martinez0018@gmail.com</t>
  </si>
  <si>
    <t>pi_3Q59aUGhekiDyYKw0jemIRky</t>
  </si>
  <si>
    <t>2024-10-01T17:10:20.541292Z</t>
  </si>
  <si>
    <t>https://api.hellocapitan.com/api/payments/3310166/</t>
  </si>
  <si>
    <t>Stefanie</t>
  </si>
  <si>
    <t>Tannous</t>
  </si>
  <si>
    <t>stannous21@hotmail.com</t>
  </si>
  <si>
    <t>2024-10-01T17:17:27.837162Z</t>
  </si>
  <si>
    <t>https://api.hellocapitan.com/api/payments/3310172/</t>
  </si>
  <si>
    <t>Collins</t>
  </si>
  <si>
    <t>billrizer5@gmail.com</t>
  </si>
  <si>
    <t>pi_3Q59iIGhekiDyYKw00ikX8sS</t>
  </si>
  <si>
    <t>2024-10-01T17:18:28.428092Z</t>
  </si>
  <si>
    <t>https://api.hellocapitan.com/api/payments/3310650/</t>
  </si>
  <si>
    <t>Cherish</t>
  </si>
  <si>
    <t>cherishdavis2021@gmail.com</t>
  </si>
  <si>
    <t>2024-10-01T18:54:56.056779Z</t>
  </si>
  <si>
    <t>https://api.hellocapitan.com/api/payments/3310919/</t>
  </si>
  <si>
    <t>bmo36311@gmail.com</t>
  </si>
  <si>
    <t>pi_3Q5DsXGhekiDyYKw1mfb4oQb</t>
  </si>
  <si>
    <t>2024-10-01T21:45:19.689284Z</t>
  </si>
  <si>
    <t>https://api.hellocapitan.com/api/payments/3310948/</t>
  </si>
  <si>
    <t>pi_3Q5EAdGhekiDyYKw1D85yUaS</t>
  </si>
  <si>
    <t>2024-10-01T22:03:58.018958Z</t>
  </si>
  <si>
    <t>https://api.hellocapitan.com/api/payments/3310958/</t>
  </si>
  <si>
    <t>pi_3Q5EE9GhekiDyYKw1kSFgJcX</t>
  </si>
  <si>
    <t>2024-10-01T22:07:46.404626Z</t>
  </si>
  <si>
    <t>https://api.hellocapitan.com/api/payments/3311117/</t>
  </si>
  <si>
    <t>pi_3Q5F4rGhekiDyYKw1n47VuLG</t>
  </si>
  <si>
    <t>2024-10-01T23:02:21.708303Z</t>
  </si>
  <si>
    <t>https://api.hellocapitan.com/api/payments/3313535/</t>
  </si>
  <si>
    <t>Robbie</t>
  </si>
  <si>
    <t>Allison</t>
  </si>
  <si>
    <t>rjallison44@gmail.com</t>
  </si>
  <si>
    <t>pi_3Q5YcRGhekiDyYKw0yQTduTF</t>
  </si>
  <si>
    <t>2024-10-02T19:54:09.377081Z</t>
  </si>
  <si>
    <t>https://api.hellocapitan.com/api/payments/3313614/</t>
  </si>
  <si>
    <t>Jadie</t>
  </si>
  <si>
    <t>Green</t>
  </si>
  <si>
    <t>jadie.madz@gmail.com</t>
  </si>
  <si>
    <t>pi_3Q5ZcPGhekiDyYKw11pdnmJz</t>
  </si>
  <si>
    <t>2024-10-02T21:03:54.512893Z</t>
  </si>
  <si>
    <t>https://api.hellocapitan.com/api/payments/3313699/</t>
  </si>
  <si>
    <t>Joseph</t>
  </si>
  <si>
    <t>Rios</t>
  </si>
  <si>
    <t>josephcalebrios@gmail.com</t>
  </si>
  <si>
    <t>pi_3Q5aP9GhekiDyYKw05uLrvO0</t>
  </si>
  <si>
    <t>2024-10-02T21:48:27.954287Z</t>
  </si>
  <si>
    <t>https://api.hellocapitan.com/api/payments/3313707/</t>
  </si>
  <si>
    <t>klein</t>
  </si>
  <si>
    <t>Michaellawrenceklein@gmail.com</t>
  </si>
  <si>
    <t>pi_3Q5aWLGhekiDyYKw0At4G58v</t>
  </si>
  <si>
    <t>2024-10-02T21:56:37.223503Z</t>
  </si>
  <si>
    <t>https://api.hellocapitan.com/api/payments/3314112/</t>
  </si>
  <si>
    <t>Sebastian</t>
  </si>
  <si>
    <t>Motsinger</t>
  </si>
  <si>
    <t>sebjm515@gmail.com</t>
  </si>
  <si>
    <t>pi_3Q5bfyGhekiDyYKw0dK4b1g5</t>
  </si>
  <si>
    <t>2024-10-02T23:09:55.851713Z</t>
  </si>
  <si>
    <t>https://api.hellocapitan.com/api/payments/3314159/</t>
  </si>
  <si>
    <t>Jade</t>
  </si>
  <si>
    <t>Parsons</t>
  </si>
  <si>
    <t>microming12@gmail.com</t>
  </si>
  <si>
    <t>pi_3Q5bxpGhekiDyYKw09SLX75N</t>
  </si>
  <si>
    <t>2024-10-02T23:28:26.623675Z</t>
  </si>
  <si>
    <t>https://api.hellocapitan.com/api/payments/3314209/</t>
  </si>
  <si>
    <t>Nick</t>
  </si>
  <si>
    <t>Menard</t>
  </si>
  <si>
    <t>pi_3Q5cgJGhekiDyYKw09RImSz2</t>
  </si>
  <si>
    <t>2024-10-03T00:14:19.622581Z</t>
  </si>
  <si>
    <t>https://api.hellocapitan.com/api/payments/3316713/</t>
  </si>
  <si>
    <t>pi_3Q5xiTGhekiDyYKw1oWzxGqx</t>
  </si>
  <si>
    <t>2024-10-03T22:42:14.167598Z</t>
  </si>
  <si>
    <t>https://api.hellocapitan.com/api/payments/3318318/</t>
  </si>
  <si>
    <t>Jennifer</t>
  </si>
  <si>
    <t>Mear</t>
  </si>
  <si>
    <t>jen.alexandria923@gmail.com</t>
  </si>
  <si>
    <t>2024-10-04T16:03:53.399808Z</t>
  </si>
  <si>
    <t>https://api.hellocapitan.com/api/payments/3318664/</t>
  </si>
  <si>
    <t>Christin</t>
  </si>
  <si>
    <t>King</t>
  </si>
  <si>
    <t>christinking77@gmail.com</t>
  </si>
  <si>
    <t>2024-10-04T17:23:31.053677Z</t>
  </si>
  <si>
    <t>https://api.hellocapitan.com/api/payments/3319021/</t>
  </si>
  <si>
    <t>Trevor</t>
  </si>
  <si>
    <t>Caswell</t>
  </si>
  <si>
    <t>trevorcaswell3@gmail.com</t>
  </si>
  <si>
    <t>pi_3Q6GNAGhekiDyYKw1gypmk4X</t>
  </si>
  <si>
    <t>2024-10-04T18:37:12.739404Z</t>
  </si>
  <si>
    <t>https://api.hellocapitan.com/api/payments/3319074/</t>
  </si>
  <si>
    <t>Bryce</t>
  </si>
  <si>
    <t>Wagoner</t>
  </si>
  <si>
    <t>bryce.wagons01@gmail.com</t>
  </si>
  <si>
    <t>pi_3Q6Gd2GhekiDyYKw0hJPAGFO</t>
  </si>
  <si>
    <t>2024-10-04T18:53:45.631353Z</t>
  </si>
  <si>
    <t>https://api.hellocapitan.com/api/payments/3319092/</t>
  </si>
  <si>
    <t>Blayne</t>
  </si>
  <si>
    <t>Deen</t>
  </si>
  <si>
    <t>blayne.deen@gmail.com</t>
  </si>
  <si>
    <t>2024-10-04T18:58:29.365430Z</t>
  </si>
  <si>
    <t>https://api.hellocapitan.com/api/payments/3319142/</t>
  </si>
  <si>
    <t>emilyking13@me.com</t>
  </si>
  <si>
    <t>2024-10-04T19:20:32.565943Z</t>
  </si>
  <si>
    <t>https://api.hellocapitan.com/api/payments/3319225/</t>
  </si>
  <si>
    <t>McCaskill</t>
  </si>
  <si>
    <t>noah_mccaskill@yahoo.com</t>
  </si>
  <si>
    <t>pi_3Q6HcmGhekiDyYKw0gLDr98o</t>
  </si>
  <si>
    <t>2024-10-04T19:57:25.270814Z</t>
  </si>
  <si>
    <t>https://api.hellocapitan.com/api/payments/3319227/</t>
  </si>
  <si>
    <t>Hentschel</t>
  </si>
  <si>
    <t>samrian.hentschel@gmail.com</t>
  </si>
  <si>
    <t>pi_3Q6HdTGhekiDyYKw07RntEd9</t>
  </si>
  <si>
    <t>2024-10-04T19:58:04.626129Z</t>
  </si>
  <si>
    <t>https://api.hellocapitan.com/api/payments/3319228/</t>
  </si>
  <si>
    <t>Swanner</t>
  </si>
  <si>
    <t>preston.buddyswanner@gmail.com</t>
  </si>
  <si>
    <t>pi_3Q6He1GhekiDyYKw1wE3nPWZ</t>
  </si>
  <si>
    <t>2024-10-04T19:58:39.554967Z</t>
  </si>
  <si>
    <t>https://api.hellocapitan.com/api/payments/3319543/</t>
  </si>
  <si>
    <t>Valadez</t>
  </si>
  <si>
    <t>sevaladez06@gmail.com</t>
  </si>
  <si>
    <t>2024-10-04T22:23:04.413497Z</t>
  </si>
  <si>
    <t>https://api.hellocapitan.com/api/payments/3319856/</t>
  </si>
  <si>
    <t>Evan</t>
  </si>
  <si>
    <t>Pham</t>
  </si>
  <si>
    <t>epham16@outlook.com</t>
  </si>
  <si>
    <t>2024-10-04T23:06:55.607162Z</t>
  </si>
  <si>
    <t>https://api.hellocapitan.com/api/payments/3319582/</t>
  </si>
  <si>
    <t>Mason</t>
  </si>
  <si>
    <t>masontaylor29@icloud.com</t>
  </si>
  <si>
    <t>pi_3Q6K7eGhekiDyYKw0Pl9cvtV</t>
  </si>
  <si>
    <t>2024-10-04T22:37:37.951040Z</t>
  </si>
  <si>
    <t>https://api.hellocapitan.com/api/payments/1535107/</t>
  </si>
  <si>
    <t>New Membership: Solo Annual</t>
  </si>
  <si>
    <t>Test</t>
  </si>
  <si>
    <t>Subject</t>
  </si>
  <si>
    <t>info@basinclimbing.com</t>
  </si>
  <si>
    <t>Earlybird Annual -- Solo</t>
  </si>
  <si>
    <t>{}</t>
  </si>
  <si>
    <t>pi_3P5Xv8GhekiDyYKw1bn8qkAz</t>
  </si>
  <si>
    <t>2024-04-14T19:03:21.653336Z</t>
  </si>
  <si>
    <t>New Membership</t>
  </si>
  <si>
    <t>Solo</t>
  </si>
  <si>
    <t>Annual</t>
  </si>
  <si>
    <t>https://api.hellocapitan.com/api/payments/1539455/</t>
  </si>
  <si>
    <t>Elliot</t>
  </si>
  <si>
    <t>Rockett</t>
  </si>
  <si>
    <t>elliotnrockett@icloud.com</t>
  </si>
  <si>
    <t>pi_3P6ITiGhekiDyYKw1P2gjLg9</t>
  </si>
  <si>
    <t>2024-04-16T20:21:26.382502Z</t>
  </si>
  <si>
    <t>https://api.hellocapitan.com/api/payments/1539458/</t>
  </si>
  <si>
    <t>Allys</t>
  </si>
  <si>
    <t>Bayer</t>
  </si>
  <si>
    <t>thebunnysaurusrex@gmail.com</t>
  </si>
  <si>
    <t>pi_3P6IeJGhekiDyYKw1YHr48JU</t>
  </si>
  <si>
    <t>2024-04-16T20:32:00.278850Z</t>
  </si>
  <si>
    <t>https://api.hellocapitan.com/api/payments/1539463/</t>
  </si>
  <si>
    <t>New Membership: Duo Weekly</t>
  </si>
  <si>
    <t>Kaitlin</t>
  </si>
  <si>
    <t>Igel</t>
  </si>
  <si>
    <t>kigel1897@gmail.com</t>
  </si>
  <si>
    <t>Early Bird Weekly -- Duo</t>
  </si>
  <si>
    <t>pi_3P6Iu5GhekiDyYKw1yz0IDCG</t>
  </si>
  <si>
    <t>2024-04-16T20:56:28.776493Z</t>
  </si>
  <si>
    <t>Duo</t>
  </si>
  <si>
    <t>weekly</t>
  </si>
  <si>
    <t>https://api.hellocapitan.com/api/payments/1539501/</t>
  </si>
  <si>
    <t>Nichols</t>
  </si>
  <si>
    <t>nancyrnichols@yahoo.com</t>
  </si>
  <si>
    <t>pi_3P6JWnGhekiDyYKw04wJKNBa</t>
  </si>
  <si>
    <t>2024-04-16T21:28:15.526320Z</t>
  </si>
  <si>
    <t>https://api.hellocapitan.com/api/payments/1539924/</t>
  </si>
  <si>
    <t>Meghan</t>
  </si>
  <si>
    <t>McInaney</t>
  </si>
  <si>
    <t>meghanmac93@gmail.com</t>
  </si>
  <si>
    <t>pi_3P6OdjGhekiDyYKw0jd5UJCT</t>
  </si>
  <si>
    <t>2024-04-17T02:56:41.285542Z</t>
  </si>
  <si>
    <t>https://api.hellocapitan.com/api/payments/1540465/</t>
  </si>
  <si>
    <t>New Membership: Solo Weekly</t>
  </si>
  <si>
    <t>Dale</t>
  </si>
  <si>
    <t>connect@johndale.co</t>
  </si>
  <si>
    <t>Early Bird Weekly -- Solo</t>
  </si>
  <si>
    <t>pi_3P6YvwGhekiDyYKw0PIzQzkc</t>
  </si>
  <si>
    <t>2024-04-17T13:54:17.162384Z</t>
  </si>
  <si>
    <t>https://api.hellocapitan.com/api/payments/1540507/</t>
  </si>
  <si>
    <t>Cade</t>
  </si>
  <si>
    <t>Kegerreis</t>
  </si>
  <si>
    <t>cade@dvlvd.com</t>
  </si>
  <si>
    <t>pi_3P6ZNvGhekiDyYKw1yNulfFx</t>
  </si>
  <si>
    <t>2024-04-17T14:28:17.243428Z</t>
  </si>
  <si>
    <t>https://api.hellocapitan.com/api/payments/1540547/</t>
  </si>
  <si>
    <t>Brian</t>
  </si>
  <si>
    <t>Hithersay</t>
  </si>
  <si>
    <t>bhithersay@gmail.com</t>
  </si>
  <si>
    <t>pi_3P6ZoeGhekiDyYKw1JRbErmn</t>
  </si>
  <si>
    <t>2024-04-23T15:23:57.134998Z</t>
  </si>
  <si>
    <t>https://api.hellocapitan.com/api/payments/1540864/</t>
  </si>
  <si>
    <t>Vaillancourt</t>
  </si>
  <si>
    <t>Matthew4600@gmail.com</t>
  </si>
  <si>
    <t>pi_3P6bgdGhekiDyYKw1eLLXFCf</t>
  </si>
  <si>
    <t>2024-04-17T16:51:59.308585Z</t>
  </si>
  <si>
    <t>https://api.hellocapitan.com/api/payments/1541822/</t>
  </si>
  <si>
    <t>Fritel</t>
  </si>
  <si>
    <t>christopherfritel@gmail.com</t>
  </si>
  <si>
    <t>pi_3P6ifcGhekiDyYKw0ptOhzeb</t>
  </si>
  <si>
    <t>2024-04-18T00:18:51.853462Z</t>
  </si>
  <si>
    <t>https://api.hellocapitan.com/api/payments/1541853/</t>
  </si>
  <si>
    <t>Gee</t>
  </si>
  <si>
    <t>haydenrg24@gmail.com</t>
  </si>
  <si>
    <t>pi_3P6jZUGhekiDyYKw12BRDl1q</t>
  </si>
  <si>
    <t>2024-04-18T01:17:52.204496Z</t>
  </si>
  <si>
    <t>https://api.hellocapitan.com/api/payments/3337549/</t>
  </si>
  <si>
    <t>CRE</t>
  </si>
  <si>
    <t>Esparza</t>
  </si>
  <si>
    <t>jenneftb@gmail.com</t>
  </si>
  <si>
    <t>2024-10-10T22:48:46.771816Z</t>
  </si>
  <si>
    <t>https://api.hellocapitan.com/api/payments/1541899/</t>
  </si>
  <si>
    <t>Sergio</t>
  </si>
  <si>
    <t>Gatica</t>
  </si>
  <si>
    <t>serggatica@gmail.com</t>
  </si>
  <si>
    <t>pi_3P6m8HGhekiDyYKw0IB2izJJ</t>
  </si>
  <si>
    <t>2024-04-18T04:15:53.468267Z</t>
  </si>
  <si>
    <t>https://api.hellocapitan.com/api/payments/2227742/</t>
  </si>
  <si>
    <t>Katherine</t>
  </si>
  <si>
    <t>Scheffrahn</t>
  </si>
  <si>
    <t>katherine.scheffrahn@gmail.com</t>
  </si>
  <si>
    <t>pi_3P6xdQGhekiDyYKw0jYz4avu</t>
  </si>
  <si>
    <t>2024-04-18T16:17:48.989937Z</t>
  </si>
  <si>
    <t>https://api.hellocapitan.com/api/payments/2228579/</t>
  </si>
  <si>
    <t>pi_3P72I9GhekiDyYKw0qTbOJyq</t>
  </si>
  <si>
    <t>2024-04-18T21:16:30.777575Z</t>
  </si>
  <si>
    <t>https://api.hellocapitan.com/api/payments/2228597/</t>
  </si>
  <si>
    <t>Stacy</t>
  </si>
  <si>
    <t>kuehnds1@gmail.com</t>
  </si>
  <si>
    <t>pi_3P72xXGhekiDyYKw007zc28a</t>
  </si>
  <si>
    <t>2024-04-18T21:58:30.200944Z</t>
  </si>
  <si>
    <t>https://api.hellocapitan.com/api/payments/3337311/</t>
  </si>
  <si>
    <t>Copeland</t>
  </si>
  <si>
    <t>thomascopeland99@gmail.com</t>
  </si>
  <si>
    <t>pi_3Q8ReQGhekiDyYKw1PCTRshO</t>
  </si>
  <si>
    <t>2024-10-10T19:04:18.610204Z</t>
  </si>
  <si>
    <t>https://api.hellocapitan.com/api/payments/2229609/</t>
  </si>
  <si>
    <t>pi_3P7HeRGhekiDyYKw0woLwIkh</t>
  </si>
  <si>
    <t>2024-04-19T14:11:17.040058Z</t>
  </si>
  <si>
    <t>https://api.hellocapitan.com/api/payments/2231237/</t>
  </si>
  <si>
    <t>Arantza</t>
  </si>
  <si>
    <t>Trejo</t>
  </si>
  <si>
    <t>arantza.trejo0805@gmail.com</t>
  </si>
  <si>
    <t>pi_3P7SMMGhekiDyYKw0ZZR1WUB</t>
  </si>
  <si>
    <t>2024-04-20T01:07:51.545634Z</t>
  </si>
  <si>
    <t>https://api.hellocapitan.com/api/payments/2237945/</t>
  </si>
  <si>
    <t>Grayson</t>
  </si>
  <si>
    <t>Palmer</t>
  </si>
  <si>
    <t>gpalme20@gmail.com</t>
  </si>
  <si>
    <t>pi_3P8US9GhekiDyYKw05UKprto</t>
  </si>
  <si>
    <t>2024-04-22T21:31:27.991771Z</t>
  </si>
  <si>
    <t>https://api.hellocapitan.com/api/payments/2238326/</t>
  </si>
  <si>
    <t>Lisa</t>
  </si>
  <si>
    <t>Corcoran</t>
  </si>
  <si>
    <t>lisapetersen10@gmail.com</t>
  </si>
  <si>
    <t>pi_3P8Z2oGhekiDyYKw15jB61Rl</t>
  </si>
  <si>
    <t>2024-04-23T02:27:11.406831Z</t>
  </si>
  <si>
    <t>https://api.hellocapitan.com/api/payments/2238598/</t>
  </si>
  <si>
    <t>New Membership: Family Weekly</t>
  </si>
  <si>
    <t>Ben</t>
  </si>
  <si>
    <t>Otis</t>
  </si>
  <si>
    <t>Ben.otis@ekoservices.net</t>
  </si>
  <si>
    <t>Earlybird Weekly -- Family</t>
  </si>
  <si>
    <t>pi_3P8grWGhekiDyYKw1fxAiiAx</t>
  </si>
  <si>
    <t>2024-04-23T10:48:04.713705Z</t>
  </si>
  <si>
    <t>Family</t>
  </si>
  <si>
    <t>https://api.hellocapitan.com/api/payments/2238623/</t>
  </si>
  <si>
    <t>ztdaniel4@gmail.com</t>
  </si>
  <si>
    <t>pi_3P8hCWGhekiDyYKw0YLdSwO3</t>
  </si>
  <si>
    <t>2024-04-23T11:09:01.412048Z</t>
  </si>
  <si>
    <t>https://api.hellocapitan.com/api/payments/2240072/</t>
  </si>
  <si>
    <t>Roller</t>
  </si>
  <si>
    <t>laurenmroller@gmail.com</t>
  </si>
  <si>
    <t>pi_3P8tKSGhekiDyYKw12MDxJXz</t>
  </si>
  <si>
    <t>2024-04-24T00:05:25.027905Z</t>
  </si>
  <si>
    <t>https://api.hellocapitan.com/api/payments/2242891/</t>
  </si>
  <si>
    <t>Irvin</t>
  </si>
  <si>
    <t>Harris</t>
  </si>
  <si>
    <t>edharris40@msn.com</t>
  </si>
  <si>
    <t>pi_3P9TcfGhekiDyYKw0NtuZMRp</t>
  </si>
  <si>
    <t>2024-04-25T14:51:06.552563Z</t>
  </si>
  <si>
    <t>https://api.hellocapitan.com/api/payments/2252090/</t>
  </si>
  <si>
    <t>Disbrow</t>
  </si>
  <si>
    <t>grantdisbrow@gmail.com</t>
  </si>
  <si>
    <t>pi_3PAjZ8GhekiDyYKw1vmOd6Vm</t>
  </si>
  <si>
    <t>2024-04-29T02:05:28.234134Z</t>
  </si>
  <si>
    <t>https://api.hellocapitan.com/api/payments/2258035/</t>
  </si>
  <si>
    <t>Graeson</t>
  </si>
  <si>
    <t>Griffin</t>
  </si>
  <si>
    <t>graeson.griffin@gmail.com</t>
  </si>
  <si>
    <t>pi_3PBe4qGhekiDyYKw0QgjkM0q</t>
  </si>
  <si>
    <t>2024-05-01T14:29:14.118489Z</t>
  </si>
  <si>
    <t>https://api.hellocapitan.com/api/payments/2260354/</t>
  </si>
  <si>
    <t>Ward</t>
  </si>
  <si>
    <t>jackjack3235@gmail.com</t>
  </si>
  <si>
    <t>pi_3PBoidGhekiDyYKw1SwiMzv3</t>
  </si>
  <si>
    <t>2024-05-02T01:47:01.311732Z</t>
  </si>
  <si>
    <t>https://api.hellocapitan.com/api/payments/2272094/</t>
  </si>
  <si>
    <t>Graves</t>
  </si>
  <si>
    <t>indubitablyevan@gmail.com</t>
  </si>
  <si>
    <t>pi_3PDQ8xGhekiDyYKw1n9LCVzu</t>
  </si>
  <si>
    <t>2024-05-06T12:00:31.368166Z</t>
  </si>
  <si>
    <t>https://api.hellocapitan.com/api/payments/2276367/</t>
  </si>
  <si>
    <t>New Membership: Family Annual</t>
  </si>
  <si>
    <t>Heather</t>
  </si>
  <si>
    <t>Fletcher</t>
  </si>
  <si>
    <t>heatherfletch@gmail.com</t>
  </si>
  <si>
    <t>Early Bird Annual -- Family</t>
  </si>
  <si>
    <t>pi_3PE0WPGhekiDyYKw179eKqfa</t>
  </si>
  <si>
    <t>2024-05-08T02:51:28.010846Z</t>
  </si>
  <si>
    <t>https://api.hellocapitan.com/api/payments/2276375/</t>
  </si>
  <si>
    <t>Nathalie</t>
  </si>
  <si>
    <t>nathalierfletcher@gmail.com</t>
  </si>
  <si>
    <t>PSFAM1-A24</t>
  </si>
  <si>
    <t>pi_3PE0gqGhekiDyYKw1M9C62gm</t>
  </si>
  <si>
    <t>2024-05-08T02:58:31.819796Z</t>
  </si>
  <si>
    <t>https://api.hellocapitan.com/api/payments/2290143/</t>
  </si>
  <si>
    <t>Nickels</t>
  </si>
  <si>
    <t>mgf.nickels@gmail.com</t>
  </si>
  <si>
    <t>pi_3PGAiXGhekiDyYKw0hRxnTEQ</t>
  </si>
  <si>
    <t>2024-05-14T02:05:43.603664Z</t>
  </si>
  <si>
    <t>https://api.hellocapitan.com/api/payments/2375114/</t>
  </si>
  <si>
    <t>Holly</t>
  </si>
  <si>
    <t>Eaker</t>
  </si>
  <si>
    <t>holly.eaker@icloud.com</t>
  </si>
  <si>
    <t>pi_3PK53YGhekiDyYKw0ykJkQgQ</t>
  </si>
  <si>
    <t>2024-05-24T20:52:36.358131Z</t>
  </si>
  <si>
    <t>https://api.hellocapitan.com/api/payments/2380634/</t>
  </si>
  <si>
    <t>Chad</t>
  </si>
  <si>
    <t>Warner</t>
  </si>
  <si>
    <t>chadwarner4@gmail.com</t>
  </si>
  <si>
    <t>pi_3PKo9qGhekiDyYKw0xIp9WSv</t>
  </si>
  <si>
    <t>2024-05-26T21:00:07.327540Z</t>
  </si>
  <si>
    <t>https://api.hellocapitan.com/api/payments/2403117/</t>
  </si>
  <si>
    <t>Huey.taylor10@gmail.com</t>
  </si>
  <si>
    <t>pi_3PNijLGhekiDyYKw1ziIgtvB</t>
  </si>
  <si>
    <t>2024-06-03T21:51:02.705702Z</t>
  </si>
  <si>
    <t>https://api.hellocapitan.com/api/payments/2405293/</t>
  </si>
  <si>
    <t>Timothy</t>
  </si>
  <si>
    <t>Jensen</t>
  </si>
  <si>
    <t>joel_timothy@hotmail.com</t>
  </si>
  <si>
    <t>pi_3PO1UrGhekiDyYKw1Z2R3K2z</t>
  </si>
  <si>
    <t>2024-06-04T17:51:31.188729Z</t>
  </si>
  <si>
    <t>https://api.hellocapitan.com/api/payments/2418904/</t>
  </si>
  <si>
    <t>Sutton</t>
  </si>
  <si>
    <t>Amthor</t>
  </si>
  <si>
    <t>suttonamthor@gmail.com</t>
  </si>
  <si>
    <t>pi_3PPt0lGhekiDyYKw07MLraE1</t>
  </si>
  <si>
    <t>2024-06-09T21:17:17.721946Z</t>
  </si>
  <si>
    <t>https://api.hellocapitan.com/api/payments/2448984/</t>
  </si>
  <si>
    <t>Kat</t>
  </si>
  <si>
    <t>Mayo</t>
  </si>
  <si>
    <t>katscrivner@gmail.com</t>
  </si>
  <si>
    <t>pi_3PQC94GhekiDyYKw1HGo56AF</t>
  </si>
  <si>
    <t>2024-06-10T17:37:14.066548Z</t>
  </si>
  <si>
    <t>https://api.hellocapitan.com/api/payments/2481332/</t>
  </si>
  <si>
    <t>Sean</t>
  </si>
  <si>
    <t>Way</t>
  </si>
  <si>
    <t>seantway@gmail.com</t>
  </si>
  <si>
    <t>pi_3PQfZLGhekiDyYKw06HdzVWu</t>
  </si>
  <si>
    <t>2024-08-03T18:42:08.852286Z</t>
  </si>
  <si>
    <t>https://api.hellocapitan.com/api/payments/2481781/</t>
  </si>
  <si>
    <t>Zackary</t>
  </si>
  <si>
    <t>Gallardo</t>
  </si>
  <si>
    <t>zack.gallardo@gmail.com</t>
  </si>
  <si>
    <t>pi_3PQpNJGhekiDyYKw1xoLR6xK</t>
  </si>
  <si>
    <t>2024-06-12T11:30:29.412426Z</t>
  </si>
  <si>
    <t>https://api.hellocapitan.com/api/payments/2482710/</t>
  </si>
  <si>
    <t>John-Mark</t>
  </si>
  <si>
    <t>McKethan</t>
  </si>
  <si>
    <t>johnmarkmckethan@gmail.com</t>
  </si>
  <si>
    <t>pi_3PQv98GhekiDyYKw1LOPiuyc</t>
  </si>
  <si>
    <t>2024-06-12T17:41:26.749279Z</t>
  </si>
  <si>
    <t>https://api.hellocapitan.com/api/payments/2483207/</t>
  </si>
  <si>
    <t>Ella</t>
  </si>
  <si>
    <t>Edwards</t>
  </si>
  <si>
    <t>ellaeedwards@icloud.com</t>
  </si>
  <si>
    <t>pi_3PQxwlGhekiDyYKw115zOFsS</t>
  </si>
  <si>
    <t>2024-06-12T20:39:40.580916Z</t>
  </si>
  <si>
    <t>https://api.hellocapitan.com/api/payments/2483306/</t>
  </si>
  <si>
    <t>Victor</t>
  </si>
  <si>
    <t>Vo</t>
  </si>
  <si>
    <t>1800victorvo@gmail.com</t>
  </si>
  <si>
    <t>pi_3PQzF7GhekiDyYKw1SQUqHKJ</t>
  </si>
  <si>
    <t>2024-06-12T22:03:43.643911Z</t>
  </si>
  <si>
    <t>https://api.hellocapitan.com/api/payments/3333050/</t>
  </si>
  <si>
    <t>Nate</t>
  </si>
  <si>
    <t>Brott</t>
  </si>
  <si>
    <t>natebrott@gmail.com</t>
  </si>
  <si>
    <t>pi_3Q81boGhekiDyYKw1gwrOUg7</t>
  </si>
  <si>
    <t>2024-10-09T15:15:46.237293Z</t>
  </si>
  <si>
    <t>https://api.hellocapitan.com/api/payments/2486261/</t>
  </si>
  <si>
    <t>Rains</t>
  </si>
  <si>
    <t>rainsco2001@yahoo.com</t>
  </si>
  <si>
    <t>pi_3PRVsjGhekiDyYKw14yR7tuN</t>
  </si>
  <si>
    <t>2024-06-14T08:54:26.477879Z</t>
  </si>
  <si>
    <t>https://api.hellocapitan.com/api/payments/2497697/</t>
  </si>
  <si>
    <t>Corbin</t>
  </si>
  <si>
    <t>jcorbin.myers1@gmail.com</t>
  </si>
  <si>
    <t>pi_3PStAPGhekiDyYKw1dZqexN7</t>
  </si>
  <si>
    <t>2024-06-18T03:59:47.577818Z</t>
  </si>
  <si>
    <t>https://api.hellocapitan.com/api/payments/2505616/</t>
  </si>
  <si>
    <t>Erhart</t>
  </si>
  <si>
    <t>jessicalerhart@gmail.com</t>
  </si>
  <si>
    <t>pi_3PU9zoGhekiDyYKw0t9rqzVE</t>
  </si>
  <si>
    <t>2024-06-21T16:08:50.334223Z</t>
  </si>
  <si>
    <t>https://api.hellocapitan.com/api/payments/2505753/</t>
  </si>
  <si>
    <t>Bo</t>
  </si>
  <si>
    <t>Mello</t>
  </si>
  <si>
    <t>bdmello304@gmail.com</t>
  </si>
  <si>
    <t>pi_3PUAlYGhekiDyYKw1vhe4o3O</t>
  </si>
  <si>
    <t>2024-06-21T16:57:31.211972Z</t>
  </si>
  <si>
    <t>https://api.hellocapitan.com/api/payments/2506241/</t>
  </si>
  <si>
    <t>Nathen</t>
  </si>
  <si>
    <t>nathengabriel@gmail.com</t>
  </si>
  <si>
    <t>pi_3PUFoZGhekiDyYKw0TrLRKTn</t>
  </si>
  <si>
    <t>2024-06-21T22:21:48.466764Z</t>
  </si>
  <si>
    <t>https://api.hellocapitan.com/api/payments/2512894/</t>
  </si>
  <si>
    <t>pi_3PVGGLGhekiDyYKw02fW19Nf</t>
  </si>
  <si>
    <t>2024-06-24T17:01:49.913941Z</t>
  </si>
  <si>
    <t>https://api.hellocapitan.com/api/payments/2513108/</t>
  </si>
  <si>
    <t>Marcus</t>
  </si>
  <si>
    <t>Alvarado</t>
  </si>
  <si>
    <t>marcusalvarado02@gmail.com</t>
  </si>
  <si>
    <t>pi_3PVH9TGhekiDyYKw175EnBcY</t>
  </si>
  <si>
    <t>2024-06-24T17:59:17.793324Z</t>
  </si>
  <si>
    <t>https://api.hellocapitan.com/api/payments/2513529/</t>
  </si>
  <si>
    <t>Athan</t>
  </si>
  <si>
    <t>Lejarza</t>
  </si>
  <si>
    <t>athan.lejarza@gmail.com</t>
  </si>
  <si>
    <t>pi_3PVK0rGhekiDyYKw1gnGOzXZ</t>
  </si>
  <si>
    <t>2024-06-24T21:03:13.284227Z</t>
  </si>
  <si>
    <t>https://api.hellocapitan.com/api/payments/2513552/</t>
  </si>
  <si>
    <t>Anthony</t>
  </si>
  <si>
    <t>anthonyemartin911@gmail.com</t>
  </si>
  <si>
    <t>pi_3PVKOkGhekiDyYKw1Ta6Bcpc</t>
  </si>
  <si>
    <t>2024-06-24T21:27:28.269234Z</t>
  </si>
  <si>
    <t>https://api.hellocapitan.com/api/payments/2514020/</t>
  </si>
  <si>
    <t>Bruno</t>
  </si>
  <si>
    <t>aidannathanael@gmail.com</t>
  </si>
  <si>
    <t>pi_3PVO9NGhekiDyYKw1DXSSyxU</t>
  </si>
  <si>
    <t>2024-06-25T01:28:36.596210Z</t>
  </si>
  <si>
    <t>https://api.hellocapitan.com/api/payments/2515350/</t>
  </si>
  <si>
    <t>Crotwell</t>
  </si>
  <si>
    <t>andrewcrotwell@gmail.com</t>
  </si>
  <si>
    <t>pi_3PVdKwGhekiDyYKw1vtGpzqW</t>
  </si>
  <si>
    <t>2024-06-25T17:40:17.077281Z</t>
  </si>
  <si>
    <t>https://api.hellocapitan.com/api/payments/2516295/</t>
  </si>
  <si>
    <t>aaronj1116@gmail.com</t>
  </si>
  <si>
    <t>pi_3PVjRuGhekiDyYKw1O6Mcssj</t>
  </si>
  <si>
    <t>2024-06-26T00:11:37.691444Z</t>
  </si>
  <si>
    <t>https://api.hellocapitan.com/api/payments/2516369/</t>
  </si>
  <si>
    <t>Presley</t>
  </si>
  <si>
    <t>Mogote</t>
  </si>
  <si>
    <t>pmogote@gmail.com</t>
  </si>
  <si>
    <t>pi_3PVlGRGhekiDyYKw0ZHUmXsG</t>
  </si>
  <si>
    <t>2024-06-26T02:08:33.578444Z</t>
  </si>
  <si>
    <t>https://api.hellocapitan.com/api/payments/2517028/</t>
  </si>
  <si>
    <t>Piepenhagen</t>
  </si>
  <si>
    <t>aaron.piepenhagen@gmail.com</t>
  </si>
  <si>
    <t>pi_3PVwaSGhekiDyYKw0AyreKqs</t>
  </si>
  <si>
    <t>2024-06-26T14:13:53.808906Z</t>
  </si>
  <si>
    <t>https://api.hellocapitan.com/api/payments/2519209/</t>
  </si>
  <si>
    <t>james.mcole27@gmail.com</t>
  </si>
  <si>
    <t>pi_3PWGjuGhekiDyYKw1OMVa1nY</t>
  </si>
  <si>
    <t>2024-06-27T11:44:56.113141Z</t>
  </si>
  <si>
    <t>https://api.hellocapitan.com/api/payments/2528284/</t>
  </si>
  <si>
    <t>New Membership: Duo Annual</t>
  </si>
  <si>
    <t>Jenner</t>
  </si>
  <si>
    <t>Worthington</t>
  </si>
  <si>
    <t>jennersphone@gmail.com</t>
  </si>
  <si>
    <t>Early Bird Annual -- Duo</t>
  </si>
  <si>
    <t>pi_3PXQexGhekiDyYKw0VS3K0X0</t>
  </si>
  <si>
    <t>2024-06-30T16:32:08.033834Z</t>
  </si>
  <si>
    <t>https://api.hellocapitan.com/api/payments/3331861/</t>
  </si>
  <si>
    <t>New Membership: BCF Owner Family</t>
  </si>
  <si>
    <t>2024-10-08T23:26:46.475894Z</t>
  </si>
  <si>
    <t>https://api.hellocapitan.com/api/payments/3331846/</t>
  </si>
  <si>
    <t>pi_3Q7mfrGhekiDyYKw1eRFDlXT</t>
  </si>
  <si>
    <t>2024-10-08T23:20:02.828917Z</t>
  </si>
  <si>
    <t>https://api.hellocapitan.com/api/payments/2532825/</t>
  </si>
  <si>
    <t>Calan</t>
  </si>
  <si>
    <t>Wilson</t>
  </si>
  <si>
    <t>calanman06@gmail.com</t>
  </si>
  <si>
    <t>pi_3PXvLIGhekiDyYKw0FbAWMuz</t>
  </si>
  <si>
    <t>2024-07-02T01:18:22.420305Z</t>
  </si>
  <si>
    <t>https://api.hellocapitan.com/api/payments/2533120/</t>
  </si>
  <si>
    <t>Anuj</t>
  </si>
  <si>
    <t>Sanghvi</t>
  </si>
  <si>
    <t>anuj.sanghvi29@gmail.com</t>
  </si>
  <si>
    <t>pi_3PY1T9GhekiDyYKw13k3i4LX</t>
  </si>
  <si>
    <t>2024-07-02T07:50:15.572605Z</t>
  </si>
  <si>
    <t>https://api.hellocapitan.com/api/payments/2534380/</t>
  </si>
  <si>
    <t>Nikita</t>
  </si>
  <si>
    <t>VanderHeiden</t>
  </si>
  <si>
    <t>Nikitadirk@yahoo.com</t>
  </si>
  <si>
    <t>pi_3PYBIUGhekiDyYKw0Is423ib</t>
  </si>
  <si>
    <t>2024-07-02T18:23:03.296094Z</t>
  </si>
  <si>
    <t>https://api.hellocapitan.com/api/payments/2534387/</t>
  </si>
  <si>
    <t>Gregory</t>
  </si>
  <si>
    <t>Vanderheiden</t>
  </si>
  <si>
    <t>gregorykirk03@yahoo.com</t>
  </si>
  <si>
    <t>pi_3PYBKoGhekiDyYKw0fZDY9ym</t>
  </si>
  <si>
    <t>2024-07-02T18:22:46.790291Z</t>
  </si>
  <si>
    <t>https://api.hellocapitan.com/api/payments/2534566/</t>
  </si>
  <si>
    <t>Meier</t>
  </si>
  <si>
    <t>Meier.ashley97@gmail.com</t>
  </si>
  <si>
    <t>pi_3PYCGgGhekiDyYKw0Ke5CC6X</t>
  </si>
  <si>
    <t>2024-07-02T19:22:19.766049Z</t>
  </si>
  <si>
    <t>https://api.hellocapitan.com/api/payments/2534644/</t>
  </si>
  <si>
    <t>Natasha</t>
  </si>
  <si>
    <t>Marcum</t>
  </si>
  <si>
    <t>natashamarcum03@gmail.com</t>
  </si>
  <si>
    <t>pi_3PYCvjGhekiDyYKw1J5QGIhu</t>
  </si>
  <si>
    <t>2024-07-02T20:05:12.096125Z</t>
  </si>
  <si>
    <t>https://api.hellocapitan.com/api/payments/2535399/</t>
  </si>
  <si>
    <t>Amilia</t>
  </si>
  <si>
    <t>Warkentine</t>
  </si>
  <si>
    <t>awmiabug@gmail.com</t>
  </si>
  <si>
    <t>pi_3PYK8RGhekiDyYKw0cVlFB49</t>
  </si>
  <si>
    <t>2024-07-03T03:46:37.565145Z</t>
  </si>
  <si>
    <t>https://api.hellocapitan.com/api/payments/2536421/</t>
  </si>
  <si>
    <t>pi_3PYVl8GhekiDyYKw0jcZxYEM</t>
  </si>
  <si>
    <t>2024-07-03T16:12:37.769292Z</t>
  </si>
  <si>
    <t>https://api.hellocapitan.com/api/payments/2536999/</t>
  </si>
  <si>
    <t>Paige</t>
  </si>
  <si>
    <t>Sullivan</t>
  </si>
  <si>
    <t>paige_sullivan@icloud.com</t>
  </si>
  <si>
    <t>pi_3PYXkyGhekiDyYKw15IGRC0Z</t>
  </si>
  <si>
    <t>2024-07-03T18:19:02.503897Z</t>
  </si>
  <si>
    <t>https://api.hellocapitan.com/api/payments/2537339/</t>
  </si>
  <si>
    <t>Ennis</t>
  </si>
  <si>
    <t>willenn24@gmail.com</t>
  </si>
  <si>
    <t>pi_3PYZdSGhekiDyYKw1roeaA8y</t>
  </si>
  <si>
    <t>2024-07-03T20:22:48.238242Z</t>
  </si>
  <si>
    <t>https://api.hellocapitan.com/api/payments/2537445/</t>
  </si>
  <si>
    <t>Alan</t>
  </si>
  <si>
    <t>alanward516@gmail.com</t>
  </si>
  <si>
    <t>pi_3PYan5GhekiDyYKw1aBLLFnv</t>
  </si>
  <si>
    <t>2024-07-03T21:33:04.967557Z</t>
  </si>
  <si>
    <t>https://api.hellocapitan.com/api/payments/2538513/</t>
  </si>
  <si>
    <t>Lily</t>
  </si>
  <si>
    <t>Howell</t>
  </si>
  <si>
    <t>lily.ehowell0@gmail.com</t>
  </si>
  <si>
    <t>pi_3PYoRIGhekiDyYKw0rehSmbl</t>
  </si>
  <si>
    <t>2024-07-04T12:12:49.297745Z</t>
  </si>
  <si>
    <t>https://api.hellocapitan.com/api/payments/2538708/</t>
  </si>
  <si>
    <t>Cola</t>
  </si>
  <si>
    <t>ciaocola17@gmail.com</t>
  </si>
  <si>
    <t>pi_3PYqZ2GhekiDyYKw0mAPAAYu</t>
  </si>
  <si>
    <t>2024-07-04T14:28:21.122463Z</t>
  </si>
  <si>
    <t>https://api.hellocapitan.com/api/payments/2538934/</t>
  </si>
  <si>
    <t>pi_3PYs2yGhekiDyYKw03iWkdUI</t>
  </si>
  <si>
    <t>2024-07-04T15:58:14.867974Z</t>
  </si>
  <si>
    <t>https://api.hellocapitan.com/api/payments/2541261/</t>
  </si>
  <si>
    <t>Sereno</t>
  </si>
  <si>
    <t>lsereno1212@gmail.com</t>
  </si>
  <si>
    <t>pi_3PZEbrGhekiDyYKw1lTpXkry</t>
  </si>
  <si>
    <t>2024-07-05T16:04:11.927837Z</t>
  </si>
  <si>
    <t>https://api.hellocapitan.com/api/payments/2541685/</t>
  </si>
  <si>
    <t>Boyd</t>
  </si>
  <si>
    <t>hannahkb92@gmail.com</t>
  </si>
  <si>
    <t>pi_3PZGRmGhekiDyYKw0J8hrdyX</t>
  </si>
  <si>
    <t>2024-07-05T18:04:26.143434Z</t>
  </si>
  <si>
    <t>https://api.hellocapitan.com/api/payments/2544168/</t>
  </si>
  <si>
    <t>Tayler</t>
  </si>
  <si>
    <t>Boisen</t>
  </si>
  <si>
    <t>tayboisen@gmail.com</t>
  </si>
  <si>
    <t>pi_3PZZQ1GhekiDyYKw1xZ18QkV</t>
  </si>
  <si>
    <t>2024-07-06T14:17:19.158231Z</t>
  </si>
  <si>
    <t>https://api.hellocapitan.com/api/payments/2545615/</t>
  </si>
  <si>
    <t>Chris</t>
  </si>
  <si>
    <t>Lewis</t>
  </si>
  <si>
    <t>cjl@grandecom.net</t>
  </si>
  <si>
    <t>pi_3PZkdcGhekiDyYKw1hevSQru</t>
  </si>
  <si>
    <t>2024-07-07T02:16:29.693817Z</t>
  </si>
  <si>
    <t>https://api.hellocapitan.com/api/payments/2547659/</t>
  </si>
  <si>
    <t>Mickey</t>
  </si>
  <si>
    <t>Gilliland</t>
  </si>
  <si>
    <t>mickeylgilliland@gmail.com</t>
  </si>
  <si>
    <t>pi_3PZywuGhekiDyYKw1S0vI45K</t>
  </si>
  <si>
    <t>2024-07-07T17:34:25.912052Z</t>
  </si>
  <si>
    <t>https://api.hellocapitan.com/api/payments/3329130/</t>
  </si>
  <si>
    <t>Fay</t>
  </si>
  <si>
    <t>craigfay1@gmail.com</t>
  </si>
  <si>
    <t>pi_3Q7PvkGhekiDyYKw1WsoDRsi</t>
  </si>
  <si>
    <t>2024-10-07T23:01:34.831022Z</t>
  </si>
  <si>
    <t>https://api.hellocapitan.com/api/payments/3329114/</t>
  </si>
  <si>
    <t>2024-10-07T23:01:12.415567Z</t>
  </si>
  <si>
    <t>https://api.hellocapitan.com/api/payments/2547770/</t>
  </si>
  <si>
    <t>Collin</t>
  </si>
  <si>
    <t>Redepenning</t>
  </si>
  <si>
    <t>collinredepennning@gmail.com</t>
  </si>
  <si>
    <t>pi_3PZzl2GhekiDyYKw075CFym8</t>
  </si>
  <si>
    <t>2024-07-07T18:25:42.212019Z</t>
  </si>
  <si>
    <t>https://api.hellocapitan.com/api/payments/2548308/</t>
  </si>
  <si>
    <t>Maguire</t>
  </si>
  <si>
    <t>james_maguire@outlook.com</t>
  </si>
  <si>
    <t>pi_3Pa5sIGhekiDyYKw1jO1MDqu</t>
  </si>
  <si>
    <t>2024-07-08T00:56:35.570591Z</t>
  </si>
  <si>
    <t>https://api.hellocapitan.com/api/payments/2548339/</t>
  </si>
  <si>
    <t>Shipp</t>
  </si>
  <si>
    <t>fsalan@aol.com</t>
  </si>
  <si>
    <t>pi_3Pa7vvGhekiDyYKw19YplILd</t>
  </si>
  <si>
    <t>2024-07-08T03:12:06.885142Z</t>
  </si>
  <si>
    <t>https://api.hellocapitan.com/api/payments/2550353/</t>
  </si>
  <si>
    <t>Aiden</t>
  </si>
  <si>
    <t>Grizzard</t>
  </si>
  <si>
    <t>aidengrizzard123@gmail.com</t>
  </si>
  <si>
    <t>pi_3PaOyFGhekiDyYKw0c0KtekA</t>
  </si>
  <si>
    <t>2024-07-08T21:20:33.236696Z</t>
  </si>
  <si>
    <t>https://api.hellocapitan.com/api/payments/2552311/</t>
  </si>
  <si>
    <t>Jared</t>
  </si>
  <si>
    <t>Bissell</t>
  </si>
  <si>
    <t>jarbear1997@yahoo.com</t>
  </si>
  <si>
    <t>pi_3PahTmGhekiDyYKw0DBlkf78</t>
  </si>
  <si>
    <t>2024-07-09T17:07:24.986244Z</t>
  </si>
  <si>
    <t>https://api.hellocapitan.com/api/payments/2552857/</t>
  </si>
  <si>
    <t>Wilcox</t>
  </si>
  <si>
    <t>tmariewilcox@gmail.com</t>
  </si>
  <si>
    <t>pi_3PajCnGhekiDyYKw0XOzX56G</t>
  </si>
  <si>
    <t>2024-07-09T18:57:47.319437Z</t>
  </si>
  <si>
    <t>https://api.hellocapitan.com/api/payments/2554726/</t>
  </si>
  <si>
    <t>Jonathan</t>
  </si>
  <si>
    <t>jonathan_thomas6@baylor.edu</t>
  </si>
  <si>
    <t>pi_3PazRSGhekiDyYKw16kXMFa0</t>
  </si>
  <si>
    <t>2024-07-10T12:18:13.054225Z</t>
  </si>
  <si>
    <t>https://api.hellocapitan.com/api/payments/2555094/</t>
  </si>
  <si>
    <t>Wray</t>
  </si>
  <si>
    <t>wraydjones@gmail.com</t>
  </si>
  <si>
    <t>pi_3Pb2dtGhekiDyYKw0pckHTEy</t>
  </si>
  <si>
    <t>2024-07-10T15:41:37.492149Z</t>
  </si>
  <si>
    <t>https://api.hellocapitan.com/api/payments/3328792/</t>
  </si>
  <si>
    <t>TJ</t>
  </si>
  <si>
    <t>tjharris321@gmail.com</t>
  </si>
  <si>
    <t>pi_3Q7MTOGhekiDyYKw1tdr8qwV</t>
  </si>
  <si>
    <t>2024-10-07T19:20:12.783248Z</t>
  </si>
  <si>
    <t>https://api.hellocapitan.com/api/payments/2556611/</t>
  </si>
  <si>
    <t>Dylan</t>
  </si>
  <si>
    <t>dgboucher42@gmail.com</t>
  </si>
  <si>
    <t>pi_3PbCFQGhekiDyYKw1QJTzzcg</t>
  </si>
  <si>
    <t>2024-07-11T01:57:36.050550Z</t>
  </si>
  <si>
    <t>https://api.hellocapitan.com/api/payments/2556651/</t>
  </si>
  <si>
    <t>Sulak</t>
  </si>
  <si>
    <t>calebsulak@gmail.com</t>
  </si>
  <si>
    <t>pi_3PbD7cGhekiDyYKw1dChLx5c</t>
  </si>
  <si>
    <t>2024-07-11T02:53:30.326748Z</t>
  </si>
  <si>
    <t>https://api.hellocapitan.com/api/payments/3328313/</t>
  </si>
  <si>
    <t>Chen</t>
  </si>
  <si>
    <t>brian0931@gmail.com</t>
  </si>
  <si>
    <t>pi_3Q7KqVGhekiDyYKw0KNajh7f</t>
  </si>
  <si>
    <t>2024-10-07T17:39:26.325230Z</t>
  </si>
  <si>
    <t>https://api.hellocapitan.com/api/payments/2557551/</t>
  </si>
  <si>
    <t>Mehul</t>
  </si>
  <si>
    <t>Gupta</t>
  </si>
  <si>
    <t>mehuld@utexas.edu</t>
  </si>
  <si>
    <t>pi_3PbPDwGhekiDyYKw0L9J3J7w</t>
  </si>
  <si>
    <t>2024-07-11T15:49:13.401971Z</t>
  </si>
  <si>
    <t>https://api.hellocapitan.com/api/payments/2561473/</t>
  </si>
  <si>
    <t>Beau</t>
  </si>
  <si>
    <t>Cooper</t>
  </si>
  <si>
    <t>beaucooper143@gmail.com</t>
  </si>
  <si>
    <t>pi_3Pbr6LGhekiDyYKw0iCegKgC</t>
  </si>
  <si>
    <t>2024-07-12T21:34:31.809447Z</t>
  </si>
  <si>
    <t>https://api.hellocapitan.com/api/payments/2566338/</t>
  </si>
  <si>
    <t>Washington</t>
  </si>
  <si>
    <t>jesswashington10@gmail.com</t>
  </si>
  <si>
    <t>pi_3PcTumGhekiDyYKw0CaDIoKe</t>
  </si>
  <si>
    <t>2024-07-14T15:01:34.412679Z</t>
  </si>
  <si>
    <t>https://api.hellocapitan.com/api/payments/2567510/</t>
  </si>
  <si>
    <t>Celina</t>
  </si>
  <si>
    <t>Pinedo</t>
  </si>
  <si>
    <t>Happyface58@gmail.com</t>
  </si>
  <si>
    <t>pi_3PcdmZGhekiDyYKw1mYwOrPR</t>
  </si>
  <si>
    <t>2024-07-15T01:33:28.846394Z</t>
  </si>
  <si>
    <t>https://api.hellocapitan.com/api/payments/2567648/</t>
  </si>
  <si>
    <t>Smith</t>
  </si>
  <si>
    <t>double_o_ned@yahoo.com</t>
  </si>
  <si>
    <t>pi_3PcgkxGhekiDyYKw1Ekew1Te</t>
  </si>
  <si>
    <t>2024-07-15T04:46:14.586770Z</t>
  </si>
  <si>
    <t>https://api.hellocapitan.com/api/payments/2568217/</t>
  </si>
  <si>
    <t>Ramirez</t>
  </si>
  <si>
    <t>gregramirez05@gmail.com</t>
  </si>
  <si>
    <t>pi_3Pcp4TGhekiDyYKw0bpqdaae</t>
  </si>
  <si>
    <t>2024-07-15T13:36:33.947309Z</t>
  </si>
  <si>
    <t>https://api.hellocapitan.com/api/payments/2568324/</t>
  </si>
  <si>
    <t>Murrey</t>
  </si>
  <si>
    <t>hayden.murrey@gmail.com</t>
  </si>
  <si>
    <t>pi_3Pcq6BGhekiDyYKw1YLftQvu</t>
  </si>
  <si>
    <t>2024-07-15T14:42:43.448587Z</t>
  </si>
  <si>
    <t>https://api.hellocapitan.com/api/payments/2569796/</t>
  </si>
  <si>
    <t>Colton</t>
  </si>
  <si>
    <t>coltonjohnson0309@gmail.com</t>
  </si>
  <si>
    <t>pi_3PczGEGhekiDyYKw141ylUYC</t>
  </si>
  <si>
    <t>2024-07-16T00:29:43.396502Z</t>
  </si>
  <si>
    <t>https://api.hellocapitan.com/api/payments/2571528/</t>
  </si>
  <si>
    <t>Andy</t>
  </si>
  <si>
    <t>Soukup</t>
  </si>
  <si>
    <t>andysoukup@gmail.com</t>
  </si>
  <si>
    <t>pi_3PdG5IGhekiDyYKw005qWYb4</t>
  </si>
  <si>
    <t>2024-07-16T18:26:47.077881Z</t>
  </si>
  <si>
    <t>https://api.hellocapitan.com/api/payments/2574159/</t>
  </si>
  <si>
    <t>Bradley</t>
  </si>
  <si>
    <t>Kelly</t>
  </si>
  <si>
    <t>brad.s.kelly@me.com</t>
  </si>
  <si>
    <t>pi_3PdfcKGhekiDyYKw1VBn0Y6U</t>
  </si>
  <si>
    <t>2024-07-17T21:43:10.865217Z</t>
  </si>
  <si>
    <t>https://api.hellocapitan.com/api/payments/2576830/</t>
  </si>
  <si>
    <t>Steven</t>
  </si>
  <si>
    <t>Hill</t>
  </si>
  <si>
    <t>hattrickhero27@gmail.com</t>
  </si>
  <si>
    <t>pi_3Pe7U0GhekiDyYKw0zfyaQOP</t>
  </si>
  <si>
    <t>2024-07-19T03:29:32.255770Z</t>
  </si>
  <si>
    <t>https://api.hellocapitan.com/api/payments/2577480/</t>
  </si>
  <si>
    <t>Cameron</t>
  </si>
  <si>
    <t>Lantz</t>
  </si>
  <si>
    <t>cameronlantz4@gmail.com</t>
  </si>
  <si>
    <t>pi_3PeGnAGhekiDyYKw1XNF9Q1q</t>
  </si>
  <si>
    <t>2024-07-19T13:24:44.892038Z</t>
  </si>
  <si>
    <t>https://api.hellocapitan.com/api/payments/2577636/</t>
  </si>
  <si>
    <t>bradley</t>
  </si>
  <si>
    <t>ahrens</t>
  </si>
  <si>
    <t>bradahrens2000@gmail.com</t>
  </si>
  <si>
    <t>pi_3PeIJxGhekiDyYKw0HQHtS8b</t>
  </si>
  <si>
    <t>2024-07-19T15:02:52.708939Z</t>
  </si>
  <si>
    <t>https://api.hellocapitan.com/api/payments/2579298/</t>
  </si>
  <si>
    <t>Kate</t>
  </si>
  <si>
    <t>kpoekate@gmail.com</t>
  </si>
  <si>
    <t>pi_3PeVK4GhekiDyYKw1w1IOPnd</t>
  </si>
  <si>
    <t>2024-07-20T04:56:14.525704Z</t>
  </si>
  <si>
    <t>https://api.hellocapitan.com/api/payments/2671502/</t>
  </si>
  <si>
    <t>Eli</t>
  </si>
  <si>
    <t>peytoneli99@gmail.con</t>
  </si>
  <si>
    <t>pi_3PefTLGhekiDyYKw0uMU5bBX</t>
  </si>
  <si>
    <t>2024-07-20T15:46:09.329573Z</t>
  </si>
  <si>
    <t>https://api.hellocapitan.com/api/payments/2672166/</t>
  </si>
  <si>
    <t>O'Neill</t>
  </si>
  <si>
    <t>collin.oneill04@gmail.com</t>
  </si>
  <si>
    <t>pi_3PejguGhekiDyYKw0PKQb89K</t>
  </si>
  <si>
    <t>2024-07-20T20:16:59.702788Z</t>
  </si>
  <si>
    <t>https://api.hellocapitan.com/api/payments/2672653/</t>
  </si>
  <si>
    <t>legojimmyd@gmail.com</t>
  </si>
  <si>
    <t>pi_3PeqhxGhekiDyYKw0hcWjExF</t>
  </si>
  <si>
    <t>2024-07-21T03:46:06.982985Z</t>
  </si>
  <si>
    <t>https://api.hellocapitan.com/api/payments/2676877/</t>
  </si>
  <si>
    <t>Morency</t>
  </si>
  <si>
    <t>aaron.morency@gmail.com</t>
  </si>
  <si>
    <t>pi_3PfQ5dGhekiDyYKw15vVhw6q</t>
  </si>
  <si>
    <t>2024-07-22T17:33:42.595553Z</t>
  </si>
  <si>
    <t>https://api.hellocapitan.com/api/payments/2677426/</t>
  </si>
  <si>
    <t>Mallory</t>
  </si>
  <si>
    <t>Craven</t>
  </si>
  <si>
    <t>mg_craven@sbcglobal.net</t>
  </si>
  <si>
    <t>pi_3PfSCjGhekiDyYKw0ILMCFnq</t>
  </si>
  <si>
    <t>2024-07-22T19:48:21.328991Z</t>
  </si>
  <si>
    <t>https://api.hellocapitan.com/api/payments/2677781/</t>
  </si>
  <si>
    <t>Ezell</t>
  </si>
  <si>
    <t>ezell.daniel.t@gmail.com</t>
  </si>
  <si>
    <t>pi_3PfV4zGhekiDyYKw0dwo5guP</t>
  </si>
  <si>
    <t>2024-07-22T22:52:33.363741Z</t>
  </si>
  <si>
    <t>https://api.hellocapitan.com/api/payments/2678118/</t>
  </si>
  <si>
    <t>Lucio</t>
  </si>
  <si>
    <t>Sanchez</t>
  </si>
  <si>
    <t>lucionsan03@gmail.com</t>
  </si>
  <si>
    <t>pi_3PfWQRGhekiDyYKw1nfw2BSO</t>
  </si>
  <si>
    <t>2024-07-23T00:19:08.618171Z</t>
  </si>
  <si>
    <t>https://api.hellocapitan.com/api/payments/2678297/</t>
  </si>
  <si>
    <t>Roma</t>
  </si>
  <si>
    <t>Castellanos</t>
  </si>
  <si>
    <t>romacastellanos@gmail.com</t>
  </si>
  <si>
    <t>pi_3PfYMfGhekiDyYKw0O98uLUn</t>
  </si>
  <si>
    <t>2024-07-23T02:23:52.623040Z</t>
  </si>
  <si>
    <t>https://api.hellocapitan.com/api/payments/2680693/</t>
  </si>
  <si>
    <t>Creed</t>
  </si>
  <si>
    <t>Curran</t>
  </si>
  <si>
    <t>creedcurran@gmail.com</t>
  </si>
  <si>
    <t>pi_3Pfv8kGhekiDyYKw1g475PVy</t>
  </si>
  <si>
    <t>2024-07-24T02:41:54.150204Z</t>
  </si>
  <si>
    <t>https://api.hellocapitan.com/api/payments/2683300/</t>
  </si>
  <si>
    <t>Alexander</t>
  </si>
  <si>
    <t>Davenport</t>
  </si>
  <si>
    <t>alexhdavenport@gmail.com</t>
  </si>
  <si>
    <t>pi_3PgGjnGhekiDyYKw1VF3fX8n</t>
  </si>
  <si>
    <t>2024-07-25T01:45:53.895172Z</t>
  </si>
  <si>
    <t>https://api.hellocapitan.com/api/payments/2685697/</t>
  </si>
  <si>
    <t>Lizi</t>
  </si>
  <si>
    <t>Powell</t>
  </si>
  <si>
    <t>lizipowell7@gmail.com</t>
  </si>
  <si>
    <t>pi_3PgcfaGhekiDyYKw0tXOQkT5</t>
  </si>
  <si>
    <t>2024-07-26T01:10:37.501209Z</t>
  </si>
  <si>
    <t>https://api.hellocapitan.com/api/payments/2686851/</t>
  </si>
  <si>
    <t>Janna</t>
  </si>
  <si>
    <t>jannamsmith2011@hotmail.com</t>
  </si>
  <si>
    <t>pi_3Pgq88GhekiDyYKw1Gf9ITk9</t>
  </si>
  <si>
    <t>2024-07-26T15:33:34.560980Z</t>
  </si>
  <si>
    <t>https://api.hellocapitan.com/api/payments/2686962/</t>
  </si>
  <si>
    <t>Eisley</t>
  </si>
  <si>
    <t>Baker</t>
  </si>
  <si>
    <t>marygmcgee@yahoo.com</t>
  </si>
  <si>
    <t>pi_3PgqeyGhekiDyYKw0O8aPZQm</t>
  </si>
  <si>
    <t>2024-07-26T16:07:27.560385Z</t>
  </si>
  <si>
    <t>https://api.hellocapitan.com/api/payments/2687071/</t>
  </si>
  <si>
    <t>Mary (Maggie)</t>
  </si>
  <si>
    <t>Blair</t>
  </si>
  <si>
    <t>marymblair@gmail.com</t>
  </si>
  <si>
    <t>pi_3PgrEUGhekiDyYKw1rmWi3TL</t>
  </si>
  <si>
    <t>2024-07-26T16:44:17.421156Z</t>
  </si>
  <si>
    <t>https://api.hellocapitan.com/api/payments/2689564/</t>
  </si>
  <si>
    <t>Ladd</t>
  </si>
  <si>
    <t>nladd123@yahoo.con</t>
  </si>
  <si>
    <t>pi_3PhBLwGhekiDyYKw1ArvHXaA</t>
  </si>
  <si>
    <t>2024-07-27T14:13:49.749385Z</t>
  </si>
  <si>
    <t>https://api.hellocapitan.com/api/payments/2690896/</t>
  </si>
  <si>
    <t>intoxicatedbychrist@yahoo.com</t>
  </si>
  <si>
    <t>pi_3PhMiYGhekiDyYKw11ANRxnd</t>
  </si>
  <si>
    <t>2024-07-28T02:22:56.448585Z</t>
  </si>
  <si>
    <t>https://api.hellocapitan.com/api/payments/2692793/</t>
  </si>
  <si>
    <t>Sonny</t>
  </si>
  <si>
    <t>Torres</t>
  </si>
  <si>
    <t>sonny.torres0016@outlook.com</t>
  </si>
  <si>
    <t>pi_3PhbdvGhekiDyYKw186BSAhu</t>
  </si>
  <si>
    <t>2024-07-28T18:23:11.818190Z</t>
  </si>
  <si>
    <t>https://api.hellocapitan.com/api/payments/2693320/</t>
  </si>
  <si>
    <t>New Membership: BCF Staff</t>
  </si>
  <si>
    <t>Kylie</t>
  </si>
  <si>
    <t>Hertica</t>
  </si>
  <si>
    <t>kyliehertica@gmail.com</t>
  </si>
  <si>
    <t>2024-07-29T00:04:06.710302Z</t>
  </si>
  <si>
    <t>BCF Staff &amp; Family</t>
  </si>
  <si>
    <t>https://api.hellocapitan.com/api/payments/2693328/</t>
  </si>
  <si>
    <t>Jeremy</t>
  </si>
  <si>
    <t>Burris</t>
  </si>
  <si>
    <t>jeremy_w_burris@icloud.com</t>
  </si>
  <si>
    <t>2024-07-29T00:41:38.318350Z</t>
  </si>
  <si>
    <t>https://api.hellocapitan.com/api/payments/2693329/</t>
  </si>
  <si>
    <t>Jon</t>
  </si>
  <si>
    <t>Jpoepeak@gmail.com</t>
  </si>
  <si>
    <t>2024-07-29T00:45:06.621595Z</t>
  </si>
  <si>
    <t>https://api.hellocapitan.com/api/payments/2693992/</t>
  </si>
  <si>
    <t>Irwin</t>
  </si>
  <si>
    <t>mikeirwin10@gmail.com</t>
  </si>
  <si>
    <t>pi_3PhtqqGhekiDyYKw1pMI3EAc</t>
  </si>
  <si>
    <t>2024-07-29T13:44:21.321164Z</t>
  </si>
  <si>
    <t>https://api.hellocapitan.com/api/payments/2695675/</t>
  </si>
  <si>
    <t>GarMelo</t>
  </si>
  <si>
    <t>ggarmelo@gtgoutdoors.org</t>
  </si>
  <si>
    <t>pi_3Pi3GHGhekiDyYKw0RBT6hlJ</t>
  </si>
  <si>
    <t>2024-07-29T23:47:01.263288Z</t>
  </si>
  <si>
    <t>https://api.hellocapitan.com/api/payments/2695687/</t>
  </si>
  <si>
    <t>Cora</t>
  </si>
  <si>
    <t>Ayers</t>
  </si>
  <si>
    <t>corafrederick02@gmail.com</t>
  </si>
  <si>
    <t>pi_3Pi3LGGhekiDyYKw0gHrrIKW</t>
  </si>
  <si>
    <t>2024-07-29T23:52:06.542523Z</t>
  </si>
  <si>
    <t>https://api.hellocapitan.com/api/payments/2695739/</t>
  </si>
  <si>
    <t>Scarborough</t>
  </si>
  <si>
    <t>ascarborough1996@gmail.com</t>
  </si>
  <si>
    <t>pi_3Pi3kNGhekiDyYKw19VW6HT8</t>
  </si>
  <si>
    <t>2024-07-30T00:19:35.623730Z</t>
  </si>
  <si>
    <t>https://api.hellocapitan.com/api/payments/2695786/</t>
  </si>
  <si>
    <t>Lomas</t>
  </si>
  <si>
    <t>lomasstephen21@gmail.com</t>
  </si>
  <si>
    <t>2024-07-30T00:47:12.801161Z</t>
  </si>
  <si>
    <t>https://api.hellocapitan.com/api/payments/2695795/</t>
  </si>
  <si>
    <t>Patrick</t>
  </si>
  <si>
    <t>Terry</t>
  </si>
  <si>
    <t>pjterry98@gmail.com</t>
  </si>
  <si>
    <t>2024-07-30T00:53:27.302979Z</t>
  </si>
  <si>
    <t>https://api.hellocapitan.com/api/payments/2695994/</t>
  </si>
  <si>
    <t>Kenny</t>
  </si>
  <si>
    <t>rachkkenny@gmail.com</t>
  </si>
  <si>
    <t>pi_3Pi7MgGhekiDyYKw0MxdwEh7</t>
  </si>
  <si>
    <t>2024-07-30T04:10:09.686839Z</t>
  </si>
  <si>
    <t>https://api.hellocapitan.com/api/payments/2696651/</t>
  </si>
  <si>
    <t>Aron</t>
  </si>
  <si>
    <t>Hawkins</t>
  </si>
  <si>
    <t>hawkins.aron@gmail.com</t>
  </si>
  <si>
    <t>pi_3PiHS8GhekiDyYKw099Tk56g</t>
  </si>
  <si>
    <t>2024-07-30T14:56:09.720975Z</t>
  </si>
  <si>
    <t>https://api.hellocapitan.com/api/payments/2698059/</t>
  </si>
  <si>
    <t>Lancaster</t>
  </si>
  <si>
    <t>lancastergarrison@gmail.com</t>
  </si>
  <si>
    <t>pi_3PiQSMGhekiDyYKw1ZKHOWTj</t>
  </si>
  <si>
    <t>2024-07-31T00:34:09.374500Z</t>
  </si>
  <si>
    <t>https://api.hellocapitan.com/api/payments/2699669/</t>
  </si>
  <si>
    <t>Ludwig</t>
  </si>
  <si>
    <t>raptorturtle626@gmail.com</t>
  </si>
  <si>
    <t>pi_3Pih5wGhekiDyYKw0CP4Gij6</t>
  </si>
  <si>
    <t>2024-07-31T18:19:30.881268Z</t>
  </si>
  <si>
    <t>https://api.hellocapitan.com/api/payments/2700114/</t>
  </si>
  <si>
    <t>Scarbrough</t>
  </si>
  <si>
    <t>scarbrough_caleb@yahoo.com</t>
  </si>
  <si>
    <t>2024-07-31T22:07:51.783022Z</t>
  </si>
  <si>
    <t>https://api.hellocapitan.com/api/payments/2700117/</t>
  </si>
  <si>
    <t>Galasso</t>
  </si>
  <si>
    <t>vicky@basinclimbing.com</t>
  </si>
  <si>
    <t>2024-07-31T22:08:51.040620Z</t>
  </si>
  <si>
    <t>https://api.hellocapitan.com/api/payments/2700120/</t>
  </si>
  <si>
    <t>Steel</t>
  </si>
  <si>
    <t>Ferguson</t>
  </si>
  <si>
    <t>steel_ferguson@yahoo.com</t>
  </si>
  <si>
    <t>2024-07-31T22:09:46.441912Z</t>
  </si>
  <si>
    <t>https://api.hellocapitan.com/api/payments/2794979/</t>
  </si>
  <si>
    <t>pi_3Pj8srGhekiDyYKw1tgkCvr1</t>
  </si>
  <si>
    <t>2024-08-01T23:58:16.175712Z</t>
  </si>
  <si>
    <t>https://api.hellocapitan.com/api/payments/2795047/</t>
  </si>
  <si>
    <t>Eddie</t>
  </si>
  <si>
    <t>Mesina</t>
  </si>
  <si>
    <t>mikeeddie55@yahoo.com</t>
  </si>
  <si>
    <t>2024-08-02T01:44:16.072717Z</t>
  </si>
  <si>
    <t>https://api.hellocapitan.com/api/payments/2795051/</t>
  </si>
  <si>
    <t>alexsanchez5.as@gmail.com</t>
  </si>
  <si>
    <t>2024-08-02T01:47:10.139969Z</t>
  </si>
  <si>
    <t>https://api.hellocapitan.com/api/payments/2797270/</t>
  </si>
  <si>
    <t>Jenny</t>
  </si>
  <si>
    <t>Higginbotham</t>
  </si>
  <si>
    <t>jenny@610fit.com</t>
  </si>
  <si>
    <t>pi_3PjTe2GhekiDyYKw0gGGJedV</t>
  </si>
  <si>
    <t>2024-08-02T22:12:35.354373Z</t>
  </si>
  <si>
    <t>https://api.hellocapitan.com/api/payments/2800297/</t>
  </si>
  <si>
    <t>Ocean</t>
  </si>
  <si>
    <t>sloanecakes@gmail.com</t>
  </si>
  <si>
    <t>pi_3PjqylGhekiDyYKw0EasH51R</t>
  </si>
  <si>
    <t>2024-08-03T23:04:05.596792Z</t>
  </si>
  <si>
    <t>https://api.hellocapitan.com/api/payments/2800357/</t>
  </si>
  <si>
    <t>john</t>
  </si>
  <si>
    <t>morris</t>
  </si>
  <si>
    <t>johnmorris1003@gmail.com</t>
  </si>
  <si>
    <t>pi_3Pjr0RGhekiDyYKw1nmKLzt5</t>
  </si>
  <si>
    <t>2024-08-03T23:05:55.801413Z</t>
  </si>
  <si>
    <t>https://api.hellocapitan.com/api/payments/2800487/</t>
  </si>
  <si>
    <t>Kraut</t>
  </si>
  <si>
    <t>sarahkraut10@gmail.com</t>
  </si>
  <si>
    <t>2024-08-04T00:50:26.467486Z</t>
  </si>
  <si>
    <t>https://api.hellocapitan.com/api/payments/2800491/</t>
  </si>
  <si>
    <t>Mordecai</t>
  </si>
  <si>
    <t>Gonzalez-Rodriguez</t>
  </si>
  <si>
    <t>mordecaigonzalezrodriguez@gmail.com</t>
  </si>
  <si>
    <t>2024-08-04T00:51:29.918893Z</t>
  </si>
  <si>
    <t>https://api.hellocapitan.com/api/payments/2800517/</t>
  </si>
  <si>
    <t>Stone</t>
  </si>
  <si>
    <t>samstonefam@gmail.com</t>
  </si>
  <si>
    <t>pi_3PjtQCGhekiDyYKw17NPcw2E</t>
  </si>
  <si>
    <t>2024-08-04T01:40:47.543493Z</t>
  </si>
  <si>
    <t>https://api.hellocapitan.com/api/payments/2802972/</t>
  </si>
  <si>
    <t>Robert</t>
  </si>
  <si>
    <t>Scrivner</t>
  </si>
  <si>
    <t>robertscrivner93@yahoo.com</t>
  </si>
  <si>
    <t>pi_3PkBDhGhekiDyYKw0qDmIvrv</t>
  </si>
  <si>
    <t>2024-08-04T20:41:05.310205Z</t>
  </si>
  <si>
    <t>https://api.hellocapitan.com/api/payments/2803354/</t>
  </si>
  <si>
    <t>Tisch</t>
  </si>
  <si>
    <t>luketisch99@gmail.com</t>
  </si>
  <si>
    <t>pi_3PkHaeGhekiDyYKw1GL4hnUk</t>
  </si>
  <si>
    <t>2024-08-05T03:29:52.630667Z</t>
  </si>
  <si>
    <t>https://api.hellocapitan.com/api/payments/2805697/</t>
  </si>
  <si>
    <t>pi_3PkZQjGhekiDyYKw07yG1LyS</t>
  </si>
  <si>
    <t>2024-08-05T22:31:08.298483Z</t>
  </si>
  <si>
    <t>https://api.hellocapitan.com/api/payments/2805706/</t>
  </si>
  <si>
    <t>Dirtypearl90@gmail.com</t>
  </si>
  <si>
    <t>2024-08-05T22:34:29.998968Z</t>
  </si>
  <si>
    <t>https://api.hellocapitan.com/api/payments/2976072/</t>
  </si>
  <si>
    <t>Cassandra</t>
  </si>
  <si>
    <t>cbradley2582@gmail.com</t>
  </si>
  <si>
    <t>pi_3PksFqGhekiDyYKw0VTMVYkm</t>
  </si>
  <si>
    <t>2024-08-06T18:37:46.182301Z</t>
  </si>
  <si>
    <t>https://api.hellocapitan.com/api/payments/2976520/</t>
  </si>
  <si>
    <t>pi_3PkvkPGhekiDyYKw0QexxvFo</t>
  </si>
  <si>
    <t>2024-08-06T22:20:56.455386Z</t>
  </si>
  <si>
    <t>https://api.hellocapitan.com/api/payments/2976588/</t>
  </si>
  <si>
    <t>Zo√´</t>
  </si>
  <si>
    <t>Sirbasku</t>
  </si>
  <si>
    <t>zsirbasku1234@gmail.com</t>
  </si>
  <si>
    <t>pi_3PkwFJGhekiDyYKw1QUtBJgc</t>
  </si>
  <si>
    <t>2024-08-06T22:54:00.842738Z</t>
  </si>
  <si>
    <t>https://api.hellocapitan.com/api/payments/2976932/</t>
  </si>
  <si>
    <t>Dan</t>
  </si>
  <si>
    <t>martin.dan10@gmail.com</t>
  </si>
  <si>
    <t>pi_3PkyBzGhekiDyYKw1Alrf3G4</t>
  </si>
  <si>
    <t>2024-08-07T01:00:09.721568Z</t>
  </si>
  <si>
    <t>https://api.hellocapitan.com/api/payments/2976935/</t>
  </si>
  <si>
    <t>Sorrel</t>
  </si>
  <si>
    <t>Yandell</t>
  </si>
  <si>
    <t>sajs.yandell@gmail.com</t>
  </si>
  <si>
    <t>2024-08-07T00:58:21.166965Z</t>
  </si>
  <si>
    <t>https://api.hellocapitan.com/api/payments/2978930/</t>
  </si>
  <si>
    <t>Leah</t>
  </si>
  <si>
    <t>Bower</t>
  </si>
  <si>
    <t>leah@lkcfirm.com</t>
  </si>
  <si>
    <t>pi_3PlG73GhekiDyYKw06xrRSBt</t>
  </si>
  <si>
    <t>2024-08-07T20:06:53.602358Z</t>
  </si>
  <si>
    <t>https://api.hellocapitan.com/api/payments/2979145/</t>
  </si>
  <si>
    <t>2024-08-07T23:33:19.562859Z</t>
  </si>
  <si>
    <t>https://api.hellocapitan.com/api/payments/2979151/</t>
  </si>
  <si>
    <t>2024-08-07T22:28:01.018396Z</t>
  </si>
  <si>
    <t>https://api.hellocapitan.com/api/payments/2979153/</t>
  </si>
  <si>
    <t>pi_3PlILLGhekiDyYKw03vQbYvv</t>
  </si>
  <si>
    <t>2024-08-07T22:28:34.360476Z</t>
  </si>
  <si>
    <t>https://api.hellocapitan.com/api/payments/2979538/</t>
  </si>
  <si>
    <t>Butler</t>
  </si>
  <si>
    <t>Cambtler@gmail.com</t>
  </si>
  <si>
    <t>pi_3PlJteGhekiDyYKw0k2uOnDX</t>
  </si>
  <si>
    <t>2024-08-08T00:10:49.809195Z</t>
  </si>
  <si>
    <t>https://api.hellocapitan.com/api/payments/2981155/</t>
  </si>
  <si>
    <t>Meg</t>
  </si>
  <si>
    <t>meghopelewis@gmail.com</t>
  </si>
  <si>
    <t>pi_3PlZtqGhekiDyYKw0wmX71Fl</t>
  </si>
  <si>
    <t>2024-08-08T17:14:20.025615Z</t>
  </si>
  <si>
    <t>https://api.hellocapitan.com/api/payments/2981725/</t>
  </si>
  <si>
    <t>Haddock</t>
  </si>
  <si>
    <t>haddockdan98@yahoo.com</t>
  </si>
  <si>
    <t>pi_3PlbqZGhekiDyYKw1h4DsrSy</t>
  </si>
  <si>
    <t>2024-08-08T19:19:01.757590Z</t>
  </si>
  <si>
    <t>https://api.hellocapitan.com/api/payments/2982345/</t>
  </si>
  <si>
    <t>Purcell</t>
  </si>
  <si>
    <t>basin.7ypxg@passmail.net</t>
  </si>
  <si>
    <t>pi_3PlfkOGhekiDyYKw09maLEpQ</t>
  </si>
  <si>
    <t>2024-08-08T23:28:23.200140Z</t>
  </si>
  <si>
    <t>https://api.hellocapitan.com/api/payments/2982357/</t>
  </si>
  <si>
    <t>Rolando</t>
  </si>
  <si>
    <t>Davila Jr</t>
  </si>
  <si>
    <t>rolando_davila@ymail.com</t>
  </si>
  <si>
    <t>pi_3PlfwiGhekiDyYKw15ydVcJ5</t>
  </si>
  <si>
    <t>2024-08-08T23:40:51.396869Z</t>
  </si>
  <si>
    <t>https://api.hellocapitan.com/api/payments/2982373/</t>
  </si>
  <si>
    <t>2024-08-08T23:58:17.945331Z</t>
  </si>
  <si>
    <t>https://api.hellocapitan.com/api/payments/2982374/</t>
  </si>
  <si>
    <t>pi_3PlgEbGhekiDyYKw1rFfjm2J</t>
  </si>
  <si>
    <t>2024-08-08T23:59:11.968795Z</t>
  </si>
  <si>
    <t>https://api.hellocapitan.com/api/payments/2984423/</t>
  </si>
  <si>
    <t>isaac_baker1@baylor.edu</t>
  </si>
  <si>
    <t>pi_3PlxNaGhekiDyYKw0lsw3EEn</t>
  </si>
  <si>
    <t>2024-08-09T18:18:52.491417Z</t>
  </si>
  <si>
    <t>https://api.hellocapitan.com/api/payments/2984946/</t>
  </si>
  <si>
    <t>Zachery</t>
  </si>
  <si>
    <t>Barajas</t>
  </si>
  <si>
    <t>zbarajas@protonmail.com</t>
  </si>
  <si>
    <t>pi_3Pm0dJGhekiDyYKw0nBp5B0K</t>
  </si>
  <si>
    <t>2024-08-09T21:48:08.903583Z</t>
  </si>
  <si>
    <t>https://api.hellocapitan.com/api/payments/2985025/</t>
  </si>
  <si>
    <t>Bob</t>
  </si>
  <si>
    <t>bmorrison0826@gmail.com</t>
  </si>
  <si>
    <t>pi_3Pm1ElGhekiDyYKw0kr4hGBn</t>
  </si>
  <si>
    <t>2024-08-09T22:27:45.961323Z</t>
  </si>
  <si>
    <t>https://api.hellocapitan.com/api/payments/2985271/</t>
  </si>
  <si>
    <t>txarg2008@gmail.com</t>
  </si>
  <si>
    <t>pi_3Pm1rQGhekiDyYKw1HSYJIGr</t>
  </si>
  <si>
    <t>2024-08-09T23:04:47.890063Z</t>
  </si>
  <si>
    <t>https://api.hellocapitan.com/api/payments/2986166/</t>
  </si>
  <si>
    <t>Kelsey</t>
  </si>
  <si>
    <t>Maglio</t>
  </si>
  <si>
    <t>kelsey_maglio1@baylor.edu</t>
  </si>
  <si>
    <t>pi_3Pm7bJGhekiDyYKw1jIqBA2Z</t>
  </si>
  <si>
    <t>2024-08-10T05:27:01.847103Z</t>
  </si>
  <si>
    <t>https://api.hellocapitan.com/api/payments/2988735/</t>
  </si>
  <si>
    <t>Rodriguez Aguirre</t>
  </si>
  <si>
    <t>danielrodriguezaguirre@hotmail.com</t>
  </si>
  <si>
    <t>pi_3PmNpiGhekiDyYKw00ZauN7v</t>
  </si>
  <si>
    <t>2024-08-10T22:36:40.963285Z</t>
  </si>
  <si>
    <t>https://api.hellocapitan.com/api/payments/2990954/</t>
  </si>
  <si>
    <t>2024-08-11T16:36:01.438358Z</t>
  </si>
  <si>
    <t>https://api.hellocapitan.com/api/payments/2990958/</t>
  </si>
  <si>
    <t>pi_3PmekYGhekiDyYKw1wjMD0dv</t>
  </si>
  <si>
    <t>2024-08-11T16:36:57.525217Z</t>
  </si>
  <si>
    <t>https://api.hellocapitan.com/api/payments/2991425/</t>
  </si>
  <si>
    <t>Will</t>
  </si>
  <si>
    <t>Ipsen</t>
  </si>
  <si>
    <t>williamipsen@gmail.com</t>
  </si>
  <si>
    <t>pi_3Pmh6yGhekiDyYKw1KVWjFgu</t>
  </si>
  <si>
    <t>2024-08-11T19:07:34.827220Z</t>
  </si>
  <si>
    <t>https://api.hellocapitan.com/api/payments/2994189/</t>
  </si>
  <si>
    <t>Margo</t>
  </si>
  <si>
    <t>Walker</t>
  </si>
  <si>
    <t>leaders.inc1@gmail.com</t>
  </si>
  <si>
    <t>pi_3Pn5YVGhekiDyYKw0mkOCdIp</t>
  </si>
  <si>
    <t>2024-08-12T21:14:29.452880Z</t>
  </si>
  <si>
    <t>https://api.hellocapitan.com/api/payments/3000002/</t>
  </si>
  <si>
    <t>Kendall</t>
  </si>
  <si>
    <t>kendallgsmith920@gmail.com</t>
  </si>
  <si>
    <t>pi_3PnpDoGhekiDyYKw0FRCO7Ur</t>
  </si>
  <si>
    <t>2024-08-14T22:00:44.203820Z</t>
  </si>
  <si>
    <t>https://api.hellocapitan.com/api/payments/3005199/</t>
  </si>
  <si>
    <t>Trinity</t>
  </si>
  <si>
    <t>trinity@basinclimbing.com</t>
  </si>
  <si>
    <t>2024-08-16T18:14:15.771755Z</t>
  </si>
  <si>
    <t>https://api.hellocapitan.com/api/payments/3005848/</t>
  </si>
  <si>
    <t>Jenna</t>
  </si>
  <si>
    <t>Champion</t>
  </si>
  <si>
    <t>jennaachampion@gmail.com</t>
  </si>
  <si>
    <t>2024-08-16T22:56:20.733190Z</t>
  </si>
  <si>
    <t>https://api.hellocapitan.com/api/payments/3008904/</t>
  </si>
  <si>
    <t>Jason</t>
  </si>
  <si>
    <t>Buenning</t>
  </si>
  <si>
    <t>jason.buenning@gmail.com</t>
  </si>
  <si>
    <t>pi_3PouoiGhekiDyYKw1iKANWZ2</t>
  </si>
  <si>
    <t>2024-08-17T22:12:02.343917Z</t>
  </si>
  <si>
    <t>https://api.hellocapitan.com/api/payments/3008947/</t>
  </si>
  <si>
    <t>Clark</t>
  </si>
  <si>
    <t>aaron.scott.clark@gmail.com</t>
  </si>
  <si>
    <t>pi_3PovWyGhekiDyYKw03TnSTDd</t>
  </si>
  <si>
    <t>2024-08-17T22:56:28.471409Z</t>
  </si>
  <si>
    <t>https://api.hellocapitan.com/api/payments/3012338/</t>
  </si>
  <si>
    <t>Flores</t>
  </si>
  <si>
    <t>sergio.flores88@icloud.com</t>
  </si>
  <si>
    <t>pi_3PpLlbGhekiDyYKw0AG1788X</t>
  </si>
  <si>
    <t>2024-08-19T02:58:28.078336Z</t>
  </si>
  <si>
    <t>https://api.hellocapitan.com/api/payments/3014776/</t>
  </si>
  <si>
    <t>Angela</t>
  </si>
  <si>
    <t>Rankin</t>
  </si>
  <si>
    <t>angrankin@gmail.com</t>
  </si>
  <si>
    <t>2024-08-19T22:20:39.691695Z</t>
  </si>
  <si>
    <t>https://api.hellocapitan.com/api/payments/3021902/</t>
  </si>
  <si>
    <t>Maxwell</t>
  </si>
  <si>
    <t>Mcgaffin</t>
  </si>
  <si>
    <t>maxcmcg@gmail.com</t>
  </si>
  <si>
    <t>pi_3Pqd7wGhekiDyYKw1wVWy432</t>
  </si>
  <si>
    <t>2024-08-22T15:41:55.804642Z</t>
  </si>
  <si>
    <t>https://api.hellocapitan.com/api/payments/3022329/</t>
  </si>
  <si>
    <t>Christian</t>
  </si>
  <si>
    <t>10chrbrown@gmail.com</t>
  </si>
  <si>
    <t>pi_3PqeojGhekiDyYKw1TwEHjH0</t>
  </si>
  <si>
    <t>2024-08-22T17:29:58.231181Z</t>
  </si>
  <si>
    <t>https://api.hellocapitan.com/api/payments/3203350/</t>
  </si>
  <si>
    <t>Harrison</t>
  </si>
  <si>
    <t>Dreyer</t>
  </si>
  <si>
    <t>hdreyer101@gmail.com</t>
  </si>
  <si>
    <t>pi_3Prm0mGhekiDyYKw0uCcFErf</t>
  </si>
  <si>
    <t>2024-08-25T19:23:21.089239Z</t>
  </si>
  <si>
    <t>https://api.hellocapitan.com/api/payments/3206384/</t>
  </si>
  <si>
    <t>Liam</t>
  </si>
  <si>
    <t>Eckett</t>
  </si>
  <si>
    <t>eckettliam@gmail.com</t>
  </si>
  <si>
    <t>pi_3PsBYhGhekiDyYKw1if0Kqqa</t>
  </si>
  <si>
    <t>2024-08-26T22:38:57.598159Z</t>
  </si>
  <si>
    <t>https://api.hellocapitan.com/api/payments/3206443/</t>
  </si>
  <si>
    <t>Connor</t>
  </si>
  <si>
    <t>Kantrud</t>
  </si>
  <si>
    <t>connorkantrud@gmail.com</t>
  </si>
  <si>
    <t>pi_3PsBssGhekiDyYKw0izbxm4L</t>
  </si>
  <si>
    <t>2024-08-26T22:59:43.709576Z</t>
  </si>
  <si>
    <t>https://api.hellocapitan.com/api/payments/3206648/</t>
  </si>
  <si>
    <t>Logan</t>
  </si>
  <si>
    <t>Morin</t>
  </si>
  <si>
    <t>morinvan@live.com</t>
  </si>
  <si>
    <t>pi_3PsCLeGhekiDyYKw1jbkOxxI</t>
  </si>
  <si>
    <t>2024-08-26T23:29:31.241817Z</t>
  </si>
  <si>
    <t>https://api.hellocapitan.com/api/payments/3209579/</t>
  </si>
  <si>
    <t>Kaylee</t>
  </si>
  <si>
    <t>Pascarella</t>
  </si>
  <si>
    <t>kaylee.pascarella@hotmail.com</t>
  </si>
  <si>
    <t>pi_3PsYVSGhekiDyYKw0tK3Wmk9</t>
  </si>
  <si>
    <t>2024-08-27T23:10:57.093141Z</t>
  </si>
  <si>
    <t>https://api.hellocapitan.com/api/payments/3218208/</t>
  </si>
  <si>
    <t>Blandin</t>
  </si>
  <si>
    <t>katieblandin@gmail.com</t>
  </si>
  <si>
    <t>pi_3PtdAaGhekiDyYKw096RgkAZ</t>
  </si>
  <si>
    <t>2024-08-30T22:20:48.578596Z</t>
  </si>
  <si>
    <t>https://api.hellocapitan.com/api/payments/3218221/</t>
  </si>
  <si>
    <t>pi_3PtdHqGhekiDyYKw1qEpyUXp</t>
  </si>
  <si>
    <t>2024-08-30T22:27:35.456834Z</t>
  </si>
  <si>
    <t>https://api.hellocapitan.com/api/payments/3218471/</t>
  </si>
  <si>
    <t>Vu</t>
  </si>
  <si>
    <t>mikevu8787@gmail.com</t>
  </si>
  <si>
    <t>2024-08-30T23:29:46.580479Z</t>
  </si>
  <si>
    <t>https://api.hellocapitan.com/api/payments/3220093/</t>
  </si>
  <si>
    <t>Alaye</t>
  </si>
  <si>
    <t>alaye99@gmail.com</t>
  </si>
  <si>
    <t>pi_3PtsedGhekiDyYKw15sUK1ff</t>
  </si>
  <si>
    <t>2024-08-31T14:53:25.471925Z</t>
  </si>
  <si>
    <t>https://api.hellocapitan.com/api/payments/3221228/</t>
  </si>
  <si>
    <t>Brittney</t>
  </si>
  <si>
    <t>randantb@yahoo.com</t>
  </si>
  <si>
    <t>pi_3Ptz6fGhekiDyYKw1qLc6aB0</t>
  </si>
  <si>
    <t>2024-08-31T21:46:32.341636Z</t>
  </si>
  <si>
    <t>https://api.hellocapitan.com/api/payments/3221498/</t>
  </si>
  <si>
    <t>Baucom</t>
  </si>
  <si>
    <t>travis.baucom@gmail.com</t>
  </si>
  <si>
    <t>pi_3Pu0LxGhekiDyYKw1j1ierYM</t>
  </si>
  <si>
    <t>2024-08-31T23:05:23.022091Z</t>
  </si>
  <si>
    <t>https://api.hellocapitan.com/api/payments/3221774/</t>
  </si>
  <si>
    <t>Rod</t>
  </si>
  <si>
    <t>Georges</t>
  </si>
  <si>
    <t>emigre_banjo_03@icloud.com</t>
  </si>
  <si>
    <t>pi_3Pu0ljGhekiDyYKw184lSzpH</t>
  </si>
  <si>
    <t>2024-08-31T23:32:00.955555Z</t>
  </si>
  <si>
    <t>https://api.hellocapitan.com/api/payments/3224683/</t>
  </si>
  <si>
    <t>Linnemeier</t>
  </si>
  <si>
    <t>stephenolinn@gmail.com</t>
  </si>
  <si>
    <t>pi_3PuHDTGhekiDyYKw0rEqFMW1</t>
  </si>
  <si>
    <t>2024-09-01T17:05:54.760781Z</t>
  </si>
  <si>
    <t>https://api.hellocapitan.com/api/payments/3225216/</t>
  </si>
  <si>
    <t>New Membership: BCF Family</t>
  </si>
  <si>
    <t>Melody</t>
  </si>
  <si>
    <t>Haney</t>
  </si>
  <si>
    <t>melodylhaney@gmail.com</t>
  </si>
  <si>
    <t>2024-09-01T19:42:18.889487Z</t>
  </si>
  <si>
    <t>https://api.hellocapitan.com/api/payments/3225217/</t>
  </si>
  <si>
    <t>michaeldhaney1@gmail.com</t>
  </si>
  <si>
    <t>2024-09-01T19:42:37.982957Z</t>
  </si>
  <si>
    <t>https://api.hellocapitan.com/api/payments/3225220/</t>
  </si>
  <si>
    <t>Rebecca</t>
  </si>
  <si>
    <t>rebecca.burris6@gmail.com</t>
  </si>
  <si>
    <t>2024-09-01T19:43:00.456536Z</t>
  </si>
  <si>
    <t>https://api.hellocapitan.com/api/payments/3229825/</t>
  </si>
  <si>
    <t>Haven</t>
  </si>
  <si>
    <t>2024-09-03T16:04:12.717476Z</t>
  </si>
  <si>
    <t>https://api.hellocapitan.com/api/payments/3229830/</t>
  </si>
  <si>
    <t>lauren.e.robb@gmail.com</t>
  </si>
  <si>
    <t>2024-09-03T16:05:04.086055Z</t>
  </si>
  <si>
    <t>https://api.hellocapitan.com/api/payments/3229832/</t>
  </si>
  <si>
    <t>2024-09-03T16:05:26.175103Z</t>
  </si>
  <si>
    <t>https://api.hellocapitan.com/api/payments/3230623/</t>
  </si>
  <si>
    <t>2024-09-03T20:27:06.184184Z</t>
  </si>
  <si>
    <t>https://api.hellocapitan.com/api/payments/3230625/</t>
  </si>
  <si>
    <t>2024-09-03T20:28:22.425622Z</t>
  </si>
  <si>
    <t>https://api.hellocapitan.com/api/payments/3230626/</t>
  </si>
  <si>
    <t>Peach</t>
  </si>
  <si>
    <t>Storm</t>
  </si>
  <si>
    <t>storm.peach@yahoo.com</t>
  </si>
  <si>
    <t>2024-09-03T20:28:53.876179Z</t>
  </si>
  <si>
    <t>https://api.hellocapitan.com/api/payments/3230628/</t>
  </si>
  <si>
    <t>Abel</t>
  </si>
  <si>
    <t>Selmaroadrrs@gmail.com</t>
  </si>
  <si>
    <t>2024-09-03T20:29:38.307624Z</t>
  </si>
  <si>
    <t>https://api.hellocapitan.com/api/payments/3230634/</t>
  </si>
  <si>
    <t>Colley</t>
  </si>
  <si>
    <t>jessmcox.2019@gmail.com</t>
  </si>
  <si>
    <t>2024-09-03T20:33:37.142405Z</t>
  </si>
  <si>
    <t>https://api.hellocapitan.com/api/payments/3230637/</t>
  </si>
  <si>
    <t>floyd.colley.3@gmail.com</t>
  </si>
  <si>
    <t>2024-09-03T20:34:02.596527Z</t>
  </si>
  <si>
    <t>https://api.hellocapitan.com/api/payments/3230640/</t>
  </si>
  <si>
    <t>Carley</t>
  </si>
  <si>
    <t>cferg416@gmail.com</t>
  </si>
  <si>
    <t>2024-09-03T20:34:28.776295Z</t>
  </si>
  <si>
    <t>https://api.hellocapitan.com/api/payments/3230641/</t>
  </si>
  <si>
    <t>2024-09-03T20:34:45.810345Z</t>
  </si>
  <si>
    <t>https://api.hellocapitan.com/api/payments/3230642/</t>
  </si>
  <si>
    <t>2024-09-03T20:34:56.196005Z</t>
  </si>
  <si>
    <t>https://api.hellocapitan.com/api/payments/3230643/</t>
  </si>
  <si>
    <t>2024-09-03T20:35:07.701265Z</t>
  </si>
  <si>
    <t>https://api.hellocapitan.com/api/payments/3230644/</t>
  </si>
  <si>
    <t>2024-09-03T20:35:18.679884Z</t>
  </si>
  <si>
    <t>https://api.hellocapitan.com/api/payments/3231396/</t>
  </si>
  <si>
    <t>pi_3Pv6yfGhekiDyYKw0bxLiYKd</t>
  </si>
  <si>
    <t>2024-09-04T00:22:11.172382Z</t>
  </si>
  <si>
    <t>https://api.hellocapitan.com/api/payments/3322473/</t>
  </si>
  <si>
    <t>pi_3Q6c5RGhekiDyYKw0ut5jvb7</t>
  </si>
  <si>
    <t>2024-10-05T17:48:30.231799Z</t>
  </si>
  <si>
    <t>https://api.hellocapitan.com/api/payments/3233487/</t>
  </si>
  <si>
    <t>pi_3PvRWCGhekiDyYKw1UctGyiw</t>
  </si>
  <si>
    <t>2024-09-04T22:17:52.632276Z</t>
  </si>
  <si>
    <t>https://api.hellocapitan.com/api/payments/3233917/</t>
  </si>
  <si>
    <t>2024-09-05T00:17:09.828260Z</t>
  </si>
  <si>
    <t>https://api.hellocapitan.com/api/payments/3234786/</t>
  </si>
  <si>
    <t>2024-09-05T15:10:27.310134Z</t>
  </si>
  <si>
    <t>https://api.hellocapitan.com/api/payments/3235595/</t>
  </si>
  <si>
    <t>Krumnow</t>
  </si>
  <si>
    <t>shel.krumnow@gmail.com</t>
  </si>
  <si>
    <t>pi_3PvlEsGhekiDyYKw1OQl7QW0</t>
  </si>
  <si>
    <t>2024-09-05T19:21:44.446560Z</t>
  </si>
  <si>
    <t>https://api.hellocapitan.com/api/payments/3235681/</t>
  </si>
  <si>
    <t>2024-09-05T20:20:56.967350Z</t>
  </si>
  <si>
    <t>https://api.hellocapitan.com/api/payments/3235682/</t>
  </si>
  <si>
    <t>pi_3PvmAwGhekiDyYKw0T8MIWvH</t>
  </si>
  <si>
    <t>2024-09-05T20:21:08.711425Z</t>
  </si>
  <si>
    <t>https://api.hellocapitan.com/api/payments/3236216/</t>
  </si>
  <si>
    <t>Heath</t>
  </si>
  <si>
    <t>Osborne</t>
  </si>
  <si>
    <t>heathosborne00@gmail.com</t>
  </si>
  <si>
    <t>pi_3PvpEgGhekiDyYKw0iob8ydE</t>
  </si>
  <si>
    <t>2024-09-05T23:38:03.856611Z</t>
  </si>
  <si>
    <t>https://api.hellocapitan.com/api/payments/3236226/</t>
  </si>
  <si>
    <t>Lauzon</t>
  </si>
  <si>
    <t>ajlauzon1@gmail.com</t>
  </si>
  <si>
    <t>Student Discount</t>
  </si>
  <si>
    <t>pi_3PvpJZGhekiDyYKw1b8Keb6C</t>
  </si>
  <si>
    <t>2024-09-05T23:42:25.486374Z</t>
  </si>
  <si>
    <t>https://api.hellocapitan.com/api/payments/3236366/</t>
  </si>
  <si>
    <t>pi_3PvqmAGhekiDyYKw0D2o6xMk</t>
  </si>
  <si>
    <t>2024-09-06T01:16:00.116977Z</t>
  </si>
  <si>
    <t>https://api.hellocapitan.com/api/payments/3237211/</t>
  </si>
  <si>
    <t>Linette</t>
  </si>
  <si>
    <t>Ly</t>
  </si>
  <si>
    <t>linettely018@gmail.com</t>
  </si>
  <si>
    <t>pi_3Pw1TnGhekiDyYKw020zR4L4</t>
  </si>
  <si>
    <t>2024-09-06T12:41:50.839427Z</t>
  </si>
  <si>
    <t>https://api.hellocapitan.com/api/payments/3238742/</t>
  </si>
  <si>
    <t>Lorance</t>
  </si>
  <si>
    <t>ajesse2001@gmail.com</t>
  </si>
  <si>
    <t>pi_3PwAXTGhekiDyYKw1Tt51bcC</t>
  </si>
  <si>
    <t>2024-09-06T22:22:08.112456Z</t>
  </si>
  <si>
    <t>https://api.hellocapitan.com/api/payments/3238745/</t>
  </si>
  <si>
    <t>Kalea</t>
  </si>
  <si>
    <t>Kim</t>
  </si>
  <si>
    <t>kaleajkk@gmail.com</t>
  </si>
  <si>
    <t>pi_3PwAZKGhekiDyYKw199jtTdb</t>
  </si>
  <si>
    <t>2024-09-06T22:24:03.737360Z</t>
  </si>
  <si>
    <t>https://api.hellocapitan.com/api/payments/3238775/</t>
  </si>
  <si>
    <t>Haydn Ross</t>
  </si>
  <si>
    <t>ross.harris51@gmail.com</t>
  </si>
  <si>
    <t>2024-09-06T22:35:33.798996Z</t>
  </si>
  <si>
    <t>https://api.hellocapitan.com/api/payments/3238779/</t>
  </si>
  <si>
    <t>Elizabeth</t>
  </si>
  <si>
    <t>elizabethyatesharris@gmail.com</t>
  </si>
  <si>
    <t>2024-09-06T22:36:50.555436Z</t>
  </si>
  <si>
    <t>https://api.hellocapitan.com/api/payments/3238785/</t>
  </si>
  <si>
    <t>Addison</t>
  </si>
  <si>
    <t>2024-09-06T22:37:33.656377Z</t>
  </si>
  <si>
    <t>https://api.hellocapitan.com/api/payments/3238786/</t>
  </si>
  <si>
    <t>Bennett</t>
  </si>
  <si>
    <t>2024-09-06T22:37:59.685640Z</t>
  </si>
  <si>
    <t>https://api.hellocapitan.com/api/payments/3242448/</t>
  </si>
  <si>
    <t>Alecia</t>
  </si>
  <si>
    <t>aleciaj95@gmail.com</t>
  </si>
  <si>
    <t>pi_3PwYKXGhekiDyYKw07dMNGzA</t>
  </si>
  <si>
    <t>2024-09-07T23:48:07.401806Z</t>
  </si>
  <si>
    <t>https://api.hellocapitan.com/api/payments/3242532/</t>
  </si>
  <si>
    <t>pi_3PwZgIGhekiDyYKw1u1dj6dA</t>
  </si>
  <si>
    <t>2024-09-08T01:13:08.595575Z</t>
  </si>
  <si>
    <t>https://api.hellocapitan.com/api/payments/3320400/</t>
  </si>
  <si>
    <t>pi_3Q6Q3BGhekiDyYKw0HQrHVyf</t>
  </si>
  <si>
    <t>2024-10-05T04:57:50.472817Z</t>
  </si>
  <si>
    <t>https://api.hellocapitan.com/api/payments/3245943/</t>
  </si>
  <si>
    <t>pi_3PwvHAGhekiDyYKw1HwnW7pW</t>
  </si>
  <si>
    <t>2024-09-09T00:16:25.887059Z</t>
  </si>
  <si>
    <t>https://api.hellocapitan.com/api/payments/3245986/</t>
  </si>
  <si>
    <t>Glen</t>
  </si>
  <si>
    <t>Prior</t>
  </si>
  <si>
    <t>glenprior@gmail.com</t>
  </si>
  <si>
    <t>pi_3PwySyGhekiDyYKw1nxCDRaz</t>
  </si>
  <si>
    <t>2024-09-09T03:41:20.020962Z</t>
  </si>
  <si>
    <t>https://api.hellocapitan.com/api/payments/3320066/</t>
  </si>
  <si>
    <t>pi_3Q6LLLGhekiDyYKw1dM0mv7m</t>
  </si>
  <si>
    <t>2024-10-04T23:55:46.617222Z</t>
  </si>
  <si>
    <t>https://api.hellocapitan.com/api/payments/3247813/</t>
  </si>
  <si>
    <t>Pearson</t>
  </si>
  <si>
    <t>angiespearson@gmail.com</t>
  </si>
  <si>
    <t>pi_3PxGF9GhekiDyYKw1ozSzjGK</t>
  </si>
  <si>
    <t>2024-09-09T22:39:46.994407Z</t>
  </si>
  <si>
    <t>https://api.hellocapitan.com/api/payments/3247818/</t>
  </si>
  <si>
    <t>Cline</t>
  </si>
  <si>
    <t>cline.jon02@gmail.com</t>
  </si>
  <si>
    <t>pi_3PxGIoGhekiDyYKw1oF4xHpD</t>
  </si>
  <si>
    <t>2024-09-09T22:43:28.451825Z</t>
  </si>
  <si>
    <t>https://api.hellocapitan.com/api/payments/3247831/</t>
  </si>
  <si>
    <t>Louisa</t>
  </si>
  <si>
    <t>McNaughton</t>
  </si>
  <si>
    <t>mcnaughton.louisa@gmail.com</t>
  </si>
  <si>
    <t>pi_3PxGPdGhekiDyYKw1maP38Fr</t>
  </si>
  <si>
    <t>2024-09-09T22:50:49.431942Z</t>
  </si>
  <si>
    <t>https://api.hellocapitan.com/api/payments/3247832/</t>
  </si>
  <si>
    <t>Kasia</t>
  </si>
  <si>
    <t>Olguin</t>
  </si>
  <si>
    <t>kasianolguin@gmail.com</t>
  </si>
  <si>
    <t>pi_3PxGS3GhekiDyYKw1pQWDTC5</t>
  </si>
  <si>
    <t>2024-09-09T22:53:10.121837Z</t>
  </si>
  <si>
    <t>https://api.hellocapitan.com/api/payments/3247998/</t>
  </si>
  <si>
    <t>Max</t>
  </si>
  <si>
    <t>Figueroa</t>
  </si>
  <si>
    <t>maxfigueroa004@gmail.com</t>
  </si>
  <si>
    <t>pi_3PxGnjGhekiDyYKw0m1VQ6rD</t>
  </si>
  <si>
    <t>2024-09-09T23:15:28.035660Z</t>
  </si>
  <si>
    <t>https://api.hellocapitan.com/api/payments/3248025/</t>
  </si>
  <si>
    <t>pi_3PxH33GhekiDyYKw1CQiZizZ</t>
  </si>
  <si>
    <t>2024-09-09T23:31:27.116379Z</t>
  </si>
  <si>
    <t>https://api.hellocapitan.com/api/payments/3248107/</t>
  </si>
  <si>
    <t>Willingham</t>
  </si>
  <si>
    <t>jackwillingham03@gmail.com</t>
  </si>
  <si>
    <t>pi_3PxHpmGhekiDyYKw08nOr1Fo</t>
  </si>
  <si>
    <t>2024-09-10T00:21:42.491402Z</t>
  </si>
  <si>
    <t>https://api.hellocapitan.com/api/payments/3249361/</t>
  </si>
  <si>
    <t>Painter</t>
  </si>
  <si>
    <t>kelly.painter@eleserv.com</t>
  </si>
  <si>
    <t>2024-09-10T11:34:32.824229Z</t>
  </si>
  <si>
    <t>https://api.hellocapitan.com/api/payments/3249969/</t>
  </si>
  <si>
    <t>pi_3PxXUFGhekiDyYKw1E7L9Azx</t>
  </si>
  <si>
    <t>2024-09-10T17:05:40.526065Z</t>
  </si>
  <si>
    <t>https://api.hellocapitan.com/api/payments/3253468/</t>
  </si>
  <si>
    <t>pi_3PxzpZGhekiDyYKw0LlqV0Xg</t>
  </si>
  <si>
    <t>2024-09-11T23:20:18.495345Z</t>
  </si>
  <si>
    <t>https://api.hellocapitan.com/api/payments/3257187/</t>
  </si>
  <si>
    <t>Collier</t>
  </si>
  <si>
    <t>collier.garrett@gmail.com</t>
  </si>
  <si>
    <t>pi_3PyM6JGhekiDyYKw1Gr0Kzw0</t>
  </si>
  <si>
    <t>2024-09-12T23:07:06.946461Z</t>
  </si>
  <si>
    <t>https://api.hellocapitan.com/api/payments/3257259/</t>
  </si>
  <si>
    <t>pi_3PyMeuGhekiDyYKw1mN6Ht4O</t>
  </si>
  <si>
    <t>2024-09-12T23:42:53.040406Z</t>
  </si>
  <si>
    <t>https://api.hellocapitan.com/api/payments/3258894/</t>
  </si>
  <si>
    <t>Erin</t>
  </si>
  <si>
    <t>Washburn</t>
  </si>
  <si>
    <t>erinwashburn1@gmail.com</t>
  </si>
  <si>
    <t>pi_3PydXnGhekiDyYKw1SoVRkGw</t>
  </si>
  <si>
    <t>2024-09-13T17:45:00.733860Z</t>
  </si>
  <si>
    <t>https://api.hellocapitan.com/api/payments/3260026/</t>
  </si>
  <si>
    <t>Stetzer</t>
  </si>
  <si>
    <t>stetzerb@icloud.com</t>
  </si>
  <si>
    <t>pi_3Pyk4sGhekiDyYKw0pkXTBeb</t>
  </si>
  <si>
    <t>2024-09-14T00:43:34.145424Z</t>
  </si>
  <si>
    <t>https://api.hellocapitan.com/api/payments/3262810/</t>
  </si>
  <si>
    <t>Sawyer</t>
  </si>
  <si>
    <t>Blumhardt</t>
  </si>
  <si>
    <t>sblumh@gmail.com</t>
  </si>
  <si>
    <t>pi_3Pz4E1GhekiDyYKw1SPx8w5Q</t>
  </si>
  <si>
    <t>2024-09-14T22:14:03.295540Z</t>
  </si>
  <si>
    <t>https://api.hellocapitan.com/api/payments/3265627/</t>
  </si>
  <si>
    <t>Furdella</t>
  </si>
  <si>
    <t>kfurdella@email.arizona.edu</t>
  </si>
  <si>
    <t>pi_3PzNrnGhekiDyYKw0wvKTnAt</t>
  </si>
  <si>
    <t>2024-09-15T19:12:22.877417Z</t>
  </si>
  <si>
    <t>https://api.hellocapitan.com/api/payments/3265947/</t>
  </si>
  <si>
    <t>pi_3PzQpOGhekiDyYKw0aCCXYk8</t>
  </si>
  <si>
    <t>2024-09-15T22:22:12.557350Z</t>
  </si>
  <si>
    <t>https://api.hellocapitan.com/api/payments/3266153/</t>
  </si>
  <si>
    <t>Eldonemilton@gmail.com</t>
  </si>
  <si>
    <t>pi_3PzSSqGhekiDyYKw0FulW3jm</t>
  </si>
  <si>
    <t>2024-09-16T00:07:02.892234Z</t>
  </si>
  <si>
    <t>https://api.hellocapitan.com/api/payments/3268409/</t>
  </si>
  <si>
    <t>pi_3PzouLGhekiDyYKw0IiL9fSo</t>
  </si>
  <si>
    <t>2024-09-17T00:04:52.799460Z</t>
  </si>
  <si>
    <t>https://api.hellocapitan.com/api/payments/3268594/</t>
  </si>
  <si>
    <t>2024-09-17T02:29:17.714746Z</t>
  </si>
  <si>
    <t>https://api.hellocapitan.com/api/payments/3269173/</t>
  </si>
  <si>
    <t>Monroy</t>
  </si>
  <si>
    <t>samuel_monroy1@baylor.edu</t>
  </si>
  <si>
    <t>pi_3Q01HpGhekiDyYKw10cae3nO</t>
  </si>
  <si>
    <t>2024-09-17T13:18:59.142966Z</t>
  </si>
  <si>
    <t>https://api.hellocapitan.com/api/payments/3269202/</t>
  </si>
  <si>
    <t>Lorin</t>
  </si>
  <si>
    <t>Sherman</t>
  </si>
  <si>
    <t>pi_3Q01WxGhekiDyYKw186xQknJ</t>
  </si>
  <si>
    <t>2024-09-17T13:33:29.475889Z</t>
  </si>
  <si>
    <t>https://api.hellocapitan.com/api/payments/3269759/</t>
  </si>
  <si>
    <t>Laura Lee</t>
  </si>
  <si>
    <t>lauralee@lauraleeblackburn.com</t>
  </si>
  <si>
    <t>pi_3Q051eGhekiDyYKw0ejeg3T4</t>
  </si>
  <si>
    <t>2024-09-17T17:18:18.787739Z</t>
  </si>
  <si>
    <t>https://api.hellocapitan.com/api/payments/3270420/</t>
  </si>
  <si>
    <t>Mackenzie</t>
  </si>
  <si>
    <t>Slater</t>
  </si>
  <si>
    <t>mackenzieslater.05@gmail.com</t>
  </si>
  <si>
    <t>pi_3Q08w0GhekiDyYKw018wcVkp</t>
  </si>
  <si>
    <t>2024-09-17T21:41:44.923387Z</t>
  </si>
  <si>
    <t>https://api.hellocapitan.com/api/payments/3270827/</t>
  </si>
  <si>
    <t>andrewttaylor11@gmail.com</t>
  </si>
  <si>
    <t>Educator/Military/First Responder Discount</t>
  </si>
  <si>
    <t>pi_3Q0BzGGhekiDyYKw1Ul96nrv</t>
  </si>
  <si>
    <t>2024-09-18T00:43:54.001303Z</t>
  </si>
  <si>
    <t>https://api.hellocapitan.com/api/payments/3270916/</t>
  </si>
  <si>
    <t>Jayci</t>
  </si>
  <si>
    <t>Vause</t>
  </si>
  <si>
    <t>jaycivause@gmail.com</t>
  </si>
  <si>
    <t>pi_3Q0EIIGhekiDyYKw0UR99QLz</t>
  </si>
  <si>
    <t>2024-09-18T03:11:53.683770Z</t>
  </si>
  <si>
    <t>https://api.hellocapitan.com/api/payments/3272624/</t>
  </si>
  <si>
    <t>Casey</t>
  </si>
  <si>
    <t>Celliott1688@gmail.com</t>
  </si>
  <si>
    <t>pi_3Q0U3uGhekiDyYKw1R1OxSBS</t>
  </si>
  <si>
    <t>2024-09-18T20:01:31.310792Z</t>
  </si>
  <si>
    <t>https://api.hellocapitan.com/api/payments/3273197/</t>
  </si>
  <si>
    <t>Bethany</t>
  </si>
  <si>
    <t>kerleybethany@gmail.com</t>
  </si>
  <si>
    <t>pi_3Q0XnSGhekiDyYKw0TEIF5QQ</t>
  </si>
  <si>
    <t>2024-09-19T00:02:29.182996Z</t>
  </si>
  <si>
    <t>https://api.hellocapitan.com/api/payments/3273872/</t>
  </si>
  <si>
    <t>ryanedwardsfit@gmail.com</t>
  </si>
  <si>
    <t>pi_3Q0jkmGhekiDyYKw0aCiyDL8</t>
  </si>
  <si>
    <t>2024-09-19T12:46:48.211152Z</t>
  </si>
  <si>
    <t>https://api.hellocapitan.com/api/payments/3275378/</t>
  </si>
  <si>
    <t>Morales</t>
  </si>
  <si>
    <t>michael.morales1011@hotmail.com</t>
  </si>
  <si>
    <t>pi_3Q0qveGhekiDyYKw1BsJuZu4</t>
  </si>
  <si>
    <t>2024-09-19T20:27:49.268195Z</t>
  </si>
  <si>
    <t>https://api.hellocapitan.com/api/payments/3275891/</t>
  </si>
  <si>
    <t>Holt</t>
  </si>
  <si>
    <t>cutonegreatness@gmail.com</t>
  </si>
  <si>
    <t>pi_3Q0tdoGhekiDyYKw1QkQjdBT</t>
  </si>
  <si>
    <t>2024-09-19T23:20:12.168631Z</t>
  </si>
  <si>
    <t>https://api.hellocapitan.com/api/payments/3276122/</t>
  </si>
  <si>
    <t>Beck</t>
  </si>
  <si>
    <t>me@benjaminbeck.com</t>
  </si>
  <si>
    <t>pi_3Q0wYcGhekiDyYKw1wc7fbrU</t>
  </si>
  <si>
    <t>2024-09-20T02:27:37.859059Z</t>
  </si>
  <si>
    <t>https://api.hellocapitan.com/api/payments/3276153/</t>
  </si>
  <si>
    <t>pi_3Q0xdGGhekiDyYKw0fzkDiWS</t>
  </si>
  <si>
    <t>2024-09-20T03:40:36.209906Z</t>
  </si>
  <si>
    <t>https://api.hellocapitan.com/api/payments/3277168/</t>
  </si>
  <si>
    <t>alexvu1031@gmail.com</t>
  </si>
  <si>
    <t>pi_3Q18f6GhekiDyYKw1yk6PZAv</t>
  </si>
  <si>
    <t>2024-09-20T15:22:55.569970Z</t>
  </si>
  <si>
    <t>https://api.hellocapitan.com/api/payments/3277724/</t>
  </si>
  <si>
    <t>Morgan</t>
  </si>
  <si>
    <t>morgan_green2@baylor.edu</t>
  </si>
  <si>
    <t>pi_3Q1B0MGhekiDyYKw1wFknPvP</t>
  </si>
  <si>
    <t>2024-09-20T17:53:20.702944Z</t>
  </si>
  <si>
    <t>https://api.hellocapitan.com/api/payments/3277846/</t>
  </si>
  <si>
    <t>jmichaelj13@outlook.com</t>
  </si>
  <si>
    <t>pi_3Q1BNFGhekiDyYKw1tRzMy8f</t>
  </si>
  <si>
    <t>2024-09-20T18:18:04.636208Z</t>
  </si>
  <si>
    <t>https://api.hellocapitan.com/api/payments/3278308/</t>
  </si>
  <si>
    <t>jackass01373@live.com</t>
  </si>
  <si>
    <t>pi_3Q1FBxGhekiDyYKw0L3aEsjb</t>
  </si>
  <si>
    <t>2024-09-20T22:20:51.594822Z</t>
  </si>
  <si>
    <t>https://api.hellocapitan.com/api/payments/3278503/</t>
  </si>
  <si>
    <t>Edward</t>
  </si>
  <si>
    <t>Sotelo</t>
  </si>
  <si>
    <t>edwardsotelo007@gmail.com</t>
  </si>
  <si>
    <t>pi_3Q1FrTGhekiDyYKw1vbrTScl</t>
  </si>
  <si>
    <t>2024-09-20T23:04:13.724611Z</t>
  </si>
  <si>
    <t>https://api.hellocapitan.com/api/payments/3278849/</t>
  </si>
  <si>
    <t>Megan</t>
  </si>
  <si>
    <t>Ja</t>
  </si>
  <si>
    <t>meganjatx@yahoo.com</t>
  </si>
  <si>
    <t>pi_3Q1I5ZGhekiDyYKw00NgfvQQ</t>
  </si>
  <si>
    <t>2024-09-21T01:26:32.025418Z</t>
  </si>
  <si>
    <t>https://api.hellocapitan.com/api/payments/3278967/</t>
  </si>
  <si>
    <t>pi_3Q1KQeGhekiDyYKw0UTF1OOT</t>
  </si>
  <si>
    <t>2024-09-21T03:57:33.275354Z</t>
  </si>
  <si>
    <t>https://api.hellocapitan.com/api/payments/3280105/</t>
  </si>
  <si>
    <t>Cotie</t>
  </si>
  <si>
    <t>jamescotie@icloud.com</t>
  </si>
  <si>
    <t>pi_3Q1TY2GhekiDyYKw06v5fJbE</t>
  </si>
  <si>
    <t>2024-09-21T13:40:47.182329Z</t>
  </si>
  <si>
    <t>https://api.hellocapitan.com/api/payments/3280376/</t>
  </si>
  <si>
    <t>Amy</t>
  </si>
  <si>
    <t>amysolis.21@gmail.com</t>
  </si>
  <si>
    <t>2024-09-21T14:40:06.817887Z</t>
  </si>
  <si>
    <t>https://api.hellocapitan.com/api/payments/3280377/</t>
  </si>
  <si>
    <t>Maeve</t>
  </si>
  <si>
    <t>mserier@nmu.edu</t>
  </si>
  <si>
    <t>pi_3Q1UTqGhekiDyYKw0GlNdKwh</t>
  </si>
  <si>
    <t>2024-09-21T14:41:27.268589Z</t>
  </si>
  <si>
    <t>https://api.hellocapitan.com/api/payments/3280614/</t>
  </si>
  <si>
    <t>Rafe</t>
  </si>
  <si>
    <t>Sherwood</t>
  </si>
  <si>
    <t>rafe.sherwood@icloud.com</t>
  </si>
  <si>
    <t>pi_3Q1VJIGhekiDyYKw00NsnjJw</t>
  </si>
  <si>
    <t>2024-09-21T15:33:38.962727Z</t>
  </si>
  <si>
    <t>https://api.hellocapitan.com/api/payments/3281045/</t>
  </si>
  <si>
    <t>Blake</t>
  </si>
  <si>
    <t>ethanablake22@gmail.com</t>
  </si>
  <si>
    <t>pi_3Q1XFOGhekiDyYKw0dm9w9YE</t>
  </si>
  <si>
    <t>2024-09-21T17:37:36.122568Z</t>
  </si>
  <si>
    <t>https://api.hellocapitan.com/api/payments/3281079/</t>
  </si>
  <si>
    <t>Dexter</t>
  </si>
  <si>
    <t>Dex.crocker@gmail.com</t>
  </si>
  <si>
    <t>pi_3Q1XQkGhekiDyYKw1J1yEGJD</t>
  </si>
  <si>
    <t>2024-09-21T17:49:47.220058Z</t>
  </si>
  <si>
    <t>https://api.hellocapitan.com/api/payments/3281277/</t>
  </si>
  <si>
    <t>2024-09-21T19:17:39.853614Z</t>
  </si>
  <si>
    <t>https://api.hellocapitan.com/api/payments/3281281/</t>
  </si>
  <si>
    <t>2024-09-21T19:17:40.071469Z</t>
  </si>
  <si>
    <t>https://api.hellocapitan.com/api/payments/3281282/</t>
  </si>
  <si>
    <t>pi_3Q1YowGhekiDyYKw1HOcnHxu</t>
  </si>
  <si>
    <t>2024-09-21T19:18:21.149275Z</t>
  </si>
  <si>
    <t>https://api.hellocapitan.com/api/payments/3281453/</t>
  </si>
  <si>
    <t>Brooke</t>
  </si>
  <si>
    <t>Farrell</t>
  </si>
  <si>
    <t>brookefarrell28@gmail.com</t>
  </si>
  <si>
    <t>pi_3Q1ZklGhekiDyYKw1Ge8VU7N</t>
  </si>
  <si>
    <t>2024-09-21T20:18:10.606909Z</t>
  </si>
  <si>
    <t>https://api.hellocapitan.com/api/payments/3281504/</t>
  </si>
  <si>
    <t>pi_3Q1a4QGhekiDyYKw14IrwD77</t>
  </si>
  <si>
    <t>2024-09-21T20:38:37.620490Z</t>
  </si>
  <si>
    <t>https://api.hellocapitan.com/api/payments/3281540/</t>
  </si>
  <si>
    <t>pi_3Q1aSvGhekiDyYKw15vDutxU</t>
  </si>
  <si>
    <t>2024-09-21T21:03:46.831447Z</t>
  </si>
  <si>
    <t>https://api.hellocapitan.com/api/payments/3281713/</t>
  </si>
  <si>
    <t>Lowery</t>
  </si>
  <si>
    <t>connorwlowery@gmail.com</t>
  </si>
  <si>
    <t>pi_3Q1bxdGhekiDyYKw0lYzo9Uy</t>
  </si>
  <si>
    <t>2024-09-21T22:39:42.152881Z</t>
  </si>
  <si>
    <t>https://api.hellocapitan.com/api/payments/3281891/</t>
  </si>
  <si>
    <t>Brandy</t>
  </si>
  <si>
    <t>Mascheck</t>
  </si>
  <si>
    <t>brandymascheck@yahoo.com</t>
  </si>
  <si>
    <t>pi_3Q1cXDGhekiDyYKw0YkullXP</t>
  </si>
  <si>
    <t>2024-09-21T23:18:14.797949Z</t>
  </si>
  <si>
    <t>https://api.hellocapitan.com/api/payments/3281906/</t>
  </si>
  <si>
    <t>Joe</t>
  </si>
  <si>
    <t>Hauk</t>
  </si>
  <si>
    <t>joefhauk@gmail.com</t>
  </si>
  <si>
    <t>2024-09-21T23:39:26.824991Z</t>
  </si>
  <si>
    <t>https://api.hellocapitan.com/api/payments/3284708/</t>
  </si>
  <si>
    <t>Whitley</t>
  </si>
  <si>
    <t>Mahoney</t>
  </si>
  <si>
    <t>whitleymahoney@gmail.com</t>
  </si>
  <si>
    <t>pi_3Q1vOyGhekiDyYKw0hwD7hRg</t>
  </si>
  <si>
    <t>2024-09-22T19:25:13.432009Z</t>
  </si>
  <si>
    <t>https://api.hellocapitan.com/api/payments/3284815/</t>
  </si>
  <si>
    <t>pi_3Q1w2pGhekiDyYKw1lyMEvE8</t>
  </si>
  <si>
    <t>2024-09-22T20:06:58.386018Z</t>
  </si>
  <si>
    <t>https://api.hellocapitan.com/api/payments/3285137/</t>
  </si>
  <si>
    <t>Ameny</t>
  </si>
  <si>
    <t>aaronameny@gmail.com</t>
  </si>
  <si>
    <t>pi_3Q1ymqGhekiDyYKw1W3PWvPK</t>
  </si>
  <si>
    <t>2024-09-22T23:04:40.129982Z</t>
  </si>
  <si>
    <t>https://api.hellocapitan.com/api/payments/3287376/</t>
  </si>
  <si>
    <t>pi_3Q2Je7GhekiDyYKw0mirPNyu</t>
  </si>
  <si>
    <t>2024-09-23T21:21:44.929327Z</t>
  </si>
  <si>
    <t>https://api.hellocapitan.com/api/payments/3287461/</t>
  </si>
  <si>
    <t>chris.c.lancaster@gmail.com</t>
  </si>
  <si>
    <t>pi_3Q2KNwGhekiDyYKw1LfSQyg3</t>
  </si>
  <si>
    <t>2024-09-23T22:05:49.818474Z</t>
  </si>
  <si>
    <t>https://api.hellocapitan.com/api/payments/3288501/</t>
  </si>
  <si>
    <t>Rylee</t>
  </si>
  <si>
    <t>O‚ÄôRourke</t>
  </si>
  <si>
    <t>ryleepaige707@gmail.com</t>
  </si>
  <si>
    <t>2024-09-24T13:00:11.529531Z</t>
  </si>
  <si>
    <t>https://api.hellocapitan.com/api/payments/3289917/</t>
  </si>
  <si>
    <t>pi_3Q2guNGhekiDyYKw1f4iny6c</t>
  </si>
  <si>
    <t>2024-09-24T22:08:55.926010Z</t>
  </si>
  <si>
    <t>https://api.hellocapitan.com/api/payments/3292349/</t>
  </si>
  <si>
    <t>New Membership: Founders - Solo</t>
  </si>
  <si>
    <t>Kelli</t>
  </si>
  <si>
    <t>McMahan</t>
  </si>
  <si>
    <t>kelli_mcmahan@baylor.edu</t>
  </si>
  <si>
    <t>2024-09-25T21:03:12.586489Z</t>
  </si>
  <si>
    <t>monthly</t>
  </si>
  <si>
    <t>https://api.hellocapitan.com/api/payments/3292401/</t>
  </si>
  <si>
    <t>Kopitnik</t>
  </si>
  <si>
    <t>mkopitnik@gmail.com</t>
  </si>
  <si>
    <t>pi_3Q32mNGhekiDyYKw1RxpjgQU</t>
  </si>
  <si>
    <t>2024-09-25T21:30:56.062386Z</t>
  </si>
  <si>
    <t>https://api.hellocapitan.com/api/payments/3292523/</t>
  </si>
  <si>
    <t>Infantino</t>
  </si>
  <si>
    <t>mtinfantino15@gmail.com</t>
  </si>
  <si>
    <t>pi_3Q33o6GhekiDyYKw0DsmOl8N</t>
  </si>
  <si>
    <t>2024-09-25T22:35:47.667044Z</t>
  </si>
  <si>
    <t>https://api.hellocapitan.com/api/payments/3292786/</t>
  </si>
  <si>
    <t>Senk</t>
  </si>
  <si>
    <t>msen225@gmail.com</t>
  </si>
  <si>
    <t>pi_3Q34yLGhekiDyYKw0VWD20SU</t>
  </si>
  <si>
    <t>2024-09-25T23:50:42.424574Z</t>
  </si>
  <si>
    <t>https://api.hellocapitan.com/api/payments/3304457/</t>
  </si>
  <si>
    <t>Christofer</t>
  </si>
  <si>
    <t>Watson</t>
  </si>
  <si>
    <t>christofer.watson99@gmail.com</t>
  </si>
  <si>
    <t>pi_3Q4SRsGhekiDyYKw1ErXsKku</t>
  </si>
  <si>
    <t>2024-09-29T19:06:41.014311Z</t>
  </si>
  <si>
    <t>https://api.hellocapitan.com/api/payments/3307029/</t>
  </si>
  <si>
    <t>pi_3Q4oadGhekiDyYKw1SVHqZ5N</t>
  </si>
  <si>
    <t>2024-09-30T18:45:11.074446Z</t>
  </si>
  <si>
    <t>https://api.hellocapitan.com/api/payments/3307466/</t>
  </si>
  <si>
    <t>almalong@umich.edu</t>
  </si>
  <si>
    <t>pi_3Q4sJtGhekiDyYKw1UZXq4U9</t>
  </si>
  <si>
    <t>2024-09-30T22:44:05.138309Z</t>
  </si>
  <si>
    <t>https://api.hellocapitan.com/api/payments/3309714/</t>
  </si>
  <si>
    <t>pi_3Q57b8GhekiDyYKw0S6YUoSn</t>
  </si>
  <si>
    <t>2024-10-01T15:02:55.386392Z</t>
  </si>
  <si>
    <t>https://api.hellocapitan.com/api/payments/3311042/</t>
  </si>
  <si>
    <t>pi_3Q5EtMGhekiDyYKw0XXG2T1k</t>
  </si>
  <si>
    <t>2024-10-01T22:50:15.625545Z</t>
  </si>
  <si>
    <t>https://api.hellocapitan.com/api/payments/3313630/</t>
  </si>
  <si>
    <t>pi_3Q5ZmGGhekiDyYKw0zti1To1</t>
  </si>
  <si>
    <t>2024-10-02T21:08:19.711548Z</t>
  </si>
  <si>
    <t>https://api.hellocapitan.com/api/payments/3314155/</t>
  </si>
  <si>
    <t>pi_3Q5bwEGhekiDyYKw0umaGLqr</t>
  </si>
  <si>
    <t>2024-10-02T23:27:46.988256Z</t>
  </si>
  <si>
    <t>https://api.hellocapitan.com/api/payments/3316599/</t>
  </si>
  <si>
    <t>jpoejon@gmail.com</t>
  </si>
  <si>
    <t>2024-10-03T21:36:46.176105Z</t>
  </si>
  <si>
    <t>https://api.hellocapitan.com/api/payments/3316707/</t>
  </si>
  <si>
    <t>pi_3Q5xfzGhekiDyYKw1oR6F2O7</t>
  </si>
  <si>
    <t>2024-10-03T22:40:06.261675Z</t>
  </si>
  <si>
    <t>https://api.hellocapitan.com/api/payments/3317033/</t>
  </si>
  <si>
    <t>pi_3Q5ymoGhekiDyYKw0DJPTbAw</t>
  </si>
  <si>
    <t>2024-10-03T23:50:39.165923Z</t>
  </si>
  <si>
    <t>https://api.hellocapitan.com/api/payments/3318204/</t>
  </si>
  <si>
    <t>Jordyn</t>
  </si>
  <si>
    <t>jordynreel@yahoo.com</t>
  </si>
  <si>
    <t>pi_3Q6DZCGhekiDyYKw1eqOsINx</t>
  </si>
  <si>
    <t>2024-10-04T15:40:19.864048Z</t>
  </si>
  <si>
    <t>has membership?</t>
  </si>
  <si>
    <t>Grand Total</t>
  </si>
  <si>
    <t>Count of id</t>
  </si>
  <si>
    <t>Row Labels</t>
  </si>
  <si>
    <t>has membership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</si>
</sst>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el ferguson" refreshedDate="45580.355228125001" createdVersion="8" refreshedVersion="8" minRefreshableVersion="3" recordCount="279" xr:uid="{C223A7B2-9856-4F41-892A-A2221516DA0C}">
  <cacheSource type="worksheet">
    <worksheetSource ref="C1:AP280" sheet="day pass"/>
  </cacheSource>
  <cacheFields count="40">
    <cacheField name="has membership?" numFmtId="0">
      <sharedItems containsSemiMixedTypes="0" containsString="0" containsNumber="1" containsInteger="1" minValue="0" maxValue="2" count="3">
        <n v="0"/>
        <n v="1"/>
        <n v="2"/>
      </sharedItems>
    </cacheField>
    <cacheField name="id" numFmtId="0">
      <sharedItems containsSemiMixedTypes="0" containsString="0" containsNumber="1" containsInteger="1" minValue="2994471" maxValue="3337585"/>
    </cacheField>
    <cacheField name="url" numFmtId="0">
      <sharedItems/>
    </cacheField>
    <cacheField name="status" numFmtId="0">
      <sharedItems/>
    </cacheField>
    <cacheField name="amount" numFmtId="0">
      <sharedItems containsSemiMixedTypes="0" containsString="0" containsNumber="1" minValue="5.41" maxValue="84.44"/>
    </cacheField>
    <cacheField name="amount_pre_tax" numFmtId="0">
      <sharedItems containsSemiMixedTypes="0" containsString="0" containsNumber="1" minValue="5" maxValue="78"/>
    </cacheField>
    <cacheField name="tax_amount" numFmtId="0">
      <sharedItems containsSemiMixedTypes="0" containsString="0" containsNumber="1" minValue="0" maxValue="6.44"/>
    </cacheField>
    <cacheField name="amount_refunded" numFmtId="0">
      <sharedItems containsSemiMixedTypes="0" containsString="0" containsNumber="1" minValue="0" maxValue="21.65"/>
    </cacheField>
    <cacheField name="payment_type" numFmtId="0">
      <sharedItems/>
    </cacheField>
    <cacheField name="payment_method_type" numFmtId="0">
      <sharedItems/>
    </cacheField>
    <cacheField name="credit_card_last4" numFmtId="0">
      <sharedItems containsString="0" containsBlank="1" containsNumber="1" containsInteger="1" minValue="19" maxValue="9974"/>
    </cacheField>
    <cacheField name="credit_card_brand" numFmtId="0">
      <sharedItems containsBlank="1"/>
    </cacheField>
    <cacheField name="bank_account_last4" numFmtId="0">
      <sharedItems containsNonDate="0" containsString="0" containsBlank="1"/>
    </cacheField>
    <cacheField name="bank_account_bank_name" numFmtId="0">
      <sharedItems containsNonDate="0" containsString="0" containsBlank="1"/>
    </cacheField>
    <cacheField name="created_date" numFmtId="0">
      <sharedItems containsSemiMixedTypes="0" containsString="0" containsNumber="1" containsInteger="1" minValue="45516" maxValue="45575"/>
    </cacheField>
    <cacheField name="invoice_id" numFmtId="0">
      <sharedItems containsSemiMixedTypes="0" containsString="0" containsNumber="1" containsInteger="1" minValue="3267412" maxValue="3630596"/>
    </cacheField>
    <cacheField name="invoice_description" numFmtId="0">
      <sharedItems/>
    </cacheField>
    <cacheField name="customer_id" numFmtId="0">
      <sharedItems containsSemiMixedTypes="0" containsString="0" containsNumber="1" containsInteger="1" minValue="1378871" maxValue="1660554"/>
    </cacheField>
    <cacheField name="customer_first_name" numFmtId="0">
      <sharedItems/>
    </cacheField>
    <cacheField name="customer_last_name" numFmtId="0">
      <sharedItems/>
    </cacheField>
    <cacheField name="customer_email" numFmtId="0">
      <sharedItems containsBlank="1"/>
    </cacheField>
    <cacheField name="customer_birthday" numFmtId="0">
      <sharedItems containsSemiMixedTypes="0" containsString="0" containsNumber="1" containsInteger="1" minValue="21141" maxValue="44077"/>
    </cacheField>
    <cacheField name="discount_amount" numFmtId="0">
      <sharedItems containsSemiMixedTypes="0" containsString="0" containsNumber="1" minValue="0" maxValue="2.6"/>
    </cacheField>
    <cacheField name="discount_code" numFmtId="0">
      <sharedItems containsNonDate="0" containsString="0" containsBlank="1"/>
    </cacheField>
    <cacheField name="discount_name" numFmtId="0">
      <sharedItems containsBlank="1"/>
    </cacheField>
    <cacheField name="discount_display_name" numFmtId="0">
      <sharedItems containsBlank="1"/>
    </cacheField>
    <cacheField name="revenue_account_codes" numFmtId="0">
      <sharedItems/>
    </cacheField>
    <cacheField name="location_id" numFmtId="0">
      <sharedItems containsSemiMixedTypes="0" containsString="0" containsNumber="1" containsInteger="1" minValue="70" maxValue="70"/>
    </cacheField>
    <cacheField name="location_name" numFmtId="0">
      <sharedItems/>
    </cacheField>
    <cacheField name="stripe_payment_intent_id" numFmtId="0">
      <sharedItems containsBlank="1"/>
    </cacheField>
    <cacheField name="gravity_external_transaction_id" numFmtId="0">
      <sharedItems containsNonDate="0" containsString="0" containsBlank="1"/>
    </cacheField>
    <cacheField name="gravity_unique_transaction_id" numFmtId="0">
      <sharedItems containsNonDate="0" containsString="0" containsBlank="1"/>
    </cacheField>
    <cacheField name="created_at" numFmtId="0">
      <sharedItems containsSemiMixedTypes="0" containsString="0" containsNumber="1" minValue="45516.961041666669" maxValue="45575.914050925923"/>
    </cacheField>
    <cacheField name="updated_at" numFmtId="0">
      <sharedItems/>
    </cacheField>
    <cacheField name="revenue_category" numFmtId="0">
      <sharedItems/>
    </cacheField>
    <cacheField name="membership_size" numFmtId="0">
      <sharedItems containsNonDate="0" containsString="0" containsBlank="1"/>
    </cacheField>
    <cacheField name="membership_freq" numFmtId="0">
      <sharedItems containsNonDate="0" containsString="0" containsBlank="1"/>
    </cacheField>
    <cacheField name="is_founder" numFmtId="0">
      <sharedItems/>
    </cacheField>
    <cacheField name="is_free_membership" numFmtId="0">
      <sharedItems/>
    </cacheField>
    <cacheField name="date" numFmtId="0">
      <sharedItems containsSemiMixedTypes="0" containsString="0" containsNumber="1" containsInteger="1" minValue="45516" maxValue="455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">
  <r>
    <x v="0"/>
    <n v="2994471"/>
    <s v="https://api.hellocapitan.com/api/payments/2994471/"/>
    <s v="COM"/>
    <n v="21.65"/>
    <n v="20"/>
    <n v="1.65"/>
    <n v="0"/>
    <s v="STR"/>
    <s v="CRD"/>
    <n v="1753"/>
    <s v="visa"/>
    <m/>
    <m/>
    <n v="45516"/>
    <n v="3267412"/>
    <s v="Day Pass"/>
    <n v="1551964"/>
    <s v="Hunter"/>
    <s v="Barnett"/>
    <s v="barnetthunter1999@gmail.com"/>
    <n v="36264"/>
    <n v="0"/>
    <m/>
    <m/>
    <m/>
    <s v="{'67': 1.0}"/>
    <n v="70"/>
    <s v="Basin Climbing and Fitness"/>
    <s v="pi_3Pn7HKGhekiDyYKw0Aam6kSB"/>
    <m/>
    <m/>
    <n v="45516.961041666669"/>
    <s v="2024-08-12T23:04:07.406524Z"/>
    <s v="Day Pass"/>
    <m/>
    <m/>
    <b v="0"/>
    <b v="0"/>
    <n v="45516"/>
  </r>
  <r>
    <x v="0"/>
    <n v="3017958"/>
    <s v="https://api.hellocapitan.com/api/payments/3017958/"/>
    <s v="COM"/>
    <n v="21.65"/>
    <n v="20"/>
    <n v="1.65"/>
    <n v="0"/>
    <s v="STR"/>
    <s v="CRD"/>
    <n v="2712"/>
    <s v="visa"/>
    <m/>
    <m/>
    <n v="45524"/>
    <n v="3294417"/>
    <s v="Day Pass"/>
    <n v="1613997"/>
    <s v="Brandon"/>
    <s v="Lane"/>
    <s v="brandon.lane1324@yahoo.com"/>
    <n v="35124"/>
    <n v="0"/>
    <m/>
    <m/>
    <m/>
    <s v="{'67': 1.0}"/>
    <n v="70"/>
    <s v="Basin Climbing and Fitness"/>
    <s v="pi_3Pq1DSGhekiDyYKw00ZSvWhI"/>
    <m/>
    <m/>
    <n v="45524.966597222221"/>
    <s v="2024-08-20T23:12:04.664186Z"/>
    <s v="Day Pass"/>
    <m/>
    <m/>
    <b v="0"/>
    <b v="0"/>
    <n v="45524"/>
  </r>
  <r>
    <x v="0"/>
    <n v="3020620"/>
    <s v="https://api.hellocapitan.com/api/payments/3020620/"/>
    <s v="COM"/>
    <n v="21.65"/>
    <n v="20"/>
    <n v="1.65"/>
    <n v="0"/>
    <s v="STR"/>
    <s v="CRD"/>
    <n v="2938"/>
    <s v="mastercard"/>
    <m/>
    <m/>
    <n v="45525"/>
    <n v="3297358"/>
    <s v="Day Pass"/>
    <n v="1614871"/>
    <s v="Jordan"/>
    <s v="Tanous"/>
    <s v="tano4193@pacificu.edu"/>
    <n v="33329"/>
    <n v="0"/>
    <m/>
    <m/>
    <m/>
    <s v="{'67': 1.0}"/>
    <n v="70"/>
    <s v="Basin Climbing and Fitness"/>
    <s v="pi_3PqNYMGhekiDyYKw02HIEJWJ"/>
    <m/>
    <m/>
    <n v="45525.960393518515"/>
    <s v="2024-08-21T23:03:15.388675Z"/>
    <s v="Day Pass"/>
    <m/>
    <m/>
    <b v="0"/>
    <b v="0"/>
    <n v="45525"/>
  </r>
  <r>
    <x v="0"/>
    <n v="3203657"/>
    <s v="https://api.hellocapitan.com/api/payments/3203657/"/>
    <s v="COM"/>
    <n v="21.65"/>
    <n v="20"/>
    <n v="1.65"/>
    <n v="0"/>
    <s v="STR"/>
    <s v="CRD"/>
    <n v="1590"/>
    <s v="mastercard"/>
    <m/>
    <m/>
    <n v="45529"/>
    <n v="3481398"/>
    <s v="Day Pass"/>
    <n v="1621105"/>
    <s v="Christina"/>
    <s v="Li"/>
    <s v="tinali3698@gmail.com"/>
    <n v="35860"/>
    <n v="0"/>
    <m/>
    <m/>
    <m/>
    <s v="{'67': 1.0}"/>
    <n v="70"/>
    <s v="Basin Climbing and Fitness"/>
    <s v="pi_3PrnmnGhekiDyYKw00ky9Gnv"/>
    <m/>
    <m/>
    <n v="45529.885937500003"/>
    <s v="2024-08-25T21:15:53.701647Z"/>
    <s v="Day Pass"/>
    <m/>
    <m/>
    <b v="0"/>
    <b v="0"/>
    <n v="45529"/>
  </r>
  <r>
    <x v="0"/>
    <n v="3206498"/>
    <s v="https://api.hellocapitan.com/api/payments/3206498/"/>
    <s v="COM"/>
    <n v="21.65"/>
    <n v="20"/>
    <n v="1.65"/>
    <n v="0"/>
    <s v="STR"/>
    <s v="CRD"/>
    <n v="2532"/>
    <s v="mastercard"/>
    <m/>
    <m/>
    <n v="45530"/>
    <n v="3484566"/>
    <s v="Day Pass"/>
    <n v="1621897"/>
    <s v="Mark"/>
    <s v="Raines"/>
    <s v="mbrscout@gmail.com"/>
    <n v="37485"/>
    <n v="0"/>
    <m/>
    <m/>
    <m/>
    <s v="{'67': 1.0}"/>
    <n v="70"/>
    <s v="Basin Climbing and Fitness"/>
    <s v="pi_3PsBurGhekiDyYKw1059Uy2y"/>
    <m/>
    <m/>
    <n v="45530.959502314814"/>
    <s v="2024-08-26T23:01:49.570953Z"/>
    <s v="Day Pass"/>
    <m/>
    <m/>
    <b v="0"/>
    <b v="0"/>
    <n v="45530"/>
  </r>
  <r>
    <x v="0"/>
    <n v="3209322"/>
    <s v="https://api.hellocapitan.com/api/payments/3209322/"/>
    <s v="COM"/>
    <n v="21.65"/>
    <n v="20"/>
    <n v="1.65"/>
    <n v="0"/>
    <s v="STR"/>
    <s v="CRD"/>
    <n v="1590"/>
    <s v="mastercard"/>
    <m/>
    <m/>
    <n v="45531"/>
    <n v="3487706"/>
    <s v="Day Pass"/>
    <n v="1621105"/>
    <s v="Christina"/>
    <s v="Li"/>
    <s v="tinali3698@gmail.com"/>
    <n v="35860"/>
    <n v="0"/>
    <m/>
    <m/>
    <m/>
    <s v="{'67': 1.0}"/>
    <n v="70"/>
    <s v="Basin Climbing and Fitness"/>
    <s v="pi_3PsXuDGhekiDyYKw1TiFDk2n"/>
    <m/>
    <m/>
    <n v="45531.937835648147"/>
    <s v="2024-08-27T22:30:39.893738Z"/>
    <s v="Day Pass"/>
    <m/>
    <m/>
    <b v="0"/>
    <b v="0"/>
    <n v="45531"/>
  </r>
  <r>
    <x v="0"/>
    <n v="3215260"/>
    <s v="https://api.hellocapitan.com/api/payments/3215260/"/>
    <s v="COM"/>
    <n v="21.65"/>
    <n v="20"/>
    <n v="1.65"/>
    <n v="0"/>
    <s v="STR"/>
    <s v="CRD"/>
    <n v="801"/>
    <s v="mastercard"/>
    <m/>
    <m/>
    <n v="45533"/>
    <n v="3494399"/>
    <s v="Day Pass"/>
    <n v="1624333"/>
    <s v="Grant"/>
    <s v="Doolittle"/>
    <s v="grant.doolittle19@gmail.com"/>
    <n v="36985"/>
    <n v="0"/>
    <m/>
    <m/>
    <m/>
    <s v="{'67': 1.0}"/>
    <n v="70"/>
    <s v="Basin Climbing and Fitness"/>
    <s v="pi_3PtI6iGhekiDyYKw0bMQczii"/>
    <m/>
    <m/>
    <n v="45533.993391203701"/>
    <s v="2024-08-29T23:52:19.452248Z"/>
    <s v="Day Pass"/>
    <m/>
    <m/>
    <b v="0"/>
    <b v="0"/>
    <n v="45533"/>
  </r>
  <r>
    <x v="1"/>
    <n v="3218193"/>
    <s v="https://api.hellocapitan.com/api/payments/3218193/"/>
    <s v="COM"/>
    <n v="21.65"/>
    <n v="20"/>
    <n v="1.65"/>
    <n v="0"/>
    <s v="STR"/>
    <s v="CRD"/>
    <n v="5493"/>
    <s v="visa"/>
    <m/>
    <m/>
    <n v="45534"/>
    <n v="3497867"/>
    <s v="Day Pass"/>
    <n v="1625171"/>
    <s v="Ryan"/>
    <s v="Maldonado"/>
    <s v="ryanmaldo93@gmail.com"/>
    <n v="34105"/>
    <n v="0"/>
    <m/>
    <m/>
    <m/>
    <s v="{'67': 1.0}"/>
    <n v="70"/>
    <s v="Basin Climbing and Fitness"/>
    <s v="pi_3PtczGGhekiDyYKw1zsBxF4e"/>
    <m/>
    <m/>
    <n v="45534.922349537039"/>
    <s v="2024-08-30T22:10:15.437960Z"/>
    <s v="Day Pass"/>
    <m/>
    <m/>
    <b v="0"/>
    <b v="0"/>
    <n v="45534"/>
  </r>
  <r>
    <x v="1"/>
    <n v="3218196"/>
    <s v="https://api.hellocapitan.com/api/payments/3218196/"/>
    <s v="COM"/>
    <n v="21.65"/>
    <n v="20"/>
    <n v="1.65"/>
    <n v="0"/>
    <s v="STR"/>
    <s v="CRD"/>
    <n v="3645"/>
    <s v="mastercard"/>
    <m/>
    <m/>
    <n v="45534"/>
    <n v="3497873"/>
    <s v="Day Pass"/>
    <n v="1625169"/>
    <s v="Harry"/>
    <s v="Amadeo"/>
    <s v="harryamadeo@gmail.com"/>
    <n v="37388"/>
    <n v="0"/>
    <m/>
    <m/>
    <m/>
    <s v="{'67': 1.0}"/>
    <n v="70"/>
    <s v="Basin Climbing and Fitness"/>
    <s v="pi_3Ptd2XGhekiDyYKw1Y2L2VeO"/>
    <m/>
    <m/>
    <n v="45534.924699074072"/>
    <s v="2024-08-30T22:11:42.414460Z"/>
    <s v="Day Pass"/>
    <m/>
    <m/>
    <b v="0"/>
    <b v="0"/>
    <n v="45534"/>
  </r>
  <r>
    <x v="1"/>
    <n v="3218197"/>
    <s v="https://api.hellocapitan.com/api/payments/3218197/"/>
    <s v="COM"/>
    <n v="21.65"/>
    <n v="20"/>
    <n v="1.65"/>
    <n v="0"/>
    <s v="STR"/>
    <s v="CRD"/>
    <n v="4204"/>
    <s v="visa"/>
    <m/>
    <m/>
    <n v="45534"/>
    <n v="3497874"/>
    <s v="Day Pass"/>
    <n v="1621911"/>
    <s v="Hayden"/>
    <s v="Mixon"/>
    <s v="haydenmixon@icloud.com"/>
    <n v="38527"/>
    <n v="0"/>
    <m/>
    <m/>
    <m/>
    <s v="{'67': 1.0}"/>
    <n v="70"/>
    <s v="Basin Climbing and Fitness"/>
    <s v="pi_3Ptd41GhekiDyYKw14dwtGON"/>
    <m/>
    <m/>
    <n v="45534.925752314812"/>
    <s v="2024-08-30T22:13:10.163507Z"/>
    <s v="Day Pass"/>
    <m/>
    <m/>
    <b v="0"/>
    <b v="0"/>
    <n v="45534"/>
  </r>
  <r>
    <x v="0"/>
    <n v="3337585"/>
    <s v="https://api.hellocapitan.com/api/payments/3337585/"/>
    <s v="COM"/>
    <n v="28.14"/>
    <n v="26"/>
    <n v="2.14"/>
    <n v="0"/>
    <s v="STR"/>
    <s v="CRD"/>
    <n v="5940"/>
    <s v="visa"/>
    <m/>
    <m/>
    <n v="45575"/>
    <n v="3630596"/>
    <s v="Day Pass with Gear (Adult 14 and Up)"/>
    <n v="1629647"/>
    <s v="Peter"/>
    <s v="Poe"/>
    <s v="peterbpoe@gmail.com"/>
    <n v="36380"/>
    <n v="0"/>
    <m/>
    <m/>
    <m/>
    <s v="{'67': 1.0}"/>
    <n v="70"/>
    <s v="Basin Climbing and Fitness"/>
    <s v="pi_3Q8ULCGhekiDyYKw0EvIG3Aq"/>
    <m/>
    <m/>
    <n v="45575.914050925923"/>
    <s v="2024-10-10T21:56:28.007771Z"/>
    <s v="Day Pass"/>
    <m/>
    <m/>
    <b v="0"/>
    <b v="0"/>
    <n v="45575"/>
  </r>
  <r>
    <x v="0"/>
    <n v="3337584"/>
    <s v="https://api.hellocapitan.com/api/payments/3337584/"/>
    <s v="COM"/>
    <n v="28.14"/>
    <n v="26"/>
    <n v="2.14"/>
    <n v="0"/>
    <s v="STR"/>
    <s v="CRD"/>
    <n v="2878"/>
    <s v="mastercard"/>
    <m/>
    <m/>
    <n v="45575"/>
    <n v="3630595"/>
    <s v="Day Pass with Gear (Adult 14 and Up)"/>
    <n v="1660554"/>
    <s v="Kaden"/>
    <s v="Kozsuch"/>
    <s v="gkozsuch2@gmail.com"/>
    <n v="38076"/>
    <n v="0"/>
    <m/>
    <m/>
    <m/>
    <s v="{'67': 1.0}"/>
    <n v="70"/>
    <s v="Basin Climbing and Fitness"/>
    <s v="pi_3Q8UK8GhekiDyYKw1BuVrDia"/>
    <m/>
    <m/>
    <n v="45575.913287037038"/>
    <s v="2024-10-10T21:55:19.950041Z"/>
    <s v="Day Pass"/>
    <m/>
    <m/>
    <b v="0"/>
    <b v="0"/>
    <n v="45575"/>
  </r>
  <r>
    <x v="1"/>
    <n v="3218540"/>
    <s v="https://api.hellocapitan.com/api/payments/3218540/"/>
    <s v="COM"/>
    <n v="21.65"/>
    <n v="20"/>
    <n v="1.65"/>
    <n v="0"/>
    <s v="STR"/>
    <s v="CRD"/>
    <n v="7721"/>
    <s v="visa"/>
    <m/>
    <m/>
    <n v="45534"/>
    <n v="3498249"/>
    <s v="Day Pass"/>
    <n v="1625262"/>
    <s v="Shelby"/>
    <s v="Gabriel"/>
    <s v="shelbythomasag16@gmail.com"/>
    <n v="34560"/>
    <n v="0"/>
    <m/>
    <m/>
    <m/>
    <s v="{'67': 1.0}"/>
    <n v="70"/>
    <s v="Basin Climbing and Fitness"/>
    <s v="pi_3PtetJGhekiDyYKw019OTVRb"/>
    <m/>
    <m/>
    <n v="45535.007048611114"/>
    <s v="2024-08-31T00:10:27.662011Z"/>
    <s v="Day Pass"/>
    <m/>
    <m/>
    <b v="0"/>
    <b v="0"/>
    <n v="45535"/>
  </r>
  <r>
    <x v="1"/>
    <n v="3221276"/>
    <s v="https://api.hellocapitan.com/api/payments/3221276/"/>
    <s v="COM"/>
    <n v="21.65"/>
    <n v="20"/>
    <n v="1.65"/>
    <n v="0"/>
    <s v="STR"/>
    <s v="CRD"/>
    <n v="8807"/>
    <s v="visa"/>
    <m/>
    <m/>
    <n v="45535"/>
    <n v="3501226"/>
    <s v="Day Pass"/>
    <n v="1626310"/>
    <s v="Daniel"/>
    <s v="Jang"/>
    <s v="artemisfowl865@gmail.com"/>
    <n v="36733"/>
    <n v="0"/>
    <m/>
    <m/>
    <m/>
    <s v="{'67': 1.0}"/>
    <n v="70"/>
    <s v="Basin Climbing and Fitness"/>
    <s v="pi_3PtzekGhekiDyYKw1NL6gYSj"/>
    <m/>
    <m/>
    <n v="45535.930902777778"/>
    <s v="2024-08-31T22:20:36.095165Z"/>
    <s v="Day Pass"/>
    <m/>
    <m/>
    <b v="0"/>
    <b v="0"/>
    <n v="45535"/>
  </r>
  <r>
    <x v="0"/>
    <n v="3337458"/>
    <s v="https://api.hellocapitan.com/api/payments/3337458/"/>
    <s v="COM"/>
    <n v="28.14"/>
    <n v="26"/>
    <n v="2.14"/>
    <n v="0"/>
    <s v="SQU"/>
    <s v="NA"/>
    <m/>
    <m/>
    <m/>
    <m/>
    <n v="45575"/>
    <n v="3630460"/>
    <s v="CAPITAN: Day Pass with Gear (Adult 14 and Up)"/>
    <n v="1646694"/>
    <s v="Amanda"/>
    <s v="Ellison"/>
    <s v="AFEllison@icloud.com"/>
    <n v="38050"/>
    <n v="0"/>
    <m/>
    <m/>
    <m/>
    <s v="{'67': 1.0}"/>
    <n v="70"/>
    <s v="Basin Climbing and Fitness"/>
    <m/>
    <m/>
    <m/>
    <n v="45575.851921296293"/>
    <s v="2024-10-10T20:26:45.564503Z"/>
    <s v="Day Pass"/>
    <m/>
    <m/>
    <b v="0"/>
    <b v="0"/>
    <n v="45575"/>
  </r>
  <r>
    <x v="1"/>
    <n v="3221313"/>
    <s v="https://api.hellocapitan.com/api/payments/3221313/"/>
    <s v="COM"/>
    <n v="21.65"/>
    <n v="20"/>
    <n v="1.65"/>
    <n v="0"/>
    <s v="STR"/>
    <s v="CRD"/>
    <n v="1981"/>
    <s v="mastercard"/>
    <m/>
    <m/>
    <n v="45535"/>
    <n v="3501265"/>
    <s v="Day Pass"/>
    <n v="1626345"/>
    <s v="Drake"/>
    <s v="Fish"/>
    <s v="thefishpond2@gmail.com"/>
    <n v="35164"/>
    <n v="0"/>
    <m/>
    <m/>
    <m/>
    <s v="{'67': 1.0}"/>
    <n v="70"/>
    <s v="Basin Climbing and Fitness"/>
    <s v="pi_3Pu081GhekiDyYKw0kiVcXLk"/>
    <m/>
    <m/>
    <n v="45535.951909722222"/>
    <s v="2024-08-31T22:50:53.828752Z"/>
    <s v="Day Pass"/>
    <m/>
    <m/>
    <b v="0"/>
    <b v="0"/>
    <n v="45535"/>
  </r>
  <r>
    <x v="0"/>
    <n v="3337371"/>
    <s v="https://api.hellocapitan.com/api/payments/3337371/"/>
    <s v="COM"/>
    <n v="28.14"/>
    <n v="26"/>
    <n v="2.14"/>
    <n v="0"/>
    <s v="SQU"/>
    <s v="NA"/>
    <m/>
    <m/>
    <m/>
    <m/>
    <n v="45575"/>
    <n v="3630347"/>
    <s v="CAPITAN: Day Pass with Gear (Adult 14 and Up)"/>
    <n v="1660492"/>
    <s v="Eusebio"/>
    <s v="Fortuna"/>
    <s v="fortuna.eusebio9@gmail.com"/>
    <n v="38168"/>
    <n v="0"/>
    <m/>
    <m/>
    <m/>
    <s v="{'67': 1.0}"/>
    <n v="70"/>
    <s v="Basin Climbing and Fitness"/>
    <m/>
    <m/>
    <m/>
    <n v="45575.812164351853"/>
    <s v="2024-10-10T19:29:30.534870Z"/>
    <s v="Day Pass"/>
    <m/>
    <m/>
    <b v="0"/>
    <b v="0"/>
    <n v="45575"/>
  </r>
  <r>
    <x v="0"/>
    <n v="3221827"/>
    <s v="https://api.hellocapitan.com/api/payments/3221827/"/>
    <s v="COM"/>
    <n v="21.65"/>
    <n v="20"/>
    <n v="1.65"/>
    <n v="0"/>
    <s v="STR"/>
    <s v="CRD"/>
    <n v="210"/>
    <s v="visa"/>
    <m/>
    <m/>
    <n v="45535"/>
    <n v="3501862"/>
    <s v="Day Pass"/>
    <n v="1626374"/>
    <s v="Jake"/>
    <s v="Anderson"/>
    <s v="jkanderson@liveoakclassical.com"/>
    <n v="39321"/>
    <n v="0"/>
    <m/>
    <m/>
    <m/>
    <s v="{'67': 1.0}"/>
    <n v="70"/>
    <s v="Basin Climbing and Fitness"/>
    <s v="pi_3Pu215GhekiDyYKw0OZ7Dvlc"/>
    <m/>
    <m/>
    <n v="45536.035925925928"/>
    <s v="2024-09-01T00:51:56.806131Z"/>
    <s v="Day Pass"/>
    <m/>
    <m/>
    <b v="0"/>
    <b v="0"/>
    <n v="45536"/>
  </r>
  <r>
    <x v="0"/>
    <n v="3225262"/>
    <s v="https://api.hellocapitan.com/api/payments/3225262/"/>
    <s v="COM"/>
    <n v="21.65"/>
    <n v="20"/>
    <n v="1.65"/>
    <n v="0"/>
    <s v="STR"/>
    <s v="CRD"/>
    <n v="3000"/>
    <s v="amex"/>
    <m/>
    <m/>
    <n v="45536"/>
    <n v="3505593"/>
    <s v="Day Pass"/>
    <n v="1627437"/>
    <s v="Carson"/>
    <s v="Kosub"/>
    <s v="carsonkosub@gmail.com"/>
    <n v="37128"/>
    <n v="0"/>
    <m/>
    <m/>
    <m/>
    <s v="{'67': 1.0}"/>
    <n v="70"/>
    <s v="Basin Climbing and Fitness"/>
    <s v="pi_3PuJx8GhekiDyYKw0zgM3RKn"/>
    <m/>
    <m/>
    <n v="45536.833923611113"/>
    <s v="2024-09-01T20:02:52.305484Z"/>
    <s v="Day Pass"/>
    <m/>
    <m/>
    <b v="0"/>
    <b v="0"/>
    <n v="45536"/>
  </r>
  <r>
    <x v="0"/>
    <n v="3225272"/>
    <s v="https://api.hellocapitan.com/api/payments/3225272/"/>
    <s v="COM"/>
    <n v="21.65"/>
    <n v="20"/>
    <n v="1.65"/>
    <n v="0"/>
    <s v="STR"/>
    <s v="CRD"/>
    <n v="3000"/>
    <s v="amex"/>
    <m/>
    <m/>
    <n v="45536"/>
    <n v="3505603"/>
    <s v="Day Pass"/>
    <n v="1627438"/>
    <s v="Julia"/>
    <s v="Martin"/>
    <s v="juliamm020@gmail.com"/>
    <n v="36844"/>
    <n v="0"/>
    <m/>
    <m/>
    <m/>
    <s v="{'67': 1.0}"/>
    <n v="70"/>
    <s v="Basin Climbing and Fitness"/>
    <s v="pi_3PuK08GhekiDyYKw0RAICotO"/>
    <m/>
    <m/>
    <n v="45536.836076388892"/>
    <s v="2024-09-01T20:04:02.912888Z"/>
    <s v="Day Pass"/>
    <m/>
    <m/>
    <b v="0"/>
    <b v="0"/>
    <n v="45536"/>
  </r>
  <r>
    <x v="0"/>
    <n v="3225276"/>
    <s v="https://api.hellocapitan.com/api/payments/3225276/"/>
    <s v="COM"/>
    <n v="21.65"/>
    <n v="20"/>
    <n v="1.65"/>
    <n v="0"/>
    <s v="STR"/>
    <s v="CRD"/>
    <n v="2576"/>
    <s v="visa"/>
    <m/>
    <m/>
    <n v="45536"/>
    <n v="3505608"/>
    <s v="Day Pass"/>
    <n v="1627441"/>
    <s v="Phillip"/>
    <s v="Hulsey"/>
    <s v="prhulsey@gmail.com"/>
    <n v="29151"/>
    <n v="0"/>
    <m/>
    <m/>
    <m/>
    <s v="{'67': 1.0}"/>
    <n v="70"/>
    <s v="Basin Climbing and Fitness"/>
    <s v="pi_3PuK1WGhekiDyYKw1TpnlTEq"/>
    <m/>
    <m/>
    <n v="45536.837060185186"/>
    <s v="2024-09-01T20:05:28.083084Z"/>
    <s v="Day Pass"/>
    <m/>
    <m/>
    <b v="0"/>
    <b v="0"/>
    <n v="45536"/>
  </r>
  <r>
    <x v="0"/>
    <n v="3225283"/>
    <s v="https://api.hellocapitan.com/api/payments/3225283/"/>
    <s v="COM"/>
    <n v="21.65"/>
    <n v="20"/>
    <n v="1.65"/>
    <n v="0"/>
    <s v="STR"/>
    <s v="CRD"/>
    <n v="2576"/>
    <s v="visa"/>
    <m/>
    <m/>
    <n v="45536"/>
    <n v="3505614"/>
    <s v="Day Pass"/>
    <n v="1627443"/>
    <s v="Rebekah"/>
    <s v="Anderson"/>
    <s v="bekzanderson@gmail.com"/>
    <n v="29422"/>
    <n v="0"/>
    <m/>
    <m/>
    <m/>
    <s v="{'67': 1.0}"/>
    <n v="70"/>
    <s v="Basin Climbing and Fitness"/>
    <s v="pi_3PuK2JGhekiDyYKw1fu1psb0"/>
    <m/>
    <m/>
    <n v="45536.837638888886"/>
    <s v="2024-09-01T20:06:16.482468Z"/>
    <s v="Day Pass"/>
    <m/>
    <m/>
    <b v="0"/>
    <b v="0"/>
    <n v="45536"/>
  </r>
  <r>
    <x v="0"/>
    <n v="3225409"/>
    <s v="https://api.hellocapitan.com/api/payments/3225409/"/>
    <s v="COM"/>
    <n v="21.65"/>
    <n v="20"/>
    <n v="1.65"/>
    <n v="0"/>
    <s v="STR"/>
    <s v="CRD"/>
    <n v="3208"/>
    <s v="visa"/>
    <m/>
    <m/>
    <n v="45536"/>
    <n v="3505751"/>
    <s v="Day Pass"/>
    <n v="1627513"/>
    <s v="Kevin"/>
    <s v="Akalski"/>
    <s v="kakalski14@gmail.com"/>
    <n v="37063"/>
    <n v="0"/>
    <m/>
    <m/>
    <m/>
    <s v="{'67': 1.0}"/>
    <n v="70"/>
    <s v="Basin Climbing and Fitness"/>
    <s v="pi_3PuKzsGhekiDyYKw0riEcPoE"/>
    <m/>
    <m/>
    <n v="45536.880381944444"/>
    <s v="2024-09-01T21:07:53.100050Z"/>
    <s v="Day Pass"/>
    <m/>
    <m/>
    <b v="0"/>
    <b v="0"/>
    <n v="45536"/>
  </r>
  <r>
    <x v="1"/>
    <n v="3225418"/>
    <s v="https://api.hellocapitan.com/api/payments/3225418/"/>
    <s v="COM"/>
    <n v="21.65"/>
    <n v="20"/>
    <n v="1.65"/>
    <n v="0"/>
    <s v="STR"/>
    <s v="CRD"/>
    <n v="5373"/>
    <s v="visa"/>
    <m/>
    <m/>
    <n v="45536"/>
    <n v="3505759"/>
    <s v="Day Pass"/>
    <n v="1627515"/>
    <s v="Emma"/>
    <s v="Bernstein"/>
    <s v="emma.avera@gmail.com"/>
    <n v="35977"/>
    <n v="0"/>
    <m/>
    <m/>
    <m/>
    <s v="{'67': 1.0}"/>
    <n v="70"/>
    <s v="Basin Climbing and Fitness"/>
    <s v="pi_3PuL0zGhekiDyYKw0RCEWt4C"/>
    <m/>
    <m/>
    <n v="45536.881168981483"/>
    <s v="2024-09-01T21:09:03.488823Z"/>
    <s v="Day Pass"/>
    <m/>
    <m/>
    <b v="0"/>
    <b v="0"/>
    <n v="45536"/>
  </r>
  <r>
    <x v="1"/>
    <n v="3230914"/>
    <s v="https://api.hellocapitan.com/api/payments/3230914/"/>
    <s v="COM"/>
    <n v="21.65"/>
    <n v="20"/>
    <n v="1.65"/>
    <n v="0"/>
    <s v="STR"/>
    <s v="CRD"/>
    <n v="8807"/>
    <s v="visa"/>
    <m/>
    <m/>
    <n v="45538"/>
    <n v="3511841"/>
    <s v="Day Pass"/>
    <n v="1626310"/>
    <s v="Daniel"/>
    <s v="Jang"/>
    <s v="artemisfowl865@gmail.com"/>
    <n v="36733"/>
    <n v="0"/>
    <m/>
    <m/>
    <m/>
    <s v="{'67': 1.0}"/>
    <n v="70"/>
    <s v="Basin Climbing and Fitness"/>
    <s v="pi_3Pv598GhekiDyYKw0shOz8pE"/>
    <m/>
    <m/>
    <n v="45538.933599537035"/>
    <s v="2024-09-03T22:24:29.809301Z"/>
    <s v="Day Pass"/>
    <m/>
    <m/>
    <b v="0"/>
    <b v="0"/>
    <n v="45538"/>
  </r>
  <r>
    <x v="0"/>
    <n v="3231365"/>
    <s v="https://api.hellocapitan.com/api/payments/3231365/"/>
    <s v="COM"/>
    <n v="21.65"/>
    <n v="20"/>
    <n v="1.65"/>
    <n v="0"/>
    <s v="STR"/>
    <s v="CRD"/>
    <n v="578"/>
    <s v="visa"/>
    <m/>
    <m/>
    <n v="45538"/>
    <n v="3512347"/>
    <s v="Day Pass"/>
    <n v="1629065"/>
    <s v="Grant"/>
    <s v="Mixon"/>
    <s v="grant_mixon1@baylor.edu"/>
    <n v="37747"/>
    <n v="0"/>
    <m/>
    <m/>
    <m/>
    <s v="{'67': 1.0}"/>
    <n v="70"/>
    <s v="Basin Climbing and Fitness"/>
    <s v="pi_3Pv6gTGhekiDyYKw1Z43I2TQ"/>
    <m/>
    <m/>
    <n v="45539.002002314817"/>
    <s v="2024-09-04T00:03:00.937609Z"/>
    <s v="Day Pass"/>
    <m/>
    <m/>
    <b v="0"/>
    <b v="0"/>
    <n v="45539"/>
  </r>
  <r>
    <x v="0"/>
    <n v="3233493"/>
    <s v="https://api.hellocapitan.com/api/payments/3233493/"/>
    <s v="COM"/>
    <n v="21.65"/>
    <n v="20"/>
    <n v="1.65"/>
    <n v="0"/>
    <s v="STR"/>
    <s v="CRD"/>
    <n v="6526"/>
    <s v="visa"/>
    <m/>
    <m/>
    <n v="45539"/>
    <n v="3514815"/>
    <s v="Day Pass"/>
    <n v="1561893"/>
    <s v="Jhoanny"/>
    <s v="Gonzalez"/>
    <s v="jhoanny_gonzalez1@baylor.edu"/>
    <n v="35019"/>
    <n v="0"/>
    <m/>
    <m/>
    <m/>
    <s v="{'67': 1.0}"/>
    <n v="70"/>
    <s v="Basin Climbing and Fitness"/>
    <s v="pi_3PvRahGhekiDyYKw1YnzzVDQ"/>
    <m/>
    <m/>
    <n v="45539.932175925926"/>
    <s v="2024-09-04T22:22:26.900167Z"/>
    <s v="Day Pass"/>
    <m/>
    <m/>
    <b v="0"/>
    <b v="0"/>
    <n v="45539"/>
  </r>
  <r>
    <x v="0"/>
    <n v="3233520"/>
    <s v="https://api.hellocapitan.com/api/payments/3233520/"/>
    <s v="COM"/>
    <n v="21.65"/>
    <n v="20"/>
    <n v="1.65"/>
    <n v="0"/>
    <s v="STR"/>
    <s v="CRD"/>
    <n v="7431"/>
    <s v="visa"/>
    <m/>
    <m/>
    <n v="45539"/>
    <n v="3514846"/>
    <s v="Day Pass"/>
    <n v="1629637"/>
    <s v="Colin"/>
    <s v="Lindsey"/>
    <s v="ctlindsey05@gmail.com"/>
    <n v="38602"/>
    <n v="0"/>
    <m/>
    <m/>
    <m/>
    <s v="{'67': 1.0}"/>
    <n v="70"/>
    <s v="Basin Climbing and Fitness"/>
    <s v="pi_3PvRjWGhekiDyYKw046KmOaR"/>
    <m/>
    <m/>
    <n v="45539.93849537037"/>
    <s v="2024-09-04T22:31:37.801133Z"/>
    <s v="Day Pass"/>
    <m/>
    <m/>
    <b v="0"/>
    <b v="0"/>
    <n v="45539"/>
  </r>
  <r>
    <x v="0"/>
    <n v="3233529"/>
    <s v="https://api.hellocapitan.com/api/payments/3233529/"/>
    <s v="COM"/>
    <n v="21.65"/>
    <n v="20"/>
    <n v="1.65"/>
    <n v="0"/>
    <s v="STR"/>
    <s v="CRD"/>
    <n v="3873"/>
    <s v="visa"/>
    <m/>
    <m/>
    <n v="45539"/>
    <n v="3514853"/>
    <s v="Day Pass"/>
    <n v="1629638"/>
    <s v="Mitchell"/>
    <s v="Miller"/>
    <s v="millerdmitchell@gmail.com"/>
    <n v="38215"/>
    <n v="0"/>
    <m/>
    <m/>
    <m/>
    <s v="{'67': 1.0}"/>
    <n v="70"/>
    <s v="Basin Climbing and Fitness"/>
    <s v="pi_3PvRlpGhekiDyYKw0jIVCi1g"/>
    <m/>
    <m/>
    <n v="45539.940150462964"/>
    <s v="2024-09-04T22:33:58.174188Z"/>
    <s v="Day Pass"/>
    <m/>
    <m/>
    <b v="0"/>
    <b v="0"/>
    <n v="45539"/>
  </r>
  <r>
    <x v="0"/>
    <n v="3233559"/>
    <s v="https://api.hellocapitan.com/api/payments/3233559/"/>
    <s v="COM"/>
    <n v="21.65"/>
    <n v="20"/>
    <n v="1.65"/>
    <n v="0"/>
    <s v="STR"/>
    <s v="CRD"/>
    <n v="3084"/>
    <s v="mastercard"/>
    <m/>
    <m/>
    <n v="45539"/>
    <n v="3514893"/>
    <s v="Day Pass"/>
    <n v="1629647"/>
    <s v="Peter"/>
    <s v="Poe"/>
    <s v="peterbpoe@gmail.com"/>
    <n v="36380"/>
    <n v="0"/>
    <m/>
    <m/>
    <m/>
    <s v="{'67': 1.0}"/>
    <n v="70"/>
    <s v="Basin Climbing and Fitness"/>
    <s v="pi_3PvS4eGhekiDyYKw1uc1cIN3"/>
    <m/>
    <m/>
    <n v="45539.953668981485"/>
    <s v="2024-09-04T22:53:35.884488Z"/>
    <s v="Day Pass"/>
    <m/>
    <m/>
    <b v="0"/>
    <b v="0"/>
    <n v="45539"/>
  </r>
  <r>
    <x v="0"/>
    <n v="3233802"/>
    <s v="https://api.hellocapitan.com/api/payments/3233802/"/>
    <s v="COM"/>
    <n v="21.65"/>
    <n v="20"/>
    <n v="1.65"/>
    <n v="0"/>
    <s v="STR"/>
    <s v="CRD"/>
    <n v="2585"/>
    <s v="visa"/>
    <m/>
    <m/>
    <n v="45539"/>
    <n v="3515158"/>
    <s v="Day Pass"/>
    <n v="1629670"/>
    <s v="Abhisek"/>
    <s v="Magan"/>
    <s v="maganabhisek@aol.com"/>
    <n v="34581"/>
    <n v="0"/>
    <m/>
    <m/>
    <m/>
    <s v="{'67': 1.0}"/>
    <n v="70"/>
    <s v="Basin Climbing and Fitness"/>
    <s v="pi_3PvSSzGhekiDyYKw0xzmAPY7"/>
    <m/>
    <m/>
    <n v="45539.971134259256"/>
    <s v="2024-09-04T23:18:31.788748Z"/>
    <s v="Day Pass"/>
    <m/>
    <m/>
    <b v="0"/>
    <b v="0"/>
    <n v="45539"/>
  </r>
  <r>
    <x v="0"/>
    <n v="3236119"/>
    <s v="https://api.hellocapitan.com/api/payments/3236119/"/>
    <s v="COM"/>
    <n v="21.65"/>
    <n v="20"/>
    <n v="1.65"/>
    <n v="0"/>
    <s v="STR"/>
    <s v="CRD"/>
    <n v="7756"/>
    <s v="discover"/>
    <m/>
    <m/>
    <n v="45540"/>
    <n v="3517783"/>
    <s v="Day Pass"/>
    <n v="1630333"/>
    <s v="George"/>
    <s v="Lazescu"/>
    <s v="alazescu@gmail.com"/>
    <n v="36980"/>
    <n v="0"/>
    <m/>
    <m/>
    <m/>
    <s v="{'67': 1.0}"/>
    <n v="70"/>
    <s v="Basin Climbing and Fitness"/>
    <s v="pi_3PvonkGhekiDyYKw0ZLXEh0M"/>
    <m/>
    <m/>
    <n v="45540.964814814812"/>
    <s v="2024-09-05T23:09:30.115214Z"/>
    <s v="Day Pass"/>
    <m/>
    <m/>
    <b v="0"/>
    <b v="0"/>
    <n v="45540"/>
  </r>
  <r>
    <x v="0"/>
    <n v="3236149"/>
    <s v="https://api.hellocapitan.com/api/payments/3236149/"/>
    <s v="COM"/>
    <n v="21.65"/>
    <n v="20"/>
    <n v="1.65"/>
    <n v="0"/>
    <s v="STR"/>
    <s v="CRD"/>
    <n v="8152"/>
    <s v="mastercard"/>
    <m/>
    <m/>
    <n v="45540"/>
    <n v="3517815"/>
    <s v="Day Pass"/>
    <n v="1630337"/>
    <s v="Kevin"/>
    <s v="Grant"/>
    <s v="grantkevin5617@gmail.com"/>
    <n v="33946"/>
    <n v="0"/>
    <m/>
    <m/>
    <m/>
    <s v="{'67': 1.0}"/>
    <n v="70"/>
    <s v="Basin Climbing and Fitness"/>
    <s v="pi_3PvowUGhekiDyYKw1FF3gzb5"/>
    <m/>
    <m/>
    <n v="45540.971087962964"/>
    <s v="2024-09-05T23:18:52.353832Z"/>
    <s v="Day Pass"/>
    <m/>
    <m/>
    <b v="0"/>
    <b v="0"/>
    <n v="45540"/>
  </r>
  <r>
    <x v="1"/>
    <n v="3236177"/>
    <s v="https://api.hellocapitan.com/api/payments/3236177/"/>
    <s v="COM"/>
    <n v="21.65"/>
    <n v="20"/>
    <n v="1.65"/>
    <n v="0"/>
    <s v="STR"/>
    <s v="CRD"/>
    <n v="5493"/>
    <s v="visa"/>
    <m/>
    <m/>
    <n v="45540"/>
    <n v="3517843"/>
    <s v="Day Pass"/>
    <n v="1625171"/>
    <s v="Ryan"/>
    <s v="Maldonado"/>
    <s v="ryanmaldo93@gmail.com"/>
    <n v="34105"/>
    <n v="0"/>
    <m/>
    <m/>
    <m/>
    <s v="{'67': 1.0}"/>
    <n v="70"/>
    <s v="Basin Climbing and Fitness"/>
    <s v="pi_3Pvp2wGhekiDyYKw1JqSb5f7"/>
    <m/>
    <m/>
    <n v="45540.975729166668"/>
    <s v="2024-09-05T23:25:09.266606Z"/>
    <s v="Day Pass"/>
    <m/>
    <m/>
    <b v="0"/>
    <b v="0"/>
    <n v="45540"/>
  </r>
  <r>
    <x v="0"/>
    <n v="3334679"/>
    <s v="https://api.hellocapitan.com/api/payments/3334679/"/>
    <s v="COM"/>
    <n v="21.65"/>
    <n v="20"/>
    <n v="1.65"/>
    <n v="0"/>
    <s v="STR"/>
    <s v="CRD"/>
    <n v="6372"/>
    <s v="visa"/>
    <m/>
    <m/>
    <n v="45574"/>
    <n v="3627406"/>
    <s v="Day Pass (Adult 14 and Up)"/>
    <n v="1646768"/>
    <s v="Bruce"/>
    <s v="Hodson"/>
    <s v="Bruce_Hodson@baylor.edu"/>
    <n v="28212"/>
    <n v="0"/>
    <m/>
    <m/>
    <m/>
    <s v="{'67': 1.0}"/>
    <n v="70"/>
    <s v="Basin Climbing and Fitness"/>
    <s v="pi_3Q8991GhekiDyYKw0htJTMBo"/>
    <m/>
    <m/>
    <n v="45574.971006944441"/>
    <s v="2024-10-09T23:18:20.970640Z"/>
    <s v="Day Pass"/>
    <m/>
    <m/>
    <b v="0"/>
    <b v="0"/>
    <n v="45574"/>
  </r>
  <r>
    <x v="0"/>
    <n v="3236332"/>
    <s v="https://api.hellocapitan.com/api/payments/3236332/"/>
    <s v="COM"/>
    <n v="21.65"/>
    <n v="20"/>
    <n v="1.65"/>
    <n v="0"/>
    <s v="STR"/>
    <s v="CRD"/>
    <n v="5715"/>
    <s v="mastercard"/>
    <m/>
    <m/>
    <n v="45540"/>
    <n v="3518007"/>
    <s v="Day Pass"/>
    <n v="1614985"/>
    <s v="Eric"/>
    <s v="Reese"/>
    <s v="eric_reese4311@yahoo.com"/>
    <n v="36481"/>
    <n v="0"/>
    <m/>
    <m/>
    <m/>
    <s v="{'67': 1.0}"/>
    <n v="70"/>
    <s v="Basin Climbing and Fitness"/>
    <s v="pi_3PvqKBGhekiDyYKw1hqejtnU"/>
    <m/>
    <m/>
    <n v="45541.032581018517"/>
    <s v="2024-09-06T00:47:10.221942Z"/>
    <s v="Day Pass"/>
    <m/>
    <m/>
    <b v="0"/>
    <b v="0"/>
    <n v="45541"/>
  </r>
  <r>
    <x v="0"/>
    <n v="3236339"/>
    <s v="https://api.hellocapitan.com/api/payments/3236339/"/>
    <s v="COM"/>
    <n v="21.65"/>
    <n v="20"/>
    <n v="1.65"/>
    <n v="0"/>
    <s v="STR"/>
    <s v="CRD"/>
    <n v="8092"/>
    <s v="visa"/>
    <m/>
    <m/>
    <n v="45540"/>
    <n v="3518015"/>
    <s v="Day Pass"/>
    <n v="1630387"/>
    <s v="Isaac"/>
    <s v="Galindo"/>
    <s v="igalindo1228@gmail.com"/>
    <n v="36522"/>
    <n v="0"/>
    <m/>
    <m/>
    <m/>
    <s v="{'67': 1.0}"/>
    <n v="70"/>
    <s v="Basin Climbing and Fitness"/>
    <s v="pi_3PvqQWGhekiDyYKw08l80Fzu"/>
    <m/>
    <m/>
    <n v="45541.037129629629"/>
    <s v="2024-09-06T00:53:44.010800Z"/>
    <s v="Day Pass"/>
    <m/>
    <m/>
    <b v="0"/>
    <b v="0"/>
    <n v="45541"/>
  </r>
  <r>
    <x v="0"/>
    <n v="3238752"/>
    <s v="https://api.hellocapitan.com/api/payments/3238752/"/>
    <s v="COM"/>
    <n v="19.48"/>
    <n v="18"/>
    <n v="1.48"/>
    <n v="0"/>
    <s v="STR"/>
    <s v="CRD"/>
    <n v="3129"/>
    <s v="visa"/>
    <m/>
    <m/>
    <n v="45541"/>
    <n v="3520666"/>
    <s v="Military/Teacher/Student/First Responder Day Pass"/>
    <n v="1631154"/>
    <s v="Samuel"/>
    <s v="Rivera"/>
    <s v="riverasamuel01@yahoo.com"/>
    <n v="37191"/>
    <n v="0"/>
    <m/>
    <m/>
    <m/>
    <s v="{'67': 1.0}"/>
    <n v="70"/>
    <s v="Basin Climbing and Fitness"/>
    <s v="pi_3PwAcpGhekiDyYKw0j1A1EXj"/>
    <m/>
    <m/>
    <n v="45541.93577546296"/>
    <s v="2024-09-06T22:27:38.596278Z"/>
    <s v="Day Pass"/>
    <m/>
    <m/>
    <b v="0"/>
    <b v="0"/>
    <n v="45541"/>
  </r>
  <r>
    <x v="1"/>
    <n v="3238756"/>
    <s v="https://api.hellocapitan.com/api/payments/3238756/"/>
    <s v="COM"/>
    <n v="19.48"/>
    <n v="18"/>
    <n v="1.48"/>
    <n v="0"/>
    <s v="STR"/>
    <s v="CRD"/>
    <n v="8404"/>
    <s v="visa"/>
    <m/>
    <m/>
    <n v="45541"/>
    <n v="3520673"/>
    <s v="Military/Teacher/Student/First Responder Day Pass"/>
    <n v="1631156"/>
    <s v="Paul"/>
    <s v="Brilhante"/>
    <s v="brilhantepaul789@gmail.com"/>
    <n v="38276"/>
    <n v="0"/>
    <m/>
    <m/>
    <m/>
    <s v="{'67': 1.0}"/>
    <n v="70"/>
    <s v="Basin Climbing and Fitness"/>
    <s v="pi_3PwAdvGhekiDyYKw0AB3vK5s"/>
    <m/>
    <m/>
    <n v="45541.936562499999"/>
    <s v="2024-09-06T22:28:49.118861Z"/>
    <s v="Day Pass"/>
    <m/>
    <m/>
    <b v="0"/>
    <b v="0"/>
    <n v="45541"/>
  </r>
  <r>
    <x v="0"/>
    <n v="3238759"/>
    <s v="https://api.hellocapitan.com/api/payments/3238759/"/>
    <s v="COM"/>
    <n v="19.48"/>
    <n v="18"/>
    <n v="1.48"/>
    <n v="0"/>
    <s v="STR"/>
    <s v="CRD"/>
    <n v="7645"/>
    <s v="visa"/>
    <m/>
    <m/>
    <n v="45541"/>
    <n v="3520675"/>
    <s v="Military/Teacher/Student/First Responder Day Pass"/>
    <n v="1631155"/>
    <s v="Taylor"/>
    <s v="Pettigrew"/>
    <s v="taylor.pettigrew@hotmail.com"/>
    <n v="37486"/>
    <n v="0"/>
    <m/>
    <m/>
    <m/>
    <s v="{'67': 1.0}"/>
    <n v="70"/>
    <s v="Basin Climbing and Fitness"/>
    <s v="pi_3PwAfAGhekiDyYKw08eRMZhr"/>
    <m/>
    <m/>
    <n v="45541.937465277777"/>
    <s v="2024-09-06T22:30:05.230643Z"/>
    <s v="Day Pass"/>
    <m/>
    <m/>
    <b v="0"/>
    <b v="0"/>
    <n v="45541"/>
  </r>
  <r>
    <x v="0"/>
    <n v="3242165"/>
    <s v="https://api.hellocapitan.com/api/payments/3242165/"/>
    <s v="COM"/>
    <n v="21.65"/>
    <n v="20"/>
    <n v="1.65"/>
    <n v="0"/>
    <s v="STR"/>
    <s v="CRD"/>
    <n v="7252"/>
    <s v="amex"/>
    <m/>
    <m/>
    <n v="45542"/>
    <n v="3524620"/>
    <s v="Day Pass"/>
    <n v="1632549"/>
    <s v="Ray"/>
    <s v="Tiley"/>
    <s v="raytiley@gmail.com"/>
    <n v="30573"/>
    <n v="0"/>
    <m/>
    <m/>
    <m/>
    <s v="{'67': 1.0}"/>
    <n v="70"/>
    <s v="Basin Climbing and Fitness"/>
    <s v="pi_3PwWvnGhekiDyYKw0lt0elrN"/>
    <m/>
    <m/>
    <n v="45542.928194444445"/>
    <s v="2024-09-07T22:16:51.583577Z"/>
    <s v="Day Pass"/>
    <m/>
    <m/>
    <b v="0"/>
    <b v="0"/>
    <n v="45542"/>
  </r>
  <r>
    <x v="0"/>
    <n v="3242171"/>
    <s v="https://api.hellocapitan.com/api/payments/3242171/"/>
    <s v="COM"/>
    <n v="21.65"/>
    <n v="20"/>
    <n v="1.65"/>
    <n v="0"/>
    <s v="STR"/>
    <s v="CRD"/>
    <n v="2748"/>
    <s v="visa"/>
    <m/>
    <m/>
    <n v="45542"/>
    <n v="3524627"/>
    <s v="Day Pass"/>
    <n v="1632550"/>
    <s v="Jen"/>
    <s v="Joy"/>
    <s v="jenjoy.portland@gmail.com"/>
    <n v="30776"/>
    <n v="0"/>
    <m/>
    <m/>
    <m/>
    <s v="{'67': 1.0}"/>
    <n v="70"/>
    <s v="Basin Climbing and Fitness"/>
    <s v="pi_3PwWwyGhekiDyYKw1vq9wRGn"/>
    <m/>
    <m/>
    <n v="45542.929027777776"/>
    <s v="2024-09-07T22:17:55.281641Z"/>
    <s v="Day Pass"/>
    <m/>
    <m/>
    <b v="0"/>
    <b v="0"/>
    <n v="45542"/>
  </r>
  <r>
    <x v="0"/>
    <n v="3242457"/>
    <s v="https://api.hellocapitan.com/api/payments/3242457/"/>
    <s v="COM"/>
    <n v="21.65"/>
    <n v="20"/>
    <n v="1.65"/>
    <n v="0"/>
    <s v="STR"/>
    <s v="CRD"/>
    <n v="4071"/>
    <s v="visa"/>
    <m/>
    <m/>
    <n v="45542"/>
    <n v="3524931"/>
    <s v="Day Pass"/>
    <n v="1632600"/>
    <s v="Jacob"/>
    <s v="Aid"/>
    <s v="jaid53601@gmail.com"/>
    <n v="35828"/>
    <n v="0"/>
    <m/>
    <m/>
    <m/>
    <s v="{'67': 1.0}"/>
    <n v="70"/>
    <s v="Basin Climbing and Fitness"/>
    <s v="pi_3PwYQsGhekiDyYKw1nlGZc5k"/>
    <m/>
    <m/>
    <n v="45542.994976851849"/>
    <s v="2024-09-07T23:52:59.148032Z"/>
    <s v="Day Pass"/>
    <m/>
    <m/>
    <b v="0"/>
    <b v="0"/>
    <n v="45542"/>
  </r>
  <r>
    <x v="0"/>
    <n v="3245463"/>
    <s v="https://api.hellocapitan.com/api/payments/3245463/"/>
    <s v="COM"/>
    <n v="21.65"/>
    <n v="20"/>
    <n v="1.65"/>
    <n v="0"/>
    <s v="STR"/>
    <s v="CRD"/>
    <n v="5798"/>
    <s v="visa"/>
    <m/>
    <m/>
    <n v="45543"/>
    <n v="3528198"/>
    <s v="Day Pass"/>
    <n v="1632600"/>
    <s v="Jacob"/>
    <s v="Aid"/>
    <s v="jaid53601@gmail.com"/>
    <n v="35828"/>
    <n v="0"/>
    <m/>
    <m/>
    <m/>
    <s v="{'67': 1.0}"/>
    <n v="70"/>
    <s v="Basin Climbing and Fitness"/>
    <s v="pi_3PwqjiGhekiDyYKw0GZ14wIb"/>
    <m/>
    <m/>
    <n v="45543.809328703705"/>
    <s v="2024-09-08T19:26:17.981464Z"/>
    <s v="Day Pass"/>
    <m/>
    <m/>
    <b v="0"/>
    <b v="0"/>
    <n v="45543"/>
  </r>
  <r>
    <x v="0"/>
    <n v="3245468"/>
    <s v="https://api.hellocapitan.com/api/payments/3245468/"/>
    <s v="COM"/>
    <n v="21.65"/>
    <n v="20"/>
    <n v="1.65"/>
    <n v="0"/>
    <s v="STR"/>
    <s v="CRD"/>
    <n v="9574"/>
    <s v="mastercard"/>
    <m/>
    <m/>
    <n v="45543"/>
    <n v="3528208"/>
    <s v="Day Pass"/>
    <n v="1633723"/>
    <s v="Christina"/>
    <s v="Williams"/>
    <s v="cnwilliams20@gmail.com"/>
    <n v="35062"/>
    <n v="0"/>
    <m/>
    <m/>
    <m/>
    <s v="{'67': 1.0}"/>
    <n v="70"/>
    <s v="Basin Climbing and Fitness"/>
    <s v="pi_3Pwql3GhekiDyYKw0zWVGuOK"/>
    <m/>
    <m/>
    <n v="45543.810289351852"/>
    <s v="2024-09-08T19:26:59.005750Z"/>
    <s v="Day Pass"/>
    <m/>
    <m/>
    <b v="0"/>
    <b v="0"/>
    <n v="45543"/>
  </r>
  <r>
    <x v="0"/>
    <n v="3245547"/>
    <s v="https://api.hellocapitan.com/api/payments/3245547/"/>
    <s v="COM"/>
    <n v="15.16"/>
    <n v="14"/>
    <n v="1.1599999999999999"/>
    <n v="0"/>
    <s v="STR"/>
    <s v="CRD"/>
    <n v="1039"/>
    <s v="visa"/>
    <m/>
    <m/>
    <n v="45543"/>
    <n v="3528296"/>
    <s v="Youth Day Pass"/>
    <n v="1633486"/>
    <s v="Annelissa"/>
    <s v="Kastner"/>
    <m/>
    <n v="41845"/>
    <n v="0"/>
    <m/>
    <m/>
    <m/>
    <s v="{'67': 1.0}"/>
    <n v="70"/>
    <s v="Basin Climbing and Fitness"/>
    <s v="pi_3PwrGQGhekiDyYKw1HApLm5f"/>
    <m/>
    <m/>
    <n v="45543.832812499997"/>
    <s v="2024-09-08T19:59:22.342792Z"/>
    <s v="Day Pass"/>
    <m/>
    <m/>
    <b v="0"/>
    <b v="0"/>
    <n v="45543"/>
  </r>
  <r>
    <x v="0"/>
    <n v="3245557"/>
    <s v="https://api.hellocapitan.com/api/payments/3245557/"/>
    <s v="COM"/>
    <n v="38.97"/>
    <n v="38.97"/>
    <n v="0"/>
    <n v="0"/>
    <s v="SQU"/>
    <s v="NA"/>
    <m/>
    <m/>
    <m/>
    <m/>
    <n v="45543"/>
    <n v="3528307"/>
    <s v="CAPITAN: Day Pass x2"/>
    <n v="1633759"/>
    <s v="Kaitlyn"/>
    <s v="Hughes"/>
    <s v="18hugheske@gmail.com"/>
    <n v="36512"/>
    <n v="0"/>
    <m/>
    <m/>
    <m/>
    <s v="{'67': 1.0}"/>
    <n v="70"/>
    <s v="Basin Climbing and Fitness"/>
    <m/>
    <m/>
    <m/>
    <n v="45543.835289351853"/>
    <s v="2024-09-08T20:02:49.241596Z"/>
    <s v="Day Pass"/>
    <m/>
    <m/>
    <b v="0"/>
    <b v="0"/>
    <n v="45543"/>
  </r>
  <r>
    <x v="0"/>
    <n v="3245629"/>
    <s v="https://api.hellocapitan.com/api/payments/3245629/"/>
    <s v="COM"/>
    <n v="21.65"/>
    <n v="20"/>
    <n v="1.65"/>
    <n v="0"/>
    <s v="STR"/>
    <s v="CRD"/>
    <n v="5285"/>
    <s v="mastercard"/>
    <m/>
    <m/>
    <n v="45543"/>
    <n v="3528418"/>
    <s v="Day Pass"/>
    <n v="1633786"/>
    <s v="Milton"/>
    <s v="Blanks"/>
    <s v="miltonblanks601@gmail.com"/>
    <n v="36880"/>
    <n v="0"/>
    <m/>
    <m/>
    <m/>
    <s v="{'67': 1.0}"/>
    <n v="70"/>
    <s v="Basin Climbing and Fitness"/>
    <s v="pi_3PwrzWGhekiDyYKw1OAWZMMR"/>
    <m/>
    <m/>
    <n v="45543.865173611113"/>
    <s v="2024-09-08T20:45:58.549754Z"/>
    <s v="Day Pass"/>
    <m/>
    <m/>
    <b v="0"/>
    <b v="0"/>
    <n v="45543"/>
  </r>
  <r>
    <x v="0"/>
    <n v="3245637"/>
    <s v="https://api.hellocapitan.com/api/payments/3245637/"/>
    <s v="COM"/>
    <n v="21.65"/>
    <n v="20"/>
    <n v="1.65"/>
    <n v="0"/>
    <s v="STR"/>
    <s v="CRD"/>
    <n v="3739"/>
    <s v="mastercard"/>
    <m/>
    <m/>
    <n v="45543"/>
    <n v="3528426"/>
    <s v="Day Pass"/>
    <n v="1631349"/>
    <s v="Levi"/>
    <s v="Lobbes"/>
    <s v="levilobbes@gmail.com"/>
    <n v="38685"/>
    <n v="0"/>
    <m/>
    <m/>
    <m/>
    <s v="{'67': 1.0}"/>
    <n v="70"/>
    <s v="Basin Climbing and Fitness"/>
    <s v="pi_3Pws3OGhekiDyYKw03Enadgw"/>
    <m/>
    <m/>
    <n v="45543.867939814816"/>
    <s v="2024-09-08T20:49:57.297800Z"/>
    <s v="Day Pass"/>
    <m/>
    <m/>
    <b v="0"/>
    <b v="0"/>
    <n v="45543"/>
  </r>
  <r>
    <x v="0"/>
    <n v="3245640"/>
    <s v="https://api.hellocapitan.com/api/payments/3245640/"/>
    <s v="COM"/>
    <n v="21.65"/>
    <n v="20"/>
    <n v="1.65"/>
    <n v="0"/>
    <s v="STR"/>
    <s v="CRD"/>
    <n v="9414"/>
    <s v="visa"/>
    <m/>
    <m/>
    <n v="45543"/>
    <n v="3528429"/>
    <s v="Day Pass"/>
    <n v="1629337"/>
    <s v="Drake"/>
    <s v="Bellucci"/>
    <s v="drakebellucci@gmail.com"/>
    <n v="38871"/>
    <n v="0"/>
    <m/>
    <m/>
    <m/>
    <s v="{'67': 1.0}"/>
    <n v="70"/>
    <s v="Basin Climbing and Fitness"/>
    <s v="pi_3Pws4RGhekiDyYKw0h593LGh"/>
    <m/>
    <m/>
    <n v="45543.868692129632"/>
    <s v="2024-09-08T20:51:00.842787Z"/>
    <s v="Day Pass"/>
    <m/>
    <m/>
    <b v="0"/>
    <b v="0"/>
    <n v="45543"/>
  </r>
  <r>
    <x v="0"/>
    <n v="3245642"/>
    <s v="https://api.hellocapitan.com/api/payments/3245642/"/>
    <s v="COM"/>
    <n v="21.65"/>
    <n v="20"/>
    <n v="1.65"/>
    <n v="0"/>
    <s v="STR"/>
    <s v="CRD"/>
    <n v="1196"/>
    <s v="mastercard"/>
    <m/>
    <m/>
    <n v="45543"/>
    <n v="3528432"/>
    <s v="Day Pass"/>
    <n v="1633789"/>
    <s v="Reily"/>
    <s v="Ellis"/>
    <s v="Reddarrow17@gmail.com"/>
    <n v="38582"/>
    <n v="0"/>
    <m/>
    <m/>
    <m/>
    <s v="{'67': 1.0}"/>
    <n v="70"/>
    <s v="Basin Climbing and Fitness"/>
    <s v="pi_3Pws5NGhekiDyYKw1xww2KqC"/>
    <m/>
    <m/>
    <n v="45543.869363425925"/>
    <s v="2024-09-08T20:51:59.373371Z"/>
    <s v="Day Pass"/>
    <m/>
    <m/>
    <b v="0"/>
    <b v="0"/>
    <n v="45543"/>
  </r>
  <r>
    <x v="0"/>
    <n v="3245665"/>
    <s v="https://api.hellocapitan.com/api/payments/3245665/"/>
    <s v="COM"/>
    <n v="21.65"/>
    <n v="20"/>
    <n v="1.65"/>
    <n v="0"/>
    <s v="STR"/>
    <s v="CRD"/>
    <n v="3680"/>
    <s v="visa"/>
    <m/>
    <m/>
    <n v="45543"/>
    <n v="3528465"/>
    <s v="Day Pass"/>
    <n v="1633802"/>
    <s v="Ariadne"/>
    <s v="Dias Godinho"/>
    <s v="ariadnediasg@gmail.com"/>
    <n v="33347"/>
    <n v="0"/>
    <m/>
    <m/>
    <m/>
    <s v="{'67': 1.0}"/>
    <n v="70"/>
    <s v="Basin Climbing and Fitness"/>
    <s v="pi_3PwsRHGhekiDyYKw1m852lA5"/>
    <m/>
    <m/>
    <n v="45543.885092592594"/>
    <s v="2024-09-08T21:14:36.041826Z"/>
    <s v="Day Pass"/>
    <m/>
    <m/>
    <b v="0"/>
    <b v="0"/>
    <n v="45543"/>
  </r>
  <r>
    <x v="0"/>
    <n v="3245669"/>
    <s v="https://api.hellocapitan.com/api/payments/3245669/"/>
    <s v="COM"/>
    <n v="21.65"/>
    <n v="20"/>
    <n v="1.65"/>
    <n v="0"/>
    <s v="STR"/>
    <s v="CRD"/>
    <n v="8897"/>
    <s v="visa"/>
    <m/>
    <m/>
    <n v="45543"/>
    <n v="3528469"/>
    <s v="Day Pass"/>
    <n v="1633803"/>
    <s v="Benjamin"/>
    <s v="Garrett"/>
    <s v="benjamin.f.garrett@gmail.com"/>
    <n v="31562"/>
    <n v="0"/>
    <m/>
    <m/>
    <m/>
    <s v="{'67': 1.0}"/>
    <n v="70"/>
    <s v="Basin Climbing and Fitness"/>
    <s v="pi_3PwsT1GhekiDyYKw0K6xdag3"/>
    <m/>
    <m/>
    <n v="45543.886331018519"/>
    <s v="2024-09-08T21:16:26.013778Z"/>
    <s v="Day Pass"/>
    <m/>
    <m/>
    <b v="0"/>
    <b v="0"/>
    <n v="45543"/>
  </r>
  <r>
    <x v="1"/>
    <n v="3248000"/>
    <s v="https://api.hellocapitan.com/api/payments/3248000/"/>
    <s v="COM"/>
    <n v="28.14"/>
    <n v="26"/>
    <n v="2.14"/>
    <n v="0"/>
    <s v="STR"/>
    <s v="CRD"/>
    <n v="19"/>
    <s v="visa"/>
    <m/>
    <m/>
    <n v="45544"/>
    <n v="3531150"/>
    <s v="Day Pass with Gear"/>
    <n v="1634356"/>
    <s v="Dutch"/>
    <s v="Burns"/>
    <s v="dutchburns@icloud.com"/>
    <n v="37011"/>
    <n v="0"/>
    <m/>
    <m/>
    <m/>
    <s v="{'67': 1.0}"/>
    <n v="70"/>
    <s v="Basin Climbing and Fitness"/>
    <s v="pi_3PxGoUGhekiDyYKw0Wf9nBKU"/>
    <m/>
    <m/>
    <n v="45544.969513888886"/>
    <s v="2024-09-09T23:16:18.871111Z"/>
    <s v="Day Pass"/>
    <m/>
    <m/>
    <b v="0"/>
    <b v="0"/>
    <n v="45544"/>
  </r>
  <r>
    <x v="0"/>
    <n v="3248015"/>
    <s v="https://api.hellocapitan.com/api/payments/3248015/"/>
    <s v="COM"/>
    <n v="21.65"/>
    <n v="20"/>
    <n v="1.65"/>
    <n v="0"/>
    <s v="STR"/>
    <s v="CRD"/>
    <n v="578"/>
    <s v="visa"/>
    <m/>
    <m/>
    <n v="45544"/>
    <n v="3531167"/>
    <s v="Day Pass"/>
    <n v="1629065"/>
    <s v="Grant"/>
    <s v="Mixon"/>
    <s v="grant_mixon1@baylor.edu"/>
    <n v="37747"/>
    <n v="0"/>
    <m/>
    <m/>
    <m/>
    <s v="{'67': 1.0}"/>
    <n v="70"/>
    <s v="Basin Climbing and Fitness"/>
    <s v="pi_3PxGyEGhekiDyYKw11O1qKjn"/>
    <m/>
    <m/>
    <n v="45544.976504629631"/>
    <s v="2024-09-09T23:26:14.812290Z"/>
    <s v="Day Pass"/>
    <m/>
    <m/>
    <b v="0"/>
    <b v="0"/>
    <n v="45544"/>
  </r>
  <r>
    <x v="0"/>
    <n v="3251018"/>
    <s v="https://api.hellocapitan.com/api/payments/3251018/"/>
    <s v="COM"/>
    <n v="28.14"/>
    <n v="26"/>
    <n v="2.14"/>
    <n v="0"/>
    <s v="STR"/>
    <s v="CRD"/>
    <n v="4903"/>
    <s v="mastercard"/>
    <m/>
    <m/>
    <n v="45545"/>
    <n v="3534587"/>
    <s v="Day Pass with Gear"/>
    <n v="1635032"/>
    <s v="Paul"/>
    <s v="Porterfield"/>
    <s v="pauloporterfield@gmail.com"/>
    <n v="37727"/>
    <n v="0"/>
    <m/>
    <m/>
    <m/>
    <s v="{'67': 1.0}"/>
    <n v="70"/>
    <s v="Basin Climbing and Fitness"/>
    <s v="pi_3PxeFFGhekiDyYKw15wJwxv2"/>
    <m/>
    <m/>
    <n v="45546.012002314812"/>
    <s v="2024-09-11T00:17:33.068302Z"/>
    <s v="Day Pass"/>
    <m/>
    <m/>
    <b v="0"/>
    <b v="0"/>
    <n v="45546"/>
  </r>
  <r>
    <x v="0"/>
    <n v="3253265"/>
    <s v="https://api.hellocapitan.com/api/payments/3253265/"/>
    <s v="COM"/>
    <n v="28.14"/>
    <n v="26"/>
    <n v="2.14"/>
    <n v="0"/>
    <s v="STR"/>
    <s v="CRD"/>
    <n v="5251"/>
    <s v="visa"/>
    <m/>
    <m/>
    <n v="45546"/>
    <n v="3537059"/>
    <s v="Day Pass with Gear"/>
    <n v="1635702"/>
    <s v="Daniel"/>
    <s v="Amador"/>
    <s v="danielamador23@icloud.com"/>
    <n v="34534"/>
    <n v="0"/>
    <m/>
    <m/>
    <m/>
    <s v="{'67': 1.0}"/>
    <n v="70"/>
    <s v="Basin Climbing and Fitness"/>
    <s v="pi_3PxzFTGhekiDyYKw0RaYK2oG"/>
    <m/>
    <m/>
    <n v="45546.946481481478"/>
    <s v="2024-09-11T22:43:16.206541Z"/>
    <s v="Day Pass"/>
    <m/>
    <m/>
    <b v="0"/>
    <b v="0"/>
    <n v="45546"/>
  </r>
  <r>
    <x v="0"/>
    <n v="3253504"/>
    <s v="https://api.hellocapitan.com/api/payments/3253504/"/>
    <s v="COM"/>
    <n v="28.14"/>
    <n v="26"/>
    <n v="2.14"/>
    <n v="0"/>
    <s v="STR"/>
    <s v="CRD"/>
    <n v="8008"/>
    <s v="mastercard"/>
    <m/>
    <m/>
    <n v="45546"/>
    <n v="3537324"/>
    <s v="Day Pass with Gear"/>
    <n v="1629647"/>
    <s v="Peter"/>
    <s v="Poe"/>
    <s v="peterbpoe@gmail.com"/>
    <n v="36380"/>
    <n v="0"/>
    <m/>
    <m/>
    <m/>
    <s v="{'67': 1.0}"/>
    <n v="70"/>
    <s v="Basin Climbing and Fitness"/>
    <s v="pi_3Py09qGhekiDyYKw1plypJXJ"/>
    <m/>
    <m/>
    <n v="45546.986932870372"/>
    <s v="2024-09-11T23:41:24.817963Z"/>
    <s v="Day Pass"/>
    <m/>
    <m/>
    <b v="0"/>
    <b v="0"/>
    <n v="45546"/>
  </r>
  <r>
    <x v="0"/>
    <n v="3257034"/>
    <s v="https://api.hellocapitan.com/api/payments/3257034/"/>
    <s v="COM"/>
    <n v="21.65"/>
    <n v="20"/>
    <n v="1.65"/>
    <n v="0"/>
    <s v="STR"/>
    <s v="CRD"/>
    <n v="3653"/>
    <s v="visa"/>
    <m/>
    <m/>
    <n v="45547"/>
    <n v="3541080"/>
    <s v="Day Pass"/>
    <n v="1636269"/>
    <s v="Matthew"/>
    <s v="Vaughn"/>
    <s v="mattwvaughn@hotmail.com"/>
    <n v="29050"/>
    <n v="0"/>
    <m/>
    <m/>
    <m/>
    <s v="{'67': 1.0}"/>
    <n v="70"/>
    <s v="Basin Climbing and Fitness"/>
    <s v="pi_3PyLysGhekiDyYKw1n6UYaB3"/>
    <m/>
    <m/>
    <n v="45547.95784722222"/>
    <s v="2024-09-12T22:59:30.525824Z"/>
    <s v="Day Pass"/>
    <m/>
    <m/>
    <b v="0"/>
    <b v="0"/>
    <n v="45547"/>
  </r>
  <r>
    <x v="0"/>
    <n v="3257242"/>
    <s v="https://api.hellocapitan.com/api/payments/3257242/"/>
    <s v="COM"/>
    <n v="28.14"/>
    <n v="26"/>
    <n v="2.14"/>
    <n v="0"/>
    <s v="STR"/>
    <s v="CRD"/>
    <n v="8459"/>
    <s v="discover"/>
    <m/>
    <m/>
    <n v="45547"/>
    <n v="3541294"/>
    <s v="Day Pass with Gear"/>
    <n v="1635730"/>
    <s v="Jack"/>
    <s v="Cross"/>
    <s v="crossjt123@gmail.com"/>
    <n v="35670"/>
    <n v="0"/>
    <m/>
    <m/>
    <m/>
    <s v="{'67': 1.0}"/>
    <n v="70"/>
    <s v="Basin Climbing and Fitness"/>
    <s v="pi_3PyMUPGhekiDyYKw0Mi0mdbr"/>
    <m/>
    <m/>
    <n v="45547.980474537035"/>
    <s v="2024-09-12T23:32:07.314759Z"/>
    <s v="Day Pass"/>
    <m/>
    <m/>
    <b v="0"/>
    <b v="0"/>
    <n v="45547"/>
  </r>
  <r>
    <x v="0"/>
    <n v="3257244"/>
    <s v="https://api.hellocapitan.com/api/payments/3257244/"/>
    <s v="COM"/>
    <n v="28.14"/>
    <n v="26"/>
    <n v="2.14"/>
    <n v="0"/>
    <s v="STR"/>
    <s v="CRD"/>
    <n v="8459"/>
    <s v="discover"/>
    <m/>
    <m/>
    <n v="45547"/>
    <n v="3541299"/>
    <s v="Day Pass with Gear"/>
    <n v="1636157"/>
    <s v="Emily"/>
    <s v="Reiner"/>
    <s v="emilybeth817@gmail.com"/>
    <n v="36024"/>
    <n v="0"/>
    <m/>
    <m/>
    <m/>
    <s v="{'67': 1.0}"/>
    <n v="70"/>
    <s v="Basin Climbing and Fitness"/>
    <s v="pi_3PyMVUGhekiDyYKw1hcLBSyW"/>
    <m/>
    <m/>
    <n v="45547.981249999997"/>
    <s v="2024-09-12T23:33:14.035066Z"/>
    <s v="Day Pass"/>
    <m/>
    <m/>
    <b v="0"/>
    <b v="0"/>
    <n v="45547"/>
  </r>
  <r>
    <x v="0"/>
    <n v="3259572"/>
    <s v="https://api.hellocapitan.com/api/payments/3259572/"/>
    <s v="COM"/>
    <n v="25.33"/>
    <n v="23.4"/>
    <n v="1.93"/>
    <n v="0"/>
    <s v="STR"/>
    <s v="CRD"/>
    <n v="3873"/>
    <s v="visa"/>
    <m/>
    <m/>
    <n v="45548"/>
    <n v="3543875"/>
    <s v="Day Pass with Gear"/>
    <n v="1629638"/>
    <s v="Mitchell"/>
    <s v="Miller"/>
    <s v="millerdmitchell@gmail.com"/>
    <n v="38215"/>
    <n v="2.6"/>
    <m/>
    <s v="Military/1st responder/student/educator"/>
    <s v="Military/1st responder/student/educator"/>
    <s v="{'67': 1.0}"/>
    <n v="70"/>
    <s v="Basin Climbing and Fitness"/>
    <s v="pi_3PyhlNGhekiDyYKw1f6R7tAL"/>
    <m/>
    <m/>
    <n v="45548.92695601852"/>
    <s v="2024-09-13T22:15:01.635243Z"/>
    <s v="Day Pass"/>
    <m/>
    <m/>
    <b v="0"/>
    <b v="0"/>
    <n v="45548"/>
  </r>
  <r>
    <x v="0"/>
    <n v="3259599"/>
    <s v="https://api.hellocapitan.com/api/payments/3259599/"/>
    <s v="COM"/>
    <n v="21.65"/>
    <n v="20"/>
    <n v="1.65"/>
    <n v="0"/>
    <s v="STR"/>
    <s v="CRD"/>
    <n v="7431"/>
    <s v="visa"/>
    <m/>
    <m/>
    <n v="45548"/>
    <n v="3543902"/>
    <s v="Day Pass"/>
    <n v="1629637"/>
    <s v="Colin"/>
    <s v="Lindsey"/>
    <s v="ctlindsey05@gmail.com"/>
    <n v="38602"/>
    <n v="0"/>
    <m/>
    <m/>
    <m/>
    <s v="{'67': 1.0}"/>
    <n v="70"/>
    <s v="Basin Climbing and Fitness"/>
    <s v="pi_3Pyhn2GhekiDyYKw1jsbo7HU"/>
    <m/>
    <m/>
    <n v="45548.928148148145"/>
    <s v="2024-09-13T22:16:43.483800Z"/>
    <s v="Day Pass"/>
    <m/>
    <m/>
    <b v="0"/>
    <b v="0"/>
    <n v="45548"/>
  </r>
  <r>
    <x v="0"/>
    <n v="3259657"/>
    <s v="https://api.hellocapitan.com/api/payments/3259657/"/>
    <s v="COM"/>
    <n v="21.65"/>
    <n v="20"/>
    <n v="1.65"/>
    <n v="0"/>
    <s v="STR"/>
    <s v="CRD"/>
    <n v="6526"/>
    <s v="visa"/>
    <m/>
    <m/>
    <n v="45548"/>
    <n v="3544017"/>
    <s v="Day Pass"/>
    <n v="1561893"/>
    <s v="Jhoanny"/>
    <s v="Gonzalez"/>
    <s v="jhoanny_gonzalez1@baylor.edu"/>
    <n v="35019"/>
    <n v="0"/>
    <m/>
    <m/>
    <m/>
    <s v="{'67': 1.0}"/>
    <n v="70"/>
    <s v="Basin Climbing and Fitness"/>
    <s v="pi_3PyiKHGhekiDyYKw13L7PhyJ"/>
    <m/>
    <m/>
    <n v="45548.952002314814"/>
    <s v="2024-09-13T22:50:59.747476Z"/>
    <s v="Day Pass"/>
    <m/>
    <m/>
    <b v="0"/>
    <b v="0"/>
    <n v="45548"/>
  </r>
  <r>
    <x v="0"/>
    <n v="3331539"/>
    <s v="https://api.hellocapitan.com/api/payments/3331539/"/>
    <s v="COM"/>
    <n v="28.14"/>
    <n v="26"/>
    <n v="2.14"/>
    <n v="0"/>
    <s v="STR"/>
    <s v="CRD"/>
    <n v="6350"/>
    <s v="visa"/>
    <m/>
    <m/>
    <n v="45573"/>
    <n v="3623941"/>
    <s v="Day Pass with Gear (Adult 14 and Up)"/>
    <n v="1659171"/>
    <s v="Grant"/>
    <s v="Tinker"/>
    <s v="granttinker7@gmail.com"/>
    <n v="38051"/>
    <n v="0"/>
    <m/>
    <m/>
    <m/>
    <s v="{'67': 1.0}"/>
    <n v="70"/>
    <s v="Basin Climbing and Fitness"/>
    <s v="pi_3Q7lX3GhekiDyYKw1XLAk6iz"/>
    <m/>
    <m/>
    <n v="45573.920474537037"/>
    <s v="2024-10-08T22:05:35.177121Z"/>
    <s v="Day Pass"/>
    <m/>
    <m/>
    <b v="0"/>
    <b v="0"/>
    <n v="45573"/>
  </r>
  <r>
    <x v="0"/>
    <n v="3262817"/>
    <s v="https://api.hellocapitan.com/api/payments/3262817/"/>
    <s v="COM"/>
    <n v="28.14"/>
    <n v="26"/>
    <n v="2.14"/>
    <n v="0"/>
    <s v="STR"/>
    <s v="CRD"/>
    <n v="734"/>
    <s v="visa"/>
    <m/>
    <m/>
    <n v="45549"/>
    <n v="3547569"/>
    <s v="Day Pass with Gear"/>
    <n v="1638271"/>
    <s v="Devyn"/>
    <s v="Ayala"/>
    <s v="ayaladevyn14@gmail.com"/>
    <n v="39037"/>
    <n v="0"/>
    <m/>
    <m/>
    <m/>
    <s v="{'67': 1.0}"/>
    <n v="70"/>
    <s v="Basin Climbing and Fitness"/>
    <s v="pi_3Pz4H7GhekiDyYKw013QVfCL"/>
    <m/>
    <m/>
    <n v="45549.928530092591"/>
    <s v="2024-09-14T22:17:23.448959Z"/>
    <s v="Day Pass"/>
    <m/>
    <m/>
    <b v="0"/>
    <b v="0"/>
    <n v="45549"/>
  </r>
  <r>
    <x v="0"/>
    <n v="3331530"/>
    <s v="https://api.hellocapitan.com/api/payments/3331530/"/>
    <s v="COM"/>
    <n v="28.14"/>
    <n v="26"/>
    <n v="2.14"/>
    <n v="0"/>
    <s v="STR"/>
    <s v="CRD"/>
    <n v="7431"/>
    <s v="visa"/>
    <m/>
    <m/>
    <n v="45573"/>
    <n v="3623932"/>
    <s v="Day Pass with Gear (Adult 14 and Up)"/>
    <n v="1629637"/>
    <s v="Colin"/>
    <s v="Lindsey"/>
    <s v="ctlindsey05@gmail.com"/>
    <n v="38602"/>
    <n v="0"/>
    <m/>
    <m/>
    <m/>
    <s v="{'67': 1.0}"/>
    <n v="70"/>
    <s v="Basin Climbing and Fitness"/>
    <s v="pi_3Q7lTnGhekiDyYKw1qwOrNqU"/>
    <m/>
    <m/>
    <n v="45573.918136574073"/>
    <s v="2024-10-08T22:02:21.030143Z"/>
    <s v="Day Pass"/>
    <m/>
    <m/>
    <b v="0"/>
    <b v="0"/>
    <n v="45573"/>
  </r>
  <r>
    <x v="0"/>
    <n v="3331522"/>
    <s v="https://api.hellocapitan.com/api/payments/3331522/"/>
    <s v="COM"/>
    <n v="28.14"/>
    <n v="26"/>
    <n v="2.14"/>
    <n v="0"/>
    <s v="STR"/>
    <s v="CRD"/>
    <n v="6328"/>
    <s v="discover"/>
    <m/>
    <m/>
    <n v="45573"/>
    <n v="3623921"/>
    <s v="Day Pass with Gear (Adult 14 and Up)"/>
    <n v="1650026"/>
    <s v="Lane"/>
    <s v="Albro"/>
    <s v="lane.albro@gmail.com"/>
    <n v="38720"/>
    <n v="0"/>
    <m/>
    <m/>
    <m/>
    <s v="{'67': 1.0}"/>
    <n v="70"/>
    <s v="Basin Climbing and Fitness"/>
    <s v="pi_3Q7lSTGhekiDyYKw1baubCDL"/>
    <m/>
    <m/>
    <n v="45573.917187500003"/>
    <s v="2024-10-08T22:00:52.600250Z"/>
    <s v="Day Pass"/>
    <m/>
    <m/>
    <b v="0"/>
    <b v="0"/>
    <n v="45573"/>
  </r>
  <r>
    <x v="0"/>
    <n v="3262826"/>
    <s v="https://api.hellocapitan.com/api/payments/3262826/"/>
    <s v="COM"/>
    <n v="28.14"/>
    <n v="26"/>
    <n v="2.14"/>
    <n v="0"/>
    <s v="SQU"/>
    <s v="NA"/>
    <m/>
    <m/>
    <m/>
    <m/>
    <n v="45549"/>
    <n v="3547581"/>
    <s v="CAPITAN: Day Pass with Gear"/>
    <n v="1638264"/>
    <s v="Jose"/>
    <s v="Medrano"/>
    <s v="medranodaniel451@gmail.com"/>
    <n v="39147"/>
    <n v="0"/>
    <m/>
    <m/>
    <m/>
    <s v="{'67': 1.0}"/>
    <n v="70"/>
    <s v="Basin Climbing and Fitness"/>
    <m/>
    <m/>
    <m/>
    <n v="45549.93068287037"/>
    <s v="2024-09-14T22:20:11.480948Z"/>
    <s v="Day Pass"/>
    <m/>
    <m/>
    <b v="0"/>
    <b v="0"/>
    <n v="45549"/>
  </r>
  <r>
    <x v="0"/>
    <n v="3263082"/>
    <s v="https://api.hellocapitan.com/api/payments/3263082/"/>
    <s v="COM"/>
    <n v="21.65"/>
    <n v="20"/>
    <n v="1.65"/>
    <n v="0"/>
    <s v="STR"/>
    <s v="CRD"/>
    <n v="4071"/>
    <s v="visa"/>
    <m/>
    <m/>
    <n v="45549"/>
    <n v="3547851"/>
    <s v="Day Pass"/>
    <n v="1632600"/>
    <s v="Jacob"/>
    <s v="Aid"/>
    <s v="jaid53601@gmail.com"/>
    <n v="35828"/>
    <n v="0"/>
    <m/>
    <m/>
    <m/>
    <s v="{'67': 1.0}"/>
    <n v="70"/>
    <s v="Basin Climbing and Fitness"/>
    <s v="pi_3Pz5NjGhekiDyYKw0qnDbj42"/>
    <m/>
    <m/>
    <n v="45549.977777777778"/>
    <s v="2024-09-14T23:28:08.523675Z"/>
    <s v="Day Pass"/>
    <m/>
    <m/>
    <b v="0"/>
    <b v="0"/>
    <n v="45549"/>
  </r>
  <r>
    <x v="0"/>
    <n v="3263089"/>
    <s v="https://api.hellocapitan.com/api/payments/3263089/"/>
    <s v="COM"/>
    <n v="21.65"/>
    <n v="20"/>
    <n v="1.65"/>
    <n v="0"/>
    <s v="STR"/>
    <s v="CRD"/>
    <n v="9704"/>
    <s v="mastercard"/>
    <m/>
    <m/>
    <n v="45549"/>
    <n v="3547860"/>
    <s v="Day Pass"/>
    <n v="1638362"/>
    <s v="Brett"/>
    <s v="Garcia"/>
    <s v="brettolmstead20067@yahoo.com"/>
    <n v="37391"/>
    <n v="0"/>
    <m/>
    <m/>
    <m/>
    <s v="{'67': 1.0}"/>
    <n v="70"/>
    <s v="Basin Climbing and Fitness"/>
    <s v="pi_3Pz5a0GhekiDyYKw0cjKTBYf"/>
    <m/>
    <m/>
    <n v="45549.986585648148"/>
    <s v="2024-09-14T23:41:06.688304Z"/>
    <s v="Day Pass"/>
    <m/>
    <m/>
    <b v="0"/>
    <b v="0"/>
    <n v="45549"/>
  </r>
  <r>
    <x v="0"/>
    <n v="3330469"/>
    <s v="https://api.hellocapitan.com/api/payments/3330469/"/>
    <s v="COM"/>
    <n v="28.14"/>
    <n v="26"/>
    <n v="2.14"/>
    <n v="0"/>
    <s v="STR"/>
    <s v="CRD"/>
    <n v="4887"/>
    <s v="mastercard"/>
    <m/>
    <m/>
    <n v="45573"/>
    <n v="3622759"/>
    <s v="Day Pass with Gear (Adult 14 and Up)"/>
    <n v="1658940"/>
    <s v="Joshua"/>
    <s v="Riddle"/>
    <s v="josh.a.riddle@gmail.com"/>
    <n v="35856"/>
    <n v="0"/>
    <m/>
    <m/>
    <m/>
    <s v="{'67': 1.0}"/>
    <n v="70"/>
    <s v="Basin Climbing and Fitness"/>
    <s v="pi_3Q7fzuGhekiDyYKw10jyan8u"/>
    <m/>
    <m/>
    <n v="45573.674247685187"/>
    <s v="2024-10-08T16:11:14.735637Z"/>
    <s v="Day Pass"/>
    <m/>
    <m/>
    <b v="0"/>
    <b v="0"/>
    <n v="45573"/>
  </r>
  <r>
    <x v="0"/>
    <n v="3330464"/>
    <s v="https://api.hellocapitan.com/api/payments/3330464/"/>
    <s v="COM"/>
    <n v="28.14"/>
    <n v="26"/>
    <n v="2.14"/>
    <n v="0"/>
    <s v="STR"/>
    <s v="CRD"/>
    <n v="4887"/>
    <s v="mastercard"/>
    <m/>
    <m/>
    <n v="45573"/>
    <n v="3622749"/>
    <s v="Day Pass with Gear (Adult 14 and Up)"/>
    <n v="1658938"/>
    <s v="Michelle"/>
    <s v="Gaidusek"/>
    <s v="michellewashere11@yahoo.com"/>
    <n v="33916"/>
    <n v="0"/>
    <m/>
    <m/>
    <m/>
    <s v="{'67': 1.0}"/>
    <n v="70"/>
    <s v="Basin Climbing and Fitness"/>
    <s v="pi_3Q7fy4GhekiDyYKw05zEyhLG"/>
    <m/>
    <m/>
    <n v="45573.67292824074"/>
    <s v="2024-10-08T16:09:25.466135Z"/>
    <s v="Day Pass"/>
    <m/>
    <m/>
    <b v="0"/>
    <b v="0"/>
    <n v="45573"/>
  </r>
  <r>
    <x v="0"/>
    <n v="3263091"/>
    <s v="https://api.hellocapitan.com/api/payments/3263091/"/>
    <s v="COM"/>
    <n v="21.65"/>
    <n v="20"/>
    <n v="1.65"/>
    <n v="0"/>
    <s v="STR"/>
    <s v="CRD"/>
    <n v="5442"/>
    <s v="visa"/>
    <m/>
    <m/>
    <n v="45549"/>
    <n v="3547862"/>
    <s v="Day Pass"/>
    <n v="1638363"/>
    <s v="Molly"/>
    <s v="Brown"/>
    <s v="brownmollybeth@gmail.com"/>
    <n v="37425"/>
    <n v="0"/>
    <m/>
    <m/>
    <m/>
    <s v="{'67': 1.0}"/>
    <n v="70"/>
    <s v="Basin Climbing and Fitness"/>
    <s v="pi_3Pz5bRGhekiDyYKw0sYisV53"/>
    <m/>
    <m/>
    <n v="45549.987615740742"/>
    <s v="2024-09-14T23:42:25.162831Z"/>
    <s v="Day Pass"/>
    <m/>
    <m/>
    <b v="0"/>
    <b v="0"/>
    <n v="45549"/>
  </r>
  <r>
    <x v="1"/>
    <n v="3265878"/>
    <s v="https://api.hellocapitan.com/api/payments/3265878/"/>
    <s v="COM"/>
    <n v="21.65"/>
    <n v="20"/>
    <n v="1.65"/>
    <n v="0"/>
    <s v="STR"/>
    <s v="CRD"/>
    <n v="7569"/>
    <s v="visa"/>
    <m/>
    <m/>
    <n v="45550"/>
    <n v="3550858"/>
    <s v="Day Pass"/>
    <n v="1634421"/>
    <s v="Christopher"/>
    <s v="Lee"/>
    <s v="christopherjlee15@gmail.com"/>
    <n v="38822"/>
    <n v="0"/>
    <m/>
    <m/>
    <m/>
    <s v="{'67': 1.0}"/>
    <n v="70"/>
    <s v="Basin Climbing and Fitness"/>
    <s v="pi_3PzPqkGhekiDyYKw0CIyZNFr"/>
    <m/>
    <m/>
    <n v="45550.888414351852"/>
    <s v="2024-09-15T21:19:27.769330Z"/>
    <s v="Day Pass"/>
    <m/>
    <m/>
    <b v="0"/>
    <b v="0"/>
    <n v="45550"/>
  </r>
  <r>
    <x v="0"/>
    <n v="3265881"/>
    <s v="https://api.hellocapitan.com/api/payments/3265881/"/>
    <s v="COM"/>
    <n v="28.14"/>
    <n v="26"/>
    <n v="2.14"/>
    <n v="0"/>
    <s v="STR"/>
    <s v="CRD"/>
    <n v="6623"/>
    <s v="mastercard"/>
    <m/>
    <m/>
    <n v="45550"/>
    <n v="3550867"/>
    <s v="Day Pass with Gear"/>
    <n v="1639334"/>
    <s v="Alex"/>
    <s v="Mann"/>
    <s v="rockybug2019@outlook.com"/>
    <n v="38784"/>
    <n v="0"/>
    <m/>
    <m/>
    <m/>
    <s v="{'67': 1.0}"/>
    <n v="70"/>
    <s v="Basin Climbing and Fitness"/>
    <s v="pi_3PzPtFGhekiDyYKw04YrcOgs"/>
    <m/>
    <m/>
    <n v="45550.890196759261"/>
    <s v="2024-09-15T21:21:59.849005Z"/>
    <s v="Day Pass"/>
    <m/>
    <m/>
    <b v="0"/>
    <b v="0"/>
    <n v="45550"/>
  </r>
  <r>
    <x v="1"/>
    <n v="3268036"/>
    <s v="https://api.hellocapitan.com/api/payments/3268036/"/>
    <s v="COM"/>
    <n v="21.65"/>
    <n v="20"/>
    <n v="1.65"/>
    <n v="0"/>
    <s v="STR"/>
    <s v="CRD"/>
    <n v="5358"/>
    <s v="visa"/>
    <m/>
    <m/>
    <n v="45551"/>
    <n v="3553384"/>
    <s v="Day Pass (Adult 14 and Up)"/>
    <n v="1639835"/>
    <s v="Allie"/>
    <s v="Morton"/>
    <s v="aleasm6103@gmail.com"/>
    <n v="36102"/>
    <n v="0"/>
    <m/>
    <m/>
    <m/>
    <s v="{'67': 1.0}"/>
    <n v="70"/>
    <s v="Basin Climbing and Fitness"/>
    <s v="pi_3PznIzGhekiDyYKw0ZpzLLxy"/>
    <m/>
    <m/>
    <n v="45551.931956018518"/>
    <s v="2024-09-16T22:22:07.484903Z"/>
    <s v="Day Pass"/>
    <m/>
    <m/>
    <b v="0"/>
    <b v="0"/>
    <n v="45551"/>
  </r>
  <r>
    <x v="0"/>
    <n v="3268089"/>
    <s v="https://api.hellocapitan.com/api/payments/3268089/"/>
    <s v="COM"/>
    <n v="28.14"/>
    <n v="26"/>
    <n v="2.14"/>
    <n v="0"/>
    <s v="STR"/>
    <s v="CRD"/>
    <n v="8683"/>
    <s v="mastercard"/>
    <m/>
    <m/>
    <n v="45551"/>
    <n v="3553455"/>
    <s v="Day Pass with Gear (Adult 14 and Up)"/>
    <n v="1634437"/>
    <s v="Asher"/>
    <s v="Forde"/>
    <s v="ccmando2021@gmail.com"/>
    <n v="38961"/>
    <n v="0"/>
    <m/>
    <m/>
    <m/>
    <s v="{'67': 1.0}"/>
    <n v="70"/>
    <s v="Basin Climbing and Fitness"/>
    <s v="pi_3Pznf2GhekiDyYKw0Yng4G3v"/>
    <m/>
    <m/>
    <n v="45551.947777777779"/>
    <s v="2024-09-16T22:45:03.748040Z"/>
    <s v="Day Pass"/>
    <m/>
    <m/>
    <b v="0"/>
    <b v="0"/>
    <n v="45551"/>
  </r>
  <r>
    <x v="0"/>
    <n v="3268091"/>
    <s v="https://api.hellocapitan.com/api/payments/3268091/"/>
    <s v="COM"/>
    <n v="28.14"/>
    <n v="26"/>
    <n v="2.14"/>
    <n v="0"/>
    <s v="STR"/>
    <s v="CRD"/>
    <n v="8683"/>
    <s v="mastercard"/>
    <m/>
    <m/>
    <n v="45551"/>
    <n v="3553456"/>
    <s v="Day Pass with Gear (Adult 14 and Up)"/>
    <n v="1639928"/>
    <s v="Matthew"/>
    <s v="Deist"/>
    <s v="matthewjmdeist@gmial.com"/>
    <n v="38937"/>
    <n v="0"/>
    <m/>
    <m/>
    <m/>
    <s v="{'67': 1.0}"/>
    <n v="70"/>
    <s v="Basin Climbing and Fitness"/>
    <s v="pi_3PznfsGhekiDyYKw0iblBDA5"/>
    <m/>
    <m/>
    <n v="45551.948379629626"/>
    <s v="2024-09-16T22:46:22.249454Z"/>
    <s v="Day Pass"/>
    <m/>
    <m/>
    <b v="0"/>
    <b v="0"/>
    <n v="45551"/>
  </r>
  <r>
    <x v="1"/>
    <n v="3270609"/>
    <s v="https://api.hellocapitan.com/api/payments/3270609/"/>
    <s v="COM"/>
    <n v="28.14"/>
    <n v="26"/>
    <n v="2.14"/>
    <n v="0"/>
    <s v="STR"/>
    <s v="CRD"/>
    <n v="1323"/>
    <s v="visa"/>
    <m/>
    <m/>
    <n v="45552"/>
    <n v="3556241"/>
    <s v="Day Pass with Gear (Adult 14 and Up)"/>
    <n v="1640518"/>
    <s v="Micah"/>
    <s v="Devening"/>
    <s v="djapricott@gmail.com"/>
    <n v="38393"/>
    <n v="0"/>
    <m/>
    <m/>
    <m/>
    <s v="{'67': 1.0}"/>
    <n v="70"/>
    <s v="Basin Climbing and Fitness"/>
    <s v="pi_3Q0AOPGhekiDyYKw0QtUnyEv"/>
    <m/>
    <m/>
    <n v="45552.959143518521"/>
    <s v="2024-09-17T23:01:27.546167Z"/>
    <s v="Day Pass"/>
    <m/>
    <m/>
    <b v="0"/>
    <b v="0"/>
    <n v="45552"/>
  </r>
  <r>
    <x v="0"/>
    <n v="3270819"/>
    <s v="https://api.hellocapitan.com/api/payments/3270819/"/>
    <s v="COM"/>
    <n v="21.65"/>
    <n v="20"/>
    <n v="1.65"/>
    <n v="0"/>
    <s v="STR"/>
    <s v="CRD"/>
    <n v="706"/>
    <s v="visa"/>
    <m/>
    <m/>
    <n v="45552"/>
    <n v="3556489"/>
    <s v="Day Pass (Adult 14 and Up)"/>
    <n v="1639994"/>
    <s v="Cole"/>
    <s v="Reinholt"/>
    <s v="thekey144@gmail.com"/>
    <n v="36769"/>
    <n v="0"/>
    <m/>
    <m/>
    <m/>
    <s v="{'67': 1.0}"/>
    <n v="70"/>
    <s v="Basin Climbing and Fitness"/>
    <s v="pi_3Q0BurGhekiDyYKw0WEf791T"/>
    <m/>
    <m/>
    <n v="45553.026909722219"/>
    <s v="2024-09-18T00:38:53.214250Z"/>
    <s v="Day Pass"/>
    <m/>
    <m/>
    <b v="0"/>
    <b v="0"/>
    <n v="45553"/>
  </r>
  <r>
    <x v="0"/>
    <n v="3270908"/>
    <s v="https://api.hellocapitan.com/api/payments/3270908/"/>
    <s v="COM"/>
    <n v="28.14"/>
    <n v="26"/>
    <n v="2.14"/>
    <n v="0"/>
    <s v="STR"/>
    <s v="CRD"/>
    <n v="5228"/>
    <s v="visa"/>
    <m/>
    <m/>
    <n v="45552"/>
    <n v="3556598"/>
    <s v="Day Pass with Gear (Adult 14 and Up)"/>
    <n v="1640650"/>
    <s v="Danielle"/>
    <s v="Jackson"/>
    <s v="daniellerosejackson@yahoo.com"/>
    <n v="35214"/>
    <n v="0"/>
    <m/>
    <m/>
    <m/>
    <s v="{'67': 1.0}"/>
    <n v="70"/>
    <s v="Basin Climbing and Fitness"/>
    <s v="pi_3Q0DqeGhekiDyYKw0FmWI0IZ"/>
    <m/>
    <m/>
    <n v="45553.112870370373"/>
    <s v="2024-09-18T02:43:26.574938Z"/>
    <s v="Day Pass"/>
    <m/>
    <m/>
    <b v="0"/>
    <b v="0"/>
    <n v="45553"/>
  </r>
  <r>
    <x v="0"/>
    <n v="3272059"/>
    <s v="https://api.hellocapitan.com/api/payments/3272059/"/>
    <s v="COM"/>
    <n v="15.16"/>
    <n v="14"/>
    <n v="1.1599999999999999"/>
    <n v="0"/>
    <s v="STR"/>
    <s v="CRD"/>
    <n v="4829"/>
    <s v="mastercard"/>
    <m/>
    <m/>
    <n v="45553"/>
    <n v="3557875"/>
    <s v="Youth Day Pass (Under 14y/o)"/>
    <n v="1641013"/>
    <s v="Nancy"/>
    <s v="Phelan"/>
    <s v="Nphelan@mybanktx.com"/>
    <n v="25082"/>
    <n v="0"/>
    <m/>
    <m/>
    <m/>
    <s v="{'67': 1.0}"/>
    <n v="70"/>
    <s v="Basin Climbing and Fitness"/>
    <s v="pi_3Q0RM7GhekiDyYKw1u9B0Fou"/>
    <m/>
    <m/>
    <n v="45553.713842592595"/>
    <s v="2024-09-18T17:08:59.905950Z"/>
    <s v="Day Pass"/>
    <m/>
    <m/>
    <b v="0"/>
    <b v="0"/>
    <n v="45553"/>
  </r>
  <r>
    <x v="0"/>
    <n v="3272894"/>
    <s v="https://api.hellocapitan.com/api/payments/3272894/"/>
    <s v="COM"/>
    <n v="25.33"/>
    <n v="23.4"/>
    <n v="1.93"/>
    <n v="0"/>
    <s v="STR"/>
    <s v="CRD"/>
    <n v="5715"/>
    <s v="mastercard"/>
    <m/>
    <m/>
    <n v="45553"/>
    <n v="3558782"/>
    <s v="Day Pass with Gear (Adult 14 and Up)"/>
    <n v="1614985"/>
    <s v="Eric"/>
    <s v="Reese"/>
    <s v="eric_reese4311@yahoo.com"/>
    <n v="36481"/>
    <n v="2.6"/>
    <m/>
    <s v="Military/1st responder/student/educator"/>
    <s v="Military/1st responder/student/educator"/>
    <s v="{'67': 1.0}"/>
    <n v="70"/>
    <s v="Basin Climbing and Fitness"/>
    <s v="pi_3Q0WTxGhekiDyYKw1md0VkXa"/>
    <m/>
    <m/>
    <n v="45553.94190972222"/>
    <s v="2024-09-18T22:36:44.128565Z"/>
    <s v="Day Pass"/>
    <m/>
    <m/>
    <b v="0"/>
    <b v="0"/>
    <n v="45553"/>
  </r>
  <r>
    <x v="0"/>
    <n v="3272925"/>
    <s v="https://api.hellocapitan.com/api/payments/3272925/"/>
    <s v="COM"/>
    <n v="19.48"/>
    <n v="18"/>
    <n v="1.48"/>
    <n v="0"/>
    <s v="STR"/>
    <s v="CRD"/>
    <n v="8092"/>
    <s v="visa"/>
    <m/>
    <m/>
    <n v="45553"/>
    <n v="3558812"/>
    <s v="Day Pass (Adult 14 and Up)"/>
    <n v="1630387"/>
    <s v="Isaac"/>
    <s v="Galindo"/>
    <s v="igalindo1228@gmail.com"/>
    <n v="36522"/>
    <n v="2"/>
    <m/>
    <s v="Military/1st responder/student/educator"/>
    <s v="Military/1st responder/student/educator"/>
    <s v="{'67': 1.0}"/>
    <n v="70"/>
    <s v="Basin Climbing and Fitness"/>
    <s v="pi_3Q0WiVGhekiDyYKw1nDDdQc1"/>
    <m/>
    <m/>
    <n v="45553.952349537038"/>
    <s v="2024-09-18T22:51:30.571620Z"/>
    <s v="Day Pass"/>
    <m/>
    <m/>
    <b v="0"/>
    <b v="0"/>
    <n v="45553"/>
  </r>
  <r>
    <x v="0"/>
    <n v="3272928"/>
    <s v="https://api.hellocapitan.com/api/payments/3272928/"/>
    <s v="COM"/>
    <n v="28.14"/>
    <n v="26"/>
    <n v="2.14"/>
    <n v="0"/>
    <s v="STR"/>
    <s v="CRD"/>
    <n v="9165"/>
    <s v="mastercard"/>
    <m/>
    <m/>
    <n v="45553"/>
    <n v="3558817"/>
    <s v="Day Pass with Gear (Adult 14 and Up)"/>
    <n v="1641257"/>
    <s v="Drake"/>
    <s v="Williams"/>
    <s v="DrakeWilliams78@gmail.com"/>
    <n v="37896"/>
    <n v="0"/>
    <m/>
    <m/>
    <m/>
    <s v="{'67': 1.0}"/>
    <n v="70"/>
    <s v="Basin Climbing and Fitness"/>
    <s v="pi_3Q0WjtGhekiDyYKw1vHt8iba"/>
    <m/>
    <m/>
    <n v="45553.953344907408"/>
    <s v="2024-09-18T22:53:02.683987Z"/>
    <s v="Day Pass"/>
    <m/>
    <m/>
    <b v="0"/>
    <b v="0"/>
    <n v="45553"/>
  </r>
  <r>
    <x v="1"/>
    <n v="3273127"/>
    <s v="https://api.hellocapitan.com/api/payments/3273127/"/>
    <s v="COM"/>
    <n v="28.14"/>
    <n v="26"/>
    <n v="2.14"/>
    <n v="0"/>
    <s v="STR"/>
    <s v="CRD"/>
    <n v="352"/>
    <s v="discover"/>
    <m/>
    <m/>
    <n v="45553"/>
    <n v="3559040"/>
    <s v="Day Pass with Gear (Adult 14 and Up)"/>
    <n v="1641283"/>
    <s v="William"/>
    <s v="Wells"/>
    <s v="wiwells03@gmail.com"/>
    <n v="36588"/>
    <n v="0"/>
    <m/>
    <m/>
    <m/>
    <s v="{'67': 1.0}"/>
    <n v="70"/>
    <s v="Basin Climbing and Fitness"/>
    <s v="pi_3Q0XEMGhekiDyYKw1OhQH15n"/>
    <m/>
    <m/>
    <n v="45553.975219907406"/>
    <s v="2024-09-18T23:24:26.422670Z"/>
    <s v="Day Pass"/>
    <m/>
    <m/>
    <b v="0"/>
    <b v="0"/>
    <n v="45553"/>
  </r>
  <r>
    <x v="0"/>
    <n v="3273188"/>
    <s v="https://api.hellocapitan.com/api/payments/3273188/"/>
    <s v="COM"/>
    <n v="28.14"/>
    <n v="26"/>
    <n v="2.14"/>
    <n v="0"/>
    <s v="STR"/>
    <s v="CRD"/>
    <n v="5231"/>
    <s v="mastercard"/>
    <m/>
    <m/>
    <n v="45553"/>
    <n v="3559103"/>
    <s v="Day Pass with Gear (Adult 14 and Up)"/>
    <n v="1641295"/>
    <s v="Colby"/>
    <s v="Williams"/>
    <s v="colbyqilliams601@gmail.com"/>
    <n v="37021"/>
    <n v="0"/>
    <m/>
    <m/>
    <m/>
    <s v="{'67': 1.0}"/>
    <n v="70"/>
    <s v="Basin Climbing and Fitness"/>
    <s v="pi_3Q0XctGhekiDyYKw1MWQ2Fon"/>
    <m/>
    <m/>
    <n v="45553.992824074077"/>
    <s v="2024-09-18T23:51:32.595671Z"/>
    <s v="Day Pass"/>
    <m/>
    <m/>
    <b v="0"/>
    <b v="0"/>
    <n v="45553"/>
  </r>
  <r>
    <x v="0"/>
    <n v="3273207"/>
    <s v="https://api.hellocapitan.com/api/payments/3273207/"/>
    <s v="COM"/>
    <n v="21.65"/>
    <n v="20"/>
    <n v="1.65"/>
    <n v="0"/>
    <s v="STR"/>
    <s v="CRD"/>
    <n v="9468"/>
    <s v="mastercard"/>
    <m/>
    <m/>
    <n v="45553"/>
    <n v="3559126"/>
    <s v="Day Pass (Adult 14 and Up)"/>
    <n v="1641299"/>
    <s v="Sarah"/>
    <s v="Kerley"/>
    <s v="sarahgracekerley@gmail.com"/>
    <n v="38885"/>
    <n v="0"/>
    <m/>
    <m/>
    <m/>
    <s v="{'67': 1.0}"/>
    <n v="70"/>
    <s v="Basin Climbing and Fitness"/>
    <s v="pi_3Q0XrCGhekiDyYKw10Yj9Y2I"/>
    <m/>
    <m/>
    <n v="45554.003078703703"/>
    <s v="2024-09-19T00:06:05.444936Z"/>
    <s v="Day Pass"/>
    <m/>
    <m/>
    <b v="0"/>
    <b v="0"/>
    <n v="45554"/>
  </r>
  <r>
    <x v="1"/>
    <n v="3275097"/>
    <s v="https://api.hellocapitan.com/api/payments/3275097/"/>
    <s v="COM"/>
    <n v="21.65"/>
    <n v="20"/>
    <n v="1.65"/>
    <n v="0"/>
    <s v="STR"/>
    <s v="CRD"/>
    <n v="6358"/>
    <s v="visa"/>
    <m/>
    <m/>
    <n v="45554"/>
    <n v="3561237"/>
    <s v="Day Pass (Adult 14 and Up)"/>
    <n v="1641759"/>
    <s v="Charles"/>
    <s v="Rieg"/>
    <s v="charles.a.rieg@gmail.com"/>
    <n v="32856"/>
    <n v="0"/>
    <m/>
    <m/>
    <m/>
    <s v="{'67': 1.0}"/>
    <n v="70"/>
    <s v="Basin Climbing and Fitness"/>
    <s v="pi_3Q0p6AGhekiDyYKw0ra8twUT"/>
    <m/>
    <m/>
    <n v="45554.770162037035"/>
    <s v="2024-09-19T18:29:32.690978Z"/>
    <s v="Day Pass"/>
    <m/>
    <m/>
    <b v="0"/>
    <b v="0"/>
    <n v="45554"/>
  </r>
  <r>
    <x v="0"/>
    <n v="3275104"/>
    <s v="https://api.hellocapitan.com/api/payments/3275104/"/>
    <s v="COM"/>
    <n v="13.64"/>
    <n v="12.6"/>
    <n v="1.04"/>
    <n v="0"/>
    <s v="STR"/>
    <s v="CRD"/>
    <n v="6358"/>
    <s v="visa"/>
    <m/>
    <m/>
    <n v="45554"/>
    <n v="3561248"/>
    <s v="Youth Day Pass (Under 14y/o)"/>
    <n v="1641762"/>
    <s v="Camille"/>
    <s v="Rieg"/>
    <m/>
    <n v="43689"/>
    <n v="1.4"/>
    <m/>
    <s v="Military/1st responder/student/educator"/>
    <s v="Military/1st responder/student/educator"/>
    <s v="{'67': 1.0}"/>
    <n v="70"/>
    <s v="Basin Climbing and Fitness"/>
    <s v="pi_3Q0p7aGhekiDyYKw0d75ioda"/>
    <m/>
    <m/>
    <n v="45554.771180555559"/>
    <s v="2024-09-19T18:30:44.758270Z"/>
    <s v="Day Pass"/>
    <m/>
    <m/>
    <b v="0"/>
    <b v="0"/>
    <n v="45554"/>
  </r>
  <r>
    <x v="0"/>
    <n v="3328867"/>
    <s v="https://api.hellocapitan.com/api/payments/3328867/"/>
    <s v="COM"/>
    <n v="28.14"/>
    <n v="26"/>
    <n v="2.14"/>
    <n v="0"/>
    <s v="STR"/>
    <s v="CRD"/>
    <n v="8269"/>
    <s v="mastercard"/>
    <m/>
    <m/>
    <n v="45572"/>
    <n v="3620959"/>
    <s v="Day Pass with Gear (Adult 14 and Up)"/>
    <n v="1658497"/>
    <s v="Eric"/>
    <s v="Morrison"/>
    <s v="ericmorrison280@gmail.com"/>
    <n v="38635"/>
    <n v="0"/>
    <m/>
    <m/>
    <m/>
    <s v="{'67': 1.0}"/>
    <n v="70"/>
    <s v="Basin Climbing and Fitness"/>
    <s v="pi_3Q7N92GhekiDyYKw1WJbYHBn"/>
    <m/>
    <m/>
    <n v="45572.835462962961"/>
    <s v="2024-10-07T20:03:30.946370Z"/>
    <s v="Day Pass"/>
    <m/>
    <m/>
    <b v="0"/>
    <b v="0"/>
    <n v="45572"/>
  </r>
  <r>
    <x v="0"/>
    <n v="3275605"/>
    <s v="https://api.hellocapitan.com/api/payments/3275605/"/>
    <s v="COM"/>
    <n v="21.65"/>
    <n v="20"/>
    <n v="1.65"/>
    <n v="0"/>
    <s v="STR"/>
    <s v="CRD"/>
    <n v="7431"/>
    <s v="visa"/>
    <m/>
    <m/>
    <n v="45554"/>
    <n v="3561857"/>
    <s v="Day Pass (Adult 14 and Up)"/>
    <n v="1629637"/>
    <s v="Colin"/>
    <s v="Lindsey"/>
    <s v="ctlindsey05@gmail.com"/>
    <n v="38602"/>
    <n v="0"/>
    <m/>
    <m/>
    <m/>
    <s v="{'67': 1.0}"/>
    <n v="70"/>
    <s v="Basin Climbing and Fitness"/>
    <s v="pi_3Q0srOGhekiDyYKw1gSkMlJm"/>
    <m/>
    <m/>
    <n v="45554.937534722223"/>
    <s v="2024-09-19T22:30:10.474911Z"/>
    <s v="Day Pass"/>
    <m/>
    <m/>
    <b v="0"/>
    <b v="0"/>
    <n v="45554"/>
  </r>
  <r>
    <x v="0"/>
    <n v="3328591"/>
    <s v="https://api.hellocapitan.com/api/payments/3328591/"/>
    <s v="COM"/>
    <n v="28.14"/>
    <n v="26"/>
    <n v="2.14"/>
    <n v="0"/>
    <s v="STR"/>
    <s v="CRD"/>
    <n v="500"/>
    <s v="mastercard"/>
    <m/>
    <m/>
    <n v="45572"/>
    <n v="3620651"/>
    <s v="Day Pass with Gear (Adult 14 and Up)"/>
    <n v="1657771"/>
    <s v="Silas"/>
    <s v="Garrett"/>
    <m/>
    <n v="40176"/>
    <n v="0"/>
    <m/>
    <m/>
    <m/>
    <s v="{'67': 1.0}"/>
    <n v="70"/>
    <s v="Basin Climbing and Fitness"/>
    <s v="pi_3Q7LdQGhekiDyYKw1UPAs5uL"/>
    <m/>
    <m/>
    <n v="45572.768287037034"/>
    <s v="2024-10-07T18:26:26.408123Z"/>
    <s v="Day Pass"/>
    <m/>
    <m/>
    <b v="0"/>
    <b v="0"/>
    <n v="45572"/>
  </r>
  <r>
    <x v="0"/>
    <n v="3328445"/>
    <s v="https://api.hellocapitan.com/api/payments/3328445/"/>
    <s v="COM"/>
    <n v="21.65"/>
    <n v="20"/>
    <n v="1.65"/>
    <n v="0"/>
    <s v="STR"/>
    <s v="CRD"/>
    <n v="2011"/>
    <s v="amex"/>
    <m/>
    <m/>
    <n v="45572"/>
    <n v="3620491"/>
    <s v="Day Pass (Adult 14 and Up)"/>
    <n v="1658377"/>
    <s v="Caryn"/>
    <s v="Winclechter"/>
    <s v="photos.caryn@gmail.com"/>
    <n v="31473"/>
    <n v="0"/>
    <m/>
    <m/>
    <m/>
    <s v="{'67': 1.0}"/>
    <n v="70"/>
    <s v="Basin Climbing and Fitness"/>
    <s v="pi_3Q7LChGhekiDyYKw1IVruK5Z"/>
    <m/>
    <m/>
    <n v="45572.749108796299"/>
    <s v="2024-10-07T17:58:52.803403Z"/>
    <s v="Day Pass"/>
    <m/>
    <m/>
    <b v="0"/>
    <b v="0"/>
    <n v="45572"/>
  </r>
  <r>
    <x v="0"/>
    <n v="3276073"/>
    <s v="https://api.hellocapitan.com/api/payments/3276073/"/>
    <s v="COM"/>
    <n v="21.65"/>
    <n v="20"/>
    <n v="1.65"/>
    <n v="0"/>
    <s v="STR"/>
    <s v="CRD"/>
    <n v="706"/>
    <s v="visa"/>
    <m/>
    <m/>
    <n v="45554"/>
    <n v="3562356"/>
    <s v="Day Pass (Adult 14 and Up)"/>
    <n v="1639994"/>
    <s v="Cole"/>
    <s v="Reinholt"/>
    <s v="thekey144@gmail.com"/>
    <n v="36769"/>
    <n v="0"/>
    <m/>
    <m/>
    <m/>
    <s v="{'67': 1.0}"/>
    <n v="70"/>
    <s v="Basin Climbing and Fitness"/>
    <s v="pi_3Q0vIFGhekiDyYKw1v7ltFOE"/>
    <m/>
    <m/>
    <n v="45555.045787037037"/>
    <s v="2024-09-20T01:06:02.113305Z"/>
    <s v="Day Pass"/>
    <m/>
    <m/>
    <b v="0"/>
    <b v="0"/>
    <n v="45555"/>
  </r>
  <r>
    <x v="0"/>
    <n v="3277147"/>
    <s v="https://api.hellocapitan.com/api/payments/3277147/"/>
    <s v="COM"/>
    <n v="21.65"/>
    <n v="20"/>
    <n v="1.65"/>
    <n v="0"/>
    <s v="STR"/>
    <s v="CRD"/>
    <n v="8379"/>
    <s v="visa"/>
    <m/>
    <m/>
    <n v="45555"/>
    <n v="3563544"/>
    <s v="Day Pass (Adult 14 and Up)"/>
    <n v="1641005"/>
    <s v="Melanie"/>
    <s v="Jagannath"/>
    <s v="melmledwards@gmail.com"/>
    <n v="36302"/>
    <n v="0"/>
    <m/>
    <m/>
    <m/>
    <s v="{'67': 1.0}"/>
    <n v="70"/>
    <s v="Basin Climbing and Fitness"/>
    <s v="pi_3Q18UfGhekiDyYKw1h4Kno9h"/>
    <m/>
    <m/>
    <n v="45555.633067129631"/>
    <s v="2024-09-20T15:11:51.735801Z"/>
    <s v="Day Pass"/>
    <m/>
    <m/>
    <b v="0"/>
    <b v="0"/>
    <n v="45555"/>
  </r>
  <r>
    <x v="0"/>
    <n v="3277532"/>
    <s v="https://api.hellocapitan.com/api/payments/3277532/"/>
    <s v="COM"/>
    <n v="21.65"/>
    <n v="20"/>
    <n v="1.65"/>
    <n v="0"/>
    <s v="STR"/>
    <s v="CRD"/>
    <n v="1263"/>
    <s v="visa"/>
    <m/>
    <m/>
    <n v="45555"/>
    <n v="3563987"/>
    <s v="Day Pass (Adult 14 and Up)"/>
    <n v="1642530"/>
    <s v="Shayne"/>
    <s v="Trimble"/>
    <m/>
    <n v="40042"/>
    <n v="0"/>
    <m/>
    <m/>
    <m/>
    <s v="{'67': 1.0}"/>
    <n v="70"/>
    <s v="Basin Climbing and Fitness"/>
    <s v="pi_3Q1AFAGhekiDyYKw0Hbgt9RR"/>
    <m/>
    <m/>
    <n v="45555.7109375"/>
    <s v="2024-09-20T17:03:54.278147Z"/>
    <s v="Day Pass"/>
    <m/>
    <m/>
    <b v="0"/>
    <b v="0"/>
    <n v="45555"/>
  </r>
  <r>
    <x v="0"/>
    <n v="3278193"/>
    <s v="https://api.hellocapitan.com/api/payments/3278193/"/>
    <s v="COM"/>
    <n v="21.65"/>
    <n v="20"/>
    <n v="1.65"/>
    <n v="0"/>
    <s v="STR"/>
    <s v="CRD"/>
    <n v="3479"/>
    <s v="visa"/>
    <m/>
    <m/>
    <n v="45555"/>
    <n v="3564686"/>
    <s v="Youth Day Pass with Gear (Under 14 y/o)"/>
    <n v="1637972"/>
    <s v="Olivia"/>
    <s v="Toney"/>
    <m/>
    <n v="42690"/>
    <n v="0"/>
    <m/>
    <m/>
    <m/>
    <s v="{'67': 1.0}"/>
    <n v="70"/>
    <s v="Basin Climbing and Fitness"/>
    <s v="pi_3Q1EAiGhekiDyYKw0Ye0m5Q2"/>
    <m/>
    <m/>
    <n v="45555.885706018518"/>
    <s v="2024-09-20T21:15:29.980567Z"/>
    <s v="Day Pass"/>
    <m/>
    <m/>
    <b v="0"/>
    <b v="0"/>
    <n v="45555"/>
  </r>
  <r>
    <x v="0"/>
    <n v="3278324"/>
    <s v="https://api.hellocapitan.com/api/payments/3278324/"/>
    <s v="COM"/>
    <n v="21.65"/>
    <n v="20"/>
    <n v="1.65"/>
    <n v="0"/>
    <s v="STR"/>
    <s v="CRD"/>
    <n v="4071"/>
    <s v="visa"/>
    <m/>
    <m/>
    <n v="45555"/>
    <n v="3564826"/>
    <s v="Day Pass (Adult 14 and Up)"/>
    <n v="1632600"/>
    <s v="Jacob"/>
    <s v="Aid"/>
    <s v="jaid53601@gmail.com"/>
    <n v="35828"/>
    <n v="0"/>
    <m/>
    <m/>
    <m/>
    <s v="{'67': 1.0}"/>
    <n v="70"/>
    <s v="Basin Climbing and Fitness"/>
    <s v="pi_3Q1FJiGhekiDyYKw0IFe5Cy7"/>
    <m/>
    <m/>
    <n v="45555.936655092592"/>
    <s v="2024-09-20T22:28:51.195573Z"/>
    <s v="Day Pass"/>
    <m/>
    <m/>
    <b v="0"/>
    <b v="0"/>
    <n v="45555"/>
  </r>
  <r>
    <x v="0"/>
    <n v="3278327"/>
    <s v="https://api.hellocapitan.com/api/payments/3278327/"/>
    <s v="COM"/>
    <n v="28.14"/>
    <n v="26"/>
    <n v="2.14"/>
    <n v="0"/>
    <s v="STR"/>
    <s v="CRD"/>
    <n v="7582"/>
    <s v="visa"/>
    <m/>
    <m/>
    <n v="45555"/>
    <n v="3564830"/>
    <s v="Day Pass with Gear (Adult 14 and Up)"/>
    <n v="1642760"/>
    <s v="Samantha"/>
    <s v="Matthews"/>
    <s v="purplestarfire258@gmail.com"/>
    <n v="38191"/>
    <n v="0"/>
    <m/>
    <m/>
    <m/>
    <s v="{'67': 1.0}"/>
    <n v="70"/>
    <s v="Basin Climbing and Fitness"/>
    <s v="pi_3Q1FKiGhekiDyYKw1L6QuSVR"/>
    <m/>
    <m/>
    <n v="45555.937372685185"/>
    <s v="2024-09-20T22:30:32.770225Z"/>
    <s v="Day Pass"/>
    <m/>
    <m/>
    <b v="0"/>
    <b v="0"/>
    <n v="45555"/>
  </r>
  <r>
    <x v="0"/>
    <n v="3278572"/>
    <s v="https://api.hellocapitan.com/api/payments/3278572/"/>
    <s v="COM"/>
    <n v="28.14"/>
    <n v="26"/>
    <n v="2.14"/>
    <n v="0"/>
    <s v="STR"/>
    <s v="CRD"/>
    <n v="1966"/>
    <s v="mastercard"/>
    <m/>
    <m/>
    <n v="45555"/>
    <n v="3565097"/>
    <s v="Day Pass with Gear (Adult 14 and Up)"/>
    <n v="1552116"/>
    <s v="Jackson"/>
    <s v="Elliott"/>
    <s v="jacksonelliott2020@outlook.com"/>
    <n v="37174"/>
    <n v="0"/>
    <m/>
    <m/>
    <m/>
    <s v="{'67': 1.0}"/>
    <n v="70"/>
    <s v="Basin Climbing and Fitness"/>
    <s v="pi_3Q1FuLGhekiDyYKw1D9uDhHK"/>
    <m/>
    <m/>
    <n v="45555.962939814817"/>
    <s v="2024-09-20T23:07:01.544802Z"/>
    <s v="Day Pass"/>
    <m/>
    <m/>
    <b v="0"/>
    <b v="0"/>
    <n v="45555"/>
  </r>
  <r>
    <x v="0"/>
    <n v="3278583"/>
    <s v="https://api.hellocapitan.com/api/payments/3278583/"/>
    <s v="COM"/>
    <n v="28.14"/>
    <n v="26"/>
    <n v="2.14"/>
    <n v="0"/>
    <s v="STR"/>
    <s v="CRD"/>
    <n v="7866"/>
    <s v="discover"/>
    <m/>
    <m/>
    <n v="45555"/>
    <n v="3565108"/>
    <s v="Day Pass with Gear (Adult 14 and Up)"/>
    <n v="1642802"/>
    <s v="Ethan"/>
    <s v="Harthoorn"/>
    <s v="eharthoorn543@gmail.con"/>
    <n v="37251"/>
    <n v="0"/>
    <m/>
    <m/>
    <m/>
    <s v="{'67': 1.0}"/>
    <n v="70"/>
    <s v="Basin Climbing and Fitness"/>
    <s v="pi_3Q1FwVGhekiDyYKw0SdCxKeT"/>
    <m/>
    <m/>
    <n v="45555.964479166665"/>
    <s v="2024-09-20T23:08:58.639628Z"/>
    <s v="Day Pass"/>
    <m/>
    <m/>
    <b v="0"/>
    <b v="0"/>
    <n v="45555"/>
  </r>
  <r>
    <x v="0"/>
    <n v="3280511"/>
    <s v="https://api.hellocapitan.com/api/payments/3280511/"/>
    <s v="COM"/>
    <n v="28.14"/>
    <n v="26"/>
    <n v="2.14"/>
    <n v="0"/>
    <s v="STR"/>
    <s v="CRD"/>
    <n v="7153"/>
    <s v="visa"/>
    <m/>
    <m/>
    <n v="45556"/>
    <n v="3567231"/>
    <s v="Day Pass with Gear (Adult 14 and Up)"/>
    <n v="1643497"/>
    <s v="Larry"/>
    <s v="Robb"/>
    <s v="brady.robb@yahoo.com"/>
    <n v="21141"/>
    <n v="0"/>
    <m/>
    <m/>
    <m/>
    <s v="{'67': 1.0}"/>
    <n v="70"/>
    <s v="Basin Climbing and Fitness"/>
    <s v="pi_3Q1UwHGhekiDyYKw1NPNqMAg"/>
    <m/>
    <m/>
    <n v="45556.631689814814"/>
    <s v="2024-09-21T15:09:56.376942Z"/>
    <s v="Day Pass"/>
    <m/>
    <m/>
    <b v="0"/>
    <b v="0"/>
    <n v="45556"/>
  </r>
  <r>
    <x v="0"/>
    <n v="3280517"/>
    <s v="https://api.hellocapitan.com/api/payments/3280517/"/>
    <s v="COM"/>
    <n v="21.65"/>
    <n v="20"/>
    <n v="1.65"/>
    <n v="0"/>
    <s v="STR"/>
    <s v="CRD"/>
    <n v="1003"/>
    <s v="amex"/>
    <m/>
    <m/>
    <n v="45556"/>
    <n v="3567232"/>
    <s v="Day Pass (Adult 14 and Up)"/>
    <n v="1643517"/>
    <s v="Jesse"/>
    <s v="Workman"/>
    <s v="jmicworkman@gmail.com"/>
    <n v="37675"/>
    <n v="0"/>
    <m/>
    <m/>
    <m/>
    <s v="{'67': 1.0}"/>
    <n v="70"/>
    <s v="Basin Climbing and Fitness"/>
    <s v="pi_3Q1UxHGhekiDyYKw1UdhdAyw"/>
    <m/>
    <m/>
    <n v="45556.632395833331"/>
    <s v="2024-09-21T15:10:54.520624Z"/>
    <s v="Day Pass"/>
    <m/>
    <m/>
    <b v="0"/>
    <b v="0"/>
    <n v="45556"/>
  </r>
  <r>
    <x v="0"/>
    <n v="3280632"/>
    <s v="https://api.hellocapitan.com/api/payments/3280632/"/>
    <s v="COM"/>
    <n v="64.95"/>
    <n v="60"/>
    <n v="4.95"/>
    <n v="0"/>
    <s v="SQU"/>
    <s v="NA"/>
    <m/>
    <m/>
    <m/>
    <m/>
    <n v="45556"/>
    <n v="3567366"/>
    <s v="CAPITAN: Youth Day Pass with Gear (Under 14 y/o) x3"/>
    <n v="1643609"/>
    <s v="Shelby"/>
    <s v="Heatherly"/>
    <m/>
    <n v="41429"/>
    <n v="0"/>
    <m/>
    <m/>
    <m/>
    <s v="{'67': 1.0}"/>
    <n v="70"/>
    <s v="Basin Climbing and Fitness"/>
    <m/>
    <m/>
    <m/>
    <n v="45556.652499999997"/>
    <s v="2024-09-21T15:39:35.553727Z"/>
    <s v="Day Pass"/>
    <m/>
    <m/>
    <b v="0"/>
    <b v="0"/>
    <n v="45556"/>
  </r>
  <r>
    <x v="0"/>
    <n v="3280741"/>
    <s v="https://api.hellocapitan.com/api/payments/3280741/"/>
    <s v="COM"/>
    <n v="56.29"/>
    <n v="52"/>
    <n v="4.29"/>
    <n v="0"/>
    <s v="SQU"/>
    <s v="NA"/>
    <m/>
    <m/>
    <m/>
    <m/>
    <n v="45556"/>
    <n v="3567487"/>
    <s v="CAPITAN: Day Pass with Gear (Adult 14 and Up) x2"/>
    <n v="1611000"/>
    <s v="Naomi"/>
    <s v="Emami"/>
    <s v="MrsNaomiEmami@gmail.comm"/>
    <n v="36377"/>
    <n v="0"/>
    <m/>
    <m/>
    <m/>
    <s v="{'67': 1.0}"/>
    <n v="70"/>
    <s v="Basin Climbing and Fitness"/>
    <m/>
    <m/>
    <m/>
    <n v="45556.670914351853"/>
    <s v="2024-09-21T16:06:07.218578Z"/>
    <s v="Day Pass"/>
    <m/>
    <m/>
    <b v="0"/>
    <b v="0"/>
    <n v="45556"/>
  </r>
  <r>
    <x v="0"/>
    <n v="3280886"/>
    <s v="https://api.hellocapitan.com/api/payments/3280886/"/>
    <s v="COM"/>
    <n v="25.33"/>
    <n v="23.4"/>
    <n v="1.93"/>
    <n v="0"/>
    <s v="STR"/>
    <s v="CRD"/>
    <n v="6971"/>
    <s v="visa"/>
    <m/>
    <m/>
    <n v="45556"/>
    <n v="3567644"/>
    <s v="Day Pass with Gear (Adult 14 and Up)"/>
    <n v="1643744"/>
    <s v="Sophie"/>
    <s v="Cope"/>
    <s v="sophiecope01@gmail.com"/>
    <n v="36892"/>
    <n v="2.6"/>
    <m/>
    <s v="Military/1st responder/student/educator"/>
    <s v="Military/1st responder/student/educator"/>
    <s v="{'67': 1.0}"/>
    <n v="70"/>
    <s v="Basin Climbing and Fitness"/>
    <s v="pi_3Q1WYMGhekiDyYKw1uQfDr88"/>
    <m/>
    <m/>
    <n v="45556.70349537037"/>
    <s v="2024-09-21T16:53:11.831022Z"/>
    <s v="Day Pass"/>
    <m/>
    <m/>
    <b v="0"/>
    <b v="0"/>
    <n v="45556"/>
  </r>
  <r>
    <x v="0"/>
    <n v="3280983"/>
    <s v="https://api.hellocapitan.com/api/payments/3280983/"/>
    <s v="COM"/>
    <n v="28.14"/>
    <n v="26"/>
    <n v="2.14"/>
    <n v="0"/>
    <s v="STR"/>
    <s v="CRD"/>
    <n v="6732"/>
    <s v="mastercard"/>
    <m/>
    <m/>
    <n v="45556"/>
    <n v="3567741"/>
    <s v="Day Pass with Gear (Adult 14 and Up)"/>
    <n v="1643710"/>
    <s v="Mya"/>
    <s v="Klingenberg"/>
    <s v="myaklingenberg@gmail.com"/>
    <n v="37755"/>
    <n v="0"/>
    <m/>
    <m/>
    <m/>
    <s v="{'67': 1.0}"/>
    <n v="70"/>
    <s v="Basin Climbing and Fitness"/>
    <s v="pi_3Q1WzpGhekiDyYKw1QZVQ76a"/>
    <m/>
    <m/>
    <n v="45556.72320601852"/>
    <s v="2024-09-21T17:21:36.109904Z"/>
    <s v="Day Pass"/>
    <m/>
    <m/>
    <b v="0"/>
    <b v="0"/>
    <n v="45556"/>
  </r>
  <r>
    <x v="1"/>
    <n v="3281055"/>
    <s v="https://api.hellocapitan.com/api/payments/3281055/"/>
    <s v="COM"/>
    <n v="28.14"/>
    <n v="26"/>
    <n v="2.14"/>
    <n v="0"/>
    <s v="STR"/>
    <s v="CRD"/>
    <n v="481"/>
    <s v="visa"/>
    <m/>
    <m/>
    <n v="45556"/>
    <n v="3567818"/>
    <s v="Day Pass with Gear (Adult 14 and Up)"/>
    <n v="1643862"/>
    <s v="Caden"/>
    <s v="Boucher"/>
    <s v="jcboucher2018@icloud.com"/>
    <n v="38442"/>
    <n v="0"/>
    <m/>
    <m/>
    <m/>
    <s v="{'67': 1.0}"/>
    <n v="70"/>
    <s v="Basin Climbing and Fitness"/>
    <s v="pi_3Q1XI6GhekiDyYKw0NRl4AuE"/>
    <m/>
    <m/>
    <n v="45556.736319444448"/>
    <s v="2024-09-21T17:40:53.173080Z"/>
    <s v="Day Pass"/>
    <m/>
    <m/>
    <b v="0"/>
    <b v="0"/>
    <n v="45556"/>
  </r>
  <r>
    <x v="0"/>
    <n v="3281086"/>
    <s v="https://api.hellocapitan.com/api/payments/3281086/"/>
    <s v="COM"/>
    <n v="28.14"/>
    <n v="26"/>
    <n v="2.14"/>
    <n v="0"/>
    <s v="STR"/>
    <s v="CRD"/>
    <n v="9558"/>
    <s v="visa"/>
    <m/>
    <m/>
    <n v="45556"/>
    <n v="3567857"/>
    <s v="Day Pass with Gear (Adult 14 and Up)"/>
    <n v="1643836"/>
    <s v="Emily"/>
    <s v="Crocker"/>
    <s v="emilytaylorcrocker@gmail.com"/>
    <n v="37802"/>
    <n v="0"/>
    <m/>
    <m/>
    <m/>
    <s v="{'67': 1.0}"/>
    <n v="70"/>
    <s v="Basin Climbing and Fitness"/>
    <s v="pi_3Q1XUdGhekiDyYKw0SY8TLhf"/>
    <m/>
    <m/>
    <n v="45556.745312500003"/>
    <s v="2024-09-21T17:53:32.789861Z"/>
    <s v="Day Pass"/>
    <m/>
    <m/>
    <b v="0"/>
    <b v="0"/>
    <n v="45556"/>
  </r>
  <r>
    <x v="0"/>
    <n v="3281091"/>
    <s v="https://api.hellocapitan.com/api/payments/3281091/"/>
    <s v="COM"/>
    <n v="25.33"/>
    <n v="23.4"/>
    <n v="1.93"/>
    <n v="0"/>
    <s v="STR"/>
    <s v="CRD"/>
    <n v="7645"/>
    <s v="visa"/>
    <m/>
    <m/>
    <n v="45556"/>
    <n v="3567863"/>
    <s v="Day Pass with Gear (Adult 14 and Up)"/>
    <n v="1631155"/>
    <s v="Taylor"/>
    <s v="Pettigrew"/>
    <s v="taylor.pettigrew@hotmail.com"/>
    <n v="37486"/>
    <n v="2.6"/>
    <m/>
    <s v="Military/1st responder/student/educator"/>
    <s v="Military/1st responder/student/educator"/>
    <s v="{'67': 1.0}"/>
    <n v="70"/>
    <s v="Basin Climbing and Fitness"/>
    <s v="pi_3Q1XZHGhekiDyYKw1v1PPrtI"/>
    <m/>
    <m/>
    <n v="45556.748645833337"/>
    <s v="2024-09-21T17:58:14.443584Z"/>
    <s v="Day Pass"/>
    <m/>
    <m/>
    <b v="0"/>
    <b v="0"/>
    <n v="45556"/>
  </r>
  <r>
    <x v="0"/>
    <n v="3281116"/>
    <s v="https://api.hellocapitan.com/api/payments/3281116/"/>
    <s v="COM"/>
    <n v="25.33"/>
    <n v="23.4"/>
    <n v="1.93"/>
    <n v="0"/>
    <s v="STR"/>
    <s v="CRD"/>
    <n v="7625"/>
    <s v="visa"/>
    <m/>
    <m/>
    <n v="45556"/>
    <n v="3567888"/>
    <s v="Day Pass with Gear (Adult 14 and Up)"/>
    <n v="1643891"/>
    <s v="Vanesa"/>
    <s v="Vanesa Carvajal"/>
    <s v="fairytales362@gmail.com"/>
    <n v="37909"/>
    <n v="2.6"/>
    <m/>
    <s v="Military/1st responder/student/educator"/>
    <s v="Military/1st responder/student/educator"/>
    <s v="{'67': 1.0}"/>
    <n v="70"/>
    <s v="Basin Climbing and Fitness"/>
    <s v="pi_3Q1XgsGhekiDyYKw0kEaMEp3"/>
    <m/>
    <m/>
    <n v="45556.754108796296"/>
    <s v="2024-09-21T18:07:11.045948Z"/>
    <s v="Day Pass"/>
    <m/>
    <m/>
    <b v="0"/>
    <b v="0"/>
    <n v="45556"/>
  </r>
  <r>
    <x v="0"/>
    <n v="3281172"/>
    <s v="https://api.hellocapitan.com/api/payments/3281172/"/>
    <s v="COM"/>
    <n v="21.65"/>
    <n v="20"/>
    <n v="1.65"/>
    <n v="0"/>
    <s v="STR"/>
    <s v="CRD"/>
    <n v="9193"/>
    <s v="visa"/>
    <m/>
    <m/>
    <n v="45556"/>
    <n v="3567951"/>
    <s v="Day Pass (Adult 14 and Up)"/>
    <n v="1643912"/>
    <s v="Lacey"/>
    <s v="Buchanan"/>
    <s v="lacey.lou.android@gmail.com"/>
    <n v="33037"/>
    <n v="0"/>
    <m/>
    <m/>
    <m/>
    <s v="{'67': 1.0}"/>
    <n v="70"/>
    <s v="Basin Climbing and Fitness"/>
    <s v="pi_3Q1Y8yGhekiDyYKw0aAcl4pi"/>
    <m/>
    <m/>
    <n v="45556.774259259262"/>
    <s v="2024-09-21T18:35:01.091933Z"/>
    <s v="Day Pass"/>
    <m/>
    <m/>
    <b v="0"/>
    <b v="0"/>
    <n v="45556"/>
  </r>
  <r>
    <x v="0"/>
    <n v="3281397"/>
    <s v="https://api.hellocapitan.com/api/payments/3281397/"/>
    <s v="COM"/>
    <n v="19.48"/>
    <n v="18"/>
    <n v="1.48"/>
    <n v="0"/>
    <s v="STR"/>
    <s v="CRD"/>
    <n v="6622"/>
    <s v="mastercard"/>
    <m/>
    <m/>
    <n v="45556"/>
    <n v="3568185"/>
    <s v="Day Pass (Adult 14 and Up)"/>
    <n v="1644017"/>
    <s v="Don"/>
    <s v="Garrison"/>
    <s v="DonnyGarrison156@gmail.com"/>
    <n v="37460"/>
    <n v="2"/>
    <m/>
    <s v="Military/1st responder/student/educator"/>
    <s v="Military/1st responder/student/educator"/>
    <s v="{'67': 1.0}"/>
    <n v="70"/>
    <s v="Basin Climbing and Fitness"/>
    <s v="pi_3Q1ZTtGhekiDyYKw1Ux6chaJ"/>
    <m/>
    <m/>
    <n v="45556.833773148152"/>
    <s v="2024-09-21T20:00:44.603340Z"/>
    <s v="Day Pass"/>
    <m/>
    <m/>
    <b v="0"/>
    <b v="0"/>
    <n v="45556"/>
  </r>
  <r>
    <x v="0"/>
    <n v="3281425"/>
    <s v="https://api.hellocapitan.com/api/payments/3281425/"/>
    <s v="COM"/>
    <n v="21.65"/>
    <n v="20"/>
    <n v="1.65"/>
    <n v="0"/>
    <s v="STR"/>
    <s v="CRD"/>
    <n v="2076"/>
    <s v="mastercard"/>
    <m/>
    <m/>
    <n v="45556"/>
    <n v="3568209"/>
    <s v="Day Pass (Adult 14 and Up)"/>
    <n v="1644027"/>
    <s v="Noah"/>
    <s v="Paquette"/>
    <s v="Xog95@yahoo.com"/>
    <n v="34845"/>
    <n v="0"/>
    <m/>
    <m/>
    <m/>
    <s v="{'67': 1.0}"/>
    <n v="70"/>
    <s v="Basin Climbing and Fitness"/>
    <s v="pi_3Q1ZbYGhekiDyYKw0WnywE1j"/>
    <m/>
    <m/>
    <n v="45556.839259259257"/>
    <s v="2024-09-21T20:08:49.466366Z"/>
    <s v="Day Pass"/>
    <m/>
    <m/>
    <b v="0"/>
    <b v="0"/>
    <n v="45556"/>
  </r>
  <r>
    <x v="0"/>
    <n v="3281480"/>
    <s v="https://api.hellocapitan.com/api/payments/3281480/"/>
    <s v="COM"/>
    <n v="28.14"/>
    <n v="26"/>
    <n v="2.14"/>
    <n v="0"/>
    <s v="STR"/>
    <s v="CRD"/>
    <n v="1196"/>
    <s v="mastercard"/>
    <m/>
    <m/>
    <n v="45556"/>
    <n v="3568272"/>
    <s v="Day Pass with Gear (Adult 14 and Up)"/>
    <n v="1633789"/>
    <s v="Reily"/>
    <s v="Ellis"/>
    <s v="Reddarrow17@gmail.com"/>
    <n v="38582"/>
    <n v="0"/>
    <m/>
    <m/>
    <m/>
    <s v="{'67': 1.0}"/>
    <n v="70"/>
    <s v="Basin Climbing and Fitness"/>
    <s v="pi_3Q1ZsPGhekiDyYKw0DlXtZXc"/>
    <m/>
    <m/>
    <n v="45556.851354166669"/>
    <s v="2024-09-21T20:26:03.766812Z"/>
    <s v="Day Pass"/>
    <m/>
    <m/>
    <b v="0"/>
    <b v="0"/>
    <n v="45556"/>
  </r>
  <r>
    <x v="0"/>
    <n v="3281487"/>
    <s v="https://api.hellocapitan.com/api/payments/3281487/"/>
    <s v="COM"/>
    <n v="28.14"/>
    <n v="26"/>
    <n v="2.14"/>
    <n v="0"/>
    <s v="STR"/>
    <s v="CRD"/>
    <n v="7636"/>
    <s v="visa"/>
    <m/>
    <m/>
    <n v="45556"/>
    <n v="3568280"/>
    <s v="Day Pass with Gear (Adult 14 and Up)"/>
    <n v="1644050"/>
    <s v="Payton"/>
    <s v="Floyd"/>
    <s v="pcfloyd1@gmail.com"/>
    <n v="38634"/>
    <n v="0"/>
    <m/>
    <m/>
    <m/>
    <s v="{'67': 1.0}"/>
    <n v="70"/>
    <s v="Basin Climbing and Fitness"/>
    <s v="pi_3Q1ZujGhekiDyYKw1JvfUUY6"/>
    <m/>
    <m/>
    <n v="45556.853020833332"/>
    <s v="2024-09-21T20:28:41.353717Z"/>
    <s v="Day Pass"/>
    <m/>
    <m/>
    <b v="0"/>
    <b v="0"/>
    <n v="45556"/>
  </r>
  <r>
    <x v="1"/>
    <n v="3281493"/>
    <s v="https://api.hellocapitan.com/api/payments/3281493/"/>
    <s v="COM"/>
    <n v="21.65"/>
    <n v="20"/>
    <n v="1.65"/>
    <n v="0"/>
    <s v="STR"/>
    <s v="CRD"/>
    <n v="3123"/>
    <s v="mastercard"/>
    <m/>
    <m/>
    <n v="45556"/>
    <n v="3568287"/>
    <s v="Day Pass (Adult 14 and Up)"/>
    <n v="1378871"/>
    <s v="Landon"/>
    <s v="Kuehn"/>
    <s v="lgagek@icloud.com"/>
    <n v="38520"/>
    <n v="0"/>
    <m/>
    <m/>
    <m/>
    <s v="{'67': 1.0}"/>
    <n v="70"/>
    <s v="Basin Climbing and Fitness"/>
    <s v="pi_3Q1ZyIGhekiDyYKw0dSeWSSx"/>
    <m/>
    <m/>
    <n v="45556.85560185185"/>
    <s v="2024-09-21T20:32:04.597650Z"/>
    <s v="Day Pass"/>
    <m/>
    <m/>
    <b v="0"/>
    <b v="0"/>
    <n v="45556"/>
  </r>
  <r>
    <x v="0"/>
    <n v="3281513"/>
    <s v="https://api.hellocapitan.com/api/payments/3281513/"/>
    <s v="COM"/>
    <n v="21.65"/>
    <n v="20"/>
    <n v="1.65"/>
    <n v="0"/>
    <s v="STR"/>
    <s v="CRD"/>
    <n v="9348"/>
    <s v="visa"/>
    <m/>
    <m/>
    <n v="45556"/>
    <n v="3568307"/>
    <s v="Day Pass (Adult 14 and Up)"/>
    <n v="1639890"/>
    <s v="Lauren"/>
    <s v="Leith"/>
    <s v="laurenoleith@gmail.com"/>
    <n v="38632"/>
    <n v="0"/>
    <m/>
    <m/>
    <m/>
    <s v="{'67': 1.0}"/>
    <n v="70"/>
    <s v="Basin Climbing and Fitness"/>
    <s v="pi_3Q1a7pGhekiDyYKw14SOFoD9"/>
    <m/>
    <m/>
    <n v="45556.862430555557"/>
    <s v="2024-09-21T20:42:16.952402Z"/>
    <s v="Day Pass"/>
    <m/>
    <m/>
    <b v="0"/>
    <b v="0"/>
    <n v="45556"/>
  </r>
  <r>
    <x v="0"/>
    <n v="3281516"/>
    <s v="https://api.hellocapitan.com/api/payments/3281516/"/>
    <s v="COM"/>
    <n v="21.65"/>
    <n v="20"/>
    <n v="1.65"/>
    <n v="0"/>
    <s v="STR"/>
    <s v="CRD"/>
    <n v="2041"/>
    <s v="visa"/>
    <m/>
    <m/>
    <n v="45556"/>
    <n v="3568310"/>
    <s v="Day Pass (Adult 14 and Up)"/>
    <n v="1644064"/>
    <s v="Luke"/>
    <s v="Billing"/>
    <s v="Billing.luke.d@gmail.com"/>
    <n v="38729"/>
    <n v="0"/>
    <m/>
    <m/>
    <m/>
    <s v="{'67': 1.0}"/>
    <n v="70"/>
    <s v="Basin Climbing and Fitness"/>
    <s v="pi_3Q1a9oGhekiDyYKw1auOcq0N"/>
    <m/>
    <m/>
    <n v="45556.863854166666"/>
    <s v="2024-09-21T20:44:11.130812Z"/>
    <s v="Day Pass"/>
    <m/>
    <m/>
    <b v="0"/>
    <b v="0"/>
    <n v="45556"/>
  </r>
  <r>
    <x v="0"/>
    <n v="3281557"/>
    <s v="https://api.hellocapitan.com/api/payments/3281557/"/>
    <s v="COM"/>
    <n v="21.65"/>
    <n v="20"/>
    <n v="1.65"/>
    <n v="0"/>
    <s v="STR"/>
    <s v="CRD"/>
    <n v="1596"/>
    <s v="mastercard"/>
    <m/>
    <m/>
    <n v="45556"/>
    <n v="3568362"/>
    <s v="Day Pass (Adult 14 and Up)"/>
    <n v="1381065"/>
    <s v="Tanish"/>
    <s v="Raina"/>
    <s v="tanishraina04@gmail.com"/>
    <n v="38012"/>
    <n v="0"/>
    <m/>
    <m/>
    <m/>
    <s v="{'67': 1.0}"/>
    <n v="70"/>
    <s v="Basin Climbing and Fitness"/>
    <s v="pi_3Q1ahsGhekiDyYKw1rYIyMpz"/>
    <m/>
    <m/>
    <n v="45556.888287037036"/>
    <s v="2024-09-21T21:19:23.326535Z"/>
    <s v="Day Pass"/>
    <m/>
    <m/>
    <b v="0"/>
    <b v="0"/>
    <n v="45556"/>
  </r>
  <r>
    <x v="0"/>
    <n v="3281559"/>
    <s v="https://api.hellocapitan.com/api/payments/3281559/"/>
    <s v="COM"/>
    <n v="28.14"/>
    <n v="26"/>
    <n v="2.14"/>
    <n v="0"/>
    <s v="STR"/>
    <s v="CRD"/>
    <n v="593"/>
    <s v="visa"/>
    <m/>
    <m/>
    <n v="45556"/>
    <n v="3568364"/>
    <s v="Day Pass with Gear (Adult 14 and Up)"/>
    <n v="1644090"/>
    <s v="Mathew"/>
    <s v="Chatham"/>
    <s v="mjchatham55@gmail.com"/>
    <n v="38226"/>
    <n v="0"/>
    <m/>
    <m/>
    <m/>
    <s v="{'67': 1.0}"/>
    <n v="70"/>
    <s v="Basin Climbing and Fitness"/>
    <s v="pi_3Q1ainGhekiDyYKw0OffPxAC"/>
    <m/>
    <m/>
    <n v="45556.88894675926"/>
    <s v="2024-09-21T21:20:09.209328Z"/>
    <s v="Day Pass"/>
    <m/>
    <m/>
    <b v="0"/>
    <b v="0"/>
    <n v="45556"/>
  </r>
  <r>
    <x v="0"/>
    <n v="3281574"/>
    <s v="https://api.hellocapitan.com/api/payments/3281574/"/>
    <s v="COM"/>
    <n v="28.14"/>
    <n v="26"/>
    <n v="2.14"/>
    <n v="0"/>
    <s v="STR"/>
    <s v="CRD"/>
    <n v="4380"/>
    <s v="mastercard"/>
    <m/>
    <m/>
    <n v="45556"/>
    <n v="3568379"/>
    <s v="Day Pass with Gear (Adult 14 and Up)"/>
    <n v="1644100"/>
    <s v="Lillian"/>
    <s v="Gatrell"/>
    <s v="lilliangatrell@yahoo.com"/>
    <n v="36430"/>
    <n v="0"/>
    <m/>
    <m/>
    <m/>
    <s v="{'67': 1.0}"/>
    <n v="70"/>
    <s v="Basin Climbing and Fitness"/>
    <s v="pi_3Q1auBGhekiDyYKw1ViHdAwR"/>
    <m/>
    <m/>
    <n v="45556.897129629629"/>
    <s v="2024-09-21T21:32:01.229667Z"/>
    <s v="Day Pass"/>
    <m/>
    <m/>
    <b v="0"/>
    <b v="0"/>
    <n v="45556"/>
  </r>
  <r>
    <x v="0"/>
    <n v="3281610"/>
    <s v="https://api.hellocapitan.com/api/payments/3281610/"/>
    <s v="COM"/>
    <n v="15.16"/>
    <n v="14"/>
    <n v="1.1599999999999999"/>
    <n v="0"/>
    <s v="STR"/>
    <s v="CRD"/>
    <n v="6101"/>
    <s v="mastercard"/>
    <m/>
    <m/>
    <n v="45556"/>
    <n v="3568416"/>
    <s v="Youth Day Pass (Under 14y/o)"/>
    <n v="1644128"/>
    <s v="Everett"/>
    <s v="Myers"/>
    <m/>
    <n v="42796"/>
    <n v="0"/>
    <m/>
    <m/>
    <m/>
    <s v="{'67': 1.0}"/>
    <n v="70"/>
    <s v="Basin Climbing and Fitness"/>
    <s v="pi_3Q1b9tGhekiDyYKw0GN8nro9"/>
    <m/>
    <m/>
    <n v="45556.908391203702"/>
    <s v="2024-09-21T21:48:13.843181Z"/>
    <s v="Day Pass"/>
    <m/>
    <m/>
    <b v="0"/>
    <b v="0"/>
    <n v="45556"/>
  </r>
  <r>
    <x v="0"/>
    <n v="3281670"/>
    <s v="https://api.hellocapitan.com/api/payments/3281670/"/>
    <s v="COM"/>
    <n v="15.16"/>
    <n v="14"/>
    <n v="1.1599999999999999"/>
    <n v="0"/>
    <s v="STR"/>
    <s v="CRD"/>
    <n v="6250"/>
    <s v="visa"/>
    <m/>
    <m/>
    <n v="45556"/>
    <n v="3568477"/>
    <s v="Youth Day Pass (Under 14y/o)"/>
    <n v="1644085"/>
    <s v="Boe"/>
    <s v="Crenshaw"/>
    <s v="James.Crenshaw@hotmail.com"/>
    <n v="40918"/>
    <n v="0"/>
    <m/>
    <m/>
    <m/>
    <s v="{'67': 1.0}"/>
    <n v="70"/>
    <s v="Basin Climbing and Fitness"/>
    <s v="pi_3Q1bcfGhekiDyYKw1k0DFVNR"/>
    <m/>
    <m/>
    <n v="45556.929050925923"/>
    <s v="2024-09-21T22:18:00.411159Z"/>
    <s v="Day Pass"/>
    <m/>
    <m/>
    <b v="0"/>
    <b v="0"/>
    <n v="45556"/>
  </r>
  <r>
    <x v="0"/>
    <n v="3281693"/>
    <s v="https://api.hellocapitan.com/api/payments/3281693/"/>
    <s v="COM"/>
    <n v="21.65"/>
    <n v="20"/>
    <n v="1.65"/>
    <n v="0"/>
    <s v="STR"/>
    <s v="CRD"/>
    <n v="6101"/>
    <s v="mastercard"/>
    <m/>
    <m/>
    <n v="45556"/>
    <n v="3568503"/>
    <s v="Youth Day Pass with Gear (Under 14 y/o)"/>
    <n v="1644129"/>
    <s v="Zachary"/>
    <s v="Myers"/>
    <m/>
    <n v="43775"/>
    <n v="0"/>
    <m/>
    <m/>
    <m/>
    <s v="{'67': 1.0}"/>
    <n v="70"/>
    <s v="Basin Climbing and Fitness"/>
    <s v="pi_3Q1blLGhekiDyYKw1kbCJYDi"/>
    <m/>
    <m/>
    <n v="45556.935266203705"/>
    <s v="2024-09-21T22:26:52.998830Z"/>
    <s v="Day Pass"/>
    <m/>
    <m/>
    <b v="0"/>
    <b v="0"/>
    <n v="45556"/>
  </r>
  <r>
    <x v="0"/>
    <n v="3281710"/>
    <s v="https://api.hellocapitan.com/api/payments/3281710/"/>
    <s v="COM"/>
    <n v="21.65"/>
    <n v="20"/>
    <n v="1.65"/>
    <n v="0"/>
    <s v="STR"/>
    <s v="CRD"/>
    <n v="6526"/>
    <s v="visa"/>
    <m/>
    <m/>
    <n v="45556"/>
    <n v="3568521"/>
    <s v="Day Pass (Adult 14 and Up)"/>
    <n v="1561893"/>
    <s v="Jhoanny"/>
    <s v="Gonzalez"/>
    <s v="jhoanny_gonzalez1@baylor.edu"/>
    <n v="35019"/>
    <n v="0"/>
    <m/>
    <m/>
    <m/>
    <s v="{'67': 1.0}"/>
    <n v="70"/>
    <s v="Basin Climbing and Fitness"/>
    <s v="pi_3Q1bw3GhekiDyYKw1ObginDh"/>
    <m/>
    <m/>
    <n v="45556.94295138889"/>
    <s v="2024-09-21T22:38:11.749157Z"/>
    <s v="Day Pass"/>
    <m/>
    <m/>
    <b v="0"/>
    <b v="0"/>
    <n v="45556"/>
  </r>
  <r>
    <x v="0"/>
    <n v="3281863"/>
    <s v="https://api.hellocapitan.com/api/payments/3281863/"/>
    <s v="COM"/>
    <n v="73.61"/>
    <n v="73.61"/>
    <n v="0"/>
    <n v="0"/>
    <s v="SQU"/>
    <s v="NA"/>
    <m/>
    <m/>
    <m/>
    <m/>
    <n v="45556"/>
    <n v="3568688"/>
    <s v="CAPITAN: Youth Day Pass with Gear (Under 14 y/o) x4"/>
    <n v="1644188"/>
    <s v="Esther Margaret"/>
    <s v="Echols"/>
    <m/>
    <n v="40736"/>
    <n v="0"/>
    <m/>
    <m/>
    <m/>
    <s v="{'67': 1.0}"/>
    <n v="70"/>
    <s v="Basin Climbing and Fitness"/>
    <m/>
    <m/>
    <m/>
    <n v="45556.961030092592"/>
    <s v="2024-09-21T23:03:53.257197Z"/>
    <s v="Day Pass"/>
    <m/>
    <m/>
    <b v="0"/>
    <b v="0"/>
    <n v="45556"/>
  </r>
  <r>
    <x v="1"/>
    <n v="3281888"/>
    <s v="https://api.hellocapitan.com/api/payments/3281888/"/>
    <s v="COM"/>
    <n v="28.14"/>
    <n v="26"/>
    <n v="2.14"/>
    <n v="0"/>
    <s v="STR"/>
    <s v="CRD"/>
    <n v="2732"/>
    <s v="visa"/>
    <m/>
    <m/>
    <n v="45556"/>
    <n v="3568712"/>
    <s v="Day Pass with Gear (Adult 14 and Up)"/>
    <n v="1643689"/>
    <s v="Ellis"/>
    <s v="Geyer"/>
    <s v="ellisgeyer@icloud.com"/>
    <n v="40023"/>
    <n v="0"/>
    <m/>
    <m/>
    <m/>
    <s v="{'67': 1.0}"/>
    <n v="70"/>
    <s v="Basin Climbing and Fitness"/>
    <s v="pi_3Q1cVUGhekiDyYKw16z04jSh"/>
    <m/>
    <m/>
    <n v="45556.968391203707"/>
    <s v="2024-09-21T23:14:38.341849Z"/>
    <s v="Day Pass"/>
    <m/>
    <m/>
    <b v="0"/>
    <b v="0"/>
    <n v="45556"/>
  </r>
  <r>
    <x v="0"/>
    <n v="3281889"/>
    <s v="https://api.hellocapitan.com/api/payments/3281889/"/>
    <s v="COM"/>
    <n v="28.14"/>
    <n v="26"/>
    <n v="2.14"/>
    <n v="0"/>
    <s v="STR"/>
    <s v="CRD"/>
    <n v="2732"/>
    <s v="visa"/>
    <m/>
    <m/>
    <n v="45556"/>
    <n v="3568714"/>
    <s v="Day Pass with Gear (Adult 14 and Up)"/>
    <n v="1643001"/>
    <s v="Ryan"/>
    <s v="Culp"/>
    <s v="monkeybird2008@gmail.com"/>
    <n v="39710"/>
    <n v="0"/>
    <m/>
    <m/>
    <m/>
    <s v="{'67': 1.0}"/>
    <n v="70"/>
    <s v="Basin Climbing and Fitness"/>
    <s v="pi_3Q1cWKGhekiDyYKw1ufYUzBZ"/>
    <m/>
    <m/>
    <n v="45556.968993055554"/>
    <s v="2024-09-21T23:15:27.556744Z"/>
    <s v="Day Pass"/>
    <m/>
    <m/>
    <b v="0"/>
    <b v="0"/>
    <n v="45556"/>
  </r>
  <r>
    <x v="0"/>
    <n v="3281898"/>
    <s v="https://api.hellocapitan.com/api/payments/3281898/"/>
    <s v="COM"/>
    <n v="28.14"/>
    <n v="26"/>
    <n v="2.14"/>
    <n v="0"/>
    <s v="STR"/>
    <s v="CRD"/>
    <n v="6101"/>
    <s v="mastercard"/>
    <m/>
    <m/>
    <n v="45556"/>
    <n v="3568724"/>
    <s v="Day Pass with Gear (Adult 14 and Up)"/>
    <n v="1644127"/>
    <s v="John"/>
    <s v="Myers"/>
    <s v="mjjdm1985@gmail.com"/>
    <n v="31309"/>
    <n v="0"/>
    <m/>
    <m/>
    <m/>
    <s v="{'67': 1.0}"/>
    <n v="70"/>
    <s v="Basin Climbing and Fitness"/>
    <s v="pi_3Q1cknGhekiDyYKw1cgZcECw"/>
    <m/>
    <m/>
    <n v="45556.979363425926"/>
    <s v="2024-09-21T23:31:08.139714Z"/>
    <s v="Day Pass"/>
    <m/>
    <m/>
    <b v="0"/>
    <b v="0"/>
    <n v="45556"/>
  </r>
  <r>
    <x v="0"/>
    <n v="3281903"/>
    <s v="https://api.hellocapitan.com/api/payments/3281903/"/>
    <s v="COM"/>
    <n v="28.14"/>
    <n v="26"/>
    <n v="2.14"/>
    <n v="0"/>
    <s v="STR"/>
    <s v="CRD"/>
    <n v="7406"/>
    <s v="visa"/>
    <m/>
    <m/>
    <n v="45556"/>
    <n v="3568730"/>
    <s v="Day Pass with Gear (Adult 14 and Up)"/>
    <n v="1635769"/>
    <s v="Andrew"/>
    <s v="Lester"/>
    <s v="andicecream03@gmail.com"/>
    <n v="37630"/>
    <n v="0"/>
    <m/>
    <m/>
    <m/>
    <s v="{'67': 1.0}"/>
    <n v="70"/>
    <s v="Basin Climbing and Fitness"/>
    <s v="pi_3Q1cq7GhekiDyYKw0SFucCDh"/>
    <m/>
    <m/>
    <n v="45556.983182870368"/>
    <s v="2024-09-21T23:36:01.210323Z"/>
    <s v="Day Pass"/>
    <m/>
    <m/>
    <b v="0"/>
    <b v="0"/>
    <n v="45556"/>
  </r>
  <r>
    <x v="0"/>
    <n v="3281933"/>
    <s v="https://api.hellocapitan.com/api/payments/3281933/"/>
    <s v="COM"/>
    <n v="28.14"/>
    <n v="26"/>
    <n v="2.14"/>
    <n v="0"/>
    <s v="STR"/>
    <s v="CRD"/>
    <n v="4947"/>
    <s v="visa"/>
    <m/>
    <m/>
    <n v="45556"/>
    <n v="3568764"/>
    <s v="Day Pass with Gear (Adult 14 and Up)"/>
    <n v="1552146"/>
    <s v="Riley"/>
    <s v="Knight"/>
    <s v="bowski224@icloud.com"/>
    <n v="37676"/>
    <n v="0"/>
    <m/>
    <m/>
    <m/>
    <s v="{'67': 1.0}"/>
    <n v="70"/>
    <s v="Basin Climbing and Fitness"/>
    <s v="pi_3Q1dS3GhekiDyYKw1Xabp1Pj"/>
    <m/>
    <m/>
    <n v="45557.010416666664"/>
    <s v="2024-09-22T00:15:12.454280Z"/>
    <s v="Day Pass"/>
    <m/>
    <m/>
    <b v="0"/>
    <b v="0"/>
    <n v="45557"/>
  </r>
  <r>
    <x v="0"/>
    <n v="3281934"/>
    <s v="https://api.hellocapitan.com/api/payments/3281934/"/>
    <s v="COM"/>
    <n v="28.14"/>
    <n v="26"/>
    <n v="2.14"/>
    <n v="0"/>
    <s v="STR"/>
    <s v="CRD"/>
    <n v="4704"/>
    <s v="mastercard"/>
    <m/>
    <m/>
    <n v="45556"/>
    <n v="3568766"/>
    <s v="Day Pass with Gear (Adult 14 and Up)"/>
    <n v="1644225"/>
    <s v="Thomas"/>
    <s v="Scott"/>
    <s v="blackleafclan@gmail.com"/>
    <n v="37144"/>
    <n v="0"/>
    <m/>
    <m/>
    <m/>
    <s v="{'67': 1.0}"/>
    <n v="70"/>
    <s v="Basin Climbing and Fitness"/>
    <s v="pi_3Q1dUHGhekiDyYKw1vU2SPrx"/>
    <m/>
    <m/>
    <n v="45557.012013888889"/>
    <s v="2024-09-22T00:17:33.566297Z"/>
    <s v="Day Pass"/>
    <m/>
    <m/>
    <b v="0"/>
    <b v="0"/>
    <n v="45557"/>
  </r>
  <r>
    <x v="0"/>
    <n v="3281958"/>
    <s v="https://api.hellocapitan.com/api/payments/3281958/"/>
    <s v="COM"/>
    <n v="28.14"/>
    <n v="26"/>
    <n v="2.14"/>
    <n v="0"/>
    <s v="STR"/>
    <s v="CRD"/>
    <n v="5285"/>
    <s v="mastercard"/>
    <m/>
    <m/>
    <n v="45556"/>
    <n v="3568790"/>
    <s v="Day Pass with Gear (Adult 14 and Up)"/>
    <n v="1633786"/>
    <s v="Milton"/>
    <s v="Blanks"/>
    <s v="miltonblanks601@gmail.com"/>
    <n v="36880"/>
    <n v="0"/>
    <m/>
    <m/>
    <m/>
    <s v="{'67': 1.0}"/>
    <n v="70"/>
    <s v="Basin Climbing and Fitness"/>
    <s v="pi_3Q1dqBGhekiDyYKw1TnNBW73"/>
    <m/>
    <m/>
    <n v="45557.027719907404"/>
    <s v="2024-09-22T00:40:07.797913Z"/>
    <s v="Day Pass"/>
    <m/>
    <m/>
    <b v="0"/>
    <b v="0"/>
    <n v="45557"/>
  </r>
  <r>
    <x v="2"/>
    <n v="3281980"/>
    <s v="https://api.hellocapitan.com/api/payments/3281980/"/>
    <s v="COM"/>
    <n v="21.65"/>
    <n v="20"/>
    <n v="1.65"/>
    <n v="0"/>
    <s v="SQU"/>
    <s v="NA"/>
    <m/>
    <m/>
    <m/>
    <m/>
    <n v="45556"/>
    <n v="3568816"/>
    <s v="CAPITAN: Youth Day Pass with Gear (Under 14 y/o)"/>
    <n v="1445737"/>
    <s v="Wilco"/>
    <s v="Wroten"/>
    <s v="connorwroten@gmail.com"/>
    <n v="34123"/>
    <n v="0"/>
    <m/>
    <m/>
    <m/>
    <s v="{'67': 1.0}"/>
    <n v="70"/>
    <s v="Basin Climbing and Fitness"/>
    <m/>
    <m/>
    <m/>
    <n v="45557.049826388888"/>
    <s v="2024-09-22T01:11:44.832714Z"/>
    <s v="Day Pass"/>
    <m/>
    <m/>
    <b v="0"/>
    <b v="0"/>
    <n v="45557"/>
  </r>
  <r>
    <x v="0"/>
    <n v="3281984"/>
    <s v="https://api.hellocapitan.com/api/payments/3281984/"/>
    <s v="COM"/>
    <n v="21.65"/>
    <n v="20"/>
    <n v="1.65"/>
    <n v="0"/>
    <s v="STR"/>
    <s v="CRD"/>
    <n v="5963"/>
    <s v="visa"/>
    <m/>
    <m/>
    <n v="45556"/>
    <n v="3568820"/>
    <s v="Day Pass (Adult 14 and Up)"/>
    <n v="1641578"/>
    <s v="Liz"/>
    <s v="Duerr"/>
    <s v="ElizaDuerr1033@gmail.com"/>
    <n v="37601"/>
    <n v="0"/>
    <m/>
    <m/>
    <m/>
    <s v="{'67': 1.0}"/>
    <n v="70"/>
    <s v="Basin Climbing and Fitness"/>
    <s v="pi_3Q1eRzGhekiDyYKw1XbVQjB9"/>
    <m/>
    <m/>
    <n v="45557.054849537039"/>
    <s v="2024-09-22T01:19:09.389835Z"/>
    <s v="Day Pass"/>
    <m/>
    <m/>
    <b v="0"/>
    <b v="0"/>
    <n v="45557"/>
  </r>
  <r>
    <x v="0"/>
    <n v="3281986"/>
    <s v="https://api.hellocapitan.com/api/payments/3281986/"/>
    <s v="COM"/>
    <n v="28.14"/>
    <n v="26"/>
    <n v="2.14"/>
    <n v="0"/>
    <s v="STR"/>
    <s v="CRD"/>
    <n v="6672"/>
    <s v="mastercard"/>
    <m/>
    <m/>
    <n v="45556"/>
    <n v="3568822"/>
    <s v="Day Pass with Gear (Adult 14 and Up)"/>
    <n v="1644268"/>
    <s v="Mike"/>
    <s v="Warden"/>
    <s v="mikejwarden@gmail.com"/>
    <n v="27996"/>
    <n v="0"/>
    <m/>
    <m/>
    <m/>
    <s v="{'67': 1.0}"/>
    <n v="70"/>
    <s v="Basin Climbing and Fitness"/>
    <s v="pi_3Q1eTWGhekiDyYKw0iuKOX5m"/>
    <m/>
    <m/>
    <n v="45557.055949074071"/>
    <s v="2024-09-22T01:20:42.849748Z"/>
    <s v="Day Pass"/>
    <m/>
    <m/>
    <b v="0"/>
    <b v="0"/>
    <n v="45557"/>
  </r>
  <r>
    <x v="0"/>
    <n v="3281992"/>
    <s v="https://api.hellocapitan.com/api/payments/3281992/"/>
    <s v="COM"/>
    <n v="28.14"/>
    <n v="26"/>
    <n v="2.14"/>
    <n v="0"/>
    <s v="STR"/>
    <s v="CRD"/>
    <n v="7122"/>
    <s v="visa"/>
    <m/>
    <m/>
    <n v="45556"/>
    <n v="3568828"/>
    <s v="Day Pass with Gear (Adult 14 and Up)"/>
    <n v="1631928"/>
    <s v="Heloise"/>
    <s v="Pelletier"/>
    <s v="heloise.pelletier59@gmail.com"/>
    <n v="39374"/>
    <n v="0"/>
    <m/>
    <m/>
    <m/>
    <s v="{'67': 1.0}"/>
    <n v="70"/>
    <s v="Basin Climbing and Fitness"/>
    <s v="pi_3Q1eZRGhekiDyYKw1XFOGkAM"/>
    <m/>
    <m/>
    <n v="45557.060196759259"/>
    <s v="2024-09-22T01:26:53.000443Z"/>
    <s v="Day Pass"/>
    <m/>
    <m/>
    <b v="0"/>
    <b v="0"/>
    <n v="45557"/>
  </r>
  <r>
    <x v="0"/>
    <n v="3284610"/>
    <s v="https://api.hellocapitan.com/api/payments/3284610/"/>
    <s v="COM"/>
    <n v="21.65"/>
    <n v="20"/>
    <n v="1.65"/>
    <n v="0"/>
    <s v="STR"/>
    <s v="CRD"/>
    <n v="5253"/>
    <s v="visa"/>
    <m/>
    <m/>
    <n v="45557"/>
    <n v="3571662"/>
    <s v="Day Pass (Adult 14 and Up)"/>
    <n v="1645288"/>
    <s v="Jayden"/>
    <s v="Gardner"/>
    <s v="jk.challengeaccepted@gmail.com"/>
    <n v="39161"/>
    <n v="0"/>
    <m/>
    <m/>
    <m/>
    <s v="{'67': 1.0}"/>
    <n v="70"/>
    <s v="Basin Climbing and Fitness"/>
    <s v="pi_3Q1urSGhekiDyYKw1Ybj29Rk"/>
    <m/>
    <m/>
    <n v="45557.784988425927"/>
    <s v="2024-09-22T18:51:25.346651Z"/>
    <s v="Day Pass"/>
    <m/>
    <m/>
    <b v="0"/>
    <b v="0"/>
    <n v="45557"/>
  </r>
  <r>
    <x v="0"/>
    <n v="3285037"/>
    <s v="https://api.hellocapitan.com/api/payments/3285037/"/>
    <s v="COM"/>
    <n v="28.14"/>
    <n v="26"/>
    <n v="2.14"/>
    <n v="0"/>
    <s v="STR"/>
    <s v="CRD"/>
    <n v="6743"/>
    <s v="visa"/>
    <m/>
    <m/>
    <n v="45557"/>
    <n v="3572135"/>
    <s v="Day Pass with Gear (Adult 14 and Up)"/>
    <n v="1645218"/>
    <s v="Mia"/>
    <s v="Lopez"/>
    <s v="miallop7@gmail.com"/>
    <n v="37147"/>
    <n v="0"/>
    <m/>
    <m/>
    <m/>
    <s v="{'67': 1.0}"/>
    <n v="70"/>
    <s v="Basin Climbing and Fitness"/>
    <s v="pi_3Q1xzyGhekiDyYKw1U1XIWf5"/>
    <m/>
    <m/>
    <n v="45557.924571759257"/>
    <s v="2024-09-22T22:12:27.970834Z"/>
    <s v="Day Pass"/>
    <m/>
    <m/>
    <b v="0"/>
    <b v="0"/>
    <n v="45557"/>
  </r>
  <r>
    <x v="0"/>
    <n v="3287092"/>
    <s v="https://api.hellocapitan.com/api/payments/3287092/"/>
    <s v="COM"/>
    <n v="43.3"/>
    <n v="40"/>
    <n v="3.3"/>
    <n v="0"/>
    <s v="SQU"/>
    <s v="NA"/>
    <m/>
    <m/>
    <m/>
    <m/>
    <n v="45558"/>
    <n v="3574424"/>
    <s v="CAPITAN: Youth Day Pass with Gear (Under 14 y/o) x2"/>
    <n v="1636636"/>
    <s v="Terence"/>
    <s v="Faust"/>
    <s v="thefaustfamily@yahoo.com"/>
    <n v="31330"/>
    <n v="0"/>
    <m/>
    <m/>
    <m/>
    <s v="{'67': 1.0}"/>
    <n v="70"/>
    <s v="Basin Climbing and Fitness"/>
    <m/>
    <m/>
    <m/>
    <n v="45558.779247685183"/>
    <s v="2024-09-23T18:42:07.479105Z"/>
    <s v="Day Pass"/>
    <m/>
    <m/>
    <b v="0"/>
    <b v="0"/>
    <n v="45558"/>
  </r>
  <r>
    <x v="2"/>
    <n v="3287290"/>
    <s v="https://api.hellocapitan.com/api/payments/3287290/"/>
    <s v="COM"/>
    <n v="43.3"/>
    <n v="40"/>
    <n v="3.3"/>
    <n v="0"/>
    <s v="SQU"/>
    <s v="NA"/>
    <m/>
    <m/>
    <m/>
    <m/>
    <n v="45558"/>
    <n v="3574657"/>
    <s v="CAPITAN: Youth Day Pass with Gear (Under 14 y/o) x2"/>
    <n v="1445737"/>
    <s v="Wilco"/>
    <s v="Wroten"/>
    <s v="connorwroten@gmail.com"/>
    <n v="34123"/>
    <n v="0"/>
    <m/>
    <m/>
    <m/>
    <s v="{'67': 1.0}"/>
    <n v="70"/>
    <s v="Basin Climbing and Fitness"/>
    <m/>
    <m/>
    <m/>
    <n v="45558.839594907404"/>
    <s v="2024-09-23T20:09:00.815274Z"/>
    <s v="Day Pass"/>
    <m/>
    <m/>
    <b v="0"/>
    <b v="0"/>
    <n v="45558"/>
  </r>
  <r>
    <x v="0"/>
    <n v="3287324"/>
    <s v="https://api.hellocapitan.com/api/payments/3287324/"/>
    <s v="COM"/>
    <n v="21.65"/>
    <n v="20"/>
    <n v="1.65"/>
    <n v="0"/>
    <s v="STR"/>
    <s v="CRD"/>
    <n v="4311"/>
    <s v="visa"/>
    <m/>
    <m/>
    <n v="45558"/>
    <n v="3574691"/>
    <s v="Day Pass (Adult 14 and Up)"/>
    <n v="1646207"/>
    <s v="Reagan"/>
    <s v="Cloud"/>
    <s v="reagan.cloud@yahoo.com"/>
    <n v="35463"/>
    <n v="0"/>
    <m/>
    <m/>
    <m/>
    <s v="{'67': 1.0}"/>
    <n v="70"/>
    <s v="Basin Climbing and Fitness"/>
    <s v="pi_3Q2IuoGhekiDyYKw08s7zEWw"/>
    <m/>
    <m/>
    <n v="45558.855162037034"/>
    <s v="2024-09-23T20:31:48.987082Z"/>
    <s v="Day Pass"/>
    <m/>
    <m/>
    <b v="0"/>
    <b v="0"/>
    <n v="45558"/>
  </r>
  <r>
    <x v="0"/>
    <n v="3287327"/>
    <s v="https://api.hellocapitan.com/api/payments/3287327/"/>
    <s v="COM"/>
    <n v="21.65"/>
    <n v="20"/>
    <n v="1.65"/>
    <n v="0"/>
    <s v="STR"/>
    <s v="CRD"/>
    <n v="8298"/>
    <s v="visa"/>
    <m/>
    <m/>
    <n v="45558"/>
    <n v="3574694"/>
    <s v="Day Pass (Adult 14 and Up)"/>
    <n v="1646208"/>
    <s v="Jordan"/>
    <s v="Darwin"/>
    <s v="jdarwin914@gmail.com"/>
    <n v="36108"/>
    <n v="0"/>
    <m/>
    <m/>
    <m/>
    <s v="{'67': 1.0}"/>
    <n v="70"/>
    <s v="Basin Climbing and Fitness"/>
    <s v="pi_3Q2IvnGhekiDyYKw0jtj3NDy"/>
    <m/>
    <m/>
    <n v="45558.855879629627"/>
    <s v="2024-09-23T20:32:36.549041Z"/>
    <s v="Day Pass"/>
    <m/>
    <m/>
    <b v="0"/>
    <b v="0"/>
    <n v="45558"/>
  </r>
  <r>
    <x v="0"/>
    <n v="3287345"/>
    <s v="https://api.hellocapitan.com/api/payments/3287345/"/>
    <s v="COM"/>
    <n v="28.14"/>
    <n v="26"/>
    <n v="2.14"/>
    <n v="0"/>
    <s v="SQU"/>
    <s v="NA"/>
    <m/>
    <m/>
    <m/>
    <m/>
    <n v="45558"/>
    <n v="3574714"/>
    <s v="CAPITAN: Day Pass with Gear (Adult 14 and Up)"/>
    <n v="1646217"/>
    <s v="Ty"/>
    <s v="Powers"/>
    <s v="winstontpowers@gmail.com"/>
    <n v="37070"/>
    <n v="0"/>
    <m/>
    <m/>
    <m/>
    <s v="{'67': 1.0}"/>
    <n v="70"/>
    <s v="Basin Climbing and Fitness"/>
    <m/>
    <m/>
    <m/>
    <n v="45558.870682870373"/>
    <s v="2024-09-23T20:53:47.041012Z"/>
    <s v="Day Pass"/>
    <m/>
    <m/>
    <b v="0"/>
    <b v="0"/>
    <n v="45558"/>
  </r>
  <r>
    <x v="0"/>
    <n v="3287347"/>
    <s v="https://api.hellocapitan.com/api/payments/3287347/"/>
    <s v="COM"/>
    <n v="21.65"/>
    <n v="20"/>
    <n v="1.65"/>
    <n v="0"/>
    <s v="SQU"/>
    <s v="NA"/>
    <m/>
    <m/>
    <m/>
    <m/>
    <n v="45558"/>
    <n v="3574716"/>
    <s v="CAPITAN: Day Pass (Adult 14 and Up)"/>
    <n v="1646216"/>
    <s v="Christopher"/>
    <s v="Bonifacio"/>
    <s v="bonifaciochris@gmail.com"/>
    <n v="36348"/>
    <n v="0"/>
    <m/>
    <m/>
    <m/>
    <s v="{'67': 1.0}"/>
    <n v="70"/>
    <s v="Basin Climbing and Fitness"/>
    <m/>
    <m/>
    <m/>
    <n v="45558.871435185189"/>
    <s v="2024-09-23T20:54:51.521661Z"/>
    <s v="Day Pass"/>
    <m/>
    <m/>
    <b v="0"/>
    <b v="0"/>
    <n v="45558"/>
  </r>
  <r>
    <x v="0"/>
    <n v="3287781"/>
    <s v="https://api.hellocapitan.com/api/payments/3287781/"/>
    <s v="COM"/>
    <n v="21.65"/>
    <n v="20"/>
    <n v="1.65"/>
    <n v="0"/>
    <s v="STR"/>
    <s v="CRD"/>
    <n v="1590"/>
    <s v="mastercard"/>
    <m/>
    <m/>
    <n v="45558"/>
    <n v="3575203"/>
    <s v="Day Pass (Adult 14 and Up)"/>
    <n v="1621105"/>
    <s v="Christina"/>
    <s v="Li"/>
    <s v="tinali3698@gmail.com"/>
    <n v="35860"/>
    <n v="0"/>
    <m/>
    <m/>
    <m/>
    <s v="{'67': 1.0}"/>
    <n v="70"/>
    <s v="Basin Climbing and Fitness"/>
    <s v="pi_3Q2M0LGhekiDyYKw1JINcoZT"/>
    <m/>
    <m/>
    <n v="45558.992604166669"/>
    <s v="2024-09-23T23:49:43.224213Z"/>
    <s v="Day Pass"/>
    <m/>
    <m/>
    <b v="0"/>
    <b v="0"/>
    <n v="45558"/>
  </r>
  <r>
    <x v="0"/>
    <n v="3288943"/>
    <s v="https://api.hellocapitan.com/api/payments/3288943/"/>
    <s v="COM"/>
    <n v="19.48"/>
    <n v="18"/>
    <n v="1.48"/>
    <n v="0"/>
    <s v="STR"/>
    <s v="CRD"/>
    <n v="1106"/>
    <s v="visa"/>
    <m/>
    <m/>
    <n v="45559"/>
    <n v="3576639"/>
    <s v="Day Pass (Adult 14 and Up)"/>
    <n v="1633759"/>
    <s v="Kaitlyn"/>
    <s v="Hughes"/>
    <s v="18hugheske@gmail.com"/>
    <n v="36512"/>
    <n v="2"/>
    <m/>
    <s v="Military/1st responder/student/educator"/>
    <s v="Military/1st responder/student/educator"/>
    <s v="{'67': 1.0}"/>
    <n v="70"/>
    <s v="Basin Climbing and Fitness"/>
    <s v="pi_3Q2bfxGhekiDyYKw1a6WxsZ6"/>
    <m/>
    <m/>
    <n v="45559.689837962964"/>
    <s v="2024-09-24T16:33:32.416317Z"/>
    <s v="Day Pass"/>
    <m/>
    <m/>
    <b v="0"/>
    <b v="0"/>
    <n v="45559"/>
  </r>
  <r>
    <x v="0"/>
    <n v="3289913"/>
    <s v="https://api.hellocapitan.com/api/payments/3289913/"/>
    <s v="COM"/>
    <n v="21.65"/>
    <n v="20"/>
    <n v="1.65"/>
    <n v="0"/>
    <s v="STR"/>
    <s v="CRD"/>
    <n v="6250"/>
    <s v="visa"/>
    <m/>
    <m/>
    <n v="45559"/>
    <n v="3577714"/>
    <s v="Youth Day Pass with Gear (Under 14 y/o)"/>
    <n v="1644082"/>
    <s v="Abi"/>
    <s v="Crenshaw"/>
    <m/>
    <n v="41923"/>
    <n v="0"/>
    <m/>
    <m/>
    <m/>
    <s v="{'67': 1.0}"/>
    <n v="70"/>
    <s v="Basin Climbing and Fitness"/>
    <s v="pi_3Q2gscGhekiDyYKw1fZof7mr"/>
    <m/>
    <m/>
    <n v="45559.921365740738"/>
    <s v="2024-09-24T22:07:03.530129Z"/>
    <s v="Day Pass"/>
    <m/>
    <m/>
    <b v="0"/>
    <b v="0"/>
    <n v="45559"/>
  </r>
  <r>
    <x v="0"/>
    <n v="3290035"/>
    <s v="https://api.hellocapitan.com/api/payments/3290035/"/>
    <s v="COM"/>
    <n v="21.65"/>
    <n v="20"/>
    <n v="1.65"/>
    <n v="0"/>
    <s v="STR"/>
    <s v="CRD"/>
    <n v="1590"/>
    <s v="mastercard"/>
    <m/>
    <m/>
    <n v="45559"/>
    <n v="3577859"/>
    <s v="Day Pass (Adult 14 and Up)"/>
    <n v="1621105"/>
    <s v="Christina"/>
    <s v="Li"/>
    <s v="tinali3698@gmail.com"/>
    <n v="35860"/>
    <n v="0"/>
    <m/>
    <m/>
    <m/>
    <s v="{'67': 1.0}"/>
    <n v="70"/>
    <s v="Basin Climbing and Fitness"/>
    <s v="pi_3Q2hiUGhekiDyYKw0KcEkZmv"/>
    <m/>
    <m/>
    <n v="45559.958599537036"/>
    <s v="2024-09-24T23:00:37.083799Z"/>
    <s v="Day Pass"/>
    <m/>
    <m/>
    <b v="0"/>
    <b v="0"/>
    <n v="45559"/>
  </r>
  <r>
    <x v="0"/>
    <n v="3290215"/>
    <s v="https://api.hellocapitan.com/api/payments/3290215/"/>
    <s v="COM"/>
    <n v="28.14"/>
    <n v="26"/>
    <n v="2.14"/>
    <n v="0"/>
    <s v="STR"/>
    <s v="CRD"/>
    <n v="8459"/>
    <s v="discover"/>
    <m/>
    <m/>
    <n v="45559"/>
    <n v="3578051"/>
    <s v="Day Pass with Gear (Adult 14 and Up)"/>
    <n v="1635730"/>
    <s v="Jack"/>
    <s v="Cross"/>
    <s v="crossjt123@gmail.com"/>
    <n v="35670"/>
    <n v="0"/>
    <m/>
    <m/>
    <m/>
    <s v="{'67': 1.0}"/>
    <n v="70"/>
    <s v="Basin Climbing and Fitness"/>
    <s v="pi_3Q2iJOGhekiDyYKw17aebVhg"/>
    <m/>
    <m/>
    <n v="45559.985069444447"/>
    <s v="2024-09-24T23:38:45.770068Z"/>
    <s v="Day Pass"/>
    <m/>
    <m/>
    <b v="0"/>
    <b v="0"/>
    <n v="45559"/>
  </r>
  <r>
    <x v="0"/>
    <n v="3290218"/>
    <s v="https://api.hellocapitan.com/api/payments/3290218/"/>
    <s v="COM"/>
    <n v="21.65"/>
    <n v="20"/>
    <n v="1.65"/>
    <n v="0"/>
    <s v="STR"/>
    <s v="CRD"/>
    <n v="8459"/>
    <s v="discover"/>
    <m/>
    <m/>
    <n v="45559"/>
    <n v="3578055"/>
    <s v="Day Pass (Adult 14 and Up)"/>
    <n v="1636157"/>
    <s v="Emily"/>
    <s v="Reiner"/>
    <s v="emilybeth817@gmail.com"/>
    <n v="36024"/>
    <n v="0"/>
    <m/>
    <m/>
    <m/>
    <s v="{'67': 1.0}"/>
    <n v="70"/>
    <s v="Basin Climbing and Fitness"/>
    <s v="pi_3Q2iKPGhekiDyYKw1atlsiWo"/>
    <m/>
    <m/>
    <n v="45559.985798611109"/>
    <s v="2024-09-24T23:39:44.139231Z"/>
    <s v="Day Pass"/>
    <m/>
    <m/>
    <b v="0"/>
    <b v="0"/>
    <n v="45559"/>
  </r>
  <r>
    <x v="0"/>
    <n v="3290284"/>
    <s v="https://api.hellocapitan.com/api/payments/3290284/"/>
    <s v="COM"/>
    <n v="21.65"/>
    <n v="20"/>
    <n v="1.65"/>
    <n v="0"/>
    <s v="STR"/>
    <s v="CRD"/>
    <n v="5560"/>
    <s v="amex"/>
    <m/>
    <m/>
    <n v="45559"/>
    <n v="3578128"/>
    <s v="Day Pass (Adult 14 and Up)"/>
    <n v="1645991"/>
    <s v="Jack"/>
    <s v="Taliercio"/>
    <s v="jtaliercio52@gmail.com"/>
    <n v="36802"/>
    <n v="0"/>
    <m/>
    <m/>
    <m/>
    <s v="{'67': 1.0}"/>
    <n v="70"/>
    <s v="Basin Climbing and Fitness"/>
    <s v="pi_3Q2ixnGhekiDyYKw0LPLAMi9"/>
    <m/>
    <m/>
    <n v="45560.014062499999"/>
    <s v="2024-09-25T00:20:25.086591Z"/>
    <s v="Day Pass"/>
    <m/>
    <m/>
    <b v="0"/>
    <b v="0"/>
    <n v="45560"/>
  </r>
  <r>
    <x v="1"/>
    <n v="3292538"/>
    <s v="https://api.hellocapitan.com/api/payments/3292538/"/>
    <s v="COM"/>
    <n v="28.14"/>
    <n v="26"/>
    <n v="2.14"/>
    <n v="0"/>
    <s v="STR"/>
    <s v="CRD"/>
    <n v="615"/>
    <s v="visa"/>
    <m/>
    <m/>
    <n v="45560"/>
    <n v="3580669"/>
    <s v="Day Pass with Gear (Adult 14 and Up)"/>
    <n v="1647572"/>
    <s v="Travis"/>
    <s v="Ackermann"/>
    <s v="travisackermann16@gmail.com"/>
    <n v="40330"/>
    <n v="0"/>
    <m/>
    <m/>
    <m/>
    <s v="{'67': 1.0}"/>
    <n v="70"/>
    <s v="Basin Climbing and Fitness"/>
    <s v="pi_3Q33tyGhekiDyYKw00WGVGsA"/>
    <m/>
    <m/>
    <n v="45560.945625"/>
    <s v="2024-09-25T22:42:08.937807Z"/>
    <s v="Day Pass"/>
    <m/>
    <m/>
    <b v="0"/>
    <b v="0"/>
    <n v="45560"/>
  </r>
  <r>
    <x v="0"/>
    <n v="3292801"/>
    <s v="https://api.hellocapitan.com/api/payments/3292801/"/>
    <s v="COM"/>
    <n v="21.65"/>
    <n v="20"/>
    <n v="1.65"/>
    <n v="0"/>
    <s v="STR"/>
    <s v="CRD"/>
    <n v="6372"/>
    <s v="visa"/>
    <m/>
    <m/>
    <n v="45560"/>
    <n v="3580959"/>
    <s v="Day Pass (Adult 14 and Up)"/>
    <n v="1646768"/>
    <s v="Bruce"/>
    <s v="Hodson"/>
    <s v="Bruce_Hodson@baylor.edu"/>
    <n v="28212"/>
    <n v="0"/>
    <m/>
    <m/>
    <m/>
    <s v="{'67': 1.0}"/>
    <n v="70"/>
    <s v="Basin Climbing and Fitness"/>
    <s v="pi_3Q356OGhekiDyYKw06lvA3IL"/>
    <m/>
    <m/>
    <n v="45560.999027777776"/>
    <s v="2024-09-25T23:58:41.897659Z"/>
    <s v="Day Pass"/>
    <m/>
    <m/>
    <b v="0"/>
    <b v="0"/>
    <n v="45560"/>
  </r>
  <r>
    <x v="0"/>
    <n v="3292820"/>
    <s v="https://api.hellocapitan.com/api/payments/3292820/"/>
    <s v="COM"/>
    <n v="21.65"/>
    <n v="20"/>
    <n v="1.65"/>
    <n v="0"/>
    <s v="STR"/>
    <s v="CRD"/>
    <n v="7470"/>
    <s v="visa"/>
    <m/>
    <m/>
    <n v="45560"/>
    <n v="3580978"/>
    <s v="Day Pass (Adult 14 and Up)"/>
    <n v="1647617"/>
    <s v="Lillian"/>
    <s v="Swenson"/>
    <s v="lillian_swenson1@baylor.edu"/>
    <n v="37677"/>
    <n v="0"/>
    <m/>
    <m/>
    <m/>
    <s v="{'67': 1.0}"/>
    <n v="70"/>
    <s v="Basin Climbing and Fitness"/>
    <s v="pi_3Q35FlGhekiDyYKw0D2az2fe"/>
    <m/>
    <m/>
    <n v="45561.005752314813"/>
    <s v="2024-09-26T00:08:23.601173Z"/>
    <s v="Day Pass"/>
    <m/>
    <m/>
    <b v="0"/>
    <b v="0"/>
    <n v="45561"/>
  </r>
  <r>
    <x v="0"/>
    <n v="3292823"/>
    <s v="https://api.hellocapitan.com/api/payments/3292823/"/>
    <s v="COM"/>
    <n v="21.65"/>
    <n v="20"/>
    <n v="1.65"/>
    <n v="0"/>
    <s v="STR"/>
    <s v="CRD"/>
    <n v="1829"/>
    <s v="visa"/>
    <m/>
    <m/>
    <n v="45560"/>
    <n v="3580981"/>
    <s v="Day Pass (Adult 14 and Up)"/>
    <n v="1647619"/>
    <s v="Caleb"/>
    <s v="Weaver"/>
    <s v="calebaqeaver@icloud.com"/>
    <n v="37261"/>
    <n v="0"/>
    <m/>
    <m/>
    <m/>
    <s v="{'67': 1.0}"/>
    <n v="70"/>
    <s v="Basin Climbing and Fitness"/>
    <s v="pi_3Q35GjGhekiDyYKw1erC7Tz2"/>
    <m/>
    <m/>
    <n v="45561.006458333337"/>
    <s v="2024-09-26T00:09:23.864711Z"/>
    <s v="Day Pass"/>
    <m/>
    <m/>
    <b v="0"/>
    <b v="0"/>
    <n v="45561"/>
  </r>
  <r>
    <x v="0"/>
    <n v="3295116"/>
    <s v="https://api.hellocapitan.com/api/payments/3295116/"/>
    <s v="COM"/>
    <n v="21.65"/>
    <n v="20"/>
    <n v="1.65"/>
    <n v="0"/>
    <s v="STR"/>
    <s v="CRD"/>
    <n v="8181"/>
    <s v="visa"/>
    <m/>
    <m/>
    <n v="45561"/>
    <n v="3583484"/>
    <s v="Youth Day Pass with Gear (Under 14 y/o)"/>
    <n v="1648198"/>
    <s v="Sophia"/>
    <s v="Johnson"/>
    <m/>
    <n v="41891"/>
    <n v="0"/>
    <m/>
    <m/>
    <m/>
    <s v="{'67': 1.0}"/>
    <n v="70"/>
    <s v="Basin Climbing and Fitness"/>
    <s v="pi_3Q3PMDGhekiDyYKw11Vv84Ts"/>
    <m/>
    <m/>
    <n v="45561.900196759256"/>
    <s v="2024-09-26T21:36:24.455657Z"/>
    <s v="Day Pass"/>
    <m/>
    <m/>
    <b v="0"/>
    <b v="0"/>
    <n v="45561"/>
  </r>
  <r>
    <x v="0"/>
    <n v="3295240"/>
    <s v="https://api.hellocapitan.com/api/payments/3295240/"/>
    <s v="REF"/>
    <n v="21.65"/>
    <n v="20"/>
    <n v="1.65"/>
    <n v="21.65"/>
    <s v="STR"/>
    <s v="CRD"/>
    <n v="4459"/>
    <s v="amex"/>
    <m/>
    <m/>
    <n v="45561"/>
    <n v="3583623"/>
    <s v="Day Pass (Adult 14 and Up)"/>
    <n v="1648249"/>
    <s v="Hood"/>
    <s v="Jacqueline"/>
    <s v="jacqueline.beckett@gmail.com"/>
    <n v="26416"/>
    <n v="0"/>
    <m/>
    <m/>
    <m/>
    <s v="{'67': 1.0}"/>
    <n v="70"/>
    <s v="Basin Climbing and Fitness"/>
    <s v="pi_3Q3QQtGhekiDyYKw0D0MqDfz"/>
    <m/>
    <m/>
    <n v="45561.94804398148"/>
    <s v="2024-09-26T22:46:37.154005Z"/>
    <s v="Day Pass"/>
    <m/>
    <m/>
    <b v="0"/>
    <b v="0"/>
    <n v="45561"/>
  </r>
  <r>
    <x v="0"/>
    <n v="3295242"/>
    <s v="https://api.hellocapitan.com/api/payments/3295242/"/>
    <s v="COM"/>
    <n v="21.65"/>
    <n v="20"/>
    <n v="1.65"/>
    <n v="0"/>
    <s v="STR"/>
    <s v="CRD"/>
    <n v="8466"/>
    <s v="visa"/>
    <m/>
    <m/>
    <n v="45561"/>
    <n v="3583626"/>
    <s v="Day Pass (Adult 14 and Up)"/>
    <n v="1648249"/>
    <s v="Hood"/>
    <s v="Jacqueline"/>
    <s v="jacqueline.beckett@gmail.com"/>
    <n v="26416"/>
    <n v="0"/>
    <m/>
    <m/>
    <m/>
    <s v="{'67': 1.0}"/>
    <n v="70"/>
    <s v="Basin Climbing and Fitness"/>
    <s v="pi_3Q3QSyGhekiDyYKw158tMaa2"/>
    <m/>
    <m/>
    <n v="45561.949537037035"/>
    <s v="2024-09-26T22:47:25.113952Z"/>
    <s v="Day Pass"/>
    <m/>
    <m/>
    <b v="0"/>
    <b v="0"/>
    <n v="45561"/>
  </r>
  <r>
    <x v="0"/>
    <n v="3295499"/>
    <s v="https://api.hellocapitan.com/api/payments/3295499/"/>
    <s v="COM"/>
    <n v="21.65"/>
    <n v="20"/>
    <n v="1.65"/>
    <n v="0"/>
    <s v="STR"/>
    <s v="CRD"/>
    <n v="1590"/>
    <s v="mastercard"/>
    <m/>
    <m/>
    <n v="45561"/>
    <n v="3583900"/>
    <s v="Day Pass (Adult 14 and Up)"/>
    <n v="1621105"/>
    <s v="Christina"/>
    <s v="Li"/>
    <s v="tinali3698@gmail.com"/>
    <n v="35860"/>
    <n v="0"/>
    <m/>
    <m/>
    <m/>
    <s v="{'67': 1.0}"/>
    <n v="70"/>
    <s v="Basin Climbing and Fitness"/>
    <s v="pi_3Q3RIoGhekiDyYKw1EgrZiqq"/>
    <m/>
    <m/>
    <n v="45561.986747685187"/>
    <s v="2024-09-26T23:41:01.005856Z"/>
    <s v="Day Pass"/>
    <m/>
    <m/>
    <b v="0"/>
    <b v="0"/>
    <n v="45561"/>
  </r>
  <r>
    <x v="0"/>
    <n v="3295548"/>
    <s v="https://api.hellocapitan.com/api/payments/3295548/"/>
    <s v="COM"/>
    <n v="28.14"/>
    <n v="26"/>
    <n v="2.14"/>
    <n v="0"/>
    <s v="STR"/>
    <s v="CRD"/>
    <n v="4101"/>
    <s v="visa"/>
    <m/>
    <m/>
    <n v="45561"/>
    <n v="3583953"/>
    <s v="Day Pass with Gear (Adult 14 and Up)"/>
    <n v="1648296"/>
    <s v="Davis"/>
    <s v="Goolsby"/>
    <s v="davisjgoolsby@stellar.net"/>
    <n v="37008"/>
    <n v="0"/>
    <m/>
    <m/>
    <m/>
    <s v="{'67': 1.0}"/>
    <n v="70"/>
    <s v="Basin Climbing and Fitness"/>
    <s v="pi_3Q3RsnGhekiDyYKw0lunYxgt"/>
    <m/>
    <m/>
    <n v="45562.012557870374"/>
    <s v="2024-09-27T00:18:20.249044Z"/>
    <s v="Day Pass"/>
    <m/>
    <m/>
    <b v="0"/>
    <b v="0"/>
    <n v="45562"/>
  </r>
  <r>
    <x v="0"/>
    <n v="3296945"/>
    <s v="https://api.hellocapitan.com/api/payments/3296945/"/>
    <s v="COM"/>
    <n v="28.14"/>
    <n v="26"/>
    <n v="2.14"/>
    <n v="0"/>
    <s v="STR"/>
    <s v="CRD"/>
    <n v="6870"/>
    <s v="mastercard"/>
    <m/>
    <m/>
    <n v="45562"/>
    <n v="3585532"/>
    <s v="Day Pass with Gear (Adult 14 and Up)"/>
    <n v="1648812"/>
    <s v="McKenna"/>
    <s v="Franco"/>
    <s v="mckennasky23@icloud.com"/>
    <n v="38477"/>
    <n v="0"/>
    <m/>
    <m/>
    <m/>
    <s v="{'67': 1.0}"/>
    <n v="70"/>
    <s v="Basin Climbing and Fitness"/>
    <s v="pi_3Q3grsGhekiDyYKw0tEOwSUA"/>
    <m/>
    <m/>
    <n v="45562.679270833331"/>
    <s v="2024-09-27T16:20:38.854680Z"/>
    <s v="Day Pass"/>
    <m/>
    <m/>
    <b v="0"/>
    <b v="0"/>
    <n v="45562"/>
  </r>
  <r>
    <x v="0"/>
    <n v="3297849"/>
    <s v="https://api.hellocapitan.com/api/payments/3297849/"/>
    <s v="COM"/>
    <n v="21.65"/>
    <n v="20"/>
    <n v="1.65"/>
    <n v="0"/>
    <s v="SQU"/>
    <s v="NA"/>
    <m/>
    <m/>
    <m/>
    <m/>
    <n v="45562"/>
    <n v="3586495"/>
    <s v="CAPITAN: Day Pass (Adult 14 and Up)"/>
    <n v="1454345"/>
    <s v="Elena"/>
    <s v="McCrum"/>
    <s v="elmccrum@gmail.com"/>
    <n v="38372"/>
    <n v="0"/>
    <m/>
    <m/>
    <m/>
    <s v="{'67': 1.0}"/>
    <n v="70"/>
    <s v="Basin Climbing and Fitness"/>
    <m/>
    <m/>
    <m/>
    <n v="45562.85560185185"/>
    <s v="2024-09-27T20:32:03.564920Z"/>
    <s v="Day Pass"/>
    <m/>
    <m/>
    <b v="0"/>
    <b v="0"/>
    <n v="45562"/>
  </r>
  <r>
    <x v="0"/>
    <n v="3297850"/>
    <s v="https://api.hellocapitan.com/api/payments/3297850/"/>
    <s v="COM"/>
    <n v="28.14"/>
    <n v="26"/>
    <n v="2.14"/>
    <n v="0"/>
    <s v="SQU"/>
    <s v="NA"/>
    <m/>
    <m/>
    <m/>
    <m/>
    <n v="45562"/>
    <n v="3586498"/>
    <s v="CAPITAN: Day Pass with Gear (Adult 14 and Up)"/>
    <n v="1649124"/>
    <s v="Katie"/>
    <s v="Craig"/>
    <s v="isabel_craig1@baylor.edu"/>
    <n v="38676"/>
    <n v="0"/>
    <m/>
    <m/>
    <m/>
    <s v="{'67': 1.0}"/>
    <n v="70"/>
    <s v="Basin Climbing and Fitness"/>
    <m/>
    <m/>
    <m/>
    <n v="45562.856539351851"/>
    <s v="2024-09-27T20:33:25.412045Z"/>
    <s v="Day Pass"/>
    <m/>
    <m/>
    <b v="0"/>
    <b v="0"/>
    <n v="45562"/>
  </r>
  <r>
    <x v="0"/>
    <n v="3297855"/>
    <s v="https://api.hellocapitan.com/api/payments/3297855/"/>
    <s v="COM"/>
    <n v="21.65"/>
    <n v="20"/>
    <n v="1.65"/>
    <n v="0"/>
    <s v="SQU"/>
    <s v="NA"/>
    <m/>
    <m/>
    <m/>
    <m/>
    <n v="45562"/>
    <n v="3586503"/>
    <s v="CAPITAN: Day Pass (Adult 14 and Up)"/>
    <n v="1649125"/>
    <s v="Stephen"/>
    <s v="Breig"/>
    <s v="stepbentx@icloud.com"/>
    <n v="38453"/>
    <n v="0"/>
    <m/>
    <m/>
    <m/>
    <s v="{'67': 1.0}"/>
    <n v="70"/>
    <s v="Basin Climbing and Fitness"/>
    <m/>
    <m/>
    <m/>
    <n v="45562.85800925926"/>
    <s v="2024-09-27T20:35:31.945061Z"/>
    <s v="Day Pass"/>
    <m/>
    <m/>
    <b v="0"/>
    <b v="0"/>
    <n v="45562"/>
  </r>
  <r>
    <x v="0"/>
    <n v="3297951"/>
    <s v="https://api.hellocapitan.com/api/payments/3297951/"/>
    <s v="COM"/>
    <n v="21.65"/>
    <n v="20"/>
    <n v="1.65"/>
    <n v="0"/>
    <s v="STR"/>
    <s v="CRD"/>
    <n v="3374"/>
    <s v="visa"/>
    <m/>
    <m/>
    <n v="45562"/>
    <n v="3586615"/>
    <s v="Day Pass (Adult 14 and Up)"/>
    <n v="1550205"/>
    <s v="Ellie"/>
    <s v="Cerwin"/>
    <s v="ellieartsy@hotmail.com"/>
    <n v="37599"/>
    <n v="0"/>
    <m/>
    <m/>
    <m/>
    <s v="{'67': 1.0}"/>
    <n v="70"/>
    <s v="Basin Climbing and Fitness"/>
    <s v="pi_3Q3lgXGhekiDyYKw0JJJkZNu"/>
    <m/>
    <m/>
    <n v="45562.893576388888"/>
    <s v="2024-09-27T21:26:56.321885Z"/>
    <s v="Day Pass"/>
    <m/>
    <m/>
    <b v="0"/>
    <b v="0"/>
    <n v="45562"/>
  </r>
  <r>
    <x v="0"/>
    <n v="3326815"/>
    <s v="https://api.hellocapitan.com/api/payments/3326815/"/>
    <s v="COM"/>
    <n v="28.14"/>
    <n v="26"/>
    <n v="2.14"/>
    <n v="0"/>
    <s v="STR"/>
    <s v="CRD"/>
    <n v="9096"/>
    <s v="visa"/>
    <m/>
    <m/>
    <n v="45571"/>
    <n v="3618654"/>
    <s v="Day Pass with Gear (Adult 14 and Up)"/>
    <n v="1657942"/>
    <s v="Nathan"/>
    <s v="Lee"/>
    <s v="ntlee72@icloud.ci"/>
    <n v="39883"/>
    <n v="0"/>
    <m/>
    <m/>
    <m/>
    <s v="{'67': 1.0}"/>
    <n v="70"/>
    <s v="Basin Climbing and Fitness"/>
    <s v="pi_3Q73qKGhekiDyYKw0fSj9zIW"/>
    <m/>
    <m/>
    <n v="45571.976712962962"/>
    <s v="2024-10-06T23:26:46.222210Z"/>
    <s v="Day Pass"/>
    <m/>
    <m/>
    <b v="0"/>
    <b v="0"/>
    <n v="45571"/>
  </r>
  <r>
    <x v="0"/>
    <n v="3326813"/>
    <s v="https://api.hellocapitan.com/api/payments/3326813/"/>
    <s v="COM"/>
    <n v="28.14"/>
    <n v="26"/>
    <n v="2.14"/>
    <n v="0"/>
    <s v="STR"/>
    <s v="CRD"/>
    <n v="3680"/>
    <s v="visa"/>
    <m/>
    <m/>
    <n v="45571"/>
    <n v="3618652"/>
    <s v="Day Pass with Gear (Adult 14 and Up)"/>
    <n v="1633802"/>
    <s v="Ariadne"/>
    <s v="Dias Godinho"/>
    <s v="ariadnediasg@gmail.com"/>
    <n v="33347"/>
    <n v="0"/>
    <m/>
    <m/>
    <m/>
    <s v="{'67': 1.0}"/>
    <n v="70"/>
    <s v="Basin Climbing and Fitness"/>
    <s v="pi_3Q73n6GhekiDyYKw03aK7NMP"/>
    <m/>
    <m/>
    <n v="45571.974409722221"/>
    <s v="2024-10-06T23:23:19.079845Z"/>
    <s v="Day Pass"/>
    <m/>
    <m/>
    <b v="0"/>
    <b v="0"/>
    <n v="45571"/>
  </r>
  <r>
    <x v="0"/>
    <n v="3326812"/>
    <s v="https://api.hellocapitan.com/api/payments/3326812/"/>
    <s v="COM"/>
    <n v="21.65"/>
    <n v="20"/>
    <n v="1.65"/>
    <n v="0"/>
    <s v="STR"/>
    <s v="CRD"/>
    <n v="8897"/>
    <s v="visa"/>
    <m/>
    <m/>
    <n v="45571"/>
    <n v="3618651"/>
    <s v="Day Pass (Adult 14 and Up)"/>
    <n v="1633803"/>
    <s v="Benjamin"/>
    <s v="Garrett"/>
    <s v="benjamin.f.garrett@gmail.com"/>
    <n v="31562"/>
    <n v="0"/>
    <m/>
    <m/>
    <m/>
    <s v="{'67': 1.0}"/>
    <n v="70"/>
    <s v="Basin Climbing and Fitness"/>
    <s v="pi_3Q73m6GhekiDyYKw0jrpFoIF"/>
    <m/>
    <m/>
    <n v="45571.973680555559"/>
    <s v="2024-10-06T23:22:12.204743Z"/>
    <s v="Day Pass"/>
    <m/>
    <m/>
    <b v="0"/>
    <b v="0"/>
    <n v="45571"/>
  </r>
  <r>
    <x v="0"/>
    <n v="3326717"/>
    <s v="https://api.hellocapitan.com/api/payments/3326717/"/>
    <s v="COM"/>
    <n v="28.14"/>
    <n v="26"/>
    <n v="2.14"/>
    <n v="0"/>
    <s v="STR"/>
    <s v="CRD"/>
    <n v="1043"/>
    <s v="mastercard"/>
    <m/>
    <m/>
    <n v="45571"/>
    <n v="3618549"/>
    <s v="Day Pass with Gear (Adult 14 and Up)"/>
    <n v="1643001"/>
    <s v="Ryan"/>
    <s v="Culp"/>
    <s v="monkeybird2008@gmail.com"/>
    <n v="39710"/>
    <n v="0"/>
    <m/>
    <m/>
    <m/>
    <s v="{'67': 1.0}"/>
    <n v="70"/>
    <s v="Basin Climbing and Fitness"/>
    <s v="pi_3Q73TvGhekiDyYKw1vw1Bb1Z"/>
    <m/>
    <m/>
    <n v="45571.960648148146"/>
    <s v="2024-10-06T23:03:37.384899Z"/>
    <s v="Day Pass"/>
    <m/>
    <m/>
    <b v="0"/>
    <b v="0"/>
    <n v="45571"/>
  </r>
  <r>
    <x v="0"/>
    <n v="3297952"/>
    <s v="https://api.hellocapitan.com/api/payments/3297952/"/>
    <s v="COM"/>
    <n v="21.65"/>
    <n v="20"/>
    <n v="1.65"/>
    <n v="0"/>
    <s v="STR"/>
    <s v="CRD"/>
    <n v="8868"/>
    <s v="mastercard"/>
    <m/>
    <m/>
    <n v="45562"/>
    <n v="3586617"/>
    <s v="Day Pass (Adult 14 and Up)"/>
    <n v="1649168"/>
    <s v="Riley"/>
    <s v="Wills"/>
    <s v="rswills12@gmail.com"/>
    <n v="38081"/>
    <n v="0"/>
    <m/>
    <m/>
    <m/>
    <s v="{'67': 1.0}"/>
    <n v="70"/>
    <s v="Basin Climbing and Fitness"/>
    <s v="pi_3Q3lhcGhekiDyYKw13SPx1VG"/>
    <m/>
    <m/>
    <n v="45562.89435185185"/>
    <s v="2024-09-27T21:27:58.539364Z"/>
    <s v="Day Pass"/>
    <m/>
    <m/>
    <b v="0"/>
    <b v="0"/>
    <n v="45562"/>
  </r>
  <r>
    <x v="0"/>
    <n v="3326536"/>
    <s v="https://api.hellocapitan.com/api/payments/3326536/"/>
    <s v="COM"/>
    <n v="28.14"/>
    <n v="26"/>
    <n v="2.14"/>
    <n v="0"/>
    <s v="STR"/>
    <s v="CRD"/>
    <n v="9751"/>
    <s v="visa"/>
    <m/>
    <m/>
    <n v="45571"/>
    <n v="3618346"/>
    <s v="Day Pass with Gear (Adult 14 and Up)"/>
    <n v="1657901"/>
    <s v="Rachael"/>
    <s v="Prine"/>
    <s v="rachaelprine02@gmail.com"/>
    <n v="37542"/>
    <n v="0"/>
    <m/>
    <m/>
    <m/>
    <s v="{'67': 1.0}"/>
    <n v="70"/>
    <s v="Basin Climbing and Fitness"/>
    <s v="pi_3Q71uJGhekiDyYKw1tY1zBRV"/>
    <m/>
    <m/>
    <n v="45571.890601851854"/>
    <s v="2024-10-06T21:22:34.239423Z"/>
    <s v="Day Pass"/>
    <m/>
    <m/>
    <b v="0"/>
    <b v="0"/>
    <n v="45571"/>
  </r>
  <r>
    <x v="0"/>
    <n v="3326535"/>
    <s v="https://api.hellocapitan.com/api/payments/3326535/"/>
    <s v="COM"/>
    <n v="28.14"/>
    <n v="26"/>
    <n v="2.14"/>
    <n v="0"/>
    <s v="STR"/>
    <s v="CRD"/>
    <n v="9751"/>
    <s v="visa"/>
    <m/>
    <m/>
    <n v="45571"/>
    <n v="3618345"/>
    <s v="Day Pass with Gear (Adult 14 and Up)"/>
    <n v="1657902"/>
    <s v="Toni"/>
    <s v="Prine"/>
    <s v="toniprine69@gmail.com"/>
    <n v="25415"/>
    <n v="0"/>
    <m/>
    <m/>
    <m/>
    <s v="{'67': 1.0}"/>
    <n v="70"/>
    <s v="Basin Climbing and Fitness"/>
    <s v="pi_3Q71tDGhekiDyYKw1Z4Volm7"/>
    <m/>
    <m/>
    <n v="45571.889803240738"/>
    <s v="2024-10-06T21:22:07.609634Z"/>
    <s v="Day Pass"/>
    <m/>
    <m/>
    <b v="0"/>
    <b v="0"/>
    <n v="45571"/>
  </r>
  <r>
    <x v="0"/>
    <n v="3298053"/>
    <s v="https://api.hellocapitan.com/api/payments/3298053/"/>
    <s v="COM"/>
    <n v="21.65"/>
    <n v="20"/>
    <n v="1.65"/>
    <n v="0"/>
    <s v="STR"/>
    <s v="CRD"/>
    <n v="7689"/>
    <s v="visa"/>
    <m/>
    <m/>
    <n v="45562"/>
    <n v="3586731"/>
    <s v="Day Pass (Adult 14 and Up)"/>
    <n v="1636365"/>
    <s v="Victoria"/>
    <s v="Jones"/>
    <s v="toriannejones9@gmail.com"/>
    <n v="37679"/>
    <n v="0"/>
    <m/>
    <m/>
    <m/>
    <s v="{'67': 1.0}"/>
    <n v="70"/>
    <s v="Basin Climbing and Fitness"/>
    <s v="pi_3Q3mNfGhekiDyYKw0QmOFs5Q"/>
    <m/>
    <m/>
    <n v="45562.924525462964"/>
    <s v="2024-09-27T22:11:26.163958Z"/>
    <s v="Day Pass"/>
    <m/>
    <m/>
    <b v="0"/>
    <b v="0"/>
    <n v="45562"/>
  </r>
  <r>
    <x v="0"/>
    <n v="3298084"/>
    <s v="https://api.hellocapitan.com/api/payments/3298084/"/>
    <s v="COM"/>
    <n v="28.14"/>
    <n v="26"/>
    <n v="2.14"/>
    <n v="0"/>
    <s v="STR"/>
    <s v="CRD"/>
    <n v="3587"/>
    <s v="visa"/>
    <m/>
    <m/>
    <n v="45562"/>
    <n v="3586765"/>
    <s v="Day Pass with Gear (Adult 14 and Up)"/>
    <n v="1649211"/>
    <s v="Jessica"/>
    <s v="James"/>
    <s v="jessicalyn044@gmail.com"/>
    <n v="37956"/>
    <n v="0"/>
    <m/>
    <m/>
    <m/>
    <s v="{'67': 1.0}"/>
    <n v="70"/>
    <s v="Basin Climbing and Fitness"/>
    <s v="pi_3Q3mbEGhekiDyYKw1HuSlsT0"/>
    <m/>
    <m/>
    <n v="45562.934259259258"/>
    <s v="2024-09-27T22:25:25.274736Z"/>
    <s v="Day Pass"/>
    <m/>
    <m/>
    <b v="0"/>
    <b v="0"/>
    <n v="45562"/>
  </r>
  <r>
    <x v="0"/>
    <n v="3298097"/>
    <s v="https://api.hellocapitan.com/api/payments/3298097/"/>
    <s v="COM"/>
    <n v="25.33"/>
    <n v="23.4"/>
    <n v="1.93"/>
    <n v="0"/>
    <s v="STR"/>
    <s v="CRD"/>
    <n v="3873"/>
    <s v="visa"/>
    <m/>
    <m/>
    <n v="45562"/>
    <n v="3586778"/>
    <s v="Day Pass with Gear (Adult 14 and Up)"/>
    <n v="1629638"/>
    <s v="Mitchell"/>
    <s v="Miller"/>
    <s v="millerdmitchell@gmail.com"/>
    <n v="38215"/>
    <n v="2.6"/>
    <m/>
    <s v="Military/1st responder/student/educator"/>
    <s v="Military/1st responder/student/educator"/>
    <s v="{'67': 1.0}"/>
    <n v="70"/>
    <s v="Basin Climbing and Fitness"/>
    <s v="pi_3Q3miSGhekiDyYKw0DOa9Ajj"/>
    <m/>
    <m/>
    <n v="45562.939444444448"/>
    <s v="2024-09-27T22:33:03.126402Z"/>
    <s v="Day Pass"/>
    <m/>
    <m/>
    <b v="0"/>
    <b v="0"/>
    <n v="45562"/>
  </r>
  <r>
    <x v="0"/>
    <n v="3298101"/>
    <s v="https://api.hellocapitan.com/api/payments/3298101/"/>
    <s v="COM"/>
    <n v="21.65"/>
    <n v="20"/>
    <n v="1.65"/>
    <n v="0"/>
    <s v="STR"/>
    <s v="CRD"/>
    <n v="7431"/>
    <s v="visa"/>
    <m/>
    <m/>
    <n v="45562"/>
    <n v="3586782"/>
    <s v="Day Pass (Adult 14 and Up)"/>
    <n v="1629637"/>
    <s v="Colin"/>
    <s v="Lindsey"/>
    <s v="ctlindsey05@gmail.com"/>
    <n v="38602"/>
    <n v="0"/>
    <m/>
    <m/>
    <m/>
    <s v="{'67': 1.0}"/>
    <n v="70"/>
    <s v="Basin Climbing and Fitness"/>
    <s v="pi_3Q3mjTGhekiDyYKw1YF2vi85"/>
    <m/>
    <m/>
    <n v="45562.94017361111"/>
    <s v="2024-09-27T22:34:03.148032Z"/>
    <s v="Day Pass"/>
    <m/>
    <m/>
    <b v="0"/>
    <b v="0"/>
    <n v="45562"/>
  </r>
  <r>
    <x v="0"/>
    <n v="3326425"/>
    <s v="https://api.hellocapitan.com/api/payments/3326425/"/>
    <s v="COM"/>
    <n v="28.14"/>
    <n v="26"/>
    <n v="2.14"/>
    <n v="0"/>
    <s v="STR"/>
    <s v="CRD"/>
    <n v="4110"/>
    <s v="visa"/>
    <m/>
    <m/>
    <n v="45571"/>
    <n v="3618224"/>
    <s v="Day Pass with Gear (Adult 14 and Up)"/>
    <n v="1657866"/>
    <s v="Laura"/>
    <s v="Beckmann"/>
    <s v="txaggie05@hotmail.com"/>
    <n v="30236"/>
    <n v="0"/>
    <m/>
    <m/>
    <m/>
    <s v="{'67': 1.0}"/>
    <n v="70"/>
    <s v="Basin Climbing and Fitness"/>
    <s v="pi_3Q70rgGhekiDyYKw024ns2Ts"/>
    <m/>
    <m/>
    <n v="45571.844212962962"/>
    <s v="2024-10-06T20:15:47.873427Z"/>
    <s v="Day Pass"/>
    <m/>
    <m/>
    <b v="0"/>
    <b v="0"/>
    <n v="45571"/>
  </r>
  <r>
    <x v="0"/>
    <n v="3326408"/>
    <s v="https://api.hellocapitan.com/api/payments/3326408/"/>
    <s v="COM"/>
    <n v="21.65"/>
    <n v="20"/>
    <n v="1.65"/>
    <n v="0"/>
    <s v="STR"/>
    <s v="CRD"/>
    <n v="6372"/>
    <s v="visa"/>
    <m/>
    <m/>
    <n v="45571"/>
    <n v="3618207"/>
    <s v="Day Pass (Adult 14 and Up)"/>
    <n v="1646768"/>
    <s v="Bruce"/>
    <s v="Hodson"/>
    <s v="Bruce_Hodson@baylor.edu"/>
    <n v="28212"/>
    <n v="0"/>
    <m/>
    <m/>
    <m/>
    <s v="{'67': 1.0}"/>
    <n v="70"/>
    <s v="Basin Climbing and Fitness"/>
    <s v="pi_3Q70lnGhekiDyYKw0uPLvwBX"/>
    <m/>
    <m/>
    <n v="45571.839988425927"/>
    <s v="2024-10-06T20:09:40.926887Z"/>
    <s v="Day Pass"/>
    <m/>
    <m/>
    <b v="0"/>
    <b v="0"/>
    <n v="45571"/>
  </r>
  <r>
    <x v="0"/>
    <n v="3298370"/>
    <s v="https://api.hellocapitan.com/api/payments/3298370/"/>
    <s v="COM"/>
    <n v="21.65"/>
    <n v="20"/>
    <n v="1.65"/>
    <n v="0"/>
    <s v="STR"/>
    <s v="CRD"/>
    <n v="8379"/>
    <s v="visa"/>
    <m/>
    <m/>
    <n v="45562"/>
    <n v="3587077"/>
    <s v="Youth Day Pass with Gear (Under 14 y/o)"/>
    <n v="1649277"/>
    <s v="Milliana"/>
    <s v="Page"/>
    <m/>
    <n v="44077"/>
    <n v="0"/>
    <m/>
    <m/>
    <m/>
    <s v="{'67': 1.0}"/>
    <n v="70"/>
    <s v="Basin Climbing and Fitness"/>
    <s v="pi_3Q3nazGhekiDyYKw0T4mNJIr"/>
    <m/>
    <m/>
    <n v="45562.978576388887"/>
    <s v="2024-09-27T23:29:29.225624Z"/>
    <s v="Day Pass"/>
    <m/>
    <m/>
    <b v="0"/>
    <b v="0"/>
    <n v="45562"/>
  </r>
  <r>
    <x v="0"/>
    <n v="3298374"/>
    <s v="https://api.hellocapitan.com/api/payments/3298374/"/>
    <s v="COM"/>
    <n v="21.65"/>
    <n v="20"/>
    <n v="1.65"/>
    <n v="0"/>
    <s v="STR"/>
    <s v="CRD"/>
    <n v="8379"/>
    <s v="visa"/>
    <m/>
    <m/>
    <n v="45562"/>
    <n v="3587081"/>
    <s v="Youth Day Pass with Gear (Under 14 y/o)"/>
    <n v="1649276"/>
    <s v="Penelope"/>
    <s v="Page"/>
    <m/>
    <n v="43053"/>
    <n v="0"/>
    <m/>
    <m/>
    <m/>
    <s v="{'67': 1.0}"/>
    <n v="70"/>
    <s v="Basin Climbing and Fitness"/>
    <s v="pi_3Q3nbtGhekiDyYKw19f4GVEp"/>
    <m/>
    <m/>
    <n v="45562.979224537034"/>
    <s v="2024-09-27T23:30:19.347205Z"/>
    <s v="Day Pass"/>
    <m/>
    <m/>
    <b v="0"/>
    <b v="0"/>
    <n v="45562"/>
  </r>
  <r>
    <x v="0"/>
    <n v="3326361"/>
    <s v="https://api.hellocapitan.com/api/payments/3326361/"/>
    <s v="COM"/>
    <n v="43.3"/>
    <n v="40"/>
    <n v="3.3"/>
    <n v="0"/>
    <s v="SQU"/>
    <s v="NA"/>
    <m/>
    <m/>
    <m/>
    <m/>
    <n v="45571"/>
    <n v="3618155"/>
    <s v="CAPITAN: Day Pass (Adult 14 and Up) x2"/>
    <n v="1633723"/>
    <s v="Christina"/>
    <s v="Williams"/>
    <s v="cnwilliams20@gmail.com"/>
    <n v="35062"/>
    <n v="0"/>
    <m/>
    <m/>
    <m/>
    <s v="{'67': 1.0}"/>
    <n v="70"/>
    <s v="Basin Climbing and Fitness"/>
    <m/>
    <m/>
    <m/>
    <n v="45571.819131944445"/>
    <s v="2024-10-06T19:39:33.195930Z"/>
    <s v="Day Pass"/>
    <m/>
    <m/>
    <b v="0"/>
    <b v="0"/>
    <n v="45571"/>
  </r>
  <r>
    <x v="0"/>
    <n v="3326354"/>
    <s v="https://api.hellocapitan.com/api/payments/3326354/"/>
    <s v="COM"/>
    <n v="21.65"/>
    <n v="20"/>
    <n v="1.65"/>
    <n v="0"/>
    <s v="SQU"/>
    <s v="NA"/>
    <m/>
    <m/>
    <m/>
    <m/>
    <n v="45571"/>
    <n v="3618148"/>
    <s v="CAPITAN: Youth Day Pass with Gear (Under 14 y/o)"/>
    <n v="1657821"/>
    <s v="Andrew"/>
    <s v="Crawford"/>
    <s v="andrewacrawford@gmail.com"/>
    <n v="31586"/>
    <n v="0"/>
    <m/>
    <m/>
    <m/>
    <s v="{'67': 1.0}"/>
    <n v="70"/>
    <s v="Basin Climbing and Fitness"/>
    <m/>
    <m/>
    <m/>
    <n v="45571.815775462965"/>
    <s v="2024-10-06T19:34:42.584246Z"/>
    <s v="Day Pass"/>
    <m/>
    <m/>
    <b v="0"/>
    <b v="0"/>
    <n v="45571"/>
  </r>
  <r>
    <x v="1"/>
    <n v="3326346"/>
    <s v="https://api.hellocapitan.com/api/payments/3326346/"/>
    <s v="COM"/>
    <n v="22.8"/>
    <n v="22.8"/>
    <n v="0"/>
    <n v="0"/>
    <s v="SQU"/>
    <s v="NA"/>
    <m/>
    <m/>
    <m/>
    <m/>
    <n v="45571"/>
    <n v="3618140"/>
    <s v="CAPITAN: Day Pass with Gear (Adult 14 and Up)"/>
    <n v="1448656"/>
    <s v="Grant"/>
    <s v="Swingler"/>
    <s v="grantswingler@gmail.com"/>
    <n v="35041"/>
    <n v="0"/>
    <m/>
    <m/>
    <m/>
    <s v="{'67': 1.0}"/>
    <n v="70"/>
    <s v="Basin Climbing and Fitness"/>
    <m/>
    <m/>
    <m/>
    <n v="45571.813796296294"/>
    <s v="2024-10-06T19:31:52.420833Z"/>
    <s v="Day Pass"/>
    <m/>
    <m/>
    <b v="0"/>
    <b v="0"/>
    <n v="45571"/>
  </r>
  <r>
    <x v="0"/>
    <n v="3326339"/>
    <s v="https://api.hellocapitan.com/api/payments/3326339/"/>
    <s v="COM"/>
    <n v="28.14"/>
    <n v="26"/>
    <n v="2.14"/>
    <n v="0"/>
    <s v="STR"/>
    <s v="CRD"/>
    <n v="9615"/>
    <s v="visa"/>
    <m/>
    <m/>
    <n v="45571"/>
    <n v="3618133"/>
    <s v="Day Pass with Gear (Adult 14 and Up)"/>
    <n v="1657815"/>
    <s v="Ammon"/>
    <s v="Morris"/>
    <s v="amorris34@gmail.com"/>
    <n v="39945"/>
    <n v="0"/>
    <m/>
    <m/>
    <m/>
    <s v="{'67': 1.0}"/>
    <n v="70"/>
    <s v="Basin Climbing and Fitness"/>
    <s v="pi_3Q708IGhekiDyYKw0H9DMBuF"/>
    <m/>
    <m/>
    <n v="45571.811643518522"/>
    <s v="2024-10-06T19:28:49.855988Z"/>
    <s v="Day Pass"/>
    <m/>
    <m/>
    <b v="0"/>
    <b v="0"/>
    <n v="45571"/>
  </r>
  <r>
    <x v="0"/>
    <n v="3326334"/>
    <s v="https://api.hellocapitan.com/api/payments/3326334/"/>
    <s v="COM"/>
    <n v="28.14"/>
    <n v="26"/>
    <n v="2.14"/>
    <n v="0"/>
    <s v="STR"/>
    <s v="CRD"/>
    <n v="8785"/>
    <s v="visa"/>
    <m/>
    <m/>
    <n v="45571"/>
    <n v="3618128"/>
    <s v="Day Pass with Gear (Adult 14 and Up)"/>
    <n v="1657814"/>
    <s v="Nina"/>
    <s v="Williams"/>
    <s v="nina.will99@gmail.com"/>
    <n v="36458"/>
    <n v="0"/>
    <m/>
    <m/>
    <m/>
    <s v="{'67': 1.0}"/>
    <n v="70"/>
    <s v="Basin Climbing and Fitness"/>
    <s v="pi_3Q705NGhekiDyYKw1cr3WX8d"/>
    <m/>
    <m/>
    <n v="45571.809548611112"/>
    <s v="2024-10-06T19:25:50.045417Z"/>
    <s v="Day Pass"/>
    <m/>
    <m/>
    <b v="0"/>
    <b v="0"/>
    <n v="45571"/>
  </r>
  <r>
    <x v="0"/>
    <n v="3326333"/>
    <s v="https://api.hellocapitan.com/api/payments/3326333/"/>
    <s v="COM"/>
    <n v="28.14"/>
    <n v="26"/>
    <n v="2.14"/>
    <n v="0"/>
    <s v="STR"/>
    <s v="CRD"/>
    <n v="7339"/>
    <s v="visa"/>
    <m/>
    <m/>
    <n v="45571"/>
    <n v="3618127"/>
    <s v="Day Pass with Gear (Adult 14 and Up)"/>
    <n v="1657811"/>
    <s v="Davia"/>
    <s v="Contreras"/>
    <s v="puppycake654@gmail.com"/>
    <n v="36651"/>
    <n v="0"/>
    <m/>
    <m/>
    <m/>
    <s v="{'67': 1.0}"/>
    <n v="70"/>
    <s v="Basin Climbing and Fitness"/>
    <s v="pi_3Q704SGhekiDyYKw0G4Jokz0"/>
    <m/>
    <m/>
    <n v="45571.808888888889"/>
    <s v="2024-10-06T19:25:06.306415Z"/>
    <s v="Day Pass"/>
    <m/>
    <m/>
    <b v="0"/>
    <b v="0"/>
    <n v="45571"/>
  </r>
  <r>
    <x v="0"/>
    <n v="3326329"/>
    <s v="https://api.hellocapitan.com/api/payments/3326329/"/>
    <s v="COM"/>
    <n v="28.14"/>
    <n v="26"/>
    <n v="2.14"/>
    <n v="0"/>
    <s v="STR"/>
    <s v="CRD"/>
    <n v="7341"/>
    <s v="visa"/>
    <m/>
    <m/>
    <n v="45571"/>
    <n v="3618120"/>
    <s v="Day Pass with Gear (Adult 14 and Up)"/>
    <n v="1633786"/>
    <s v="Milton"/>
    <s v="Blanks"/>
    <s v="miltonblanks601@gmail.com"/>
    <n v="36880"/>
    <n v="0"/>
    <m/>
    <m/>
    <m/>
    <s v="{'67': 1.0}"/>
    <n v="70"/>
    <s v="Basin Climbing and Fitness"/>
    <s v="pi_3Q703MGhekiDyYKw1lyrbJeb"/>
    <m/>
    <m/>
    <n v="45571.80810185185"/>
    <s v="2024-10-06T19:24:00.593091Z"/>
    <s v="Day Pass"/>
    <m/>
    <m/>
    <b v="0"/>
    <b v="0"/>
    <n v="45571"/>
  </r>
  <r>
    <x v="0"/>
    <n v="3326316"/>
    <s v="https://api.hellocapitan.com/api/payments/3326316/"/>
    <s v="COM"/>
    <n v="28.14"/>
    <n v="26"/>
    <n v="2.14"/>
    <n v="0"/>
    <s v="STR"/>
    <s v="CRD"/>
    <n v="5301"/>
    <s v="visa"/>
    <m/>
    <m/>
    <n v="45571"/>
    <n v="3618108"/>
    <s v="Day Pass with Gear (Adult 14 and Up)"/>
    <n v="1657806"/>
    <s v="Anita"/>
    <s v="Morris"/>
    <s v="anmorris37@gmail.com"/>
    <n v="36626"/>
    <n v="0"/>
    <m/>
    <m/>
    <m/>
    <s v="{'67': 1.0}"/>
    <n v="70"/>
    <s v="Basin Climbing and Fitness"/>
    <s v="pi_3Q7004GhekiDyYKw0WTVG59H"/>
    <m/>
    <m/>
    <n v="45571.805752314816"/>
    <s v="2024-10-06T19:21:12.962961Z"/>
    <s v="Day Pass"/>
    <m/>
    <m/>
    <b v="0"/>
    <b v="0"/>
    <n v="45571"/>
  </r>
  <r>
    <x v="0"/>
    <n v="3298389"/>
    <s v="https://api.hellocapitan.com/api/payments/3298389/"/>
    <s v="COM"/>
    <n v="10.82"/>
    <n v="10"/>
    <n v="0.82"/>
    <n v="0"/>
    <s v="SQU"/>
    <s v="NA"/>
    <m/>
    <m/>
    <m/>
    <m/>
    <n v="45562"/>
    <n v="3587099"/>
    <s v="CAPITAN: Non-Participant/Spectator Day Pass x2"/>
    <n v="1649281"/>
    <s v="Charles"/>
    <s v="McIlroy"/>
    <s v="c_mcilroy@att.net"/>
    <n v="22697"/>
    <n v="0"/>
    <m/>
    <m/>
    <m/>
    <s v="{'67': 1.0}"/>
    <n v="70"/>
    <s v="Basin Climbing and Fitness"/>
    <m/>
    <m/>
    <m/>
    <n v="45562.984710648147"/>
    <s v="2024-09-27T23:37:59.449546Z"/>
    <s v="Day Pass"/>
    <m/>
    <m/>
    <b v="0"/>
    <b v="0"/>
    <n v="45562"/>
  </r>
  <r>
    <x v="1"/>
    <n v="3326264"/>
    <s v="https://api.hellocapitan.com/api/payments/3326264/"/>
    <s v="COM"/>
    <n v="21.65"/>
    <n v="20"/>
    <n v="1.65"/>
    <n v="0"/>
    <s v="STR"/>
    <s v="CRD"/>
    <n v="1752"/>
    <s v="visa"/>
    <m/>
    <m/>
    <n v="45571"/>
    <n v="3618044"/>
    <s v="Day Pass (Adult 14 and Up)"/>
    <n v="1378871"/>
    <s v="Landon"/>
    <s v="Kuehn"/>
    <s v="lgagek@icloud.com"/>
    <n v="38520"/>
    <n v="0"/>
    <m/>
    <m/>
    <m/>
    <s v="{'67': 1.0}"/>
    <n v="70"/>
    <s v="Basin Climbing and Fitness"/>
    <s v="pi_3Q6zmXGhekiDyYKw0D5DvJsb"/>
    <m/>
    <m/>
    <n v="45571.796041666668"/>
    <s v="2024-10-06T19:06:26.564697Z"/>
    <s v="Day Pass"/>
    <m/>
    <m/>
    <b v="0"/>
    <b v="0"/>
    <n v="45571"/>
  </r>
  <r>
    <x v="0"/>
    <n v="3298448"/>
    <s v="https://api.hellocapitan.com/api/payments/3298448/"/>
    <s v="COM"/>
    <n v="28.14"/>
    <n v="26"/>
    <n v="2.14"/>
    <n v="0"/>
    <s v="STR"/>
    <s v="CRD"/>
    <n v="4855"/>
    <s v="visa"/>
    <m/>
    <m/>
    <n v="45562"/>
    <n v="3587159"/>
    <s v="Day Pass with Gear (Adult 14 and Up)"/>
    <n v="1649314"/>
    <s v="Ashley"/>
    <s v="Johnson"/>
    <s v="chooseyourweaponsir@gmail.com"/>
    <n v="33355"/>
    <n v="0"/>
    <m/>
    <m/>
    <m/>
    <s v="{'67': 1.0}"/>
    <n v="70"/>
    <s v="Basin Climbing and Fitness"/>
    <s v="pi_3Q3oEbGhekiDyYKw0dCMgZ4x"/>
    <m/>
    <m/>
    <n v="45563.007002314815"/>
    <s v="2024-09-28T00:10:19.010466Z"/>
    <s v="Day Pass"/>
    <m/>
    <m/>
    <b v="0"/>
    <b v="0"/>
    <n v="45563"/>
  </r>
  <r>
    <x v="0"/>
    <n v="3298449"/>
    <s v="https://api.hellocapitan.com/api/payments/3298449/"/>
    <s v="COM"/>
    <n v="28.14"/>
    <n v="26"/>
    <n v="2.14"/>
    <n v="0"/>
    <s v="STR"/>
    <s v="CRD"/>
    <n v="4855"/>
    <s v="visa"/>
    <m/>
    <m/>
    <n v="45562"/>
    <n v="3587160"/>
    <s v="Day Pass with Gear (Adult 14 and Up)"/>
    <n v="1649315"/>
    <s v="Marc"/>
    <s v="Johnson"/>
    <s v="marc.levi.johnson@gmail.com"/>
    <n v="33321"/>
    <n v="0"/>
    <m/>
    <m/>
    <m/>
    <s v="{'67': 1.0}"/>
    <n v="70"/>
    <s v="Basin Climbing and Fitness"/>
    <s v="pi_3Q3oFbGhekiDyYKw1ZmUx7hw"/>
    <m/>
    <m/>
    <n v="45563.007719907408"/>
    <s v="2024-09-28T00:11:15.834617Z"/>
    <s v="Day Pass"/>
    <m/>
    <m/>
    <b v="0"/>
    <b v="0"/>
    <n v="45563"/>
  </r>
  <r>
    <x v="0"/>
    <n v="3298454"/>
    <s v="https://api.hellocapitan.com/api/payments/3298454/"/>
    <s v="COM"/>
    <n v="28.14"/>
    <n v="26"/>
    <n v="2.14"/>
    <n v="0"/>
    <s v="STR"/>
    <s v="CRD"/>
    <n v="2024"/>
    <s v="amex"/>
    <m/>
    <m/>
    <n v="45562"/>
    <n v="3587164"/>
    <s v="Day Pass with Gear (Adult 14 and Up)"/>
    <n v="1649322"/>
    <s v="Isa"/>
    <s v="Perez-Sandi"/>
    <s v="iperez20212@gmail.com"/>
    <n v="37716"/>
    <n v="0"/>
    <m/>
    <m/>
    <m/>
    <s v="{'67': 1.0}"/>
    <n v="70"/>
    <s v="Basin Climbing and Fitness"/>
    <s v="pi_3Q3oHqGhekiDyYKw0FXsf42m"/>
    <m/>
    <m/>
    <n v="45563.009328703702"/>
    <s v="2024-09-28T00:13:47.451289Z"/>
    <s v="Day Pass"/>
    <m/>
    <m/>
    <b v="0"/>
    <b v="0"/>
    <n v="45563"/>
  </r>
  <r>
    <x v="0"/>
    <n v="3298503"/>
    <s v="https://api.hellocapitan.com/api/payments/3298503/"/>
    <s v="COM"/>
    <n v="28.14"/>
    <n v="26"/>
    <n v="2.14"/>
    <n v="0"/>
    <s v="STR"/>
    <s v="CRD"/>
    <n v="92"/>
    <s v="visa"/>
    <m/>
    <m/>
    <n v="45562"/>
    <n v="3587217"/>
    <s v="Day Pass with Gear (Adult 14 and Up)"/>
    <n v="1645218"/>
    <s v="Mia"/>
    <s v="Lopez"/>
    <s v="miallop7@gmail.com"/>
    <n v="37147"/>
    <n v="0"/>
    <m/>
    <m/>
    <m/>
    <s v="{'67': 1.0}"/>
    <n v="70"/>
    <s v="Basin Climbing and Fitness"/>
    <s v="pi_3Q3ol0GhekiDyYKw0CsbztTU"/>
    <m/>
    <m/>
    <n v="45563.03025462963"/>
    <s v="2024-09-28T00:43:42.521483Z"/>
    <s v="Day Pass"/>
    <m/>
    <m/>
    <b v="0"/>
    <b v="0"/>
    <n v="45563"/>
  </r>
  <r>
    <x v="0"/>
    <n v="3325824"/>
    <s v="https://api.hellocapitan.com/api/payments/3325824/"/>
    <s v="COM"/>
    <n v="21.65"/>
    <n v="20"/>
    <n v="1.65"/>
    <n v="0"/>
    <s v="STR"/>
    <s v="CRD"/>
    <n v="7389"/>
    <s v="visa"/>
    <m/>
    <m/>
    <n v="45571"/>
    <n v="3617562"/>
    <s v="Youth Day Pass with Gear (Under 14 y/o)"/>
    <n v="1657818"/>
    <s v="Eliza"/>
    <s v="Hall"/>
    <s v="lichag20@gmail.com"/>
    <n v="40461"/>
    <n v="0"/>
    <m/>
    <m/>
    <m/>
    <s v="{'67': 1.0}"/>
    <n v="70"/>
    <s v="Basin Climbing and Fitness"/>
    <s v="pi_3Q6xPUGhekiDyYKw0MzByQrB"/>
    <m/>
    <m/>
    <n v="45571.690520833334"/>
    <s v="2024-10-06T16:34:51.548979Z"/>
    <s v="Day Pass"/>
    <m/>
    <m/>
    <b v="0"/>
    <b v="0"/>
    <n v="45571"/>
  </r>
  <r>
    <x v="0"/>
    <n v="3298505"/>
    <s v="https://api.hellocapitan.com/api/payments/3298505/"/>
    <s v="COM"/>
    <n v="21.65"/>
    <n v="20"/>
    <n v="1.65"/>
    <n v="0"/>
    <s v="STR"/>
    <s v="CRD"/>
    <n v="92"/>
    <s v="visa"/>
    <m/>
    <m/>
    <n v="45562"/>
    <n v="3587219"/>
    <s v="Youth Day Pass with Gear (Under 14 y/o)"/>
    <n v="1645528"/>
    <s v="Juliet"/>
    <s v="Lopez"/>
    <m/>
    <n v="41224"/>
    <n v="0"/>
    <m/>
    <m/>
    <m/>
    <s v="{'67': 1.0}"/>
    <n v="70"/>
    <s v="Basin Climbing and Fitness"/>
    <s v="pi_3Q3oliGhekiDyYKw1D205Swk"/>
    <m/>
    <m/>
    <n v="45563.030763888892"/>
    <s v="2024-09-28T00:44:27.546754Z"/>
    <s v="Day Pass"/>
    <m/>
    <m/>
    <b v="0"/>
    <b v="0"/>
    <n v="45563"/>
  </r>
  <r>
    <x v="0"/>
    <n v="3300203"/>
    <s v="https://api.hellocapitan.com/api/payments/3300203/"/>
    <s v="COM"/>
    <n v="43.3"/>
    <n v="40"/>
    <n v="3.3"/>
    <n v="0"/>
    <s v="SQU"/>
    <s v="NA"/>
    <m/>
    <m/>
    <m/>
    <m/>
    <n v="45563"/>
    <n v="3589078"/>
    <s v="CAPITAN: Youth Day Pass with Gear (Under 14 y/o) x2"/>
    <n v="1649256"/>
    <s v="Veeraj"/>
    <s v="Shah"/>
    <s v="veeraj.d.shah@gmail.com"/>
    <n v="31570"/>
    <n v="0"/>
    <m/>
    <m/>
    <m/>
    <s v="{'67': 1.0}"/>
    <n v="70"/>
    <s v="Basin Climbing and Fitness"/>
    <m/>
    <m/>
    <m/>
    <n v="45563.619791666664"/>
    <s v="2024-09-28T14:52:30.453959Z"/>
    <s v="Day Pass"/>
    <m/>
    <m/>
    <b v="0"/>
    <b v="0"/>
    <n v="45563"/>
  </r>
  <r>
    <x v="0"/>
    <n v="3300281"/>
    <s v="https://api.hellocapitan.com/api/payments/3300281/"/>
    <s v="COM"/>
    <n v="28.14"/>
    <n v="26"/>
    <n v="2.14"/>
    <n v="0"/>
    <s v="STR"/>
    <s v="CRD"/>
    <n v="53"/>
    <s v="visa"/>
    <m/>
    <m/>
    <n v="45563"/>
    <n v="3589157"/>
    <s v="Day Pass with Gear (Adult 14 and Up)"/>
    <n v="1649971"/>
    <s v="Michael"/>
    <s v="Case"/>
    <s v="huntercase21@gmail.com"/>
    <n v="36914"/>
    <n v="0"/>
    <m/>
    <m/>
    <m/>
    <s v="{'67': 1.0}"/>
    <n v="70"/>
    <s v="Basin Climbing and Fitness"/>
    <s v="pi_3Q42AKGhekiDyYKw0ysFBD7s"/>
    <m/>
    <m/>
    <n v="45563.626805555556"/>
    <s v="2024-09-28T15:02:45.331569Z"/>
    <s v="Day Pass"/>
    <m/>
    <m/>
    <b v="0"/>
    <b v="0"/>
    <n v="45563"/>
  </r>
  <r>
    <x v="1"/>
    <n v="3300368"/>
    <s v="https://api.hellocapitan.com/api/payments/3300368/"/>
    <s v="COM"/>
    <n v="64.95"/>
    <n v="60"/>
    <n v="4.95"/>
    <n v="0"/>
    <s v="SQU"/>
    <s v="NA"/>
    <m/>
    <m/>
    <m/>
    <m/>
    <n v="45563"/>
    <n v="3589256"/>
    <s v="CAPITAN: Youth Day Pass with Gear (Under 14 y/o) x3"/>
    <n v="1425023"/>
    <s v="Tiffany"/>
    <s v="Dossey"/>
    <s v="ltdossey@hotmail.com"/>
    <n v="31265"/>
    <n v="0"/>
    <m/>
    <m/>
    <m/>
    <s v="{'67': 1.0}"/>
    <n v="70"/>
    <s v="Basin Climbing and Fitness"/>
    <m/>
    <m/>
    <m/>
    <n v="45563.64303240741"/>
    <s v="2024-09-28T15:25:57.892523Z"/>
    <s v="Day Pass"/>
    <m/>
    <m/>
    <b v="0"/>
    <b v="0"/>
    <n v="45563"/>
  </r>
  <r>
    <x v="0"/>
    <n v="3300523"/>
    <s v="https://api.hellocapitan.com/api/payments/3300523/"/>
    <s v="COM"/>
    <n v="43.3"/>
    <n v="40"/>
    <n v="3.3"/>
    <n v="0"/>
    <s v="SQU"/>
    <s v="NA"/>
    <m/>
    <m/>
    <m/>
    <m/>
    <n v="45563"/>
    <n v="3589415"/>
    <s v="CAPITAN: Day Pass (Adult 14 and Up) x2"/>
    <n v="1632253"/>
    <s v="Holder"/>
    <s v="Pena"/>
    <s v="holderpena1@gmail.com"/>
    <n v="37229"/>
    <n v="0"/>
    <m/>
    <m/>
    <m/>
    <s v="{'67': 1.0}"/>
    <n v="70"/>
    <s v="Basin Climbing and Fitness"/>
    <m/>
    <m/>
    <m/>
    <n v="45563.668958333335"/>
    <s v="2024-09-28T16:03:17.535260Z"/>
    <s v="Day Pass"/>
    <m/>
    <m/>
    <b v="0"/>
    <b v="0"/>
    <n v="45563"/>
  </r>
  <r>
    <x v="0"/>
    <n v="3300553"/>
    <s v="https://api.hellocapitan.com/api/payments/3300553/"/>
    <s v="COM"/>
    <n v="21.65"/>
    <n v="20"/>
    <n v="1.65"/>
    <n v="0"/>
    <s v="SQU"/>
    <s v="NA"/>
    <m/>
    <m/>
    <m/>
    <m/>
    <n v="45563"/>
    <n v="3589447"/>
    <s v="CAPITAN: Day Pass (Adult 14 and Up)"/>
    <n v="1650070"/>
    <s v="Alana"/>
    <s v="Graunke"/>
    <s v="ajg032705@gmail.com"/>
    <n v="38438"/>
    <n v="0"/>
    <m/>
    <m/>
    <m/>
    <s v="{'67': 1.0}"/>
    <n v="70"/>
    <s v="Basin Climbing and Fitness"/>
    <m/>
    <m/>
    <m/>
    <n v="45563.676041666666"/>
    <s v="2024-09-28T16:13:29.820387Z"/>
    <s v="Day Pass"/>
    <m/>
    <m/>
    <b v="0"/>
    <b v="0"/>
    <n v="45563"/>
  </r>
  <r>
    <x v="0"/>
    <n v="3300554"/>
    <s v="https://api.hellocapitan.com/api/payments/3300554/"/>
    <s v="COM"/>
    <n v="21.65"/>
    <n v="20"/>
    <n v="1.65"/>
    <n v="0"/>
    <s v="STR"/>
    <s v="CRD"/>
    <n v="8220"/>
    <s v="mastercard"/>
    <m/>
    <m/>
    <n v="45563"/>
    <n v="3589448"/>
    <s v="Day Pass (Adult 14 and Up)"/>
    <n v="1650068"/>
    <s v="Nicholas"/>
    <s v="Herring"/>
    <s v="levia.herring@gmail.com"/>
    <n v="38579"/>
    <n v="0"/>
    <m/>
    <m/>
    <m/>
    <s v="{'67': 1.0}"/>
    <n v="70"/>
    <s v="Basin Climbing and Fitness"/>
    <s v="pi_3Q43H3GhekiDyYKw1YOUKZ5z"/>
    <m/>
    <m/>
    <n v="45563.676122685189"/>
    <s v="2024-09-28T16:13:44.556588Z"/>
    <s v="Day Pass"/>
    <m/>
    <m/>
    <b v="0"/>
    <b v="0"/>
    <n v="45563"/>
  </r>
  <r>
    <x v="0"/>
    <n v="3300762"/>
    <s v="https://api.hellocapitan.com/api/payments/3300762/"/>
    <s v="COM"/>
    <n v="21.65"/>
    <n v="20"/>
    <n v="1.65"/>
    <n v="0"/>
    <s v="STR"/>
    <s v="CRD"/>
    <n v="2004"/>
    <s v="amex"/>
    <m/>
    <m/>
    <n v="45563"/>
    <n v="3589681"/>
    <s v="Day Pass (Adult 14 and Up)"/>
    <n v="1649417"/>
    <s v="Miranda"/>
    <s v="Harden"/>
    <s v="harden.miranda@gmail.com"/>
    <n v="35037"/>
    <n v="0"/>
    <m/>
    <m/>
    <m/>
    <s v="{'67': 1.0}"/>
    <n v="70"/>
    <s v="Basin Climbing and Fitness"/>
    <s v="pi_3Q44CUGhekiDyYKw15aYXmFv"/>
    <m/>
    <m/>
    <n v="45563.71733796296"/>
    <s v="2024-09-28T17:13:17.192949Z"/>
    <s v="Day Pass"/>
    <m/>
    <m/>
    <b v="0"/>
    <b v="0"/>
    <n v="45563"/>
  </r>
  <r>
    <x v="0"/>
    <n v="3323014"/>
    <s v="https://api.hellocapitan.com/api/payments/3323014/"/>
    <s v="COM"/>
    <n v="21.65"/>
    <n v="20"/>
    <n v="1.65"/>
    <n v="0"/>
    <s v="SQU"/>
    <s v="NA"/>
    <m/>
    <m/>
    <m/>
    <m/>
    <n v="45570"/>
    <n v="3614513"/>
    <s v="CAPITAN: Day Pass (Adult 14 and Up)"/>
    <n v="1614985"/>
    <s v="Eric"/>
    <s v="Reese"/>
    <s v="eric_reese4311@yahoo.com"/>
    <n v="36481"/>
    <n v="0"/>
    <m/>
    <m/>
    <m/>
    <s v="{'67': 1.0}"/>
    <n v="70"/>
    <s v="Basin Climbing and Fitness"/>
    <m/>
    <m/>
    <m/>
    <n v="45570.935474537036"/>
    <s v="2024-10-05T22:27:05.056100Z"/>
    <s v="Day Pass"/>
    <m/>
    <m/>
    <b v="0"/>
    <b v="0"/>
    <n v="45570"/>
  </r>
  <r>
    <x v="0"/>
    <n v="3322990"/>
    <s v="https://api.hellocapitan.com/api/payments/3322990/"/>
    <s v="COM"/>
    <n v="21.65"/>
    <n v="20"/>
    <n v="1.65"/>
    <n v="0"/>
    <s v="STR"/>
    <s v="CRD"/>
    <n v="4071"/>
    <s v="visa"/>
    <m/>
    <m/>
    <n v="45570"/>
    <n v="3614488"/>
    <s v="Day Pass (Adult 14 and Up)"/>
    <n v="1632600"/>
    <s v="Jacob"/>
    <s v="Aid"/>
    <s v="jaid53601@gmail.com"/>
    <n v="35828"/>
    <n v="0"/>
    <m/>
    <m/>
    <m/>
    <s v="{'67': 1.0}"/>
    <n v="70"/>
    <s v="Basin Climbing and Fitness"/>
    <s v="pi_3Q6gAuGhekiDyYKw1r1a0KlF"/>
    <m/>
    <m/>
    <n v="45570.923703703702"/>
    <s v="2024-10-05T22:10:19.584036Z"/>
    <s v="Day Pass"/>
    <m/>
    <m/>
    <b v="0"/>
    <b v="0"/>
    <n v="45570"/>
  </r>
  <r>
    <x v="0"/>
    <n v="3300764"/>
    <s v="https://api.hellocapitan.com/api/payments/3300764/"/>
    <s v="COM"/>
    <n v="21.65"/>
    <n v="20"/>
    <n v="1.65"/>
    <n v="0"/>
    <s v="STR"/>
    <s v="CRD"/>
    <n v="1007"/>
    <s v="amex"/>
    <m/>
    <m/>
    <n v="45563"/>
    <n v="3589683"/>
    <s v="Day Pass (Adult 14 and Up)"/>
    <n v="1650021"/>
    <s v="Alex"/>
    <s v="Webre"/>
    <s v="webrealex@gmail.com"/>
    <n v="35593"/>
    <n v="0"/>
    <m/>
    <m/>
    <m/>
    <s v="{'67': 1.0}"/>
    <n v="70"/>
    <s v="Basin Climbing and Fitness"/>
    <s v="pi_3Q44DGGhekiDyYKw1hLJaA2C"/>
    <m/>
    <m/>
    <n v="45563.717905092592"/>
    <s v="2024-09-28T17:13:54.046927Z"/>
    <s v="Day Pass"/>
    <m/>
    <m/>
    <b v="0"/>
    <b v="0"/>
    <n v="45563"/>
  </r>
  <r>
    <x v="0"/>
    <n v="3300801"/>
    <s v="https://api.hellocapitan.com/api/payments/3300801/"/>
    <s v="COM"/>
    <n v="56.29"/>
    <n v="52"/>
    <n v="4.29"/>
    <n v="0"/>
    <s v="SQU"/>
    <s v="NA"/>
    <m/>
    <m/>
    <m/>
    <m/>
    <n v="45563"/>
    <n v="3589722"/>
    <s v="CAPITAN: Day Pass with Gear (Adult 14 and Up) x2"/>
    <n v="1650229"/>
    <s v="Brandon"/>
    <s v="Bostick"/>
    <s v="brandonbostick98@yahoo.com"/>
    <n v="35878"/>
    <n v="0"/>
    <m/>
    <m/>
    <m/>
    <s v="{'67': 1.0}"/>
    <n v="70"/>
    <s v="Basin Climbing and Fitness"/>
    <m/>
    <m/>
    <m/>
    <n v="45563.723680555559"/>
    <s v="2024-09-28T17:22:06.237693Z"/>
    <s v="Day Pass"/>
    <m/>
    <m/>
    <b v="0"/>
    <b v="0"/>
    <n v="45563"/>
  </r>
  <r>
    <x v="0"/>
    <n v="3300874"/>
    <s v="https://api.hellocapitan.com/api/payments/3300874/"/>
    <s v="COM"/>
    <n v="21.65"/>
    <n v="20"/>
    <n v="1.65"/>
    <n v="0"/>
    <s v="STR"/>
    <s v="CRD"/>
    <n v="4071"/>
    <s v="visa"/>
    <m/>
    <m/>
    <n v="45563"/>
    <n v="3589798"/>
    <s v="Day Pass (Adult 14 and Up)"/>
    <n v="1632600"/>
    <s v="Jacob"/>
    <s v="Aid"/>
    <s v="jaid53601@gmail.com"/>
    <n v="35828"/>
    <n v="0"/>
    <m/>
    <m/>
    <m/>
    <s v="{'67': 1.0}"/>
    <n v="70"/>
    <s v="Basin Climbing and Fitness"/>
    <s v="pi_3Q44qNGhekiDyYKw1JweK5ZF"/>
    <m/>
    <m/>
    <n v="45563.74596064815"/>
    <s v="2024-09-28T17:54:16.262522Z"/>
    <s v="Day Pass"/>
    <m/>
    <m/>
    <b v="0"/>
    <b v="0"/>
    <n v="45563"/>
  </r>
  <r>
    <x v="0"/>
    <n v="3300950"/>
    <s v="https://api.hellocapitan.com/api/payments/3300950/"/>
    <s v="COM"/>
    <n v="28.14"/>
    <n v="26"/>
    <n v="2.14"/>
    <n v="0"/>
    <s v="STR"/>
    <s v="CRD"/>
    <n v="6328"/>
    <s v="discover"/>
    <m/>
    <m/>
    <n v="45563"/>
    <n v="3589880"/>
    <s v="Day Pass with Gear (Adult 14 and Up)"/>
    <n v="1650026"/>
    <s v="Lane"/>
    <s v="Albro"/>
    <s v="lane.albro@gmail.com"/>
    <n v="38720"/>
    <n v="0"/>
    <m/>
    <m/>
    <m/>
    <s v="{'67': 1.0}"/>
    <n v="70"/>
    <s v="Basin Climbing and Fitness"/>
    <s v="pi_3Q45EsGhekiDyYKw0xpBfeZI"/>
    <m/>
    <m/>
    <n v="45563.763553240744"/>
    <s v="2024-09-28T18:19:36.803574Z"/>
    <s v="Day Pass"/>
    <m/>
    <m/>
    <b v="0"/>
    <b v="0"/>
    <n v="45563"/>
  </r>
  <r>
    <x v="0"/>
    <n v="3301067"/>
    <s v="https://api.hellocapitan.com/api/payments/3301067/"/>
    <s v="COM"/>
    <n v="21.65"/>
    <n v="20"/>
    <n v="1.65"/>
    <n v="0"/>
    <s v="STR"/>
    <s v="CRD"/>
    <n v="966"/>
    <s v="visa"/>
    <m/>
    <m/>
    <n v="45563"/>
    <n v="3590003"/>
    <s v="Day Pass (Adult 14 and Up)"/>
    <n v="1645387"/>
    <s v="Matthew"/>
    <s v="Hampton"/>
    <s v="mattalec@icloud.com"/>
    <n v="38592"/>
    <n v="0"/>
    <m/>
    <m/>
    <m/>
    <s v="{'67': 1.0}"/>
    <n v="70"/>
    <s v="Basin Climbing and Fitness"/>
    <s v="pi_3Q45vkGhekiDyYKw1as9cOTZ"/>
    <m/>
    <m/>
    <n v="45563.794317129628"/>
    <s v="2024-09-28T19:03:59.920045Z"/>
    <s v="Day Pass"/>
    <m/>
    <m/>
    <b v="0"/>
    <b v="0"/>
    <n v="45563"/>
  </r>
  <r>
    <x v="0"/>
    <n v="3322656"/>
    <s v="https://api.hellocapitan.com/api/payments/3322656/"/>
    <s v="COM"/>
    <n v="28.14"/>
    <n v="26"/>
    <n v="2.14"/>
    <n v="0"/>
    <s v="STR"/>
    <s v="CRD"/>
    <n v="5859"/>
    <s v="mastercard"/>
    <m/>
    <m/>
    <n v="45570"/>
    <n v="3614107"/>
    <s v="Day Pass with Gear (Adult 14 and Up)"/>
    <n v="1656474"/>
    <s v="Elijah"/>
    <s v="St Rose"/>
    <s v="Elijahstrose2006@gmail.com"/>
    <n v="38917"/>
    <n v="0"/>
    <m/>
    <m/>
    <m/>
    <s v="{'67': 1.0}"/>
    <n v="70"/>
    <s v="Basin Climbing and Fitness"/>
    <s v="pi_3Q6dKCGhekiDyYKw1DxyzMOE"/>
    <m/>
    <m/>
    <n v="45570.796898148146"/>
    <s v="2024-10-05T19:07:51.777076Z"/>
    <s v="Day Pass"/>
    <m/>
    <m/>
    <b v="0"/>
    <b v="0"/>
    <n v="45570"/>
  </r>
  <r>
    <x v="0"/>
    <n v="3322621"/>
    <s v="https://api.hellocapitan.com/api/payments/3322621/"/>
    <s v="COM"/>
    <n v="21.65"/>
    <n v="20"/>
    <n v="1.65"/>
    <n v="0"/>
    <s v="STR"/>
    <s v="CRD"/>
    <n v="3262"/>
    <s v="visa"/>
    <m/>
    <m/>
    <n v="45570"/>
    <n v="3614070"/>
    <s v="Day Pass (Adult 14 and Up)"/>
    <n v="1652362"/>
    <s v="brenden"/>
    <s v="angel"/>
    <s v="brendenangel@icloud.com"/>
    <n v="37859"/>
    <n v="0"/>
    <m/>
    <m/>
    <m/>
    <s v="{'67': 1.0}"/>
    <n v="70"/>
    <s v="Basin Climbing and Fitness"/>
    <s v="pi_3Q6czaGhekiDyYKw127vDuFd"/>
    <m/>
    <m/>
    <n v="45570.782118055555"/>
    <s v="2024-10-05T18:46:20.600381Z"/>
    <s v="Day Pass"/>
    <m/>
    <m/>
    <b v="0"/>
    <b v="0"/>
    <n v="45570"/>
  </r>
  <r>
    <x v="0"/>
    <n v="3322614"/>
    <s v="https://api.hellocapitan.com/api/payments/3322614/"/>
    <s v="COM"/>
    <n v="28.14"/>
    <n v="26"/>
    <n v="2.14"/>
    <n v="0"/>
    <s v="STR"/>
    <s v="CRD"/>
    <n v="9885"/>
    <s v="visa"/>
    <m/>
    <m/>
    <n v="45570"/>
    <n v="3614061"/>
    <s v="Day Pass with Gear (Adult 14 and Up)"/>
    <n v="1656438"/>
    <s v="Aidan"/>
    <s v="Koontz"/>
    <s v="ajbk29@gmail.com"/>
    <n v="37698"/>
    <n v="0"/>
    <m/>
    <m/>
    <m/>
    <s v="{'67': 1.0}"/>
    <n v="70"/>
    <s v="Basin Climbing and Fitness"/>
    <s v="pi_3Q6ctOGhekiDyYKw0WOxovOc"/>
    <m/>
    <m/>
    <n v="45570.777662037035"/>
    <s v="2024-10-05T18:39:54.652759Z"/>
    <s v="Day Pass"/>
    <m/>
    <m/>
    <b v="0"/>
    <b v="0"/>
    <n v="45570"/>
  </r>
  <r>
    <x v="0"/>
    <n v="3322603"/>
    <s v="https://api.hellocapitan.com/api/payments/3322603/"/>
    <s v="COM"/>
    <n v="28.14"/>
    <n v="26"/>
    <n v="2.14"/>
    <n v="0"/>
    <s v="STR"/>
    <s v="CRD"/>
    <n v="2672"/>
    <s v="visa"/>
    <m/>
    <m/>
    <n v="45570"/>
    <n v="3614052"/>
    <s v="Day Pass with Gear (Adult 14 and Up)"/>
    <n v="1656433"/>
    <s v="Payton"/>
    <s v="Long"/>
    <s v="longpayton16@gmail.com"/>
    <n v="37788"/>
    <n v="0"/>
    <m/>
    <m/>
    <m/>
    <s v="{'67': 1.0}"/>
    <n v="70"/>
    <s v="Basin Climbing and Fitness"/>
    <s v="pi_3Q6cshGhekiDyYKw0fvl3EYs"/>
    <m/>
    <m/>
    <n v="45570.77716435185"/>
    <s v="2024-10-05T18:39:16.742660Z"/>
    <s v="Day Pass"/>
    <m/>
    <m/>
    <b v="0"/>
    <b v="0"/>
    <n v="45570"/>
  </r>
  <r>
    <x v="0"/>
    <n v="3301205"/>
    <s v="https://api.hellocapitan.com/api/payments/3301205/"/>
    <s v="COM"/>
    <n v="21.65"/>
    <n v="20"/>
    <n v="1.65"/>
    <n v="0"/>
    <s v="STR"/>
    <s v="CRD"/>
    <n v="2576"/>
    <s v="visa"/>
    <m/>
    <m/>
    <n v="45563"/>
    <n v="3590145"/>
    <s v="Day Pass (Adult 14 and Up)"/>
    <n v="1627441"/>
    <s v="Phillip"/>
    <s v="Hulsey"/>
    <s v="prhulsey@gmail.com"/>
    <n v="29151"/>
    <n v="0"/>
    <m/>
    <m/>
    <m/>
    <s v="{'67': 1.0}"/>
    <n v="70"/>
    <s v="Basin Climbing and Fitness"/>
    <s v="pi_3Q46qcGhekiDyYKw17WJegBx"/>
    <m/>
    <m/>
    <n v="45563.835127314815"/>
    <s v="2024-09-28T20:02:49.246316Z"/>
    <s v="Day Pass"/>
    <m/>
    <m/>
    <b v="0"/>
    <b v="0"/>
    <n v="45563"/>
  </r>
  <r>
    <x v="0"/>
    <n v="3301206"/>
    <s v="https://api.hellocapitan.com/api/payments/3301206/"/>
    <s v="COM"/>
    <n v="28.14"/>
    <n v="26"/>
    <n v="2.14"/>
    <n v="0"/>
    <s v="STR"/>
    <s v="CRD"/>
    <n v="2576"/>
    <s v="visa"/>
    <m/>
    <m/>
    <n v="45563"/>
    <n v="3590147"/>
    <s v="Day Pass with Gear (Adult 14 and Up)"/>
    <n v="1627443"/>
    <s v="Rebekah"/>
    <s v="Anderson"/>
    <s v="bekzanderson@gmail.com"/>
    <n v="29422"/>
    <n v="0"/>
    <m/>
    <m/>
    <m/>
    <s v="{'67': 1.0}"/>
    <n v="70"/>
    <s v="Basin Climbing and Fitness"/>
    <s v="pi_3Q46rXGhekiDyYKw1T7BsJyN"/>
    <m/>
    <m/>
    <n v="45563.835775462961"/>
    <s v="2024-09-28T20:03:46.177147Z"/>
    <s v="Day Pass"/>
    <m/>
    <m/>
    <b v="0"/>
    <b v="0"/>
    <n v="45563"/>
  </r>
  <r>
    <x v="0"/>
    <n v="3301304"/>
    <s v="https://api.hellocapitan.com/api/payments/3301304/"/>
    <s v="COM"/>
    <n v="21.65"/>
    <n v="20"/>
    <n v="1.65"/>
    <n v="0"/>
    <s v="STR"/>
    <s v="CRD"/>
    <n v="7111"/>
    <s v="visa"/>
    <m/>
    <m/>
    <n v="45563"/>
    <n v="3590251"/>
    <s v="Youth Day Pass with Gear (Under 14 y/o)"/>
    <n v="1650460"/>
    <s v="Leiah"/>
    <s v="Dever"/>
    <m/>
    <n v="42070"/>
    <n v="0"/>
    <m/>
    <m/>
    <m/>
    <s v="{'67': 1.0}"/>
    <n v="70"/>
    <s v="Basin Climbing and Fitness"/>
    <s v="pi_3Q47e6GhekiDyYKw1mEgEgrm"/>
    <m/>
    <m/>
    <n v="45563.870625000003"/>
    <s v="2024-09-28T20:54:12.778359Z"/>
    <s v="Day Pass"/>
    <m/>
    <m/>
    <b v="0"/>
    <b v="0"/>
    <n v="45563"/>
  </r>
  <r>
    <x v="1"/>
    <n v="3322479"/>
    <s v="https://api.hellocapitan.com/api/payments/3322479/"/>
    <s v="COM"/>
    <n v="30.31"/>
    <n v="28"/>
    <n v="2.31"/>
    <n v="0"/>
    <s v="SQU"/>
    <s v="NA"/>
    <m/>
    <m/>
    <m/>
    <m/>
    <n v="45570"/>
    <n v="3613921"/>
    <s v="CAPITAN: Youth Day Pass (Under 14y/o) x2"/>
    <n v="1656351"/>
    <s v="Jeremiah"/>
    <s v="Newton"/>
    <s v="jeremiahnewton@gmail.com"/>
    <n v="31802"/>
    <n v="0"/>
    <m/>
    <m/>
    <m/>
    <s v="{'67': 1.0}"/>
    <n v="70"/>
    <s v="Basin Climbing and Fitness"/>
    <m/>
    <m/>
    <m/>
    <n v="45570.74359953704"/>
    <s v="2024-10-05T17:50:47.293861Z"/>
    <s v="Day Pass"/>
    <m/>
    <m/>
    <b v="0"/>
    <b v="0"/>
    <n v="45570"/>
  </r>
  <r>
    <x v="1"/>
    <n v="3301322"/>
    <s v="https://api.hellocapitan.com/api/payments/3301322/"/>
    <s v="COM"/>
    <n v="21.65"/>
    <n v="20"/>
    <n v="1.65"/>
    <n v="0"/>
    <s v="STR"/>
    <s v="CRD"/>
    <n v="6172"/>
    <s v="mastercard"/>
    <m/>
    <m/>
    <n v="45563"/>
    <n v="3590274"/>
    <s v="Day Pass (Adult 14 and Up)"/>
    <n v="1624868"/>
    <s v="Trey"/>
    <s v="Loper"/>
    <s v="trey.loper2017@gmail.com"/>
    <n v="36213"/>
    <n v="0"/>
    <m/>
    <m/>
    <m/>
    <s v="{'67': 1.0}"/>
    <n v="70"/>
    <s v="Basin Climbing and Fitness"/>
    <s v="pi_3Q47o6GhekiDyYKw1jBelJ55"/>
    <m/>
    <m/>
    <n v="45563.877812500003"/>
    <s v="2024-09-28T21:04:16.359255Z"/>
    <s v="Day Pass"/>
    <m/>
    <m/>
    <b v="0"/>
    <b v="0"/>
    <n v="45563"/>
  </r>
  <r>
    <x v="0"/>
    <n v="3322432"/>
    <s v="https://api.hellocapitan.com/api/payments/3322432/"/>
    <s v="COM"/>
    <n v="28.14"/>
    <n v="26"/>
    <n v="2.14"/>
    <n v="0"/>
    <s v="STR"/>
    <s v="CRD"/>
    <n v="1960"/>
    <s v="visa"/>
    <m/>
    <m/>
    <n v="45570"/>
    <n v="3613870"/>
    <s v="Day Pass with Gear (Adult 14 and Up)"/>
    <n v="1642595"/>
    <s v="Aaron"/>
    <s v="Johnson"/>
    <m/>
    <n v="40184"/>
    <n v="0"/>
    <m/>
    <m/>
    <m/>
    <s v="{'67': 1.0}"/>
    <n v="70"/>
    <s v="Basin Climbing and Fitness"/>
    <s v="pi_3Q6bniGhekiDyYKw0qc0zlpR"/>
    <m/>
    <m/>
    <n v="45570.729097222225"/>
    <s v="2024-10-05T17:30:02.778787Z"/>
    <s v="Day Pass"/>
    <m/>
    <m/>
    <b v="0"/>
    <b v="0"/>
    <n v="45570"/>
  </r>
  <r>
    <x v="1"/>
    <n v="3301328"/>
    <s v="https://api.hellocapitan.com/api/payments/3301328/"/>
    <s v="COM"/>
    <n v="21.65"/>
    <n v="20"/>
    <n v="1.65"/>
    <n v="0"/>
    <s v="STR"/>
    <s v="CRD"/>
    <n v="4422"/>
    <s v="visa"/>
    <m/>
    <m/>
    <n v="45563"/>
    <n v="3590279"/>
    <s v="Day Pass (Adult 14 and Up)"/>
    <n v="1650461"/>
    <s v="Matthew"/>
    <s v="Bosang"/>
    <s v="matthewbosang23@yahoo.com"/>
    <n v="36411"/>
    <n v="0"/>
    <m/>
    <m/>
    <m/>
    <s v="{'67': 1.0}"/>
    <n v="70"/>
    <s v="Basin Climbing and Fitness"/>
    <s v="pi_3Q47oyGhekiDyYKw1SLMmRch"/>
    <m/>
    <m/>
    <n v="45563.878425925926"/>
    <s v="2024-09-28T21:05:05.010271Z"/>
    <s v="Day Pass"/>
    <m/>
    <m/>
    <b v="0"/>
    <b v="0"/>
    <n v="45563"/>
  </r>
  <r>
    <x v="0"/>
    <n v="3301415"/>
    <s v="https://api.hellocapitan.com/api/payments/3301415/"/>
    <s v="COM"/>
    <n v="25.33"/>
    <n v="23.4"/>
    <n v="1.93"/>
    <n v="0"/>
    <s v="STR"/>
    <s v="CRD"/>
    <n v="2781"/>
    <s v="visa"/>
    <m/>
    <m/>
    <n v="45563"/>
    <n v="3590372"/>
    <s v="Day Pass with Gear (Adult 14 and Up)"/>
    <n v="1640548"/>
    <s v="Ava"/>
    <s v="Bohling"/>
    <s v="avae.bohling@gmail.com"/>
    <n v="37642"/>
    <n v="2.6"/>
    <m/>
    <s v="Military/1st responder/student/educator"/>
    <s v="Military/1st responder/student/educator"/>
    <s v="{'67': 1.0}"/>
    <n v="70"/>
    <s v="Basin Climbing and Fitness"/>
    <s v="pi_3Q48jvGhekiDyYKw1eIqHQqI"/>
    <m/>
    <m/>
    <n v="45563.919293981482"/>
    <s v="2024-09-28T22:03:55.111957Z"/>
    <s v="Day Pass"/>
    <m/>
    <m/>
    <b v="0"/>
    <b v="0"/>
    <n v="45563"/>
  </r>
  <r>
    <x v="0"/>
    <n v="3301417"/>
    <s v="https://api.hellocapitan.com/api/payments/3301417/"/>
    <s v="COM"/>
    <n v="25.33"/>
    <n v="23.4"/>
    <n v="1.93"/>
    <n v="0"/>
    <s v="STR"/>
    <s v="CRD"/>
    <n v="8594"/>
    <s v="visa"/>
    <m/>
    <m/>
    <n v="45563"/>
    <n v="3590375"/>
    <s v="Day Pass with Gear (Adult 14 and Up)"/>
    <n v="1640655"/>
    <s v="Vincent"/>
    <s v="Dinh"/>
    <s v="vincentt.dinh03@gmail.com"/>
    <n v="37683"/>
    <n v="2.6"/>
    <m/>
    <s v="Military/1st responder/student/educator"/>
    <s v="Military/1st responder/student/educator"/>
    <s v="{'67': 1.0}"/>
    <n v="70"/>
    <s v="Basin Climbing and Fitness"/>
    <s v="pi_3Q48kvGhekiDyYKw1yUlrEg6"/>
    <m/>
    <m/>
    <n v="45563.920023148145"/>
    <s v="2024-09-28T22:04:58.247307Z"/>
    <s v="Day Pass"/>
    <m/>
    <m/>
    <b v="0"/>
    <b v="0"/>
    <n v="45563"/>
  </r>
  <r>
    <x v="0"/>
    <n v="3301421"/>
    <s v="https://api.hellocapitan.com/api/payments/3301421/"/>
    <s v="COM"/>
    <n v="21.65"/>
    <n v="20"/>
    <n v="1.65"/>
    <n v="0"/>
    <s v="STR"/>
    <s v="CRD"/>
    <n v="533"/>
    <s v="visa"/>
    <m/>
    <m/>
    <n v="45563"/>
    <n v="3590374"/>
    <s v="Day Pass (Adult 14 and Up)"/>
    <n v="1629759"/>
    <s v="Katelyn"/>
    <s v="Preniczky"/>
    <s v="kkracer2@gmail.com"/>
    <n v="34272"/>
    <n v="0"/>
    <m/>
    <m/>
    <m/>
    <s v="{'67': 1.0}"/>
    <n v="70"/>
    <s v="Basin Climbing and Fitness"/>
    <s v="pi_3Q48lGGhekiDyYKw1XqfkAHT"/>
    <m/>
    <m/>
    <n v="45563.920266203706"/>
    <s v="2024-09-28T22:05:17.041985Z"/>
    <s v="Day Pass"/>
    <m/>
    <m/>
    <b v="0"/>
    <b v="0"/>
    <n v="45563"/>
  </r>
  <r>
    <x v="0"/>
    <n v="3301423"/>
    <s v="https://api.hellocapitan.com/api/payments/3301423/"/>
    <s v="COM"/>
    <n v="21.65"/>
    <n v="20"/>
    <n v="1.65"/>
    <n v="0"/>
    <s v="STR"/>
    <s v="CRD"/>
    <n v="3000"/>
    <s v="amex"/>
    <m/>
    <m/>
    <n v="45563"/>
    <n v="3590379"/>
    <s v="Day Pass (Adult 14 and Up)"/>
    <n v="1650454"/>
    <s v="Andrea"/>
    <s v="Meyer"/>
    <s v="ajmeyer0111@gmail.com"/>
    <n v="34345"/>
    <n v="0"/>
    <m/>
    <m/>
    <m/>
    <s v="{'67': 1.0}"/>
    <n v="70"/>
    <s v="Basin Climbing and Fitness"/>
    <s v="pi_3Q48m0GhekiDyYKw1b5flRPj"/>
    <m/>
    <m/>
    <n v="45563.920787037037"/>
    <s v="2024-09-28T22:06:04.142155Z"/>
    <s v="Day Pass"/>
    <m/>
    <m/>
    <b v="0"/>
    <b v="0"/>
    <n v="45563"/>
  </r>
  <r>
    <x v="0"/>
    <n v="3301425"/>
    <s v="https://api.hellocapitan.com/api/payments/3301425/"/>
    <s v="COM"/>
    <n v="25.33"/>
    <n v="23.4"/>
    <n v="1.93"/>
    <n v="0"/>
    <s v="STR"/>
    <s v="CRD"/>
    <n v="8782"/>
    <s v="visa"/>
    <m/>
    <m/>
    <n v="45563"/>
    <n v="3590382"/>
    <s v="Day Pass with Gear (Adult 14 and Up)"/>
    <n v="1640654"/>
    <s v="Alexis"/>
    <s v="Tran"/>
    <s v="alexisqtran21@gmail.com"/>
    <n v="37602"/>
    <n v="2.6"/>
    <m/>
    <s v="Military/1st responder/student/educator"/>
    <s v="Military/1st responder/student/educator"/>
    <s v="{'67': 1.0}"/>
    <n v="70"/>
    <s v="Basin Climbing and Fitness"/>
    <s v="pi_3Q48pfGhekiDyYKw0x9cwTOC"/>
    <m/>
    <m/>
    <n v="45563.923425925925"/>
    <s v="2024-09-28T22:09:54.133001Z"/>
    <s v="Day Pass"/>
    <m/>
    <m/>
    <b v="0"/>
    <b v="0"/>
    <n v="45563"/>
  </r>
  <r>
    <x v="0"/>
    <n v="3301620"/>
    <s v="https://api.hellocapitan.com/api/payments/3301620/"/>
    <s v="COM"/>
    <n v="28.14"/>
    <n v="26"/>
    <n v="2.14"/>
    <n v="0"/>
    <s v="STR"/>
    <s v="CRD"/>
    <n v="5132"/>
    <s v="visa"/>
    <m/>
    <m/>
    <n v="45563"/>
    <n v="3590600"/>
    <s v="Day Pass with Gear (Adult 14 and Up)"/>
    <n v="1627580"/>
    <s v="Hannah"/>
    <s v="Holleman"/>
    <s v="hannaheh2001@gmail.com"/>
    <n v="37094"/>
    <n v="0"/>
    <m/>
    <m/>
    <m/>
    <s v="{'67': 1.0}"/>
    <n v="70"/>
    <s v="Basin Climbing and Fitness"/>
    <s v="pi_3Q49mMGhekiDyYKw0iCyoWrb"/>
    <m/>
    <m/>
    <n v="45563.965532407405"/>
    <s v="2024-09-28T23:10:29.153426Z"/>
    <s v="Day Pass"/>
    <m/>
    <m/>
    <b v="0"/>
    <b v="0"/>
    <n v="45563"/>
  </r>
  <r>
    <x v="0"/>
    <n v="3301621"/>
    <s v="https://api.hellocapitan.com/api/payments/3301621/"/>
    <s v="COM"/>
    <n v="28.14"/>
    <n v="26"/>
    <n v="2.14"/>
    <n v="0"/>
    <s v="STR"/>
    <s v="CRD"/>
    <n v="9704"/>
    <s v="mastercard"/>
    <m/>
    <m/>
    <n v="45563"/>
    <n v="3590601"/>
    <s v="Day Pass with Gear (Adult 14 and Up)"/>
    <n v="1638362"/>
    <s v="Brett"/>
    <s v="Garcia"/>
    <s v="brettolmstead20067@yahoo.com"/>
    <n v="37391"/>
    <n v="0"/>
    <m/>
    <m/>
    <m/>
    <s v="{'67': 1.0}"/>
    <n v="70"/>
    <s v="Basin Climbing and Fitness"/>
    <s v="pi_3Q49nIGhekiDyYKw0N6e8FGT"/>
    <m/>
    <m/>
    <n v="45563.966215277775"/>
    <s v="2024-09-28T23:11:29.387914Z"/>
    <s v="Day Pass"/>
    <m/>
    <m/>
    <b v="0"/>
    <b v="0"/>
    <n v="45563"/>
  </r>
  <r>
    <x v="0"/>
    <n v="3301623"/>
    <s v="https://api.hellocapitan.com/api/payments/3301623/"/>
    <s v="COM"/>
    <n v="28.14"/>
    <n v="26"/>
    <n v="2.14"/>
    <n v="0"/>
    <s v="STR"/>
    <s v="CRD"/>
    <n v="5940"/>
    <s v="visa"/>
    <m/>
    <m/>
    <n v="45563"/>
    <n v="3590603"/>
    <s v="Day Pass with Gear (Adult 14 and Up)"/>
    <n v="1629647"/>
    <s v="Peter"/>
    <s v="Poe"/>
    <s v="peterbpoe@gmail.com"/>
    <n v="36380"/>
    <n v="0"/>
    <m/>
    <m/>
    <m/>
    <s v="{'67': 1.0}"/>
    <n v="70"/>
    <s v="Basin Climbing and Fitness"/>
    <s v="pi_3Q49phGhekiDyYKw1gEbu3SY"/>
    <m/>
    <m/>
    <n v="45563.967928240738"/>
    <s v="2024-09-28T23:13:59.100420Z"/>
    <s v="Day Pass"/>
    <m/>
    <m/>
    <b v="0"/>
    <b v="0"/>
    <n v="45563"/>
  </r>
  <r>
    <x v="0"/>
    <n v="3301627"/>
    <s v="https://api.hellocapitan.com/api/payments/3301627/"/>
    <s v="COM"/>
    <n v="28.14"/>
    <n v="26"/>
    <n v="2.14"/>
    <n v="0"/>
    <s v="STR"/>
    <s v="CRD"/>
    <n v="2024"/>
    <s v="amex"/>
    <m/>
    <m/>
    <n v="45563"/>
    <n v="3590607"/>
    <s v="Day Pass with Gear (Adult 14 and Up)"/>
    <n v="1649322"/>
    <s v="Isa"/>
    <s v="Perez-Sandi"/>
    <s v="iperez20212@gmail.com"/>
    <n v="37716"/>
    <n v="0"/>
    <m/>
    <m/>
    <m/>
    <s v="{'67': 1.0}"/>
    <n v="70"/>
    <s v="Basin Climbing and Fitness"/>
    <s v="pi_3Q49vwGhekiDyYKw03RNVJNN"/>
    <m/>
    <m/>
    <n v="45563.972407407404"/>
    <s v="2024-09-28T23:20:27.121362Z"/>
    <s v="Day Pass"/>
    <m/>
    <m/>
    <b v="0"/>
    <b v="0"/>
    <n v="45563"/>
  </r>
  <r>
    <x v="1"/>
    <n v="3301665"/>
    <s v="https://api.hellocapitan.com/api/payments/3301665/"/>
    <s v="COM"/>
    <n v="28.14"/>
    <n v="26"/>
    <n v="2.14"/>
    <n v="0"/>
    <s v="STR"/>
    <s v="CRD"/>
    <n v="8725"/>
    <s v="discover"/>
    <m/>
    <m/>
    <n v="45563"/>
    <n v="3590652"/>
    <s v="Day Pass with Gear (Adult 14 and Up)"/>
    <n v="1650552"/>
    <s v="Brynn"/>
    <s v="Eaton"/>
    <s v="brynneaton14@gmail.com"/>
    <n v="37411"/>
    <n v="0"/>
    <m/>
    <m/>
    <m/>
    <s v="{'67': 1.0}"/>
    <n v="70"/>
    <s v="Basin Climbing and Fitness"/>
    <s v="pi_3Q4B05GhekiDyYKw09e8sro1"/>
    <m/>
    <m/>
    <n v="45564.019872685189"/>
    <s v="2024-09-29T00:28:47.852200Z"/>
    <s v="Day Pass"/>
    <m/>
    <m/>
    <b v="0"/>
    <b v="0"/>
    <n v="45564"/>
  </r>
  <r>
    <x v="0"/>
    <n v="3304452"/>
    <s v="https://api.hellocapitan.com/api/payments/3304452/"/>
    <s v="COM"/>
    <n v="28.14"/>
    <n v="26"/>
    <n v="2.14"/>
    <n v="0"/>
    <s v="STR"/>
    <s v="CRD"/>
    <n v="4984"/>
    <s v="visa"/>
    <m/>
    <m/>
    <n v="45564"/>
    <n v="3593654"/>
    <s v="Day Pass with Gear (Adult 14 and Up)"/>
    <n v="1651477"/>
    <s v="Faisal"/>
    <s v="Tell"/>
    <s v="taisalfell@gmail.com"/>
    <n v="39720"/>
    <n v="0"/>
    <m/>
    <m/>
    <m/>
    <s v="{'67': 1.0}"/>
    <n v="70"/>
    <s v="Basin Climbing and Fitness"/>
    <s v="pi_3Q4SOXGhekiDyYKw00cbGoDt"/>
    <m/>
    <m/>
    <n v="45564.793773148151"/>
    <s v="2024-09-29T19:03:12.912153Z"/>
    <s v="Day Pass"/>
    <m/>
    <m/>
    <b v="0"/>
    <b v="0"/>
    <n v="45564"/>
  </r>
  <r>
    <x v="1"/>
    <n v="3304454"/>
    <s v="https://api.hellocapitan.com/api/payments/3304454/"/>
    <s v="COM"/>
    <n v="28.14"/>
    <n v="26"/>
    <n v="2.14"/>
    <n v="0"/>
    <s v="STR"/>
    <s v="CRD"/>
    <n v="4984"/>
    <s v="visa"/>
    <m/>
    <m/>
    <n v="45564"/>
    <n v="3593659"/>
    <s v="Day Pass with Gear (Adult 14 and Up)"/>
    <n v="1643689"/>
    <s v="Ellis"/>
    <s v="Geyer"/>
    <s v="ellisgeyer@icloud.com"/>
    <n v="40023"/>
    <n v="0"/>
    <m/>
    <m/>
    <m/>
    <s v="{'67': 1.0}"/>
    <n v="70"/>
    <s v="Basin Climbing and Fitness"/>
    <s v="pi_3Q4SPJGhekiDyYKw1FY0VIs5"/>
    <m/>
    <m/>
    <n v="45564.794328703705"/>
    <s v="2024-09-29T19:04:01.177685Z"/>
    <s v="Day Pass"/>
    <m/>
    <m/>
    <b v="0"/>
    <b v="0"/>
    <n v="45564"/>
  </r>
  <r>
    <x v="0"/>
    <n v="3304462"/>
    <s v="https://api.hellocapitan.com/api/payments/3304462/"/>
    <s v="COM"/>
    <n v="28.14"/>
    <n v="26"/>
    <n v="2.14"/>
    <n v="0"/>
    <s v="STR"/>
    <s v="CRD"/>
    <n v="6703"/>
    <s v="visa"/>
    <m/>
    <m/>
    <n v="45564"/>
    <n v="3593671"/>
    <s v="Day Pass with Gear (Adult 14 and Up)"/>
    <n v="1651485"/>
    <s v="Brayden"/>
    <s v="Sielaff"/>
    <s v="brayden.sielaff@gmail.com"/>
    <n v="39825"/>
    <n v="0"/>
    <m/>
    <m/>
    <m/>
    <s v="{'67': 1.0}"/>
    <n v="70"/>
    <s v="Basin Climbing and Fitness"/>
    <s v="pi_3Q4SWaGhekiDyYKw18ddlr4a"/>
    <m/>
    <m/>
    <n v="45564.79954861111"/>
    <s v="2024-09-29T19:11:32.707945Z"/>
    <s v="Day Pass"/>
    <m/>
    <m/>
    <b v="0"/>
    <b v="0"/>
    <n v="45564"/>
  </r>
  <r>
    <x v="0"/>
    <n v="3304524"/>
    <s v="https://api.hellocapitan.com/api/payments/3304524/"/>
    <s v="COM"/>
    <n v="84.44"/>
    <n v="78"/>
    <n v="6.44"/>
    <n v="0"/>
    <s v="SQU"/>
    <s v="NA"/>
    <m/>
    <m/>
    <m/>
    <m/>
    <n v="45564"/>
    <n v="3593734"/>
    <s v="CAPITAN: Day Pass with Gear (Adult 14 and Up) x3"/>
    <n v="1651518"/>
    <s v="Shauna"/>
    <s v="Canalez"/>
    <s v="sperry6921@yahoo.com"/>
    <n v="29830"/>
    <n v="0"/>
    <m/>
    <m/>
    <m/>
    <s v="{'67': 1.0}"/>
    <n v="70"/>
    <s v="Basin Climbing and Fitness"/>
    <m/>
    <m/>
    <m/>
    <n v="45564.812407407408"/>
    <s v="2024-09-29T19:29:51.760358Z"/>
    <s v="Day Pass"/>
    <m/>
    <m/>
    <b v="0"/>
    <b v="0"/>
    <n v="45564"/>
  </r>
  <r>
    <x v="0"/>
    <n v="3304558"/>
    <s v="https://api.hellocapitan.com/api/payments/3304558/"/>
    <s v="COM"/>
    <n v="21.65"/>
    <n v="20"/>
    <n v="1.65"/>
    <n v="0"/>
    <s v="STR"/>
    <s v="CRD"/>
    <n v="90"/>
    <s v="discover"/>
    <m/>
    <m/>
    <n v="45564"/>
    <n v="3593772"/>
    <s v="Day Pass (Adult 14 and Up)"/>
    <n v="1651544"/>
    <s v="Luke"/>
    <s v="Holder"/>
    <s v="lhold0319@outlook.com"/>
    <n v="38065"/>
    <n v="0"/>
    <m/>
    <m/>
    <m/>
    <s v="{'67': 1.0}"/>
    <n v="70"/>
    <s v="Basin Climbing and Fitness"/>
    <s v="pi_3Q4T0FGhekiDyYKw1Box07ZZ"/>
    <m/>
    <m/>
    <n v="45564.820821759262"/>
    <s v="2024-09-29T19:42:05.891760Z"/>
    <s v="Day Pass"/>
    <m/>
    <m/>
    <b v="0"/>
    <b v="0"/>
    <n v="45564"/>
  </r>
  <r>
    <x v="0"/>
    <n v="3304568"/>
    <s v="https://api.hellocapitan.com/api/payments/3304568/"/>
    <s v="COM"/>
    <n v="56.29"/>
    <n v="52"/>
    <n v="4.29"/>
    <n v="0"/>
    <s v="SQU"/>
    <s v="NA"/>
    <m/>
    <m/>
    <m/>
    <m/>
    <n v="45564"/>
    <n v="3593783"/>
    <s v="CAPITAN: Day Pass with Gear (Adult 14 and Up) x2"/>
    <n v="1651461"/>
    <s v="Michael"/>
    <s v="Holmes"/>
    <s v="holmes.m3@gmail.com"/>
    <n v="31778"/>
    <n v="0"/>
    <m/>
    <m/>
    <m/>
    <s v="{'67': 1.0}"/>
    <n v="70"/>
    <s v="Basin Climbing and Fitness"/>
    <m/>
    <m/>
    <m/>
    <n v="45564.822337962964"/>
    <s v="2024-09-29T19:44:10.149635Z"/>
    <s v="Day Pass"/>
    <m/>
    <m/>
    <b v="0"/>
    <b v="0"/>
    <n v="45564"/>
  </r>
  <r>
    <x v="0"/>
    <n v="3304578"/>
    <s v="https://api.hellocapitan.com/api/payments/3304578/"/>
    <s v="COM"/>
    <n v="21.65"/>
    <n v="20"/>
    <n v="1.65"/>
    <n v="0"/>
    <s v="STR"/>
    <s v="CRD"/>
    <n v="2741"/>
    <s v="visa"/>
    <m/>
    <m/>
    <n v="45564"/>
    <n v="3593794"/>
    <s v="Youth Day Pass with Gear (Under 14 y/o)"/>
    <n v="1651515"/>
    <s v="Brett"/>
    <s v="Wilhite"/>
    <s v="bwilhite3@yahoo.com"/>
    <n v="32794"/>
    <n v="0"/>
    <m/>
    <m/>
    <m/>
    <s v="{'67': 1.0}"/>
    <n v="70"/>
    <s v="Basin Climbing and Fitness"/>
    <s v="pi_3Q4T5zGhekiDyYKw0WgHoSli"/>
    <m/>
    <m/>
    <n v="45564.824942129628"/>
    <s v="2024-09-29T19:48:09.332592Z"/>
    <s v="Day Pass"/>
    <m/>
    <m/>
    <b v="0"/>
    <b v="0"/>
    <n v="45564"/>
  </r>
  <r>
    <x v="0"/>
    <n v="3304649"/>
    <s v="https://api.hellocapitan.com/api/payments/3304649/"/>
    <s v="COM"/>
    <n v="5.41"/>
    <n v="5"/>
    <n v="0.41"/>
    <n v="0"/>
    <s v="SQU"/>
    <s v="NA"/>
    <m/>
    <m/>
    <m/>
    <m/>
    <n v="45564"/>
    <n v="3593872"/>
    <s v="CAPITAN: Non-Participant/Spectator Day Pass"/>
    <n v="1651558"/>
    <s v="Jana"/>
    <s v="Kirkland"/>
    <s v="janamkirkland@gmail.com"/>
    <n v="33217"/>
    <n v="0"/>
    <m/>
    <m/>
    <m/>
    <s v="{'67': 1.0}"/>
    <n v="70"/>
    <s v="Basin Climbing and Fitness"/>
    <m/>
    <m/>
    <m/>
    <n v="45564.841828703706"/>
    <s v="2024-09-29T20:12:14.360895Z"/>
    <s v="Day Pass"/>
    <m/>
    <m/>
    <b v="0"/>
    <b v="0"/>
    <n v="45564"/>
  </r>
  <r>
    <x v="0"/>
    <n v="3304652"/>
    <s v="https://api.hellocapitan.com/api/payments/3304652/"/>
    <s v="COM"/>
    <n v="28.14"/>
    <n v="26"/>
    <n v="2.14"/>
    <n v="0"/>
    <s v="STR"/>
    <s v="CRD"/>
    <n v="246"/>
    <s v="visa"/>
    <m/>
    <m/>
    <n v="45564"/>
    <n v="3593875"/>
    <s v="Day Pass with Gear (Adult 14 and Up)"/>
    <n v="1651591"/>
    <s v="Noe"/>
    <s v="Medina"/>
    <s v="hellonoe254@gmail.com"/>
    <n v="38725"/>
    <n v="0"/>
    <m/>
    <m/>
    <m/>
    <s v="{'67': 1.0}"/>
    <n v="70"/>
    <s v="Basin Climbing and Fitness"/>
    <s v="pi_3Q4TX9GhekiDyYKw1RMtpbq4"/>
    <m/>
    <m/>
    <n v="45564.84443287037"/>
    <s v="2024-09-29T20:16:19.016252Z"/>
    <s v="Day Pass"/>
    <m/>
    <m/>
    <b v="0"/>
    <b v="0"/>
    <n v="45564"/>
  </r>
  <r>
    <x v="0"/>
    <n v="3304702"/>
    <s v="https://api.hellocapitan.com/api/payments/3304702/"/>
    <s v="COM"/>
    <n v="28.14"/>
    <n v="26"/>
    <n v="2.14"/>
    <n v="0"/>
    <s v="STR"/>
    <s v="CRD"/>
    <n v="4564"/>
    <s v="discover"/>
    <m/>
    <m/>
    <n v="45564"/>
    <n v="3593931"/>
    <s v="Day Pass with Gear (Adult 14 and Up)"/>
    <n v="1651637"/>
    <s v="Kaley"/>
    <s v="Breaux"/>
    <s v="kaley.d.breaux@gmail.com"/>
    <n v="37274"/>
    <n v="0"/>
    <m/>
    <m/>
    <m/>
    <s v="{'67': 1.0}"/>
    <n v="70"/>
    <s v="Basin Climbing and Fitness"/>
    <s v="pi_3Q4U8OGhekiDyYKw0ZwQzH3A"/>
    <m/>
    <m/>
    <n v="45564.871168981481"/>
    <s v="2024-09-29T20:55:05.336824Z"/>
    <s v="Day Pass"/>
    <m/>
    <m/>
    <b v="0"/>
    <b v="0"/>
    <n v="45564"/>
  </r>
  <r>
    <x v="0"/>
    <n v="3304707"/>
    <s v="https://api.hellocapitan.com/api/payments/3304707/"/>
    <s v="COM"/>
    <n v="28.14"/>
    <n v="26"/>
    <n v="2.14"/>
    <n v="0"/>
    <s v="STR"/>
    <s v="CRD"/>
    <n v="4564"/>
    <s v="discover"/>
    <m/>
    <m/>
    <n v="45564"/>
    <n v="3593936"/>
    <s v="Day Pass with Gear (Adult 14 and Up)"/>
    <n v="1651638"/>
    <s v="Preston"/>
    <s v="Ricks"/>
    <s v="prestonricks@icloud.com"/>
    <n v="37414"/>
    <n v="0"/>
    <m/>
    <m/>
    <m/>
    <s v="{'67': 1.0}"/>
    <n v="70"/>
    <s v="Basin Climbing and Fitness"/>
    <s v="pi_3Q4UAPGhekiDyYKw1qN6nvIH"/>
    <m/>
    <m/>
    <n v="45564.872615740744"/>
    <s v="2024-09-29T20:57:09.905958Z"/>
    <s v="Day Pass"/>
    <m/>
    <m/>
    <b v="0"/>
    <b v="0"/>
    <n v="45564"/>
  </r>
  <r>
    <x v="0"/>
    <n v="3304748"/>
    <s v="https://api.hellocapitan.com/api/payments/3304748/"/>
    <s v="COM"/>
    <n v="56.29"/>
    <n v="52"/>
    <n v="4.29"/>
    <n v="0"/>
    <s v="SQU"/>
    <s v="NA"/>
    <m/>
    <m/>
    <m/>
    <m/>
    <n v="45564"/>
    <n v="3593979"/>
    <s v="CAPITAN: Day Pass with Gear (Adult 14 and Up) x2"/>
    <n v="1651660"/>
    <s v="Seth"/>
    <s v="Spivey"/>
    <s v="sethgspivey@gmail.com"/>
    <n v="34086"/>
    <n v="0"/>
    <m/>
    <m/>
    <m/>
    <s v="{'67': 1.0}"/>
    <n v="70"/>
    <s v="Basin Climbing and Fitness"/>
    <m/>
    <m/>
    <m/>
    <n v="45564.896273148152"/>
    <s v="2024-09-29T21:30:38.154069Z"/>
    <s v="Day Pass"/>
    <m/>
    <m/>
    <b v="0"/>
    <b v="0"/>
    <n v="45564"/>
  </r>
  <r>
    <x v="0"/>
    <n v="3305953"/>
    <s v="https://api.hellocapitan.com/api/payments/3305953/"/>
    <s v="COM"/>
    <n v="21.65"/>
    <n v="20"/>
    <n v="1.65"/>
    <n v="0"/>
    <s v="SQU"/>
    <s v="NA"/>
    <m/>
    <m/>
    <m/>
    <m/>
    <n v="45565"/>
    <n v="3595321"/>
    <s v="CAPITAN: Day Pass (Adult 14 and Up)"/>
    <n v="1651792"/>
    <s v="Amanda"/>
    <s v="Dvorak"/>
    <s v="amanda@washerpower.com"/>
    <n v="27622"/>
    <n v="0"/>
    <m/>
    <m/>
    <m/>
    <s v="{'67': 1.0}"/>
    <n v="70"/>
    <s v="Basin Climbing and Fitness"/>
    <m/>
    <m/>
    <m/>
    <n v="45565.577673611115"/>
    <s v="2024-09-30T13:51:51.272797Z"/>
    <s v="Day Pass"/>
    <m/>
    <m/>
    <b v="0"/>
    <b v="0"/>
    <n v="45565"/>
  </r>
  <r>
    <x v="1"/>
    <n v="3307180"/>
    <s v="https://api.hellocapitan.com/api/payments/3307180/"/>
    <s v="COM"/>
    <n v="28.14"/>
    <n v="26"/>
    <n v="2.14"/>
    <n v="0"/>
    <s v="STR"/>
    <s v="CRD"/>
    <n v="1195"/>
    <s v="mastercard"/>
    <m/>
    <m/>
    <n v="45565"/>
    <n v="3596666"/>
    <s v="Day Pass with Gear (Adult 14 and Up)"/>
    <n v="1646696"/>
    <s v="Sarah"/>
    <s v="Ellison"/>
    <s v="sarahee1206@icloud.com"/>
    <n v="38050"/>
    <n v="0"/>
    <m/>
    <m/>
    <m/>
    <s v="{'67': 1.0}"/>
    <n v="70"/>
    <s v="Basin Climbing and Fitness"/>
    <s v="pi_3Q4pteGhekiDyYKw1XzCx7b2"/>
    <m/>
    <m/>
    <n v="45565.839375000003"/>
    <s v="2024-09-30T20:08:51.949103Z"/>
    <s v="Day Pass"/>
    <m/>
    <m/>
    <b v="0"/>
    <b v="0"/>
    <n v="45565"/>
  </r>
  <r>
    <x v="0"/>
    <n v="3307376"/>
    <s v="https://api.hellocapitan.com/api/payments/3307376/"/>
    <s v="COM"/>
    <n v="21.65"/>
    <n v="20"/>
    <n v="1.65"/>
    <n v="0"/>
    <s v="STR"/>
    <s v="CRD"/>
    <n v="938"/>
    <s v="discover"/>
    <m/>
    <m/>
    <n v="45565"/>
    <n v="3596884"/>
    <s v="Day Pass (Adult 14 and Up)"/>
    <n v="1652329"/>
    <s v="Miguel"/>
    <s v="Escobedo"/>
    <s v="mickyyxo@yahoo.com"/>
    <n v="33267"/>
    <n v="0"/>
    <m/>
    <m/>
    <m/>
    <s v="{'67': 1.0}"/>
    <n v="70"/>
    <s v="Basin Climbing and Fitness"/>
    <s v="pi_3Q4rgpGhekiDyYKw1tEWPZ1Z"/>
    <m/>
    <m/>
    <n v="45565.91915509259"/>
    <s v="2024-09-30T22:03:50.730507Z"/>
    <s v="Day Pass"/>
    <m/>
    <m/>
    <b v="0"/>
    <b v="0"/>
    <n v="45565"/>
  </r>
  <r>
    <x v="0"/>
    <n v="3307987"/>
    <s v="https://api.hellocapitan.com/api/payments/3307987/"/>
    <s v="COM"/>
    <n v="21.65"/>
    <n v="20"/>
    <n v="1.65"/>
    <n v="0"/>
    <s v="STR"/>
    <s v="CRD"/>
    <n v="1829"/>
    <s v="visa"/>
    <m/>
    <m/>
    <n v="45565"/>
    <n v="3597582"/>
    <s v="Day Pass (Adult 14 and Up)"/>
    <n v="1647619"/>
    <s v="Caleb"/>
    <s v="Weaver"/>
    <s v="calebaqeaver@icloud.com"/>
    <n v="37261"/>
    <n v="0"/>
    <m/>
    <m/>
    <m/>
    <s v="{'67': 1.0}"/>
    <n v="70"/>
    <s v="Basin Climbing and Fitness"/>
    <s v="pi_3Q4tSAGhekiDyYKw0zZ2JS8S"/>
    <m/>
    <m/>
    <n v="45565.997615740744"/>
    <s v="2024-09-30T23:56:42.681724Z"/>
    <s v="Day Pass"/>
    <m/>
    <m/>
    <b v="0"/>
    <b v="0"/>
    <n v="45565"/>
  </r>
  <r>
    <x v="0"/>
    <n v="3310133"/>
    <s v="https://api.hellocapitan.com/api/payments/3310133/"/>
    <s v="COM"/>
    <n v="28.14"/>
    <n v="26"/>
    <n v="2.14"/>
    <n v="0"/>
    <s v="STR"/>
    <s v="CRD"/>
    <n v="1388"/>
    <s v="mastercard"/>
    <m/>
    <m/>
    <n v="45566"/>
    <n v="3599939"/>
    <s v="Day Pass with Gear (Adult 14 and Up)"/>
    <n v="1652732"/>
    <s v="Adrianne"/>
    <s v="Martinez"/>
    <s v="adrianne.martinez0018@gmail.com"/>
    <n v="37904"/>
    <n v="0"/>
    <m/>
    <m/>
    <m/>
    <s v="{'67': 1.0}"/>
    <n v="70"/>
    <s v="Basin Climbing and Fitness"/>
    <s v="pi_3Q59aUGhekiDyYKw0jemIRky"/>
    <m/>
    <m/>
    <n v="45566.715439814812"/>
    <s v="2024-10-01T17:10:20.541292Z"/>
    <s v="Day Pass"/>
    <m/>
    <m/>
    <b v="0"/>
    <b v="0"/>
    <n v="45566"/>
  </r>
  <r>
    <x v="0"/>
    <n v="3310166"/>
    <s v="https://api.hellocapitan.com/api/payments/3310166/"/>
    <s v="COM"/>
    <n v="56.29"/>
    <n v="52"/>
    <n v="4.29"/>
    <n v="0"/>
    <s v="SQU"/>
    <s v="NA"/>
    <m/>
    <m/>
    <m/>
    <m/>
    <n v="45566"/>
    <n v="3599978"/>
    <s v="CAPITAN: Day Pass with Gear (Adult 14 and Up) x2"/>
    <n v="1652735"/>
    <s v="Stefanie"/>
    <s v="Tannous"/>
    <s v="stannous21@hotmail.com"/>
    <n v="33717"/>
    <n v="0"/>
    <m/>
    <m/>
    <m/>
    <s v="{'67': 1.0}"/>
    <n v="70"/>
    <s v="Basin Climbing and Fitness"/>
    <m/>
    <m/>
    <m/>
    <n v="45566.720462962963"/>
    <s v="2024-10-01T17:17:27.837162Z"/>
    <s v="Day Pass"/>
    <m/>
    <m/>
    <b v="0"/>
    <b v="0"/>
    <n v="45566"/>
  </r>
  <r>
    <x v="1"/>
    <n v="3310172"/>
    <s v="https://api.hellocapitan.com/api/payments/3310172/"/>
    <s v="COM"/>
    <n v="28.14"/>
    <n v="26"/>
    <n v="2.14"/>
    <n v="0"/>
    <s v="STR"/>
    <s v="CRD"/>
    <n v="2880"/>
    <s v="visa"/>
    <m/>
    <m/>
    <n v="45566"/>
    <n v="3599984"/>
    <s v="Day Pass with Gear (Adult 14 and Up)"/>
    <n v="1652736"/>
    <s v="John"/>
    <s v="Collins"/>
    <s v="billrizer5@gmail.com"/>
    <n v="32728"/>
    <n v="0"/>
    <m/>
    <m/>
    <m/>
    <s v="{'67': 1.0}"/>
    <n v="70"/>
    <s v="Basin Climbing and Fitness"/>
    <s v="pi_3Q59iIGhekiDyYKw00ikX8sS"/>
    <m/>
    <m/>
    <n v="45566.721041666664"/>
    <s v="2024-10-01T17:18:28.428092Z"/>
    <s v="Day Pass"/>
    <m/>
    <m/>
    <b v="0"/>
    <b v="0"/>
    <n v="45566"/>
  </r>
  <r>
    <x v="0"/>
    <n v="3310650"/>
    <s v="https://api.hellocapitan.com/api/payments/3310650/"/>
    <s v="COM"/>
    <n v="56.29"/>
    <n v="52"/>
    <n v="4.29"/>
    <n v="0"/>
    <s v="SQU"/>
    <s v="NA"/>
    <m/>
    <m/>
    <m/>
    <m/>
    <n v="45566"/>
    <n v="3600560"/>
    <s v="CAPITAN: Day Pass with Gear (Adult 14 and Up) x2"/>
    <n v="1652841"/>
    <s v="Cherish"/>
    <s v="Davis"/>
    <s v="cherishdavis2021@gmail.com"/>
    <n v="37601"/>
    <n v="0"/>
    <m/>
    <m/>
    <m/>
    <s v="{'67': 1.0}"/>
    <n v="70"/>
    <s v="Basin Climbing and Fitness"/>
    <m/>
    <m/>
    <m/>
    <n v="45566.788148148145"/>
    <s v="2024-10-01T18:54:56.056779Z"/>
    <s v="Day Pass"/>
    <m/>
    <m/>
    <b v="0"/>
    <b v="0"/>
    <n v="45566"/>
  </r>
  <r>
    <x v="0"/>
    <n v="3310919"/>
    <s v="https://api.hellocapitan.com/api/payments/3310919/"/>
    <s v="COM"/>
    <n v="21.65"/>
    <n v="20"/>
    <n v="1.65"/>
    <n v="0"/>
    <s v="STR"/>
    <s v="CRD"/>
    <n v="333"/>
    <s v="discover"/>
    <m/>
    <m/>
    <n v="45566"/>
    <n v="3600892"/>
    <s v="Day Pass (Adult 14 and Up)"/>
    <n v="1650553"/>
    <s v="Benjamin"/>
    <s v="Miller"/>
    <s v="bmo36311@gmail.com"/>
    <n v="35597"/>
    <n v="0"/>
    <m/>
    <m/>
    <m/>
    <s v="{'67': 1.0}"/>
    <n v="70"/>
    <s v="Basin Climbing and Fitness"/>
    <s v="pi_3Q5DsXGhekiDyYKw1mfb4oQb"/>
    <m/>
    <m/>
    <n v="45566.906354166669"/>
    <s v="2024-10-01T21:45:19.689284Z"/>
    <s v="Day Pass"/>
    <m/>
    <m/>
    <b v="0"/>
    <b v="0"/>
    <n v="45566"/>
  </r>
  <r>
    <x v="0"/>
    <n v="3310948"/>
    <s v="https://api.hellocapitan.com/api/payments/3310948/"/>
    <s v="COM"/>
    <n v="28.14"/>
    <n v="26"/>
    <n v="2.14"/>
    <n v="0"/>
    <s v="STR"/>
    <s v="CRD"/>
    <n v="6328"/>
    <s v="discover"/>
    <m/>
    <m/>
    <n v="45566"/>
    <n v="3600923"/>
    <s v="Day Pass with Gear (Adult 14 and Up)"/>
    <n v="1650026"/>
    <s v="Lane"/>
    <s v="Albro"/>
    <s v="lane.albro@gmail.com"/>
    <n v="38720"/>
    <n v="0"/>
    <m/>
    <m/>
    <m/>
    <s v="{'67': 1.0}"/>
    <n v="70"/>
    <s v="Basin Climbing and Fitness"/>
    <s v="pi_3Q5EAdGhekiDyYKw1D85yUaS"/>
    <m/>
    <m/>
    <n v="45566.919340277775"/>
    <s v="2024-10-01T22:03:58.018958Z"/>
    <s v="Day Pass"/>
    <m/>
    <m/>
    <b v="0"/>
    <b v="0"/>
    <n v="45566"/>
  </r>
  <r>
    <x v="0"/>
    <n v="3310958"/>
    <s v="https://api.hellocapitan.com/api/payments/3310958/"/>
    <s v="COM"/>
    <n v="28.14"/>
    <n v="26"/>
    <n v="2.14"/>
    <n v="0"/>
    <s v="STR"/>
    <s v="CRD"/>
    <n v="5715"/>
    <s v="mastercard"/>
    <m/>
    <m/>
    <n v="45566"/>
    <n v="3600936"/>
    <s v="Day Pass with Gear (Adult 14 and Up)"/>
    <n v="1614985"/>
    <s v="Eric"/>
    <s v="Reese"/>
    <s v="eric_reese4311@yahoo.com"/>
    <n v="36481"/>
    <n v="0"/>
    <m/>
    <m/>
    <m/>
    <s v="{'67': 1.0}"/>
    <n v="70"/>
    <s v="Basin Climbing and Fitness"/>
    <s v="pi_3Q5EE9GhekiDyYKw1kSFgJcX"/>
    <m/>
    <m/>
    <n v="45566.921863425923"/>
    <s v="2024-10-01T22:07:46.404626Z"/>
    <s v="Day Pass"/>
    <m/>
    <m/>
    <b v="0"/>
    <b v="0"/>
    <n v="45566"/>
  </r>
  <r>
    <x v="0"/>
    <n v="3311117"/>
    <s v="https://api.hellocapitan.com/api/payments/3311117/"/>
    <s v="COM"/>
    <n v="28.14"/>
    <n v="26"/>
    <n v="2.14"/>
    <n v="0"/>
    <s v="STR"/>
    <s v="CRD"/>
    <n v="8092"/>
    <s v="visa"/>
    <m/>
    <m/>
    <n v="45566"/>
    <n v="3601100"/>
    <s v="Day Pass with Gear (Adult 14 and Up)"/>
    <n v="1630387"/>
    <s v="Isaac"/>
    <s v="Galindo"/>
    <s v="igalindo1228@gmail.com"/>
    <n v="36522"/>
    <n v="0"/>
    <m/>
    <m/>
    <m/>
    <s v="{'67': 1.0}"/>
    <n v="70"/>
    <s v="Basin Climbing and Fitness"/>
    <s v="pi_3Q5F4rGhekiDyYKw1n47VuLG"/>
    <m/>
    <m/>
    <n v="45566.959687499999"/>
    <s v="2024-10-01T23:02:21.708303Z"/>
    <s v="Day Pass"/>
    <m/>
    <m/>
    <b v="0"/>
    <b v="0"/>
    <n v="45566"/>
  </r>
  <r>
    <x v="0"/>
    <n v="3313535"/>
    <s v="https://api.hellocapitan.com/api/payments/3313535/"/>
    <s v="COM"/>
    <n v="28.14"/>
    <n v="26"/>
    <n v="2.14"/>
    <n v="0"/>
    <s v="STR"/>
    <s v="CRD"/>
    <n v="9974"/>
    <s v="visa"/>
    <m/>
    <m/>
    <n v="45567"/>
    <n v="3603853"/>
    <s v="Day Pass with Gear (Adult 14 and Up)"/>
    <n v="1653647"/>
    <s v="Robbie"/>
    <s v="Allison"/>
    <s v="rjallison44@gmail.com"/>
    <n v="26101"/>
    <n v="0"/>
    <m/>
    <m/>
    <m/>
    <s v="{'67': 1.0}"/>
    <n v="70"/>
    <s v="Basin Climbing and Fitness"/>
    <s v="pi_3Q5YcRGhekiDyYKw0yQTduTF"/>
    <m/>
    <m/>
    <n v="45567.829108796293"/>
    <s v="2024-10-02T19:54:09.377081Z"/>
    <s v="Day Pass"/>
    <m/>
    <m/>
    <b v="0"/>
    <b v="0"/>
    <n v="45567"/>
  </r>
  <r>
    <x v="0"/>
    <n v="3313614"/>
    <s v="https://api.hellocapitan.com/api/payments/3313614/"/>
    <s v="REF"/>
    <n v="15.16"/>
    <n v="14"/>
    <n v="1.1599999999999999"/>
    <n v="15.16"/>
    <s v="STR"/>
    <s v="CRD"/>
    <n v="3957"/>
    <s v="visa"/>
    <m/>
    <m/>
    <n v="45567"/>
    <n v="3603946"/>
    <s v="Youth Day Pass (Under 14y/o)"/>
    <n v="1653690"/>
    <s v="Jadie"/>
    <s v="Green"/>
    <s v="jadie.madz@gmail.com"/>
    <n v="36763"/>
    <n v="0"/>
    <m/>
    <m/>
    <m/>
    <s v="{'67': 1.0}"/>
    <n v="70"/>
    <s v="Basin Climbing and Fitness"/>
    <s v="pi_3Q5ZcPGhekiDyYKw11pdnmJz"/>
    <m/>
    <m/>
    <n v="45567.87358796296"/>
    <s v="2024-10-02T21:03:54.512893Z"/>
    <s v="Day Pass"/>
    <m/>
    <m/>
    <b v="0"/>
    <b v="0"/>
    <n v="45567"/>
  </r>
  <r>
    <x v="1"/>
    <n v="3313699"/>
    <s v="https://api.hellocapitan.com/api/payments/3313699/"/>
    <s v="COM"/>
    <n v="21.65"/>
    <n v="20"/>
    <n v="1.65"/>
    <n v="0"/>
    <s v="STR"/>
    <s v="CRD"/>
    <n v="3957"/>
    <s v="visa"/>
    <m/>
    <m/>
    <n v="45567"/>
    <n v="3604045"/>
    <s v="Day Pass (Adult 14 and Up)"/>
    <n v="1382495"/>
    <s v="Joseph"/>
    <s v="Rios"/>
    <s v="josephcalebrios@gmail.com"/>
    <n v="35369"/>
    <n v="0"/>
    <m/>
    <m/>
    <m/>
    <s v="{'67': 1.0}"/>
    <n v="70"/>
    <s v="Basin Climbing and Fitness"/>
    <s v="pi_3Q5aP9GhekiDyYKw05uLrvO0"/>
    <m/>
    <m/>
    <n v="45567.908553240741"/>
    <s v="2024-10-02T21:48:27.954287Z"/>
    <s v="Day Pass"/>
    <m/>
    <m/>
    <b v="0"/>
    <b v="0"/>
    <n v="45567"/>
  </r>
  <r>
    <x v="0"/>
    <n v="3313707"/>
    <s v="https://api.hellocapitan.com/api/payments/3313707/"/>
    <s v="COM"/>
    <n v="21.65"/>
    <n v="20"/>
    <n v="1.65"/>
    <n v="0"/>
    <s v="STR"/>
    <s v="CRD"/>
    <n v="7718"/>
    <s v="visa"/>
    <m/>
    <m/>
    <n v="45567"/>
    <n v="3604058"/>
    <s v="Day Pass (Adult 14 and Up)"/>
    <n v="1653700"/>
    <s v="Michael"/>
    <s v="klein"/>
    <s v="Michaellawrenceklein@gmail.com"/>
    <n v="24870"/>
    <n v="0"/>
    <m/>
    <m/>
    <m/>
    <s v="{'67': 1.0}"/>
    <n v="70"/>
    <s v="Basin Climbing and Fitness"/>
    <s v="pi_3Q5aWLGhekiDyYKw0At4G58v"/>
    <m/>
    <m/>
    <n v="45567.913715277777"/>
    <s v="2024-10-02T21:56:37.223503Z"/>
    <s v="Day Pass"/>
    <m/>
    <m/>
    <b v="0"/>
    <b v="0"/>
    <n v="45567"/>
  </r>
  <r>
    <x v="1"/>
    <n v="3314112"/>
    <s v="https://api.hellocapitan.com/api/payments/3314112/"/>
    <s v="COM"/>
    <n v="28.14"/>
    <n v="26"/>
    <n v="2.14"/>
    <n v="0"/>
    <s v="STR"/>
    <s v="CRD"/>
    <n v="374"/>
    <s v="visa"/>
    <m/>
    <m/>
    <n v="45567"/>
    <n v="3604525"/>
    <s v="Day Pass with Gear (Adult 14 and Up)"/>
    <n v="1653031"/>
    <s v="Sebastian"/>
    <s v="Motsinger"/>
    <s v="sebjm515@gmail.com"/>
    <n v="38473"/>
    <n v="0"/>
    <m/>
    <m/>
    <m/>
    <s v="{'67': 1.0}"/>
    <n v="70"/>
    <s v="Basin Climbing and Fitness"/>
    <s v="pi_3Q5bfyGhekiDyYKw0dK4b1g5"/>
    <m/>
    <m/>
    <n v="45567.965127314812"/>
    <s v="2024-10-02T23:09:55.851713Z"/>
    <s v="Day Pass"/>
    <m/>
    <m/>
    <b v="0"/>
    <b v="0"/>
    <n v="45567"/>
  </r>
  <r>
    <x v="0"/>
    <n v="3314159"/>
    <s v="https://api.hellocapitan.com/api/payments/3314159/"/>
    <s v="COM"/>
    <n v="28.14"/>
    <n v="26"/>
    <n v="2.14"/>
    <n v="0"/>
    <s v="STR"/>
    <s v="CRD"/>
    <n v="9953"/>
    <s v="visa"/>
    <m/>
    <m/>
    <n v="45567"/>
    <n v="3604579"/>
    <s v="Day Pass with Gear (Adult 14 and Up)"/>
    <n v="1653766"/>
    <s v="Jade"/>
    <s v="Parsons"/>
    <s v="microming12@gmail.com"/>
    <n v="36537"/>
    <n v="0"/>
    <m/>
    <m/>
    <m/>
    <s v="{'67': 1.0}"/>
    <n v="70"/>
    <s v="Basin Climbing and Fitness"/>
    <s v="pi_3Q5bxpGhekiDyYKw09SLX75N"/>
    <m/>
    <m/>
    <n v="45567.977939814817"/>
    <s v="2024-10-02T23:28:26.623675Z"/>
    <s v="Day Pass"/>
    <m/>
    <m/>
    <b v="0"/>
    <b v="0"/>
    <n v="45567"/>
  </r>
  <r>
    <x v="0"/>
    <n v="3314209"/>
    <s v="https://api.hellocapitan.com/api/payments/3314209/"/>
    <s v="COM"/>
    <n v="21.65"/>
    <n v="20"/>
    <n v="1.65"/>
    <n v="0"/>
    <s v="STR"/>
    <s v="CRD"/>
    <n v="5536"/>
    <s v="visa"/>
    <m/>
    <m/>
    <n v="45567"/>
    <n v="3604645"/>
    <s v="Youth Day Pass with Gear (Under 14 y/o)"/>
    <n v="1653791"/>
    <s v="Nick"/>
    <s v="Menard"/>
    <m/>
    <n v="43967"/>
    <n v="0"/>
    <m/>
    <m/>
    <m/>
    <s v="{'67': 1.0}"/>
    <n v="70"/>
    <s v="Basin Climbing and Fitness"/>
    <s v="pi_3Q5cgJGhekiDyYKw09RImSz2"/>
    <m/>
    <m/>
    <n v="45568.00984953704"/>
    <s v="2024-10-03T00:14:19.622581Z"/>
    <s v="Day Pass"/>
    <m/>
    <m/>
    <b v="0"/>
    <b v="0"/>
    <n v="45568"/>
  </r>
  <r>
    <x v="0"/>
    <n v="3316713"/>
    <s v="https://api.hellocapitan.com/api/payments/3316713/"/>
    <s v="COM"/>
    <n v="21.65"/>
    <n v="20"/>
    <n v="1.65"/>
    <n v="0"/>
    <s v="STR"/>
    <s v="CRD"/>
    <n v="3653"/>
    <s v="visa"/>
    <m/>
    <m/>
    <n v="45568"/>
    <n v="3607541"/>
    <s v="Day Pass (Adult 14 and Up)"/>
    <n v="1636269"/>
    <s v="Matthew"/>
    <s v="Vaughn"/>
    <s v="mattwvaughn@hotmail.com"/>
    <n v="29050"/>
    <n v="0"/>
    <m/>
    <m/>
    <m/>
    <s v="{'67': 1.0}"/>
    <n v="70"/>
    <s v="Basin Climbing and Fitness"/>
    <s v="pi_3Q5xiTGhekiDyYKw1oWzxGqx"/>
    <m/>
    <m/>
    <n v="45568.945706018516"/>
    <s v="2024-10-03T22:42:14.167598Z"/>
    <s v="Day Pass"/>
    <m/>
    <m/>
    <b v="0"/>
    <b v="0"/>
    <n v="45568"/>
  </r>
  <r>
    <x v="0"/>
    <n v="3318318"/>
    <s v="https://api.hellocapitan.com/api/payments/3318318/"/>
    <s v="COM"/>
    <n v="56.29"/>
    <n v="52"/>
    <n v="4.29"/>
    <n v="0"/>
    <s v="SQU"/>
    <s v="NA"/>
    <m/>
    <m/>
    <m/>
    <m/>
    <n v="45569"/>
    <n v="3609439"/>
    <s v="CAPITAN: Day Pass with Gear (Adult 14 and Up) x2"/>
    <n v="1655041"/>
    <s v="Jennifer"/>
    <s v="Mear"/>
    <s v="jen.alexandria923@gmail.com"/>
    <n v="37300"/>
    <n v="0"/>
    <m/>
    <m/>
    <m/>
    <s v="{'67': 1.0}"/>
    <n v="70"/>
    <s v="Basin Climbing and Fitness"/>
    <m/>
    <m/>
    <m/>
    <n v="45569.669363425928"/>
    <s v="2024-10-04T16:03:53.399808Z"/>
    <s v="Day Pass"/>
    <m/>
    <m/>
    <b v="0"/>
    <b v="0"/>
    <n v="45569"/>
  </r>
  <r>
    <x v="0"/>
    <n v="3318664"/>
    <s v="https://api.hellocapitan.com/api/payments/3318664/"/>
    <s v="COM"/>
    <n v="43.3"/>
    <n v="40"/>
    <n v="3.3"/>
    <n v="0"/>
    <s v="SQU"/>
    <s v="NA"/>
    <m/>
    <m/>
    <m/>
    <m/>
    <n v="45569"/>
    <n v="3609821"/>
    <s v="CAPITAN: Day Pass (Adult 14 and Up) x2"/>
    <n v="1655141"/>
    <s v="Christin"/>
    <s v="King"/>
    <s v="christinking77@gmail.com"/>
    <n v="36092"/>
    <n v="0"/>
    <m/>
    <m/>
    <m/>
    <s v="{'67': 1.0}"/>
    <n v="70"/>
    <s v="Basin Climbing and Fitness"/>
    <m/>
    <m/>
    <m/>
    <n v="45569.724664351852"/>
    <s v="2024-10-04T17:23:31.053677Z"/>
    <s v="Day Pass"/>
    <m/>
    <m/>
    <b v="0"/>
    <b v="0"/>
    <n v="45569"/>
  </r>
  <r>
    <x v="0"/>
    <n v="3319021"/>
    <s v="https://api.hellocapitan.com/api/payments/3319021/"/>
    <s v="COM"/>
    <n v="28.14"/>
    <n v="26"/>
    <n v="2.14"/>
    <n v="0"/>
    <s v="STR"/>
    <s v="CRD"/>
    <n v="4644"/>
    <s v="visa"/>
    <m/>
    <m/>
    <n v="45569"/>
    <n v="3610210"/>
    <s v="Day Pass with Gear (Adult 14 and Up)"/>
    <n v="1655215"/>
    <s v="Trevor"/>
    <s v="Caswell"/>
    <s v="trevorcaswell3@gmail.com"/>
    <n v="34092"/>
    <n v="0"/>
    <m/>
    <m/>
    <m/>
    <s v="{'67': 1.0}"/>
    <n v="70"/>
    <s v="Basin Climbing and Fitness"/>
    <s v="pi_3Q6GNAGhekiDyYKw1gypmk4X"/>
    <m/>
    <m/>
    <n v="45569.775752314818"/>
    <s v="2024-10-04T18:37:12.739404Z"/>
    <s v="Day Pass"/>
    <m/>
    <m/>
    <b v="0"/>
    <b v="0"/>
    <n v="45569"/>
  </r>
  <r>
    <x v="0"/>
    <n v="3319074"/>
    <s v="https://api.hellocapitan.com/api/payments/3319074/"/>
    <s v="COM"/>
    <n v="21.65"/>
    <n v="20"/>
    <n v="1.65"/>
    <n v="0"/>
    <s v="STR"/>
    <s v="CRD"/>
    <n v="3771"/>
    <s v="visa"/>
    <m/>
    <m/>
    <n v="45569"/>
    <n v="3610268"/>
    <s v="Day Pass (Adult 14 and Up)"/>
    <n v="1655221"/>
    <s v="Bryce"/>
    <s v="Wagoner"/>
    <s v="bryce.wagons01@gmail.com"/>
    <n v="37234"/>
    <n v="0"/>
    <m/>
    <m/>
    <m/>
    <s v="{'67': 1.0}"/>
    <n v="70"/>
    <s v="Basin Climbing and Fitness"/>
    <s v="pi_3Q6Gd2GhekiDyYKw0hJPAGFO"/>
    <m/>
    <m/>
    <n v="45569.787129629629"/>
    <s v="2024-10-04T18:53:45.631353Z"/>
    <s v="Day Pass"/>
    <m/>
    <m/>
    <b v="0"/>
    <b v="0"/>
    <n v="45569"/>
  </r>
  <r>
    <x v="0"/>
    <n v="3319092"/>
    <s v="https://api.hellocapitan.com/api/payments/3319092/"/>
    <s v="COM"/>
    <n v="56.29"/>
    <n v="52"/>
    <n v="4.29"/>
    <n v="0"/>
    <s v="SQU"/>
    <s v="NA"/>
    <m/>
    <m/>
    <m/>
    <m/>
    <n v="45569"/>
    <n v="3610291"/>
    <s v="CAPITAN: Day Pass with Gear (Adult 14 and Up) x2"/>
    <n v="1655225"/>
    <s v="Blayne"/>
    <s v="Deen"/>
    <s v="blayne.deen@gmail.com"/>
    <n v="35371"/>
    <n v="0"/>
    <m/>
    <m/>
    <m/>
    <s v="{'67': 1.0}"/>
    <n v="70"/>
    <s v="Basin Climbing and Fitness"/>
    <m/>
    <m/>
    <m/>
    <n v="45569.790613425925"/>
    <s v="2024-10-04T18:58:29.365430Z"/>
    <s v="Day Pass"/>
    <m/>
    <m/>
    <b v="0"/>
    <b v="0"/>
    <n v="45569"/>
  </r>
  <r>
    <x v="0"/>
    <n v="3319142"/>
    <s v="https://api.hellocapitan.com/api/payments/3319142/"/>
    <s v="COM"/>
    <n v="5.41"/>
    <n v="5"/>
    <n v="0.41"/>
    <n v="0"/>
    <s v="SQU"/>
    <s v="NA"/>
    <m/>
    <m/>
    <m/>
    <m/>
    <n v="45569"/>
    <n v="3610343"/>
    <s v="CAPITAN: Non-Participant/Spectator Day Pass"/>
    <n v="1655239"/>
    <s v="Emily"/>
    <s v="Caswell"/>
    <s v="emilyking13@me.com"/>
    <n v="34824"/>
    <n v="0"/>
    <m/>
    <m/>
    <m/>
    <s v="{'67': 1.0}"/>
    <n v="70"/>
    <s v="Basin Climbing and Fitness"/>
    <m/>
    <m/>
    <m/>
    <n v="45569.805937500001"/>
    <s v="2024-10-04T19:20:32.565943Z"/>
    <s v="Day Pass"/>
    <m/>
    <m/>
    <b v="0"/>
    <b v="0"/>
    <n v="45569"/>
  </r>
  <r>
    <x v="0"/>
    <n v="3319225"/>
    <s v="https://api.hellocapitan.com/api/payments/3319225/"/>
    <s v="COM"/>
    <n v="21.65"/>
    <n v="20"/>
    <n v="1.65"/>
    <n v="0"/>
    <s v="STR"/>
    <s v="CRD"/>
    <n v="253"/>
    <s v="visa"/>
    <m/>
    <m/>
    <n v="45569"/>
    <n v="3610439"/>
    <s v="Day Pass (Adult 14 and Up)"/>
    <n v="1655264"/>
    <s v="Noah"/>
    <s v="McCaskill"/>
    <s v="noah_mccaskill@yahoo.com"/>
    <n v="38593"/>
    <n v="0"/>
    <m/>
    <m/>
    <m/>
    <s v="{'67': 1.0}"/>
    <n v="70"/>
    <s v="Basin Climbing and Fitness"/>
    <s v="pi_3Q6HcmGhekiDyYKw0gLDr98o"/>
    <m/>
    <m/>
    <n v="45569.831435185188"/>
    <s v="2024-10-04T19:57:25.270814Z"/>
    <s v="Day Pass"/>
    <m/>
    <m/>
    <b v="0"/>
    <b v="0"/>
    <n v="45569"/>
  </r>
  <r>
    <x v="0"/>
    <n v="3319227"/>
    <s v="https://api.hellocapitan.com/api/payments/3319227/"/>
    <s v="COM"/>
    <n v="21.65"/>
    <n v="20"/>
    <n v="1.65"/>
    <n v="0"/>
    <s v="STR"/>
    <s v="CRD"/>
    <n v="2339"/>
    <s v="visa"/>
    <m/>
    <m/>
    <n v="45569"/>
    <n v="3610441"/>
    <s v="Day Pass (Adult 14 and Up)"/>
    <n v="1653539"/>
    <s v="Samuel"/>
    <s v="Hentschel"/>
    <s v="samrian.hentschel@gmail.com"/>
    <n v="38578"/>
    <n v="0"/>
    <m/>
    <m/>
    <m/>
    <s v="{'67': 1.0}"/>
    <n v="70"/>
    <s v="Basin Climbing and Fitness"/>
    <s v="pi_3Q6HdTGhekiDyYKw07RntEd9"/>
    <m/>
    <m/>
    <n v="45569.831932870373"/>
    <s v="2024-10-04T19:58:04.626129Z"/>
    <s v="Day Pass"/>
    <m/>
    <m/>
    <b v="0"/>
    <b v="0"/>
    <n v="45569"/>
  </r>
  <r>
    <x v="0"/>
    <n v="3319228"/>
    <s v="https://api.hellocapitan.com/api/payments/3319228/"/>
    <s v="COM"/>
    <n v="21.65"/>
    <n v="20"/>
    <n v="1.65"/>
    <n v="0"/>
    <s v="STR"/>
    <s v="CRD"/>
    <n v="7269"/>
    <s v="visa"/>
    <m/>
    <m/>
    <n v="45569"/>
    <n v="3610442"/>
    <s v="Day Pass (Adult 14 and Up)"/>
    <n v="1655256"/>
    <s v="Preston"/>
    <s v="Swanner"/>
    <s v="preston.buddyswanner@gmail.com"/>
    <n v="38327"/>
    <n v="0"/>
    <m/>
    <m/>
    <m/>
    <s v="{'67': 1.0}"/>
    <n v="70"/>
    <s v="Basin Climbing and Fitness"/>
    <s v="pi_3Q6He1GhekiDyYKw1wE3nPWZ"/>
    <m/>
    <m/>
    <n v="45569.832337962966"/>
    <s v="2024-10-04T19:58:39.554967Z"/>
    <s v="Day Pass"/>
    <m/>
    <m/>
    <b v="0"/>
    <b v="0"/>
    <n v="45569"/>
  </r>
  <r>
    <x v="0"/>
    <n v="3319543"/>
    <s v="https://api.hellocapitan.com/api/payments/3319543/"/>
    <s v="COM"/>
    <n v="56.29"/>
    <n v="52"/>
    <n v="4.29"/>
    <n v="0"/>
    <s v="SQU"/>
    <s v="NA"/>
    <m/>
    <m/>
    <m/>
    <m/>
    <n v="45569"/>
    <n v="3610793"/>
    <s v="CAPITAN: Day Pass with Gear (Adult 14 and Up) x2"/>
    <n v="1655390"/>
    <s v="Sebastian"/>
    <s v="Valadez"/>
    <s v="sevaladez06@gmail.com"/>
    <n v="38389"/>
    <n v="0"/>
    <m/>
    <m/>
    <m/>
    <s v="{'67': 1.0}"/>
    <n v="70"/>
    <s v="Basin Climbing and Fitness"/>
    <m/>
    <m/>
    <m/>
    <n v="45569.932685185187"/>
    <s v="2024-10-04T22:23:04.413497Z"/>
    <s v="Day Pass"/>
    <m/>
    <m/>
    <b v="0"/>
    <b v="0"/>
    <n v="45569"/>
  </r>
  <r>
    <x v="0"/>
    <n v="3319856"/>
    <s v="https://api.hellocapitan.com/api/payments/3319856/"/>
    <s v="COM"/>
    <n v="28.14"/>
    <n v="26"/>
    <n v="2.14"/>
    <n v="0"/>
    <s v="SQU"/>
    <s v="NA"/>
    <m/>
    <m/>
    <m/>
    <m/>
    <n v="45569"/>
    <n v="3611125"/>
    <s v="CAPITAN: Day Pass with Gear (Adult 14 and Up)"/>
    <n v="1655431"/>
    <s v="Evan"/>
    <s v="Pham"/>
    <s v="epham16@outlook.com"/>
    <n v="35998"/>
    <n v="0"/>
    <m/>
    <m/>
    <m/>
    <s v="{'67': 1.0}"/>
    <n v="70"/>
    <s v="Basin Climbing and Fitness"/>
    <m/>
    <m/>
    <m/>
    <n v="45569.963148148148"/>
    <s v="2024-10-04T23:06:55.607162Z"/>
    <s v="Day Pass"/>
    <m/>
    <m/>
    <b v="0"/>
    <b v="0"/>
    <n v="45569"/>
  </r>
  <r>
    <x v="0"/>
    <n v="3319582"/>
    <s v="https://api.hellocapitan.com/api/payments/3319582/"/>
    <s v="COM"/>
    <n v="21.65"/>
    <n v="20"/>
    <n v="1.65"/>
    <n v="0"/>
    <s v="STR"/>
    <s v="CRD"/>
    <n v="4261"/>
    <s v="mastercard"/>
    <m/>
    <m/>
    <n v="45569"/>
    <n v="3610837"/>
    <s v="Day Pass (Adult 14 and Up)"/>
    <n v="1655411"/>
    <s v="Mason"/>
    <s v="Taylor"/>
    <s v="masontaylor29@icloud.com"/>
    <n v="38471"/>
    <n v="0"/>
    <m/>
    <m/>
    <m/>
    <s v="{'67': 1.0}"/>
    <n v="70"/>
    <s v="Basin Climbing and Fitness"/>
    <s v="pi_3Q6K7eGhekiDyYKw0Pl9cvtV"/>
    <m/>
    <m/>
    <n v="45569.942569444444"/>
    <s v="2024-10-04T22:37:37.951040Z"/>
    <s v="Day Pass"/>
    <m/>
    <m/>
    <b v="0"/>
    <b v="0"/>
    <n v="455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A7D4F-AB7A-1543-9CCE-D78B776D49D1}" name="PivotTable33" cacheId="1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40"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4F3A-52C9-C54F-A962-6FF72E13A2DC}">
  <dimension ref="A3:B7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0" bestFit="1" customWidth="1"/>
    <col min="3" max="3" width="3.1640625" bestFit="1" customWidth="1"/>
    <col min="4" max="4" width="2.1640625" bestFit="1" customWidth="1"/>
    <col min="5" max="5" width="10.5" bestFit="1" customWidth="1"/>
  </cols>
  <sheetData>
    <row r="3" spans="1:2" x14ac:dyDescent="0.2">
      <c r="A3" s="1" t="s">
        <v>3010</v>
      </c>
      <c r="B3" t="s">
        <v>3009</v>
      </c>
    </row>
    <row r="4" spans="1:2" x14ac:dyDescent="0.2">
      <c r="A4" s="3">
        <v>0</v>
      </c>
      <c r="B4" s="2">
        <v>245</v>
      </c>
    </row>
    <row r="5" spans="1:2" x14ac:dyDescent="0.2">
      <c r="A5" s="3">
        <v>1</v>
      </c>
      <c r="B5" s="2">
        <v>32</v>
      </c>
    </row>
    <row r="6" spans="1:2" x14ac:dyDescent="0.2">
      <c r="A6" s="3">
        <v>2</v>
      </c>
      <c r="B6" s="2">
        <v>2</v>
      </c>
    </row>
    <row r="7" spans="1:2" x14ac:dyDescent="0.2">
      <c r="A7" s="3" t="s">
        <v>3008</v>
      </c>
      <c r="B7" s="2">
        <v>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8AC5-8240-7542-AC32-FD9EC6D9C5CE}">
  <dimension ref="B1:AP280"/>
  <sheetViews>
    <sheetView workbookViewId="0">
      <selection activeCell="B1" sqref="B1:AP280"/>
    </sheetView>
  </sheetViews>
  <sheetFormatPr baseColWidth="10" defaultRowHeight="16" x14ac:dyDescent="0.2"/>
  <sheetData>
    <row r="1" spans="2:42" x14ac:dyDescent="0.2">
      <c r="B1" t="s">
        <v>3011</v>
      </c>
      <c r="C1" t="s">
        <v>3007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</row>
    <row r="2" spans="2:42" x14ac:dyDescent="0.2">
      <c r="B2">
        <v>0</v>
      </c>
      <c r="C2">
        <f>COUNTIF(member!$W$2:$W$323,W2)</f>
        <v>0</v>
      </c>
      <c r="D2">
        <v>2994471</v>
      </c>
      <c r="E2" t="s">
        <v>39</v>
      </c>
      <c r="F2" t="s">
        <v>40</v>
      </c>
      <c r="G2">
        <v>21.65</v>
      </c>
      <c r="H2">
        <v>20</v>
      </c>
      <c r="I2">
        <v>1.65</v>
      </c>
      <c r="J2">
        <v>0</v>
      </c>
      <c r="K2" t="s">
        <v>41</v>
      </c>
      <c r="L2" t="s">
        <v>42</v>
      </c>
      <c r="M2">
        <v>1753</v>
      </c>
      <c r="N2" t="s">
        <v>43</v>
      </c>
      <c r="Q2">
        <v>45516</v>
      </c>
      <c r="R2">
        <v>3267412</v>
      </c>
      <c r="S2" t="s">
        <v>44</v>
      </c>
      <c r="T2">
        <v>1551964</v>
      </c>
      <c r="U2" t="s">
        <v>45</v>
      </c>
      <c r="V2" t="s">
        <v>46</v>
      </c>
      <c r="W2" t="s">
        <v>47</v>
      </c>
      <c r="X2">
        <v>36264</v>
      </c>
      <c r="Y2">
        <v>0</v>
      </c>
      <c r="AC2" t="s">
        <v>48</v>
      </c>
      <c r="AD2">
        <v>70</v>
      </c>
      <c r="AE2" t="s">
        <v>49</v>
      </c>
      <c r="AF2" t="s">
        <v>50</v>
      </c>
      <c r="AI2">
        <v>45516.961041666669</v>
      </c>
      <c r="AJ2" t="s">
        <v>51</v>
      </c>
      <c r="AK2" t="s">
        <v>44</v>
      </c>
      <c r="AN2" t="b">
        <v>0</v>
      </c>
      <c r="AO2" t="b">
        <v>0</v>
      </c>
      <c r="AP2">
        <v>45516</v>
      </c>
    </row>
    <row r="3" spans="2:42" x14ac:dyDescent="0.2">
      <c r="B3">
        <v>0</v>
      </c>
      <c r="C3">
        <f>COUNTIF(member!$W$2:$W$323,W3)</f>
        <v>0</v>
      </c>
      <c r="D3">
        <v>3017958</v>
      </c>
      <c r="E3" t="s">
        <v>52</v>
      </c>
      <c r="F3" t="s">
        <v>40</v>
      </c>
      <c r="G3">
        <v>21.65</v>
      </c>
      <c r="H3">
        <v>20</v>
      </c>
      <c r="I3">
        <v>1.65</v>
      </c>
      <c r="J3">
        <v>0</v>
      </c>
      <c r="K3" t="s">
        <v>41</v>
      </c>
      <c r="L3" t="s">
        <v>42</v>
      </c>
      <c r="M3">
        <v>2712</v>
      </c>
      <c r="N3" t="s">
        <v>43</v>
      </c>
      <c r="Q3">
        <v>45524</v>
      </c>
      <c r="R3">
        <v>3294417</v>
      </c>
      <c r="S3" t="s">
        <v>44</v>
      </c>
      <c r="T3">
        <v>1613997</v>
      </c>
      <c r="U3" t="s">
        <v>53</v>
      </c>
      <c r="V3" t="s">
        <v>54</v>
      </c>
      <c r="W3" t="s">
        <v>55</v>
      </c>
      <c r="X3">
        <v>35124</v>
      </c>
      <c r="Y3">
        <v>0</v>
      </c>
      <c r="AC3" t="s">
        <v>48</v>
      </c>
      <c r="AD3">
        <v>70</v>
      </c>
      <c r="AE3" t="s">
        <v>49</v>
      </c>
      <c r="AF3" t="s">
        <v>56</v>
      </c>
      <c r="AI3">
        <v>45524.966597222221</v>
      </c>
      <c r="AJ3" t="s">
        <v>57</v>
      </c>
      <c r="AK3" t="s">
        <v>44</v>
      </c>
      <c r="AN3" t="b">
        <v>0</v>
      </c>
      <c r="AO3" t="b">
        <v>0</v>
      </c>
      <c r="AP3">
        <v>45524</v>
      </c>
    </row>
    <row r="4" spans="2:42" x14ac:dyDescent="0.2">
      <c r="B4">
        <v>0</v>
      </c>
      <c r="C4">
        <f>COUNTIF(member!$W$2:$W$323,W4)</f>
        <v>0</v>
      </c>
      <c r="D4">
        <v>3020620</v>
      </c>
      <c r="E4" t="s">
        <v>58</v>
      </c>
      <c r="F4" t="s">
        <v>40</v>
      </c>
      <c r="G4">
        <v>21.65</v>
      </c>
      <c r="H4">
        <v>20</v>
      </c>
      <c r="I4">
        <v>1.65</v>
      </c>
      <c r="J4">
        <v>0</v>
      </c>
      <c r="K4" t="s">
        <v>41</v>
      </c>
      <c r="L4" t="s">
        <v>42</v>
      </c>
      <c r="M4">
        <v>2938</v>
      </c>
      <c r="N4" t="s">
        <v>59</v>
      </c>
      <c r="Q4">
        <v>45525</v>
      </c>
      <c r="R4">
        <v>3297358</v>
      </c>
      <c r="S4" t="s">
        <v>44</v>
      </c>
      <c r="T4">
        <v>1614871</v>
      </c>
      <c r="U4" t="s">
        <v>60</v>
      </c>
      <c r="V4" t="s">
        <v>61</v>
      </c>
      <c r="W4" t="s">
        <v>62</v>
      </c>
      <c r="X4">
        <v>33329</v>
      </c>
      <c r="Y4">
        <v>0</v>
      </c>
      <c r="AC4" t="s">
        <v>48</v>
      </c>
      <c r="AD4">
        <v>70</v>
      </c>
      <c r="AE4" t="s">
        <v>49</v>
      </c>
      <c r="AF4" t="s">
        <v>63</v>
      </c>
      <c r="AI4">
        <v>45525.960393518515</v>
      </c>
      <c r="AJ4" t="s">
        <v>64</v>
      </c>
      <c r="AK4" t="s">
        <v>44</v>
      </c>
      <c r="AN4" t="b">
        <v>0</v>
      </c>
      <c r="AO4" t="b">
        <v>0</v>
      </c>
      <c r="AP4">
        <v>45525</v>
      </c>
    </row>
    <row r="5" spans="2:42" x14ac:dyDescent="0.2">
      <c r="B5">
        <v>0</v>
      </c>
      <c r="C5">
        <f>COUNTIF(member!$W$2:$W$323,W5)</f>
        <v>0</v>
      </c>
      <c r="D5">
        <v>3203657</v>
      </c>
      <c r="E5" t="s">
        <v>65</v>
      </c>
      <c r="F5" t="s">
        <v>40</v>
      </c>
      <c r="G5">
        <v>21.65</v>
      </c>
      <c r="H5">
        <v>20</v>
      </c>
      <c r="I5">
        <v>1.65</v>
      </c>
      <c r="J5">
        <v>0</v>
      </c>
      <c r="K5" t="s">
        <v>41</v>
      </c>
      <c r="L5" t="s">
        <v>42</v>
      </c>
      <c r="M5">
        <v>1590</v>
      </c>
      <c r="N5" t="s">
        <v>59</v>
      </c>
      <c r="Q5">
        <v>45529</v>
      </c>
      <c r="R5">
        <v>3481398</v>
      </c>
      <c r="S5" t="s">
        <v>44</v>
      </c>
      <c r="T5">
        <v>1621105</v>
      </c>
      <c r="U5" t="s">
        <v>66</v>
      </c>
      <c r="V5" t="s">
        <v>67</v>
      </c>
      <c r="W5" t="s">
        <v>68</v>
      </c>
      <c r="X5">
        <v>35860</v>
      </c>
      <c r="Y5">
        <v>0</v>
      </c>
      <c r="AC5" t="s">
        <v>48</v>
      </c>
      <c r="AD5">
        <v>70</v>
      </c>
      <c r="AE5" t="s">
        <v>49</v>
      </c>
      <c r="AF5" t="s">
        <v>69</v>
      </c>
      <c r="AI5">
        <v>45529.885937500003</v>
      </c>
      <c r="AJ5" t="s">
        <v>70</v>
      </c>
      <c r="AK5" t="s">
        <v>44</v>
      </c>
      <c r="AN5" t="b">
        <v>0</v>
      </c>
      <c r="AO5" t="b">
        <v>0</v>
      </c>
      <c r="AP5">
        <v>45529</v>
      </c>
    </row>
    <row r="6" spans="2:42" x14ac:dyDescent="0.2">
      <c r="B6">
        <v>0</v>
      </c>
      <c r="C6">
        <f>COUNTIF(member!$W$2:$W$323,W6)</f>
        <v>0</v>
      </c>
      <c r="D6">
        <v>3206498</v>
      </c>
      <c r="E6" t="s">
        <v>71</v>
      </c>
      <c r="F6" t="s">
        <v>40</v>
      </c>
      <c r="G6">
        <v>21.65</v>
      </c>
      <c r="H6">
        <v>20</v>
      </c>
      <c r="I6">
        <v>1.65</v>
      </c>
      <c r="J6">
        <v>0</v>
      </c>
      <c r="K6" t="s">
        <v>41</v>
      </c>
      <c r="L6" t="s">
        <v>42</v>
      </c>
      <c r="M6">
        <v>2532</v>
      </c>
      <c r="N6" t="s">
        <v>59</v>
      </c>
      <c r="Q6">
        <v>45530</v>
      </c>
      <c r="R6">
        <v>3484566</v>
      </c>
      <c r="S6" t="s">
        <v>44</v>
      </c>
      <c r="T6">
        <v>1621897</v>
      </c>
      <c r="U6" t="s">
        <v>72</v>
      </c>
      <c r="V6" t="s">
        <v>73</v>
      </c>
      <c r="W6" t="s">
        <v>74</v>
      </c>
      <c r="X6">
        <v>37485</v>
      </c>
      <c r="Y6">
        <v>0</v>
      </c>
      <c r="AC6" t="s">
        <v>48</v>
      </c>
      <c r="AD6">
        <v>70</v>
      </c>
      <c r="AE6" t="s">
        <v>49</v>
      </c>
      <c r="AF6" t="s">
        <v>75</v>
      </c>
      <c r="AI6">
        <v>45530.959502314814</v>
      </c>
      <c r="AJ6" t="s">
        <v>76</v>
      </c>
      <c r="AK6" t="s">
        <v>44</v>
      </c>
      <c r="AN6" t="b">
        <v>0</v>
      </c>
      <c r="AO6" t="b">
        <v>0</v>
      </c>
      <c r="AP6">
        <v>45530</v>
      </c>
    </row>
    <row r="7" spans="2:42" x14ac:dyDescent="0.2">
      <c r="B7">
        <v>0</v>
      </c>
      <c r="C7">
        <f>COUNTIF(member!$W$2:$W$323,W7)</f>
        <v>0</v>
      </c>
      <c r="D7">
        <v>3209322</v>
      </c>
      <c r="E7" t="s">
        <v>77</v>
      </c>
      <c r="F7" t="s">
        <v>40</v>
      </c>
      <c r="G7">
        <v>21.65</v>
      </c>
      <c r="H7">
        <v>20</v>
      </c>
      <c r="I7">
        <v>1.65</v>
      </c>
      <c r="J7">
        <v>0</v>
      </c>
      <c r="K7" t="s">
        <v>41</v>
      </c>
      <c r="L7" t="s">
        <v>42</v>
      </c>
      <c r="M7">
        <v>1590</v>
      </c>
      <c r="N7" t="s">
        <v>59</v>
      </c>
      <c r="Q7">
        <v>45531</v>
      </c>
      <c r="R7">
        <v>3487706</v>
      </c>
      <c r="S7" t="s">
        <v>44</v>
      </c>
      <c r="T7">
        <v>1621105</v>
      </c>
      <c r="U7" t="s">
        <v>66</v>
      </c>
      <c r="V7" t="s">
        <v>67</v>
      </c>
      <c r="W7" t="s">
        <v>68</v>
      </c>
      <c r="X7">
        <v>35860</v>
      </c>
      <c r="Y7">
        <v>0</v>
      </c>
      <c r="AC7" t="s">
        <v>48</v>
      </c>
      <c r="AD7">
        <v>70</v>
      </c>
      <c r="AE7" t="s">
        <v>49</v>
      </c>
      <c r="AF7" t="s">
        <v>78</v>
      </c>
      <c r="AI7">
        <v>45531.937835648147</v>
      </c>
      <c r="AJ7" t="s">
        <v>79</v>
      </c>
      <c r="AK7" t="s">
        <v>44</v>
      </c>
      <c r="AN7" t="b">
        <v>0</v>
      </c>
      <c r="AO7" t="b">
        <v>0</v>
      </c>
      <c r="AP7">
        <v>45531</v>
      </c>
    </row>
    <row r="8" spans="2:42" x14ac:dyDescent="0.2">
      <c r="B8">
        <v>0</v>
      </c>
      <c r="C8">
        <f>COUNTIF(member!$W$2:$W$323,W8)</f>
        <v>0</v>
      </c>
      <c r="D8">
        <v>3215260</v>
      </c>
      <c r="E8" t="s">
        <v>80</v>
      </c>
      <c r="F8" t="s">
        <v>40</v>
      </c>
      <c r="G8">
        <v>21.65</v>
      </c>
      <c r="H8">
        <v>20</v>
      </c>
      <c r="I8">
        <v>1.65</v>
      </c>
      <c r="J8">
        <v>0</v>
      </c>
      <c r="K8" t="s">
        <v>41</v>
      </c>
      <c r="L8" t="s">
        <v>42</v>
      </c>
      <c r="M8">
        <v>801</v>
      </c>
      <c r="N8" t="s">
        <v>59</v>
      </c>
      <c r="Q8">
        <v>45533</v>
      </c>
      <c r="R8">
        <v>3494399</v>
      </c>
      <c r="S8" t="s">
        <v>44</v>
      </c>
      <c r="T8">
        <v>1624333</v>
      </c>
      <c r="U8" t="s">
        <v>81</v>
      </c>
      <c r="V8" t="s">
        <v>82</v>
      </c>
      <c r="W8" t="s">
        <v>83</v>
      </c>
      <c r="X8">
        <v>36985</v>
      </c>
      <c r="Y8">
        <v>0</v>
      </c>
      <c r="AC8" t="s">
        <v>48</v>
      </c>
      <c r="AD8">
        <v>70</v>
      </c>
      <c r="AE8" t="s">
        <v>49</v>
      </c>
      <c r="AF8" t="s">
        <v>84</v>
      </c>
      <c r="AI8">
        <v>45533.993391203701</v>
      </c>
      <c r="AJ8" t="s">
        <v>85</v>
      </c>
      <c r="AK8" t="s">
        <v>44</v>
      </c>
      <c r="AN8" t="b">
        <v>0</v>
      </c>
      <c r="AO8" t="b">
        <v>0</v>
      </c>
      <c r="AP8">
        <v>45533</v>
      </c>
    </row>
    <row r="9" spans="2:42" x14ac:dyDescent="0.2">
      <c r="B9">
        <v>1</v>
      </c>
      <c r="C9">
        <f>COUNTIF(member!$W$2:$W$323,W9)</f>
        <v>1</v>
      </c>
      <c r="D9">
        <v>3218193</v>
      </c>
      <c r="E9" t="s">
        <v>86</v>
      </c>
      <c r="F9" t="s">
        <v>40</v>
      </c>
      <c r="G9">
        <v>21.65</v>
      </c>
      <c r="H9">
        <v>20</v>
      </c>
      <c r="I9">
        <v>1.65</v>
      </c>
      <c r="J9">
        <v>0</v>
      </c>
      <c r="K9" t="s">
        <v>41</v>
      </c>
      <c r="L9" t="s">
        <v>42</v>
      </c>
      <c r="M9">
        <v>5493</v>
      </c>
      <c r="N9" t="s">
        <v>43</v>
      </c>
      <c r="Q9">
        <v>45534</v>
      </c>
      <c r="R9">
        <v>3497867</v>
      </c>
      <c r="S9" t="s">
        <v>44</v>
      </c>
      <c r="T9">
        <v>1625171</v>
      </c>
      <c r="U9" t="s">
        <v>87</v>
      </c>
      <c r="V9" t="s">
        <v>88</v>
      </c>
      <c r="W9" t="s">
        <v>89</v>
      </c>
      <c r="X9">
        <v>34105</v>
      </c>
      <c r="Y9">
        <v>0</v>
      </c>
      <c r="AC9" t="s">
        <v>48</v>
      </c>
      <c r="AD9">
        <v>70</v>
      </c>
      <c r="AE9" t="s">
        <v>49</v>
      </c>
      <c r="AF9" t="s">
        <v>90</v>
      </c>
      <c r="AI9">
        <v>45534.922349537039</v>
      </c>
      <c r="AJ9" t="s">
        <v>91</v>
      </c>
      <c r="AK9" t="s">
        <v>44</v>
      </c>
      <c r="AN9" t="b">
        <v>0</v>
      </c>
      <c r="AO9" t="b">
        <v>0</v>
      </c>
      <c r="AP9">
        <v>45534</v>
      </c>
    </row>
    <row r="10" spans="2:42" x14ac:dyDescent="0.2">
      <c r="B10">
        <v>1</v>
      </c>
      <c r="C10">
        <f>COUNTIF(member!$W$2:$W$323,W10)</f>
        <v>1</v>
      </c>
      <c r="D10">
        <v>3218196</v>
      </c>
      <c r="E10" t="s">
        <v>92</v>
      </c>
      <c r="F10" t="s">
        <v>40</v>
      </c>
      <c r="G10">
        <v>21.65</v>
      </c>
      <c r="H10">
        <v>20</v>
      </c>
      <c r="I10">
        <v>1.65</v>
      </c>
      <c r="J10">
        <v>0</v>
      </c>
      <c r="K10" t="s">
        <v>41</v>
      </c>
      <c r="L10" t="s">
        <v>42</v>
      </c>
      <c r="M10">
        <v>3645</v>
      </c>
      <c r="N10" t="s">
        <v>59</v>
      </c>
      <c r="Q10">
        <v>45534</v>
      </c>
      <c r="R10">
        <v>3497873</v>
      </c>
      <c r="S10" t="s">
        <v>44</v>
      </c>
      <c r="T10">
        <v>1625169</v>
      </c>
      <c r="U10" t="s">
        <v>93</v>
      </c>
      <c r="V10" t="s">
        <v>94</v>
      </c>
      <c r="W10" t="s">
        <v>95</v>
      </c>
      <c r="X10">
        <v>37388</v>
      </c>
      <c r="Y10">
        <v>0</v>
      </c>
      <c r="AC10" t="s">
        <v>48</v>
      </c>
      <c r="AD10">
        <v>70</v>
      </c>
      <c r="AE10" t="s">
        <v>49</v>
      </c>
      <c r="AF10" t="s">
        <v>96</v>
      </c>
      <c r="AI10">
        <v>45534.924699074072</v>
      </c>
      <c r="AJ10" t="s">
        <v>97</v>
      </c>
      <c r="AK10" t="s">
        <v>44</v>
      </c>
      <c r="AN10" t="b">
        <v>0</v>
      </c>
      <c r="AO10" t="b">
        <v>0</v>
      </c>
      <c r="AP10">
        <v>45534</v>
      </c>
    </row>
    <row r="11" spans="2:42" x14ac:dyDescent="0.2">
      <c r="B11">
        <v>1</v>
      </c>
      <c r="C11">
        <f>COUNTIF(member!$W$2:$W$323,W11)</f>
        <v>1</v>
      </c>
      <c r="D11">
        <v>3218197</v>
      </c>
      <c r="E11" t="s">
        <v>98</v>
      </c>
      <c r="F11" t="s">
        <v>40</v>
      </c>
      <c r="G11">
        <v>21.65</v>
      </c>
      <c r="H11">
        <v>20</v>
      </c>
      <c r="I11">
        <v>1.65</v>
      </c>
      <c r="J11">
        <v>0</v>
      </c>
      <c r="K11" t="s">
        <v>41</v>
      </c>
      <c r="L11" t="s">
        <v>42</v>
      </c>
      <c r="M11">
        <v>4204</v>
      </c>
      <c r="N11" t="s">
        <v>43</v>
      </c>
      <c r="Q11">
        <v>45534</v>
      </c>
      <c r="R11">
        <v>3497874</v>
      </c>
      <c r="S11" t="s">
        <v>44</v>
      </c>
      <c r="T11">
        <v>1621911</v>
      </c>
      <c r="U11" t="s">
        <v>99</v>
      </c>
      <c r="V11" t="s">
        <v>100</v>
      </c>
      <c r="W11" t="s">
        <v>101</v>
      </c>
      <c r="X11">
        <v>38527</v>
      </c>
      <c r="Y11">
        <v>0</v>
      </c>
      <c r="AC11" t="s">
        <v>48</v>
      </c>
      <c r="AD11">
        <v>70</v>
      </c>
      <c r="AE11" t="s">
        <v>49</v>
      </c>
      <c r="AF11" t="s">
        <v>102</v>
      </c>
      <c r="AI11">
        <v>45534.925752314812</v>
      </c>
      <c r="AJ11" t="s">
        <v>103</v>
      </c>
      <c r="AK11" t="s">
        <v>44</v>
      </c>
      <c r="AN11" t="b">
        <v>0</v>
      </c>
      <c r="AO11" t="b">
        <v>0</v>
      </c>
      <c r="AP11">
        <v>45534</v>
      </c>
    </row>
    <row r="12" spans="2:42" x14ac:dyDescent="0.2">
      <c r="B12">
        <v>0</v>
      </c>
      <c r="C12">
        <f>COUNTIF(member!$W$2:$W$323,W12)</f>
        <v>0</v>
      </c>
      <c r="D12">
        <v>3337585</v>
      </c>
      <c r="E12" t="s">
        <v>104</v>
      </c>
      <c r="F12" t="s">
        <v>40</v>
      </c>
      <c r="G12">
        <v>28.14</v>
      </c>
      <c r="H12">
        <v>26</v>
      </c>
      <c r="I12">
        <v>2.14</v>
      </c>
      <c r="J12">
        <v>0</v>
      </c>
      <c r="K12" t="s">
        <v>41</v>
      </c>
      <c r="L12" t="s">
        <v>42</v>
      </c>
      <c r="M12">
        <v>5940</v>
      </c>
      <c r="N12" t="s">
        <v>43</v>
      </c>
      <c r="Q12">
        <v>45575</v>
      </c>
      <c r="R12">
        <v>3630596</v>
      </c>
      <c r="S12" t="s">
        <v>105</v>
      </c>
      <c r="T12">
        <v>1629647</v>
      </c>
      <c r="U12" t="s">
        <v>106</v>
      </c>
      <c r="V12" t="s">
        <v>107</v>
      </c>
      <c r="W12" t="s">
        <v>108</v>
      </c>
      <c r="X12">
        <v>36380</v>
      </c>
      <c r="Y12">
        <v>0</v>
      </c>
      <c r="AC12" t="s">
        <v>48</v>
      </c>
      <c r="AD12">
        <v>70</v>
      </c>
      <c r="AE12" t="s">
        <v>49</v>
      </c>
      <c r="AF12" t="s">
        <v>109</v>
      </c>
      <c r="AI12">
        <v>45575.914050925923</v>
      </c>
      <c r="AJ12" t="s">
        <v>110</v>
      </c>
      <c r="AK12" t="s">
        <v>44</v>
      </c>
      <c r="AN12" t="b">
        <v>0</v>
      </c>
      <c r="AO12" t="b">
        <v>0</v>
      </c>
      <c r="AP12">
        <v>45575</v>
      </c>
    </row>
    <row r="13" spans="2:42" x14ac:dyDescent="0.2">
      <c r="B13">
        <v>0</v>
      </c>
      <c r="C13">
        <f>COUNTIF(member!$W$2:$W$323,W13)</f>
        <v>0</v>
      </c>
      <c r="D13">
        <v>3337584</v>
      </c>
      <c r="E13" t="s">
        <v>111</v>
      </c>
      <c r="F13" t="s">
        <v>40</v>
      </c>
      <c r="G13">
        <v>28.14</v>
      </c>
      <c r="H13">
        <v>26</v>
      </c>
      <c r="I13">
        <v>2.14</v>
      </c>
      <c r="J13">
        <v>0</v>
      </c>
      <c r="K13" t="s">
        <v>41</v>
      </c>
      <c r="L13" t="s">
        <v>42</v>
      </c>
      <c r="M13">
        <v>2878</v>
      </c>
      <c r="N13" t="s">
        <v>59</v>
      </c>
      <c r="Q13">
        <v>45575</v>
      </c>
      <c r="R13">
        <v>3630595</v>
      </c>
      <c r="S13" t="s">
        <v>105</v>
      </c>
      <c r="T13">
        <v>1660554</v>
      </c>
      <c r="U13" t="s">
        <v>112</v>
      </c>
      <c r="V13" t="s">
        <v>113</v>
      </c>
      <c r="W13" t="s">
        <v>114</v>
      </c>
      <c r="X13">
        <v>38076</v>
      </c>
      <c r="Y13">
        <v>0</v>
      </c>
      <c r="AC13" t="s">
        <v>48</v>
      </c>
      <c r="AD13">
        <v>70</v>
      </c>
      <c r="AE13" t="s">
        <v>49</v>
      </c>
      <c r="AF13" t="s">
        <v>115</v>
      </c>
      <c r="AI13">
        <v>45575.913287037038</v>
      </c>
      <c r="AJ13" t="s">
        <v>116</v>
      </c>
      <c r="AK13" t="s">
        <v>44</v>
      </c>
      <c r="AN13" t="b">
        <v>0</v>
      </c>
      <c r="AO13" t="b">
        <v>0</v>
      </c>
      <c r="AP13">
        <v>45575</v>
      </c>
    </row>
    <row r="14" spans="2:42" x14ac:dyDescent="0.2">
      <c r="B14">
        <v>1</v>
      </c>
      <c r="C14">
        <f>COUNTIF(member!$W$2:$W$323,W14)</f>
        <v>1</v>
      </c>
      <c r="D14">
        <v>3218540</v>
      </c>
      <c r="E14" t="s">
        <v>117</v>
      </c>
      <c r="F14" t="s">
        <v>40</v>
      </c>
      <c r="G14">
        <v>21.65</v>
      </c>
      <c r="H14">
        <v>20</v>
      </c>
      <c r="I14">
        <v>1.65</v>
      </c>
      <c r="J14">
        <v>0</v>
      </c>
      <c r="K14" t="s">
        <v>41</v>
      </c>
      <c r="L14" t="s">
        <v>42</v>
      </c>
      <c r="M14">
        <v>7721</v>
      </c>
      <c r="N14" t="s">
        <v>43</v>
      </c>
      <c r="Q14">
        <v>45534</v>
      </c>
      <c r="R14">
        <v>3498249</v>
      </c>
      <c r="S14" t="s">
        <v>44</v>
      </c>
      <c r="T14">
        <v>1625262</v>
      </c>
      <c r="U14" t="s">
        <v>118</v>
      </c>
      <c r="V14" t="s">
        <v>119</v>
      </c>
      <c r="W14" t="s">
        <v>120</v>
      </c>
      <c r="X14">
        <v>34560</v>
      </c>
      <c r="Y14">
        <v>0</v>
      </c>
      <c r="AC14" t="s">
        <v>48</v>
      </c>
      <c r="AD14">
        <v>70</v>
      </c>
      <c r="AE14" t="s">
        <v>49</v>
      </c>
      <c r="AF14" t="s">
        <v>121</v>
      </c>
      <c r="AI14">
        <v>45535.007048611114</v>
      </c>
      <c r="AJ14" t="s">
        <v>122</v>
      </c>
      <c r="AK14" t="s">
        <v>44</v>
      </c>
      <c r="AN14" t="b">
        <v>0</v>
      </c>
      <c r="AO14" t="b">
        <v>0</v>
      </c>
      <c r="AP14">
        <v>45535</v>
      </c>
    </row>
    <row r="15" spans="2:42" x14ac:dyDescent="0.2">
      <c r="B15">
        <v>1</v>
      </c>
      <c r="C15">
        <f>COUNTIF(member!$W$2:$W$323,W15)</f>
        <v>1</v>
      </c>
      <c r="D15">
        <v>3221276</v>
      </c>
      <c r="E15" t="s">
        <v>123</v>
      </c>
      <c r="F15" t="s">
        <v>40</v>
      </c>
      <c r="G15">
        <v>21.65</v>
      </c>
      <c r="H15">
        <v>20</v>
      </c>
      <c r="I15">
        <v>1.65</v>
      </c>
      <c r="J15">
        <v>0</v>
      </c>
      <c r="K15" t="s">
        <v>41</v>
      </c>
      <c r="L15" t="s">
        <v>42</v>
      </c>
      <c r="M15">
        <v>8807</v>
      </c>
      <c r="N15" t="s">
        <v>43</v>
      </c>
      <c r="Q15">
        <v>45535</v>
      </c>
      <c r="R15">
        <v>3501226</v>
      </c>
      <c r="S15" t="s">
        <v>44</v>
      </c>
      <c r="T15">
        <v>1626310</v>
      </c>
      <c r="U15" t="s">
        <v>124</v>
      </c>
      <c r="V15" t="s">
        <v>125</v>
      </c>
      <c r="W15" t="s">
        <v>126</v>
      </c>
      <c r="X15">
        <v>36733</v>
      </c>
      <c r="Y15">
        <v>0</v>
      </c>
      <c r="AC15" t="s">
        <v>48</v>
      </c>
      <c r="AD15">
        <v>70</v>
      </c>
      <c r="AE15" t="s">
        <v>49</v>
      </c>
      <c r="AF15" t="s">
        <v>127</v>
      </c>
      <c r="AI15">
        <v>45535.930902777778</v>
      </c>
      <c r="AJ15" t="s">
        <v>128</v>
      </c>
      <c r="AK15" t="s">
        <v>44</v>
      </c>
      <c r="AN15" t="b">
        <v>0</v>
      </c>
      <c r="AO15" t="b">
        <v>0</v>
      </c>
      <c r="AP15">
        <v>45535</v>
      </c>
    </row>
    <row r="16" spans="2:42" x14ac:dyDescent="0.2">
      <c r="B16">
        <v>0</v>
      </c>
      <c r="C16">
        <f>COUNTIF(member!$W$2:$W$323,W16)</f>
        <v>0</v>
      </c>
      <c r="D16">
        <v>3337458</v>
      </c>
      <c r="E16" t="s">
        <v>129</v>
      </c>
      <c r="F16" t="s">
        <v>40</v>
      </c>
      <c r="G16">
        <v>28.14</v>
      </c>
      <c r="H16">
        <v>26</v>
      </c>
      <c r="I16">
        <v>2.14</v>
      </c>
      <c r="J16">
        <v>0</v>
      </c>
      <c r="K16" t="s">
        <v>130</v>
      </c>
      <c r="L16" t="s">
        <v>131</v>
      </c>
      <c r="Q16">
        <v>45575</v>
      </c>
      <c r="R16">
        <v>3630460</v>
      </c>
      <c r="S16" t="s">
        <v>132</v>
      </c>
      <c r="T16">
        <v>1646694</v>
      </c>
      <c r="U16" t="s">
        <v>133</v>
      </c>
      <c r="V16" t="s">
        <v>134</v>
      </c>
      <c r="W16" t="s">
        <v>135</v>
      </c>
      <c r="X16">
        <v>38050</v>
      </c>
      <c r="Y16">
        <v>0</v>
      </c>
      <c r="AC16" t="s">
        <v>48</v>
      </c>
      <c r="AD16">
        <v>70</v>
      </c>
      <c r="AE16" t="s">
        <v>49</v>
      </c>
      <c r="AI16">
        <v>45575.851921296293</v>
      </c>
      <c r="AJ16" t="s">
        <v>136</v>
      </c>
      <c r="AK16" t="s">
        <v>44</v>
      </c>
      <c r="AN16" t="b">
        <v>0</v>
      </c>
      <c r="AO16" t="b">
        <v>0</v>
      </c>
      <c r="AP16">
        <v>45575</v>
      </c>
    </row>
    <row r="17" spans="2:42" x14ac:dyDescent="0.2">
      <c r="B17">
        <v>1</v>
      </c>
      <c r="C17">
        <f>COUNTIF(member!$W$2:$W$323,W17)</f>
        <v>1</v>
      </c>
      <c r="D17">
        <v>3221313</v>
      </c>
      <c r="E17" t="s">
        <v>137</v>
      </c>
      <c r="F17" t="s">
        <v>40</v>
      </c>
      <c r="G17">
        <v>21.65</v>
      </c>
      <c r="H17">
        <v>20</v>
      </c>
      <c r="I17">
        <v>1.65</v>
      </c>
      <c r="J17">
        <v>0</v>
      </c>
      <c r="K17" t="s">
        <v>41</v>
      </c>
      <c r="L17" t="s">
        <v>42</v>
      </c>
      <c r="M17">
        <v>1981</v>
      </c>
      <c r="N17" t="s">
        <v>59</v>
      </c>
      <c r="Q17">
        <v>45535</v>
      </c>
      <c r="R17">
        <v>3501265</v>
      </c>
      <c r="S17" t="s">
        <v>44</v>
      </c>
      <c r="T17">
        <v>1626345</v>
      </c>
      <c r="U17" t="s">
        <v>138</v>
      </c>
      <c r="V17" t="s">
        <v>139</v>
      </c>
      <c r="W17" t="s">
        <v>140</v>
      </c>
      <c r="X17">
        <v>35164</v>
      </c>
      <c r="Y17">
        <v>0</v>
      </c>
      <c r="AC17" t="s">
        <v>48</v>
      </c>
      <c r="AD17">
        <v>70</v>
      </c>
      <c r="AE17" t="s">
        <v>49</v>
      </c>
      <c r="AF17" t="s">
        <v>141</v>
      </c>
      <c r="AI17">
        <v>45535.951909722222</v>
      </c>
      <c r="AJ17" t="s">
        <v>142</v>
      </c>
      <c r="AK17" t="s">
        <v>44</v>
      </c>
      <c r="AN17" t="b">
        <v>0</v>
      </c>
      <c r="AO17" t="b">
        <v>0</v>
      </c>
      <c r="AP17">
        <v>45535</v>
      </c>
    </row>
    <row r="18" spans="2:42" x14ac:dyDescent="0.2">
      <c r="B18">
        <v>0</v>
      </c>
      <c r="C18">
        <f>COUNTIF(member!$W$2:$W$323,W18)</f>
        <v>0</v>
      </c>
      <c r="D18">
        <v>3337371</v>
      </c>
      <c r="E18" t="s">
        <v>143</v>
      </c>
      <c r="F18" t="s">
        <v>40</v>
      </c>
      <c r="G18">
        <v>28.14</v>
      </c>
      <c r="H18">
        <v>26</v>
      </c>
      <c r="I18">
        <v>2.14</v>
      </c>
      <c r="J18">
        <v>0</v>
      </c>
      <c r="K18" t="s">
        <v>130</v>
      </c>
      <c r="L18" t="s">
        <v>131</v>
      </c>
      <c r="Q18">
        <v>45575</v>
      </c>
      <c r="R18">
        <v>3630347</v>
      </c>
      <c r="S18" t="s">
        <v>132</v>
      </c>
      <c r="T18">
        <v>1660492</v>
      </c>
      <c r="U18" t="s">
        <v>144</v>
      </c>
      <c r="V18" t="s">
        <v>145</v>
      </c>
      <c r="W18" t="s">
        <v>146</v>
      </c>
      <c r="X18">
        <v>38168</v>
      </c>
      <c r="Y18">
        <v>0</v>
      </c>
      <c r="AC18" t="s">
        <v>48</v>
      </c>
      <c r="AD18">
        <v>70</v>
      </c>
      <c r="AE18" t="s">
        <v>49</v>
      </c>
      <c r="AI18">
        <v>45575.812164351853</v>
      </c>
      <c r="AJ18" t="s">
        <v>147</v>
      </c>
      <c r="AK18" t="s">
        <v>44</v>
      </c>
      <c r="AN18" t="b">
        <v>0</v>
      </c>
      <c r="AO18" t="b">
        <v>0</v>
      </c>
      <c r="AP18">
        <v>45575</v>
      </c>
    </row>
    <row r="19" spans="2:42" x14ac:dyDescent="0.2">
      <c r="B19">
        <v>0</v>
      </c>
      <c r="C19">
        <f>COUNTIF(member!$W$2:$W$323,W19)</f>
        <v>0</v>
      </c>
      <c r="D19">
        <v>3221827</v>
      </c>
      <c r="E19" t="s">
        <v>148</v>
      </c>
      <c r="F19" t="s">
        <v>40</v>
      </c>
      <c r="G19">
        <v>21.65</v>
      </c>
      <c r="H19">
        <v>20</v>
      </c>
      <c r="I19">
        <v>1.65</v>
      </c>
      <c r="J19">
        <v>0</v>
      </c>
      <c r="K19" t="s">
        <v>41</v>
      </c>
      <c r="L19" t="s">
        <v>42</v>
      </c>
      <c r="M19">
        <v>210</v>
      </c>
      <c r="N19" t="s">
        <v>43</v>
      </c>
      <c r="Q19">
        <v>45535</v>
      </c>
      <c r="R19">
        <v>3501862</v>
      </c>
      <c r="S19" t="s">
        <v>44</v>
      </c>
      <c r="T19">
        <v>1626374</v>
      </c>
      <c r="U19" t="s">
        <v>149</v>
      </c>
      <c r="V19" t="s">
        <v>150</v>
      </c>
      <c r="W19" t="s">
        <v>151</v>
      </c>
      <c r="X19">
        <v>39321</v>
      </c>
      <c r="Y19">
        <v>0</v>
      </c>
      <c r="AC19" t="s">
        <v>48</v>
      </c>
      <c r="AD19">
        <v>70</v>
      </c>
      <c r="AE19" t="s">
        <v>49</v>
      </c>
      <c r="AF19" t="s">
        <v>152</v>
      </c>
      <c r="AI19">
        <v>45536.035925925928</v>
      </c>
      <c r="AJ19" t="s">
        <v>153</v>
      </c>
      <c r="AK19" t="s">
        <v>44</v>
      </c>
      <c r="AN19" t="b">
        <v>0</v>
      </c>
      <c r="AO19" t="b">
        <v>0</v>
      </c>
      <c r="AP19">
        <v>45536</v>
      </c>
    </row>
    <row r="20" spans="2:42" x14ac:dyDescent="0.2">
      <c r="B20">
        <v>0</v>
      </c>
      <c r="C20">
        <f>COUNTIF(member!$W$2:$W$323,W20)</f>
        <v>0</v>
      </c>
      <c r="D20">
        <v>3225262</v>
      </c>
      <c r="E20" t="s">
        <v>154</v>
      </c>
      <c r="F20" t="s">
        <v>40</v>
      </c>
      <c r="G20">
        <v>21.65</v>
      </c>
      <c r="H20">
        <v>20</v>
      </c>
      <c r="I20">
        <v>1.65</v>
      </c>
      <c r="J20">
        <v>0</v>
      </c>
      <c r="K20" t="s">
        <v>41</v>
      </c>
      <c r="L20" t="s">
        <v>42</v>
      </c>
      <c r="M20">
        <v>3000</v>
      </c>
      <c r="N20" t="s">
        <v>155</v>
      </c>
      <c r="Q20">
        <v>45536</v>
      </c>
      <c r="R20">
        <v>3505593</v>
      </c>
      <c r="S20" t="s">
        <v>44</v>
      </c>
      <c r="T20">
        <v>1627437</v>
      </c>
      <c r="U20" t="s">
        <v>156</v>
      </c>
      <c r="V20" t="s">
        <v>157</v>
      </c>
      <c r="W20" t="s">
        <v>158</v>
      </c>
      <c r="X20">
        <v>37128</v>
      </c>
      <c r="Y20">
        <v>0</v>
      </c>
      <c r="AC20" t="s">
        <v>48</v>
      </c>
      <c r="AD20">
        <v>70</v>
      </c>
      <c r="AE20" t="s">
        <v>49</v>
      </c>
      <c r="AF20" t="s">
        <v>159</v>
      </c>
      <c r="AI20">
        <v>45536.833923611113</v>
      </c>
      <c r="AJ20" t="s">
        <v>160</v>
      </c>
      <c r="AK20" t="s">
        <v>44</v>
      </c>
      <c r="AN20" t="b">
        <v>0</v>
      </c>
      <c r="AO20" t="b">
        <v>0</v>
      </c>
      <c r="AP20">
        <v>45536</v>
      </c>
    </row>
    <row r="21" spans="2:42" x14ac:dyDescent="0.2">
      <c r="B21">
        <v>0</v>
      </c>
      <c r="C21">
        <f>COUNTIF(member!$W$2:$W$323,W21)</f>
        <v>0</v>
      </c>
      <c r="D21">
        <v>3225272</v>
      </c>
      <c r="E21" t="s">
        <v>161</v>
      </c>
      <c r="F21" t="s">
        <v>40</v>
      </c>
      <c r="G21">
        <v>21.65</v>
      </c>
      <c r="H21">
        <v>20</v>
      </c>
      <c r="I21">
        <v>1.65</v>
      </c>
      <c r="J21">
        <v>0</v>
      </c>
      <c r="K21" t="s">
        <v>41</v>
      </c>
      <c r="L21" t="s">
        <v>42</v>
      </c>
      <c r="M21">
        <v>3000</v>
      </c>
      <c r="N21" t="s">
        <v>155</v>
      </c>
      <c r="Q21">
        <v>45536</v>
      </c>
      <c r="R21">
        <v>3505603</v>
      </c>
      <c r="S21" t="s">
        <v>44</v>
      </c>
      <c r="T21">
        <v>1627438</v>
      </c>
      <c r="U21" t="s">
        <v>162</v>
      </c>
      <c r="V21" t="s">
        <v>163</v>
      </c>
      <c r="W21" t="s">
        <v>164</v>
      </c>
      <c r="X21">
        <v>36844</v>
      </c>
      <c r="Y21">
        <v>0</v>
      </c>
      <c r="AC21" t="s">
        <v>48</v>
      </c>
      <c r="AD21">
        <v>70</v>
      </c>
      <c r="AE21" t="s">
        <v>49</v>
      </c>
      <c r="AF21" t="s">
        <v>165</v>
      </c>
      <c r="AI21">
        <v>45536.836076388892</v>
      </c>
      <c r="AJ21" t="s">
        <v>166</v>
      </c>
      <c r="AK21" t="s">
        <v>44</v>
      </c>
      <c r="AN21" t="b">
        <v>0</v>
      </c>
      <c r="AO21" t="b">
        <v>0</v>
      </c>
      <c r="AP21">
        <v>45536</v>
      </c>
    </row>
    <row r="22" spans="2:42" x14ac:dyDescent="0.2">
      <c r="B22">
        <v>0</v>
      </c>
      <c r="C22">
        <f>COUNTIF(member!$W$2:$W$323,W22)</f>
        <v>0</v>
      </c>
      <c r="D22">
        <v>3225276</v>
      </c>
      <c r="E22" t="s">
        <v>167</v>
      </c>
      <c r="F22" t="s">
        <v>40</v>
      </c>
      <c r="G22">
        <v>21.65</v>
      </c>
      <c r="H22">
        <v>20</v>
      </c>
      <c r="I22">
        <v>1.65</v>
      </c>
      <c r="J22">
        <v>0</v>
      </c>
      <c r="K22" t="s">
        <v>41</v>
      </c>
      <c r="L22" t="s">
        <v>42</v>
      </c>
      <c r="M22">
        <v>2576</v>
      </c>
      <c r="N22" t="s">
        <v>43</v>
      </c>
      <c r="Q22">
        <v>45536</v>
      </c>
      <c r="R22">
        <v>3505608</v>
      </c>
      <c r="S22" t="s">
        <v>44</v>
      </c>
      <c r="T22">
        <v>1627441</v>
      </c>
      <c r="U22" t="s">
        <v>168</v>
      </c>
      <c r="V22" t="s">
        <v>169</v>
      </c>
      <c r="W22" t="s">
        <v>170</v>
      </c>
      <c r="X22">
        <v>29151</v>
      </c>
      <c r="Y22">
        <v>0</v>
      </c>
      <c r="AC22" t="s">
        <v>48</v>
      </c>
      <c r="AD22">
        <v>70</v>
      </c>
      <c r="AE22" t="s">
        <v>49</v>
      </c>
      <c r="AF22" t="s">
        <v>171</v>
      </c>
      <c r="AI22">
        <v>45536.837060185186</v>
      </c>
      <c r="AJ22" t="s">
        <v>172</v>
      </c>
      <c r="AK22" t="s">
        <v>44</v>
      </c>
      <c r="AN22" t="b">
        <v>0</v>
      </c>
      <c r="AO22" t="b">
        <v>0</v>
      </c>
      <c r="AP22">
        <v>45536</v>
      </c>
    </row>
    <row r="23" spans="2:42" x14ac:dyDescent="0.2">
      <c r="B23">
        <v>0</v>
      </c>
      <c r="C23">
        <f>COUNTIF(member!$W$2:$W$323,W23)</f>
        <v>0</v>
      </c>
      <c r="D23">
        <v>3225283</v>
      </c>
      <c r="E23" t="s">
        <v>173</v>
      </c>
      <c r="F23" t="s">
        <v>40</v>
      </c>
      <c r="G23">
        <v>21.65</v>
      </c>
      <c r="H23">
        <v>20</v>
      </c>
      <c r="I23">
        <v>1.65</v>
      </c>
      <c r="J23">
        <v>0</v>
      </c>
      <c r="K23" t="s">
        <v>41</v>
      </c>
      <c r="L23" t="s">
        <v>42</v>
      </c>
      <c r="M23">
        <v>2576</v>
      </c>
      <c r="N23" t="s">
        <v>43</v>
      </c>
      <c r="Q23">
        <v>45536</v>
      </c>
      <c r="R23">
        <v>3505614</v>
      </c>
      <c r="S23" t="s">
        <v>44</v>
      </c>
      <c r="T23">
        <v>1627443</v>
      </c>
      <c r="U23" t="s">
        <v>174</v>
      </c>
      <c r="V23" t="s">
        <v>150</v>
      </c>
      <c r="W23" t="s">
        <v>175</v>
      </c>
      <c r="X23">
        <v>29422</v>
      </c>
      <c r="Y23">
        <v>0</v>
      </c>
      <c r="AC23" t="s">
        <v>48</v>
      </c>
      <c r="AD23">
        <v>70</v>
      </c>
      <c r="AE23" t="s">
        <v>49</v>
      </c>
      <c r="AF23" t="s">
        <v>176</v>
      </c>
      <c r="AI23">
        <v>45536.837638888886</v>
      </c>
      <c r="AJ23" t="s">
        <v>177</v>
      </c>
      <c r="AK23" t="s">
        <v>44</v>
      </c>
      <c r="AN23" t="b">
        <v>0</v>
      </c>
      <c r="AO23" t="b">
        <v>0</v>
      </c>
      <c r="AP23">
        <v>45536</v>
      </c>
    </row>
    <row r="24" spans="2:42" x14ac:dyDescent="0.2">
      <c r="B24">
        <v>0</v>
      </c>
      <c r="C24">
        <f>COUNTIF(member!$W$2:$W$323,W24)</f>
        <v>0</v>
      </c>
      <c r="D24">
        <v>3225409</v>
      </c>
      <c r="E24" t="s">
        <v>178</v>
      </c>
      <c r="F24" t="s">
        <v>40</v>
      </c>
      <c r="G24">
        <v>21.65</v>
      </c>
      <c r="H24">
        <v>20</v>
      </c>
      <c r="I24">
        <v>1.65</v>
      </c>
      <c r="J24">
        <v>0</v>
      </c>
      <c r="K24" t="s">
        <v>41</v>
      </c>
      <c r="L24" t="s">
        <v>42</v>
      </c>
      <c r="M24">
        <v>3208</v>
      </c>
      <c r="N24" t="s">
        <v>43</v>
      </c>
      <c r="Q24">
        <v>45536</v>
      </c>
      <c r="R24">
        <v>3505751</v>
      </c>
      <c r="S24" t="s">
        <v>44</v>
      </c>
      <c r="T24">
        <v>1627513</v>
      </c>
      <c r="U24" t="s">
        <v>179</v>
      </c>
      <c r="V24" t="s">
        <v>180</v>
      </c>
      <c r="W24" t="s">
        <v>181</v>
      </c>
      <c r="X24">
        <v>37063</v>
      </c>
      <c r="Y24">
        <v>0</v>
      </c>
      <c r="AC24" t="s">
        <v>48</v>
      </c>
      <c r="AD24">
        <v>70</v>
      </c>
      <c r="AE24" t="s">
        <v>49</v>
      </c>
      <c r="AF24" t="s">
        <v>182</v>
      </c>
      <c r="AI24">
        <v>45536.880381944444</v>
      </c>
      <c r="AJ24" t="s">
        <v>183</v>
      </c>
      <c r="AK24" t="s">
        <v>44</v>
      </c>
      <c r="AN24" t="b">
        <v>0</v>
      </c>
      <c r="AO24" t="b">
        <v>0</v>
      </c>
      <c r="AP24">
        <v>45536</v>
      </c>
    </row>
    <row r="25" spans="2:42" x14ac:dyDescent="0.2">
      <c r="B25">
        <v>1</v>
      </c>
      <c r="C25">
        <f>COUNTIF(member!$W$2:$W$323,W25)</f>
        <v>1</v>
      </c>
      <c r="D25">
        <v>3225418</v>
      </c>
      <c r="E25" t="s">
        <v>184</v>
      </c>
      <c r="F25" t="s">
        <v>40</v>
      </c>
      <c r="G25">
        <v>21.65</v>
      </c>
      <c r="H25">
        <v>20</v>
      </c>
      <c r="I25">
        <v>1.65</v>
      </c>
      <c r="J25">
        <v>0</v>
      </c>
      <c r="K25" t="s">
        <v>41</v>
      </c>
      <c r="L25" t="s">
        <v>42</v>
      </c>
      <c r="M25">
        <v>5373</v>
      </c>
      <c r="N25" t="s">
        <v>43</v>
      </c>
      <c r="Q25">
        <v>45536</v>
      </c>
      <c r="R25">
        <v>3505759</v>
      </c>
      <c r="S25" t="s">
        <v>44</v>
      </c>
      <c r="T25">
        <v>1627515</v>
      </c>
      <c r="U25" t="s">
        <v>185</v>
      </c>
      <c r="V25" t="s">
        <v>186</v>
      </c>
      <c r="W25" t="s">
        <v>187</v>
      </c>
      <c r="X25">
        <v>35977</v>
      </c>
      <c r="Y25">
        <v>0</v>
      </c>
      <c r="AC25" t="s">
        <v>48</v>
      </c>
      <c r="AD25">
        <v>70</v>
      </c>
      <c r="AE25" t="s">
        <v>49</v>
      </c>
      <c r="AF25" t="s">
        <v>188</v>
      </c>
      <c r="AI25">
        <v>45536.881168981483</v>
      </c>
      <c r="AJ25" t="s">
        <v>189</v>
      </c>
      <c r="AK25" t="s">
        <v>44</v>
      </c>
      <c r="AN25" t="b">
        <v>0</v>
      </c>
      <c r="AO25" t="b">
        <v>0</v>
      </c>
      <c r="AP25">
        <v>45536</v>
      </c>
    </row>
    <row r="26" spans="2:42" x14ac:dyDescent="0.2">
      <c r="B26">
        <v>1</v>
      </c>
      <c r="C26">
        <f>COUNTIF(member!$W$2:$W$323,W26)</f>
        <v>1</v>
      </c>
      <c r="D26">
        <v>3230914</v>
      </c>
      <c r="E26" t="s">
        <v>190</v>
      </c>
      <c r="F26" t="s">
        <v>40</v>
      </c>
      <c r="G26">
        <v>21.65</v>
      </c>
      <c r="H26">
        <v>20</v>
      </c>
      <c r="I26">
        <v>1.65</v>
      </c>
      <c r="J26">
        <v>0</v>
      </c>
      <c r="K26" t="s">
        <v>41</v>
      </c>
      <c r="L26" t="s">
        <v>42</v>
      </c>
      <c r="M26">
        <v>8807</v>
      </c>
      <c r="N26" t="s">
        <v>43</v>
      </c>
      <c r="Q26">
        <v>45538</v>
      </c>
      <c r="R26">
        <v>3511841</v>
      </c>
      <c r="S26" t="s">
        <v>44</v>
      </c>
      <c r="T26">
        <v>1626310</v>
      </c>
      <c r="U26" t="s">
        <v>124</v>
      </c>
      <c r="V26" t="s">
        <v>125</v>
      </c>
      <c r="W26" t="s">
        <v>126</v>
      </c>
      <c r="X26">
        <v>36733</v>
      </c>
      <c r="Y26">
        <v>0</v>
      </c>
      <c r="AC26" t="s">
        <v>48</v>
      </c>
      <c r="AD26">
        <v>70</v>
      </c>
      <c r="AE26" t="s">
        <v>49</v>
      </c>
      <c r="AF26" t="s">
        <v>191</v>
      </c>
      <c r="AI26">
        <v>45538.933599537035</v>
      </c>
      <c r="AJ26" t="s">
        <v>192</v>
      </c>
      <c r="AK26" t="s">
        <v>44</v>
      </c>
      <c r="AN26" t="b">
        <v>0</v>
      </c>
      <c r="AO26" t="b">
        <v>0</v>
      </c>
      <c r="AP26">
        <v>45538</v>
      </c>
    </row>
    <row r="27" spans="2:42" x14ac:dyDescent="0.2">
      <c r="B27">
        <v>0</v>
      </c>
      <c r="C27">
        <f>COUNTIF(member!$W$2:$W$323,W27)</f>
        <v>0</v>
      </c>
      <c r="D27">
        <v>3231365</v>
      </c>
      <c r="E27" t="s">
        <v>193</v>
      </c>
      <c r="F27" t="s">
        <v>40</v>
      </c>
      <c r="G27">
        <v>21.65</v>
      </c>
      <c r="H27">
        <v>20</v>
      </c>
      <c r="I27">
        <v>1.65</v>
      </c>
      <c r="J27">
        <v>0</v>
      </c>
      <c r="K27" t="s">
        <v>41</v>
      </c>
      <c r="L27" t="s">
        <v>42</v>
      </c>
      <c r="M27">
        <v>578</v>
      </c>
      <c r="N27" t="s">
        <v>43</v>
      </c>
      <c r="Q27">
        <v>45538</v>
      </c>
      <c r="R27">
        <v>3512347</v>
      </c>
      <c r="S27" t="s">
        <v>44</v>
      </c>
      <c r="T27">
        <v>1629065</v>
      </c>
      <c r="U27" t="s">
        <v>81</v>
      </c>
      <c r="V27" t="s">
        <v>100</v>
      </c>
      <c r="W27" t="s">
        <v>194</v>
      </c>
      <c r="X27">
        <v>37747</v>
      </c>
      <c r="Y27">
        <v>0</v>
      </c>
      <c r="AC27" t="s">
        <v>48</v>
      </c>
      <c r="AD27">
        <v>70</v>
      </c>
      <c r="AE27" t="s">
        <v>49</v>
      </c>
      <c r="AF27" t="s">
        <v>195</v>
      </c>
      <c r="AI27">
        <v>45539.002002314817</v>
      </c>
      <c r="AJ27" t="s">
        <v>196</v>
      </c>
      <c r="AK27" t="s">
        <v>44</v>
      </c>
      <c r="AN27" t="b">
        <v>0</v>
      </c>
      <c r="AO27" t="b">
        <v>0</v>
      </c>
      <c r="AP27">
        <v>45539</v>
      </c>
    </row>
    <row r="28" spans="2:42" x14ac:dyDescent="0.2">
      <c r="B28">
        <v>0</v>
      </c>
      <c r="C28">
        <f>COUNTIF(member!$W$2:$W$323,W28)</f>
        <v>0</v>
      </c>
      <c r="D28">
        <v>3233493</v>
      </c>
      <c r="E28" t="s">
        <v>197</v>
      </c>
      <c r="F28" t="s">
        <v>40</v>
      </c>
      <c r="G28">
        <v>21.65</v>
      </c>
      <c r="H28">
        <v>20</v>
      </c>
      <c r="I28">
        <v>1.65</v>
      </c>
      <c r="J28">
        <v>0</v>
      </c>
      <c r="K28" t="s">
        <v>41</v>
      </c>
      <c r="L28" t="s">
        <v>42</v>
      </c>
      <c r="M28">
        <v>6526</v>
      </c>
      <c r="N28" t="s">
        <v>43</v>
      </c>
      <c r="Q28">
        <v>45539</v>
      </c>
      <c r="R28">
        <v>3514815</v>
      </c>
      <c r="S28" t="s">
        <v>44</v>
      </c>
      <c r="T28">
        <v>1561893</v>
      </c>
      <c r="U28" t="s">
        <v>198</v>
      </c>
      <c r="V28" t="s">
        <v>199</v>
      </c>
      <c r="W28" t="s">
        <v>200</v>
      </c>
      <c r="X28">
        <v>35019</v>
      </c>
      <c r="Y28">
        <v>0</v>
      </c>
      <c r="AC28" t="s">
        <v>48</v>
      </c>
      <c r="AD28">
        <v>70</v>
      </c>
      <c r="AE28" t="s">
        <v>49</v>
      </c>
      <c r="AF28" t="s">
        <v>201</v>
      </c>
      <c r="AI28">
        <v>45539.932175925926</v>
      </c>
      <c r="AJ28" t="s">
        <v>202</v>
      </c>
      <c r="AK28" t="s">
        <v>44</v>
      </c>
      <c r="AN28" t="b">
        <v>0</v>
      </c>
      <c r="AO28" t="b">
        <v>0</v>
      </c>
      <c r="AP28">
        <v>45539</v>
      </c>
    </row>
    <row r="29" spans="2:42" x14ac:dyDescent="0.2">
      <c r="B29">
        <v>0</v>
      </c>
      <c r="C29">
        <f>COUNTIF(member!$W$2:$W$323,W29)</f>
        <v>0</v>
      </c>
      <c r="D29">
        <v>3233520</v>
      </c>
      <c r="E29" t="s">
        <v>203</v>
      </c>
      <c r="F29" t="s">
        <v>40</v>
      </c>
      <c r="G29">
        <v>21.65</v>
      </c>
      <c r="H29">
        <v>20</v>
      </c>
      <c r="I29">
        <v>1.65</v>
      </c>
      <c r="J29">
        <v>0</v>
      </c>
      <c r="K29" t="s">
        <v>41</v>
      </c>
      <c r="L29" t="s">
        <v>42</v>
      </c>
      <c r="M29">
        <v>7431</v>
      </c>
      <c r="N29" t="s">
        <v>43</v>
      </c>
      <c r="Q29">
        <v>45539</v>
      </c>
      <c r="R29">
        <v>3514846</v>
      </c>
      <c r="S29" t="s">
        <v>44</v>
      </c>
      <c r="T29">
        <v>1629637</v>
      </c>
      <c r="U29" t="s">
        <v>204</v>
      </c>
      <c r="V29" t="s">
        <v>205</v>
      </c>
      <c r="W29" t="s">
        <v>206</v>
      </c>
      <c r="X29">
        <v>38602</v>
      </c>
      <c r="Y29">
        <v>0</v>
      </c>
      <c r="AC29" t="s">
        <v>48</v>
      </c>
      <c r="AD29">
        <v>70</v>
      </c>
      <c r="AE29" t="s">
        <v>49</v>
      </c>
      <c r="AF29" t="s">
        <v>207</v>
      </c>
      <c r="AI29">
        <v>45539.93849537037</v>
      </c>
      <c r="AJ29" t="s">
        <v>208</v>
      </c>
      <c r="AK29" t="s">
        <v>44</v>
      </c>
      <c r="AN29" t="b">
        <v>0</v>
      </c>
      <c r="AO29" t="b">
        <v>0</v>
      </c>
      <c r="AP29">
        <v>45539</v>
      </c>
    </row>
    <row r="30" spans="2:42" x14ac:dyDescent="0.2">
      <c r="B30">
        <v>0</v>
      </c>
      <c r="C30">
        <f>COUNTIF(member!$W$2:$W$323,W30)</f>
        <v>0</v>
      </c>
      <c r="D30">
        <v>3233529</v>
      </c>
      <c r="E30" t="s">
        <v>209</v>
      </c>
      <c r="F30" t="s">
        <v>40</v>
      </c>
      <c r="G30">
        <v>21.65</v>
      </c>
      <c r="H30">
        <v>20</v>
      </c>
      <c r="I30">
        <v>1.65</v>
      </c>
      <c r="J30">
        <v>0</v>
      </c>
      <c r="K30" t="s">
        <v>41</v>
      </c>
      <c r="L30" t="s">
        <v>42</v>
      </c>
      <c r="M30">
        <v>3873</v>
      </c>
      <c r="N30" t="s">
        <v>43</v>
      </c>
      <c r="Q30">
        <v>45539</v>
      </c>
      <c r="R30">
        <v>3514853</v>
      </c>
      <c r="S30" t="s">
        <v>44</v>
      </c>
      <c r="T30">
        <v>1629638</v>
      </c>
      <c r="U30" t="s">
        <v>210</v>
      </c>
      <c r="V30" t="s">
        <v>211</v>
      </c>
      <c r="W30" t="s">
        <v>212</v>
      </c>
      <c r="X30">
        <v>38215</v>
      </c>
      <c r="Y30">
        <v>0</v>
      </c>
      <c r="AC30" t="s">
        <v>48</v>
      </c>
      <c r="AD30">
        <v>70</v>
      </c>
      <c r="AE30" t="s">
        <v>49</v>
      </c>
      <c r="AF30" t="s">
        <v>213</v>
      </c>
      <c r="AI30">
        <v>45539.940150462964</v>
      </c>
      <c r="AJ30" t="s">
        <v>214</v>
      </c>
      <c r="AK30" t="s">
        <v>44</v>
      </c>
      <c r="AN30" t="b">
        <v>0</v>
      </c>
      <c r="AO30" t="b">
        <v>0</v>
      </c>
      <c r="AP30">
        <v>45539</v>
      </c>
    </row>
    <row r="31" spans="2:42" x14ac:dyDescent="0.2">
      <c r="B31">
        <v>0</v>
      </c>
      <c r="C31">
        <f>COUNTIF(member!$W$2:$W$323,W31)</f>
        <v>0</v>
      </c>
      <c r="D31">
        <v>3233559</v>
      </c>
      <c r="E31" t="s">
        <v>215</v>
      </c>
      <c r="F31" t="s">
        <v>40</v>
      </c>
      <c r="G31">
        <v>21.65</v>
      </c>
      <c r="H31">
        <v>20</v>
      </c>
      <c r="I31">
        <v>1.65</v>
      </c>
      <c r="J31">
        <v>0</v>
      </c>
      <c r="K31" t="s">
        <v>41</v>
      </c>
      <c r="L31" t="s">
        <v>42</v>
      </c>
      <c r="M31">
        <v>3084</v>
      </c>
      <c r="N31" t="s">
        <v>59</v>
      </c>
      <c r="Q31">
        <v>45539</v>
      </c>
      <c r="R31">
        <v>3514893</v>
      </c>
      <c r="S31" t="s">
        <v>44</v>
      </c>
      <c r="T31">
        <v>1629647</v>
      </c>
      <c r="U31" t="s">
        <v>106</v>
      </c>
      <c r="V31" t="s">
        <v>107</v>
      </c>
      <c r="W31" t="s">
        <v>108</v>
      </c>
      <c r="X31">
        <v>36380</v>
      </c>
      <c r="Y31">
        <v>0</v>
      </c>
      <c r="AC31" t="s">
        <v>48</v>
      </c>
      <c r="AD31">
        <v>70</v>
      </c>
      <c r="AE31" t="s">
        <v>49</v>
      </c>
      <c r="AF31" t="s">
        <v>216</v>
      </c>
      <c r="AI31">
        <v>45539.953668981485</v>
      </c>
      <c r="AJ31" t="s">
        <v>217</v>
      </c>
      <c r="AK31" t="s">
        <v>44</v>
      </c>
      <c r="AN31" t="b">
        <v>0</v>
      </c>
      <c r="AO31" t="b">
        <v>0</v>
      </c>
      <c r="AP31">
        <v>45539</v>
      </c>
    </row>
    <row r="32" spans="2:42" x14ac:dyDescent="0.2">
      <c r="B32">
        <v>0</v>
      </c>
      <c r="C32">
        <f>COUNTIF(member!$W$2:$W$323,W32)</f>
        <v>0</v>
      </c>
      <c r="D32">
        <v>3233802</v>
      </c>
      <c r="E32" t="s">
        <v>218</v>
      </c>
      <c r="F32" t="s">
        <v>40</v>
      </c>
      <c r="G32">
        <v>21.65</v>
      </c>
      <c r="H32">
        <v>20</v>
      </c>
      <c r="I32">
        <v>1.65</v>
      </c>
      <c r="J32">
        <v>0</v>
      </c>
      <c r="K32" t="s">
        <v>41</v>
      </c>
      <c r="L32" t="s">
        <v>42</v>
      </c>
      <c r="M32">
        <v>2585</v>
      </c>
      <c r="N32" t="s">
        <v>43</v>
      </c>
      <c r="Q32">
        <v>45539</v>
      </c>
      <c r="R32">
        <v>3515158</v>
      </c>
      <c r="S32" t="s">
        <v>44</v>
      </c>
      <c r="T32">
        <v>1629670</v>
      </c>
      <c r="U32" t="s">
        <v>219</v>
      </c>
      <c r="V32" t="s">
        <v>220</v>
      </c>
      <c r="W32" t="s">
        <v>221</v>
      </c>
      <c r="X32">
        <v>34581</v>
      </c>
      <c r="Y32">
        <v>0</v>
      </c>
      <c r="AC32" t="s">
        <v>48</v>
      </c>
      <c r="AD32">
        <v>70</v>
      </c>
      <c r="AE32" t="s">
        <v>49</v>
      </c>
      <c r="AF32" t="s">
        <v>222</v>
      </c>
      <c r="AI32">
        <v>45539.971134259256</v>
      </c>
      <c r="AJ32" t="s">
        <v>223</v>
      </c>
      <c r="AK32" t="s">
        <v>44</v>
      </c>
      <c r="AN32" t="b">
        <v>0</v>
      </c>
      <c r="AO32" t="b">
        <v>0</v>
      </c>
      <c r="AP32">
        <v>45539</v>
      </c>
    </row>
    <row r="33" spans="2:42" x14ac:dyDescent="0.2">
      <c r="B33">
        <v>0</v>
      </c>
      <c r="C33">
        <f>COUNTIF(member!$W$2:$W$323,W33)</f>
        <v>0</v>
      </c>
      <c r="D33">
        <v>3236119</v>
      </c>
      <c r="E33" t="s">
        <v>224</v>
      </c>
      <c r="F33" t="s">
        <v>40</v>
      </c>
      <c r="G33">
        <v>21.65</v>
      </c>
      <c r="H33">
        <v>20</v>
      </c>
      <c r="I33">
        <v>1.65</v>
      </c>
      <c r="J33">
        <v>0</v>
      </c>
      <c r="K33" t="s">
        <v>41</v>
      </c>
      <c r="L33" t="s">
        <v>42</v>
      </c>
      <c r="M33">
        <v>7756</v>
      </c>
      <c r="N33" t="s">
        <v>225</v>
      </c>
      <c r="Q33">
        <v>45540</v>
      </c>
      <c r="R33">
        <v>3517783</v>
      </c>
      <c r="S33" t="s">
        <v>44</v>
      </c>
      <c r="T33">
        <v>1630333</v>
      </c>
      <c r="U33" t="s">
        <v>226</v>
      </c>
      <c r="V33" t="s">
        <v>227</v>
      </c>
      <c r="W33" t="s">
        <v>228</v>
      </c>
      <c r="X33">
        <v>36980</v>
      </c>
      <c r="Y33">
        <v>0</v>
      </c>
      <c r="AC33" t="s">
        <v>48</v>
      </c>
      <c r="AD33">
        <v>70</v>
      </c>
      <c r="AE33" t="s">
        <v>49</v>
      </c>
      <c r="AF33" t="s">
        <v>229</v>
      </c>
      <c r="AI33">
        <v>45540.964814814812</v>
      </c>
      <c r="AJ33" t="s">
        <v>230</v>
      </c>
      <c r="AK33" t="s">
        <v>44</v>
      </c>
      <c r="AN33" t="b">
        <v>0</v>
      </c>
      <c r="AO33" t="b">
        <v>0</v>
      </c>
      <c r="AP33">
        <v>45540</v>
      </c>
    </row>
    <row r="34" spans="2:42" x14ac:dyDescent="0.2">
      <c r="B34">
        <v>0</v>
      </c>
      <c r="C34">
        <f>COUNTIF(member!$W$2:$W$323,W34)</f>
        <v>0</v>
      </c>
      <c r="D34">
        <v>3236149</v>
      </c>
      <c r="E34" t="s">
        <v>231</v>
      </c>
      <c r="F34" t="s">
        <v>40</v>
      </c>
      <c r="G34">
        <v>21.65</v>
      </c>
      <c r="H34">
        <v>20</v>
      </c>
      <c r="I34">
        <v>1.65</v>
      </c>
      <c r="J34">
        <v>0</v>
      </c>
      <c r="K34" t="s">
        <v>41</v>
      </c>
      <c r="L34" t="s">
        <v>42</v>
      </c>
      <c r="M34">
        <v>8152</v>
      </c>
      <c r="N34" t="s">
        <v>59</v>
      </c>
      <c r="Q34">
        <v>45540</v>
      </c>
      <c r="R34">
        <v>3517815</v>
      </c>
      <c r="S34" t="s">
        <v>44</v>
      </c>
      <c r="T34">
        <v>1630337</v>
      </c>
      <c r="U34" t="s">
        <v>179</v>
      </c>
      <c r="V34" t="s">
        <v>81</v>
      </c>
      <c r="W34" t="s">
        <v>232</v>
      </c>
      <c r="X34">
        <v>33946</v>
      </c>
      <c r="Y34">
        <v>0</v>
      </c>
      <c r="AC34" t="s">
        <v>48</v>
      </c>
      <c r="AD34">
        <v>70</v>
      </c>
      <c r="AE34" t="s">
        <v>49</v>
      </c>
      <c r="AF34" t="s">
        <v>233</v>
      </c>
      <c r="AI34">
        <v>45540.971087962964</v>
      </c>
      <c r="AJ34" t="s">
        <v>234</v>
      </c>
      <c r="AK34" t="s">
        <v>44</v>
      </c>
      <c r="AN34" t="b">
        <v>0</v>
      </c>
      <c r="AO34" t="b">
        <v>0</v>
      </c>
      <c r="AP34">
        <v>45540</v>
      </c>
    </row>
    <row r="35" spans="2:42" x14ac:dyDescent="0.2">
      <c r="B35">
        <v>1</v>
      </c>
      <c r="C35">
        <f>COUNTIF(member!$W$2:$W$323,W35)</f>
        <v>1</v>
      </c>
      <c r="D35">
        <v>3236177</v>
      </c>
      <c r="E35" t="s">
        <v>235</v>
      </c>
      <c r="F35" t="s">
        <v>40</v>
      </c>
      <c r="G35">
        <v>21.65</v>
      </c>
      <c r="H35">
        <v>20</v>
      </c>
      <c r="I35">
        <v>1.65</v>
      </c>
      <c r="J35">
        <v>0</v>
      </c>
      <c r="K35" t="s">
        <v>41</v>
      </c>
      <c r="L35" t="s">
        <v>42</v>
      </c>
      <c r="M35">
        <v>5493</v>
      </c>
      <c r="N35" t="s">
        <v>43</v>
      </c>
      <c r="Q35">
        <v>45540</v>
      </c>
      <c r="R35">
        <v>3517843</v>
      </c>
      <c r="S35" t="s">
        <v>44</v>
      </c>
      <c r="T35">
        <v>1625171</v>
      </c>
      <c r="U35" t="s">
        <v>87</v>
      </c>
      <c r="V35" t="s">
        <v>88</v>
      </c>
      <c r="W35" t="s">
        <v>89</v>
      </c>
      <c r="X35">
        <v>34105</v>
      </c>
      <c r="Y35">
        <v>0</v>
      </c>
      <c r="AC35" t="s">
        <v>48</v>
      </c>
      <c r="AD35">
        <v>70</v>
      </c>
      <c r="AE35" t="s">
        <v>49</v>
      </c>
      <c r="AF35" t="s">
        <v>236</v>
      </c>
      <c r="AI35">
        <v>45540.975729166668</v>
      </c>
      <c r="AJ35" t="s">
        <v>237</v>
      </c>
      <c r="AK35" t="s">
        <v>44</v>
      </c>
      <c r="AN35" t="b">
        <v>0</v>
      </c>
      <c r="AO35" t="b">
        <v>0</v>
      </c>
      <c r="AP35">
        <v>45540</v>
      </c>
    </row>
    <row r="36" spans="2:42" x14ac:dyDescent="0.2">
      <c r="B36">
        <v>0</v>
      </c>
      <c r="C36">
        <f>COUNTIF(member!$W$2:$W$323,W36)</f>
        <v>0</v>
      </c>
      <c r="D36">
        <v>3334679</v>
      </c>
      <c r="E36" t="s">
        <v>238</v>
      </c>
      <c r="F36" t="s">
        <v>40</v>
      </c>
      <c r="G36">
        <v>21.65</v>
      </c>
      <c r="H36">
        <v>20</v>
      </c>
      <c r="I36">
        <v>1.65</v>
      </c>
      <c r="J36">
        <v>0</v>
      </c>
      <c r="K36" t="s">
        <v>41</v>
      </c>
      <c r="L36" t="s">
        <v>42</v>
      </c>
      <c r="M36">
        <v>6372</v>
      </c>
      <c r="N36" t="s">
        <v>43</v>
      </c>
      <c r="Q36">
        <v>45574</v>
      </c>
      <c r="R36">
        <v>3627406</v>
      </c>
      <c r="S36" t="s">
        <v>239</v>
      </c>
      <c r="T36">
        <v>1646768</v>
      </c>
      <c r="U36" t="s">
        <v>240</v>
      </c>
      <c r="V36" t="s">
        <v>241</v>
      </c>
      <c r="W36" t="s">
        <v>242</v>
      </c>
      <c r="X36">
        <v>28212</v>
      </c>
      <c r="Y36">
        <v>0</v>
      </c>
      <c r="AC36" t="s">
        <v>48</v>
      </c>
      <c r="AD36">
        <v>70</v>
      </c>
      <c r="AE36" t="s">
        <v>49</v>
      </c>
      <c r="AF36" t="s">
        <v>243</v>
      </c>
      <c r="AI36">
        <v>45574.971006944441</v>
      </c>
      <c r="AJ36" t="s">
        <v>244</v>
      </c>
      <c r="AK36" t="s">
        <v>44</v>
      </c>
      <c r="AN36" t="b">
        <v>0</v>
      </c>
      <c r="AO36" t="b">
        <v>0</v>
      </c>
      <c r="AP36">
        <v>45574</v>
      </c>
    </row>
    <row r="37" spans="2:42" x14ac:dyDescent="0.2">
      <c r="B37">
        <v>0</v>
      </c>
      <c r="C37">
        <f>COUNTIF(member!$W$2:$W$323,W37)</f>
        <v>0</v>
      </c>
      <c r="D37">
        <v>3236332</v>
      </c>
      <c r="E37" t="s">
        <v>245</v>
      </c>
      <c r="F37" t="s">
        <v>40</v>
      </c>
      <c r="G37">
        <v>21.65</v>
      </c>
      <c r="H37">
        <v>20</v>
      </c>
      <c r="I37">
        <v>1.65</v>
      </c>
      <c r="J37">
        <v>0</v>
      </c>
      <c r="K37" t="s">
        <v>41</v>
      </c>
      <c r="L37" t="s">
        <v>42</v>
      </c>
      <c r="M37">
        <v>5715</v>
      </c>
      <c r="N37" t="s">
        <v>59</v>
      </c>
      <c r="Q37">
        <v>45540</v>
      </c>
      <c r="R37">
        <v>3518007</v>
      </c>
      <c r="S37" t="s">
        <v>44</v>
      </c>
      <c r="T37">
        <v>1614985</v>
      </c>
      <c r="U37" t="s">
        <v>246</v>
      </c>
      <c r="V37" t="s">
        <v>247</v>
      </c>
      <c r="W37" t="s">
        <v>248</v>
      </c>
      <c r="X37">
        <v>36481</v>
      </c>
      <c r="Y37">
        <v>0</v>
      </c>
      <c r="AC37" t="s">
        <v>48</v>
      </c>
      <c r="AD37">
        <v>70</v>
      </c>
      <c r="AE37" t="s">
        <v>49</v>
      </c>
      <c r="AF37" t="s">
        <v>249</v>
      </c>
      <c r="AI37">
        <v>45541.032581018517</v>
      </c>
      <c r="AJ37" t="s">
        <v>250</v>
      </c>
      <c r="AK37" t="s">
        <v>44</v>
      </c>
      <c r="AN37" t="b">
        <v>0</v>
      </c>
      <c r="AO37" t="b">
        <v>0</v>
      </c>
      <c r="AP37">
        <v>45541</v>
      </c>
    </row>
    <row r="38" spans="2:42" x14ac:dyDescent="0.2">
      <c r="B38">
        <v>0</v>
      </c>
      <c r="C38">
        <f>COUNTIF(member!$W$2:$W$323,W38)</f>
        <v>0</v>
      </c>
      <c r="D38">
        <v>3236339</v>
      </c>
      <c r="E38" t="s">
        <v>251</v>
      </c>
      <c r="F38" t="s">
        <v>40</v>
      </c>
      <c r="G38">
        <v>21.65</v>
      </c>
      <c r="H38">
        <v>20</v>
      </c>
      <c r="I38">
        <v>1.65</v>
      </c>
      <c r="J38">
        <v>0</v>
      </c>
      <c r="K38" t="s">
        <v>41</v>
      </c>
      <c r="L38" t="s">
        <v>42</v>
      </c>
      <c r="M38">
        <v>8092</v>
      </c>
      <c r="N38" t="s">
        <v>43</v>
      </c>
      <c r="Q38">
        <v>45540</v>
      </c>
      <c r="R38">
        <v>3518015</v>
      </c>
      <c r="S38" t="s">
        <v>44</v>
      </c>
      <c r="T38">
        <v>1630387</v>
      </c>
      <c r="U38" t="s">
        <v>252</v>
      </c>
      <c r="V38" t="s">
        <v>253</v>
      </c>
      <c r="W38" t="s">
        <v>254</v>
      </c>
      <c r="X38">
        <v>36522</v>
      </c>
      <c r="Y38">
        <v>0</v>
      </c>
      <c r="AC38" t="s">
        <v>48</v>
      </c>
      <c r="AD38">
        <v>70</v>
      </c>
      <c r="AE38" t="s">
        <v>49</v>
      </c>
      <c r="AF38" t="s">
        <v>255</v>
      </c>
      <c r="AI38">
        <v>45541.037129629629</v>
      </c>
      <c r="AJ38" t="s">
        <v>256</v>
      </c>
      <c r="AK38" t="s">
        <v>44</v>
      </c>
      <c r="AN38" t="b">
        <v>0</v>
      </c>
      <c r="AO38" t="b">
        <v>0</v>
      </c>
      <c r="AP38">
        <v>45541</v>
      </c>
    </row>
    <row r="39" spans="2:42" x14ac:dyDescent="0.2">
      <c r="B39">
        <v>0</v>
      </c>
      <c r="C39">
        <f>COUNTIF(member!$W$2:$W$323,W39)</f>
        <v>0</v>
      </c>
      <c r="D39">
        <v>3238752</v>
      </c>
      <c r="E39" t="s">
        <v>257</v>
      </c>
      <c r="F39" t="s">
        <v>40</v>
      </c>
      <c r="G39">
        <v>19.48</v>
      </c>
      <c r="H39">
        <v>18</v>
      </c>
      <c r="I39">
        <v>1.48</v>
      </c>
      <c r="J39">
        <v>0</v>
      </c>
      <c r="K39" t="s">
        <v>41</v>
      </c>
      <c r="L39" t="s">
        <v>42</v>
      </c>
      <c r="M39">
        <v>3129</v>
      </c>
      <c r="N39" t="s">
        <v>43</v>
      </c>
      <c r="Q39">
        <v>45541</v>
      </c>
      <c r="R39">
        <v>3520666</v>
      </c>
      <c r="S39" t="s">
        <v>258</v>
      </c>
      <c r="T39">
        <v>1631154</v>
      </c>
      <c r="U39" t="s">
        <v>259</v>
      </c>
      <c r="V39" t="s">
        <v>260</v>
      </c>
      <c r="W39" t="s">
        <v>261</v>
      </c>
      <c r="X39">
        <v>37191</v>
      </c>
      <c r="Y39">
        <v>0</v>
      </c>
      <c r="AC39" t="s">
        <v>48</v>
      </c>
      <c r="AD39">
        <v>70</v>
      </c>
      <c r="AE39" t="s">
        <v>49</v>
      </c>
      <c r="AF39" t="s">
        <v>262</v>
      </c>
      <c r="AI39">
        <v>45541.93577546296</v>
      </c>
      <c r="AJ39" t="s">
        <v>263</v>
      </c>
      <c r="AK39" t="s">
        <v>44</v>
      </c>
      <c r="AN39" t="b">
        <v>0</v>
      </c>
      <c r="AO39" t="b">
        <v>0</v>
      </c>
      <c r="AP39">
        <v>45541</v>
      </c>
    </row>
    <row r="40" spans="2:42" x14ac:dyDescent="0.2">
      <c r="B40">
        <v>1</v>
      </c>
      <c r="C40">
        <f>COUNTIF(member!$W$2:$W$323,W40)</f>
        <v>1</v>
      </c>
      <c r="D40">
        <v>3238756</v>
      </c>
      <c r="E40" t="s">
        <v>264</v>
      </c>
      <c r="F40" t="s">
        <v>40</v>
      </c>
      <c r="G40">
        <v>19.48</v>
      </c>
      <c r="H40">
        <v>18</v>
      </c>
      <c r="I40">
        <v>1.48</v>
      </c>
      <c r="J40">
        <v>0</v>
      </c>
      <c r="K40" t="s">
        <v>41</v>
      </c>
      <c r="L40" t="s">
        <v>42</v>
      </c>
      <c r="M40">
        <v>8404</v>
      </c>
      <c r="N40" t="s">
        <v>43</v>
      </c>
      <c r="Q40">
        <v>45541</v>
      </c>
      <c r="R40">
        <v>3520673</v>
      </c>
      <c r="S40" t="s">
        <v>258</v>
      </c>
      <c r="T40">
        <v>1631156</v>
      </c>
      <c r="U40" t="s">
        <v>265</v>
      </c>
      <c r="V40" t="s">
        <v>266</v>
      </c>
      <c r="W40" t="s">
        <v>267</v>
      </c>
      <c r="X40">
        <v>38276</v>
      </c>
      <c r="Y40">
        <v>0</v>
      </c>
      <c r="AC40" t="s">
        <v>48</v>
      </c>
      <c r="AD40">
        <v>70</v>
      </c>
      <c r="AE40" t="s">
        <v>49</v>
      </c>
      <c r="AF40" t="s">
        <v>268</v>
      </c>
      <c r="AI40">
        <v>45541.936562499999</v>
      </c>
      <c r="AJ40" t="s">
        <v>269</v>
      </c>
      <c r="AK40" t="s">
        <v>44</v>
      </c>
      <c r="AN40" t="b">
        <v>0</v>
      </c>
      <c r="AO40" t="b">
        <v>0</v>
      </c>
      <c r="AP40">
        <v>45541</v>
      </c>
    </row>
    <row r="41" spans="2:42" x14ac:dyDescent="0.2">
      <c r="B41">
        <v>0</v>
      </c>
      <c r="C41">
        <f>COUNTIF(member!$W$2:$W$323,W41)</f>
        <v>0</v>
      </c>
      <c r="D41">
        <v>3238759</v>
      </c>
      <c r="E41" t="s">
        <v>270</v>
      </c>
      <c r="F41" t="s">
        <v>40</v>
      </c>
      <c r="G41">
        <v>19.48</v>
      </c>
      <c r="H41">
        <v>18</v>
      </c>
      <c r="I41">
        <v>1.48</v>
      </c>
      <c r="J41">
        <v>0</v>
      </c>
      <c r="K41" t="s">
        <v>41</v>
      </c>
      <c r="L41" t="s">
        <v>42</v>
      </c>
      <c r="M41">
        <v>7645</v>
      </c>
      <c r="N41" t="s">
        <v>43</v>
      </c>
      <c r="Q41">
        <v>45541</v>
      </c>
      <c r="R41">
        <v>3520675</v>
      </c>
      <c r="S41" t="s">
        <v>258</v>
      </c>
      <c r="T41">
        <v>1631155</v>
      </c>
      <c r="U41" t="s">
        <v>271</v>
      </c>
      <c r="V41" t="s">
        <v>272</v>
      </c>
      <c r="W41" t="s">
        <v>273</v>
      </c>
      <c r="X41">
        <v>37486</v>
      </c>
      <c r="Y41">
        <v>0</v>
      </c>
      <c r="AC41" t="s">
        <v>48</v>
      </c>
      <c r="AD41">
        <v>70</v>
      </c>
      <c r="AE41" t="s">
        <v>49</v>
      </c>
      <c r="AF41" t="s">
        <v>274</v>
      </c>
      <c r="AI41">
        <v>45541.937465277777</v>
      </c>
      <c r="AJ41" t="s">
        <v>275</v>
      </c>
      <c r="AK41" t="s">
        <v>44</v>
      </c>
      <c r="AN41" t="b">
        <v>0</v>
      </c>
      <c r="AO41" t="b">
        <v>0</v>
      </c>
      <c r="AP41">
        <v>45541</v>
      </c>
    </row>
    <row r="42" spans="2:42" x14ac:dyDescent="0.2">
      <c r="B42">
        <v>0</v>
      </c>
      <c r="C42">
        <f>COUNTIF(member!$W$2:$W$323,W42)</f>
        <v>0</v>
      </c>
      <c r="D42">
        <v>3242165</v>
      </c>
      <c r="E42" t="s">
        <v>276</v>
      </c>
      <c r="F42" t="s">
        <v>40</v>
      </c>
      <c r="G42">
        <v>21.65</v>
      </c>
      <c r="H42">
        <v>20</v>
      </c>
      <c r="I42">
        <v>1.65</v>
      </c>
      <c r="J42">
        <v>0</v>
      </c>
      <c r="K42" t="s">
        <v>41</v>
      </c>
      <c r="L42" t="s">
        <v>42</v>
      </c>
      <c r="M42">
        <v>7252</v>
      </c>
      <c r="N42" t="s">
        <v>155</v>
      </c>
      <c r="Q42">
        <v>45542</v>
      </c>
      <c r="R42">
        <v>3524620</v>
      </c>
      <c r="S42" t="s">
        <v>44</v>
      </c>
      <c r="T42">
        <v>1632549</v>
      </c>
      <c r="U42" t="s">
        <v>277</v>
      </c>
      <c r="V42" t="s">
        <v>278</v>
      </c>
      <c r="W42" t="s">
        <v>279</v>
      </c>
      <c r="X42">
        <v>30573</v>
      </c>
      <c r="Y42">
        <v>0</v>
      </c>
      <c r="AC42" t="s">
        <v>48</v>
      </c>
      <c r="AD42">
        <v>70</v>
      </c>
      <c r="AE42" t="s">
        <v>49</v>
      </c>
      <c r="AF42" t="s">
        <v>280</v>
      </c>
      <c r="AI42">
        <v>45542.928194444445</v>
      </c>
      <c r="AJ42" t="s">
        <v>281</v>
      </c>
      <c r="AK42" t="s">
        <v>44</v>
      </c>
      <c r="AN42" t="b">
        <v>0</v>
      </c>
      <c r="AO42" t="b">
        <v>0</v>
      </c>
      <c r="AP42">
        <v>45542</v>
      </c>
    </row>
    <row r="43" spans="2:42" x14ac:dyDescent="0.2">
      <c r="B43">
        <v>0</v>
      </c>
      <c r="C43">
        <f>COUNTIF(member!$W$2:$W$323,W43)</f>
        <v>0</v>
      </c>
      <c r="D43">
        <v>3242171</v>
      </c>
      <c r="E43" t="s">
        <v>282</v>
      </c>
      <c r="F43" t="s">
        <v>40</v>
      </c>
      <c r="G43">
        <v>21.65</v>
      </c>
      <c r="H43">
        <v>20</v>
      </c>
      <c r="I43">
        <v>1.65</v>
      </c>
      <c r="J43">
        <v>0</v>
      </c>
      <c r="K43" t="s">
        <v>41</v>
      </c>
      <c r="L43" t="s">
        <v>42</v>
      </c>
      <c r="M43">
        <v>2748</v>
      </c>
      <c r="N43" t="s">
        <v>43</v>
      </c>
      <c r="Q43">
        <v>45542</v>
      </c>
      <c r="R43">
        <v>3524627</v>
      </c>
      <c r="S43" t="s">
        <v>44</v>
      </c>
      <c r="T43">
        <v>1632550</v>
      </c>
      <c r="U43" t="s">
        <v>283</v>
      </c>
      <c r="V43" t="s">
        <v>284</v>
      </c>
      <c r="W43" t="s">
        <v>285</v>
      </c>
      <c r="X43">
        <v>30776</v>
      </c>
      <c r="Y43">
        <v>0</v>
      </c>
      <c r="AC43" t="s">
        <v>48</v>
      </c>
      <c r="AD43">
        <v>70</v>
      </c>
      <c r="AE43" t="s">
        <v>49</v>
      </c>
      <c r="AF43" t="s">
        <v>286</v>
      </c>
      <c r="AI43">
        <v>45542.929027777776</v>
      </c>
      <c r="AJ43" t="s">
        <v>287</v>
      </c>
      <c r="AK43" t="s">
        <v>44</v>
      </c>
      <c r="AN43" t="b">
        <v>0</v>
      </c>
      <c r="AO43" t="b">
        <v>0</v>
      </c>
      <c r="AP43">
        <v>45542</v>
      </c>
    </row>
    <row r="44" spans="2:42" x14ac:dyDescent="0.2">
      <c r="B44">
        <v>0</v>
      </c>
      <c r="C44">
        <f>COUNTIF(member!$W$2:$W$323,W44)</f>
        <v>0</v>
      </c>
      <c r="D44">
        <v>3242457</v>
      </c>
      <c r="E44" t="s">
        <v>288</v>
      </c>
      <c r="F44" t="s">
        <v>40</v>
      </c>
      <c r="G44">
        <v>21.65</v>
      </c>
      <c r="H44">
        <v>20</v>
      </c>
      <c r="I44">
        <v>1.65</v>
      </c>
      <c r="J44">
        <v>0</v>
      </c>
      <c r="K44" t="s">
        <v>41</v>
      </c>
      <c r="L44" t="s">
        <v>42</v>
      </c>
      <c r="M44">
        <v>4071</v>
      </c>
      <c r="N44" t="s">
        <v>43</v>
      </c>
      <c r="Q44">
        <v>45542</v>
      </c>
      <c r="R44">
        <v>3524931</v>
      </c>
      <c r="S44" t="s">
        <v>44</v>
      </c>
      <c r="T44">
        <v>1632600</v>
      </c>
      <c r="U44" t="s">
        <v>289</v>
      </c>
      <c r="V44" t="s">
        <v>290</v>
      </c>
      <c r="W44" t="s">
        <v>291</v>
      </c>
      <c r="X44">
        <v>35828</v>
      </c>
      <c r="Y44">
        <v>0</v>
      </c>
      <c r="AC44" t="s">
        <v>48</v>
      </c>
      <c r="AD44">
        <v>70</v>
      </c>
      <c r="AE44" t="s">
        <v>49</v>
      </c>
      <c r="AF44" t="s">
        <v>292</v>
      </c>
      <c r="AI44">
        <v>45542.994976851849</v>
      </c>
      <c r="AJ44" t="s">
        <v>293</v>
      </c>
      <c r="AK44" t="s">
        <v>44</v>
      </c>
      <c r="AN44" t="b">
        <v>0</v>
      </c>
      <c r="AO44" t="b">
        <v>0</v>
      </c>
      <c r="AP44">
        <v>45542</v>
      </c>
    </row>
    <row r="45" spans="2:42" x14ac:dyDescent="0.2">
      <c r="B45">
        <v>0</v>
      </c>
      <c r="C45">
        <f>COUNTIF(member!$W$2:$W$323,W45)</f>
        <v>0</v>
      </c>
      <c r="D45">
        <v>3245463</v>
      </c>
      <c r="E45" t="s">
        <v>294</v>
      </c>
      <c r="F45" t="s">
        <v>40</v>
      </c>
      <c r="G45">
        <v>21.65</v>
      </c>
      <c r="H45">
        <v>20</v>
      </c>
      <c r="I45">
        <v>1.65</v>
      </c>
      <c r="J45">
        <v>0</v>
      </c>
      <c r="K45" t="s">
        <v>41</v>
      </c>
      <c r="L45" t="s">
        <v>42</v>
      </c>
      <c r="M45">
        <v>5798</v>
      </c>
      <c r="N45" t="s">
        <v>43</v>
      </c>
      <c r="Q45">
        <v>45543</v>
      </c>
      <c r="R45">
        <v>3528198</v>
      </c>
      <c r="S45" t="s">
        <v>44</v>
      </c>
      <c r="T45">
        <v>1632600</v>
      </c>
      <c r="U45" t="s">
        <v>289</v>
      </c>
      <c r="V45" t="s">
        <v>290</v>
      </c>
      <c r="W45" t="s">
        <v>291</v>
      </c>
      <c r="X45">
        <v>35828</v>
      </c>
      <c r="Y45">
        <v>0</v>
      </c>
      <c r="AC45" t="s">
        <v>48</v>
      </c>
      <c r="AD45">
        <v>70</v>
      </c>
      <c r="AE45" t="s">
        <v>49</v>
      </c>
      <c r="AF45" t="s">
        <v>295</v>
      </c>
      <c r="AI45">
        <v>45543.809328703705</v>
      </c>
      <c r="AJ45" t="s">
        <v>296</v>
      </c>
      <c r="AK45" t="s">
        <v>44</v>
      </c>
      <c r="AN45" t="b">
        <v>0</v>
      </c>
      <c r="AO45" t="b">
        <v>0</v>
      </c>
      <c r="AP45">
        <v>45543</v>
      </c>
    </row>
    <row r="46" spans="2:42" x14ac:dyDescent="0.2">
      <c r="B46">
        <v>0</v>
      </c>
      <c r="C46">
        <f>COUNTIF(member!$W$2:$W$323,W46)</f>
        <v>0</v>
      </c>
      <c r="D46">
        <v>3245468</v>
      </c>
      <c r="E46" t="s">
        <v>297</v>
      </c>
      <c r="F46" t="s">
        <v>40</v>
      </c>
      <c r="G46">
        <v>21.65</v>
      </c>
      <c r="H46">
        <v>20</v>
      </c>
      <c r="I46">
        <v>1.65</v>
      </c>
      <c r="J46">
        <v>0</v>
      </c>
      <c r="K46" t="s">
        <v>41</v>
      </c>
      <c r="L46" t="s">
        <v>42</v>
      </c>
      <c r="M46">
        <v>9574</v>
      </c>
      <c r="N46" t="s">
        <v>59</v>
      </c>
      <c r="Q46">
        <v>45543</v>
      </c>
      <c r="R46">
        <v>3528208</v>
      </c>
      <c r="S46" t="s">
        <v>44</v>
      </c>
      <c r="T46">
        <v>1633723</v>
      </c>
      <c r="U46" t="s">
        <v>66</v>
      </c>
      <c r="V46" t="s">
        <v>298</v>
      </c>
      <c r="W46" t="s">
        <v>299</v>
      </c>
      <c r="X46">
        <v>35062</v>
      </c>
      <c r="Y46">
        <v>0</v>
      </c>
      <c r="AC46" t="s">
        <v>48</v>
      </c>
      <c r="AD46">
        <v>70</v>
      </c>
      <c r="AE46" t="s">
        <v>49</v>
      </c>
      <c r="AF46" t="s">
        <v>300</v>
      </c>
      <c r="AI46">
        <v>45543.810289351852</v>
      </c>
      <c r="AJ46" t="s">
        <v>301</v>
      </c>
      <c r="AK46" t="s">
        <v>44</v>
      </c>
      <c r="AN46" t="b">
        <v>0</v>
      </c>
      <c r="AO46" t="b">
        <v>0</v>
      </c>
      <c r="AP46">
        <v>45543</v>
      </c>
    </row>
    <row r="47" spans="2:42" x14ac:dyDescent="0.2">
      <c r="B47">
        <v>0</v>
      </c>
      <c r="C47">
        <f>COUNTIF(member!$W$2:$W$323,W47)</f>
        <v>0</v>
      </c>
      <c r="D47">
        <v>3245547</v>
      </c>
      <c r="E47" t="s">
        <v>302</v>
      </c>
      <c r="F47" t="s">
        <v>40</v>
      </c>
      <c r="G47">
        <v>15.16</v>
      </c>
      <c r="H47">
        <v>14</v>
      </c>
      <c r="I47">
        <v>1.1599999999999999</v>
      </c>
      <c r="J47">
        <v>0</v>
      </c>
      <c r="K47" t="s">
        <v>41</v>
      </c>
      <c r="L47" t="s">
        <v>42</v>
      </c>
      <c r="M47">
        <v>1039</v>
      </c>
      <c r="N47" t="s">
        <v>43</v>
      </c>
      <c r="Q47">
        <v>45543</v>
      </c>
      <c r="R47">
        <v>3528296</v>
      </c>
      <c r="S47" t="s">
        <v>303</v>
      </c>
      <c r="T47">
        <v>1633486</v>
      </c>
      <c r="U47" t="s">
        <v>304</v>
      </c>
      <c r="V47" t="s">
        <v>305</v>
      </c>
      <c r="X47">
        <v>41845</v>
      </c>
      <c r="Y47">
        <v>0</v>
      </c>
      <c r="AC47" t="s">
        <v>48</v>
      </c>
      <c r="AD47">
        <v>70</v>
      </c>
      <c r="AE47" t="s">
        <v>49</v>
      </c>
      <c r="AF47" t="s">
        <v>306</v>
      </c>
      <c r="AI47">
        <v>45543.832812499997</v>
      </c>
      <c r="AJ47" t="s">
        <v>307</v>
      </c>
      <c r="AK47" t="s">
        <v>44</v>
      </c>
      <c r="AN47" t="b">
        <v>0</v>
      </c>
      <c r="AO47" t="b">
        <v>0</v>
      </c>
      <c r="AP47">
        <v>45543</v>
      </c>
    </row>
    <row r="48" spans="2:42" x14ac:dyDescent="0.2">
      <c r="B48">
        <v>0</v>
      </c>
      <c r="C48">
        <f>COUNTIF(member!$W$2:$W$323,W48)</f>
        <v>0</v>
      </c>
      <c r="D48">
        <v>3245557</v>
      </c>
      <c r="E48" t="s">
        <v>308</v>
      </c>
      <c r="F48" t="s">
        <v>40</v>
      </c>
      <c r="G48">
        <v>38.97</v>
      </c>
      <c r="H48">
        <v>38.97</v>
      </c>
      <c r="I48">
        <v>0</v>
      </c>
      <c r="J48">
        <v>0</v>
      </c>
      <c r="K48" t="s">
        <v>130</v>
      </c>
      <c r="L48" t="s">
        <v>131</v>
      </c>
      <c r="Q48">
        <v>45543</v>
      </c>
      <c r="R48">
        <v>3528307</v>
      </c>
      <c r="S48" t="s">
        <v>309</v>
      </c>
      <c r="T48">
        <v>1633759</v>
      </c>
      <c r="U48" t="s">
        <v>310</v>
      </c>
      <c r="V48" t="s">
        <v>311</v>
      </c>
      <c r="W48" t="s">
        <v>312</v>
      </c>
      <c r="X48">
        <v>36512</v>
      </c>
      <c r="Y48">
        <v>0</v>
      </c>
      <c r="AC48" t="s">
        <v>48</v>
      </c>
      <c r="AD48">
        <v>70</v>
      </c>
      <c r="AE48" t="s">
        <v>49</v>
      </c>
      <c r="AI48">
        <v>45543.835289351853</v>
      </c>
      <c r="AJ48" t="s">
        <v>313</v>
      </c>
      <c r="AK48" t="s">
        <v>44</v>
      </c>
      <c r="AN48" t="b">
        <v>0</v>
      </c>
      <c r="AO48" t="b">
        <v>0</v>
      </c>
      <c r="AP48">
        <v>45543</v>
      </c>
    </row>
    <row r="49" spans="2:42" x14ac:dyDescent="0.2">
      <c r="B49">
        <v>0</v>
      </c>
      <c r="C49">
        <f>COUNTIF(member!$W$2:$W$323,W49)</f>
        <v>0</v>
      </c>
      <c r="D49">
        <v>3245629</v>
      </c>
      <c r="E49" t="s">
        <v>314</v>
      </c>
      <c r="F49" t="s">
        <v>40</v>
      </c>
      <c r="G49">
        <v>21.65</v>
      </c>
      <c r="H49">
        <v>20</v>
      </c>
      <c r="I49">
        <v>1.65</v>
      </c>
      <c r="J49">
        <v>0</v>
      </c>
      <c r="K49" t="s">
        <v>41</v>
      </c>
      <c r="L49" t="s">
        <v>42</v>
      </c>
      <c r="M49">
        <v>5285</v>
      </c>
      <c r="N49" t="s">
        <v>59</v>
      </c>
      <c r="Q49">
        <v>45543</v>
      </c>
      <c r="R49">
        <v>3528418</v>
      </c>
      <c r="S49" t="s">
        <v>44</v>
      </c>
      <c r="T49">
        <v>1633786</v>
      </c>
      <c r="U49" t="s">
        <v>315</v>
      </c>
      <c r="V49" t="s">
        <v>316</v>
      </c>
      <c r="W49" t="s">
        <v>317</v>
      </c>
      <c r="X49">
        <v>36880</v>
      </c>
      <c r="Y49">
        <v>0</v>
      </c>
      <c r="AC49" t="s">
        <v>48</v>
      </c>
      <c r="AD49">
        <v>70</v>
      </c>
      <c r="AE49" t="s">
        <v>49</v>
      </c>
      <c r="AF49" t="s">
        <v>318</v>
      </c>
      <c r="AI49">
        <v>45543.865173611113</v>
      </c>
      <c r="AJ49" t="s">
        <v>319</v>
      </c>
      <c r="AK49" t="s">
        <v>44</v>
      </c>
      <c r="AN49" t="b">
        <v>0</v>
      </c>
      <c r="AO49" t="b">
        <v>0</v>
      </c>
      <c r="AP49">
        <v>45543</v>
      </c>
    </row>
    <row r="50" spans="2:42" x14ac:dyDescent="0.2">
      <c r="B50">
        <v>0</v>
      </c>
      <c r="C50">
        <f>COUNTIF(member!$W$2:$W$323,W50)</f>
        <v>0</v>
      </c>
      <c r="D50">
        <v>3245637</v>
      </c>
      <c r="E50" t="s">
        <v>320</v>
      </c>
      <c r="F50" t="s">
        <v>40</v>
      </c>
      <c r="G50">
        <v>21.65</v>
      </c>
      <c r="H50">
        <v>20</v>
      </c>
      <c r="I50">
        <v>1.65</v>
      </c>
      <c r="J50">
        <v>0</v>
      </c>
      <c r="K50" t="s">
        <v>41</v>
      </c>
      <c r="L50" t="s">
        <v>42</v>
      </c>
      <c r="M50">
        <v>3739</v>
      </c>
      <c r="N50" t="s">
        <v>59</v>
      </c>
      <c r="Q50">
        <v>45543</v>
      </c>
      <c r="R50">
        <v>3528426</v>
      </c>
      <c r="S50" t="s">
        <v>44</v>
      </c>
      <c r="T50">
        <v>1631349</v>
      </c>
      <c r="U50" t="s">
        <v>321</v>
      </c>
      <c r="V50" t="s">
        <v>322</v>
      </c>
      <c r="W50" t="s">
        <v>323</v>
      </c>
      <c r="X50">
        <v>38685</v>
      </c>
      <c r="Y50">
        <v>0</v>
      </c>
      <c r="AC50" t="s">
        <v>48</v>
      </c>
      <c r="AD50">
        <v>70</v>
      </c>
      <c r="AE50" t="s">
        <v>49</v>
      </c>
      <c r="AF50" t="s">
        <v>324</v>
      </c>
      <c r="AI50">
        <v>45543.867939814816</v>
      </c>
      <c r="AJ50" t="s">
        <v>325</v>
      </c>
      <c r="AK50" t="s">
        <v>44</v>
      </c>
      <c r="AN50" t="b">
        <v>0</v>
      </c>
      <c r="AO50" t="b">
        <v>0</v>
      </c>
      <c r="AP50">
        <v>45543</v>
      </c>
    </row>
    <row r="51" spans="2:42" x14ac:dyDescent="0.2">
      <c r="B51">
        <v>0</v>
      </c>
      <c r="C51">
        <f>COUNTIF(member!$W$2:$W$323,W51)</f>
        <v>0</v>
      </c>
      <c r="D51">
        <v>3245640</v>
      </c>
      <c r="E51" t="s">
        <v>326</v>
      </c>
      <c r="F51" t="s">
        <v>40</v>
      </c>
      <c r="G51">
        <v>21.65</v>
      </c>
      <c r="H51">
        <v>20</v>
      </c>
      <c r="I51">
        <v>1.65</v>
      </c>
      <c r="J51">
        <v>0</v>
      </c>
      <c r="K51" t="s">
        <v>41</v>
      </c>
      <c r="L51" t="s">
        <v>42</v>
      </c>
      <c r="M51">
        <v>9414</v>
      </c>
      <c r="N51" t="s">
        <v>43</v>
      </c>
      <c r="Q51">
        <v>45543</v>
      </c>
      <c r="R51">
        <v>3528429</v>
      </c>
      <c r="S51" t="s">
        <v>44</v>
      </c>
      <c r="T51">
        <v>1629337</v>
      </c>
      <c r="U51" t="s">
        <v>138</v>
      </c>
      <c r="V51" t="s">
        <v>327</v>
      </c>
      <c r="W51" t="s">
        <v>328</v>
      </c>
      <c r="X51">
        <v>38871</v>
      </c>
      <c r="Y51">
        <v>0</v>
      </c>
      <c r="AC51" t="s">
        <v>48</v>
      </c>
      <c r="AD51">
        <v>70</v>
      </c>
      <c r="AE51" t="s">
        <v>49</v>
      </c>
      <c r="AF51" t="s">
        <v>329</v>
      </c>
      <c r="AI51">
        <v>45543.868692129632</v>
      </c>
      <c r="AJ51" t="s">
        <v>330</v>
      </c>
      <c r="AK51" t="s">
        <v>44</v>
      </c>
      <c r="AN51" t="b">
        <v>0</v>
      </c>
      <c r="AO51" t="b">
        <v>0</v>
      </c>
      <c r="AP51">
        <v>45543</v>
      </c>
    </row>
    <row r="52" spans="2:42" x14ac:dyDescent="0.2">
      <c r="B52">
        <v>0</v>
      </c>
      <c r="C52">
        <f>COUNTIF(member!$W$2:$W$323,W52)</f>
        <v>0</v>
      </c>
      <c r="D52">
        <v>3245642</v>
      </c>
      <c r="E52" t="s">
        <v>331</v>
      </c>
      <c r="F52" t="s">
        <v>40</v>
      </c>
      <c r="G52">
        <v>21.65</v>
      </c>
      <c r="H52">
        <v>20</v>
      </c>
      <c r="I52">
        <v>1.65</v>
      </c>
      <c r="J52">
        <v>0</v>
      </c>
      <c r="K52" t="s">
        <v>41</v>
      </c>
      <c r="L52" t="s">
        <v>42</v>
      </c>
      <c r="M52">
        <v>1196</v>
      </c>
      <c r="N52" t="s">
        <v>59</v>
      </c>
      <c r="Q52">
        <v>45543</v>
      </c>
      <c r="R52">
        <v>3528432</v>
      </c>
      <c r="S52" t="s">
        <v>44</v>
      </c>
      <c r="T52">
        <v>1633789</v>
      </c>
      <c r="U52" t="s">
        <v>332</v>
      </c>
      <c r="V52" t="s">
        <v>333</v>
      </c>
      <c r="W52" t="s">
        <v>334</v>
      </c>
      <c r="X52">
        <v>38582</v>
      </c>
      <c r="Y52">
        <v>0</v>
      </c>
      <c r="AC52" t="s">
        <v>48</v>
      </c>
      <c r="AD52">
        <v>70</v>
      </c>
      <c r="AE52" t="s">
        <v>49</v>
      </c>
      <c r="AF52" t="s">
        <v>335</v>
      </c>
      <c r="AI52">
        <v>45543.869363425925</v>
      </c>
      <c r="AJ52" t="s">
        <v>336</v>
      </c>
      <c r="AK52" t="s">
        <v>44</v>
      </c>
      <c r="AN52" t="b">
        <v>0</v>
      </c>
      <c r="AO52" t="b">
        <v>0</v>
      </c>
      <c r="AP52">
        <v>45543</v>
      </c>
    </row>
    <row r="53" spans="2:42" x14ac:dyDescent="0.2">
      <c r="B53">
        <v>0</v>
      </c>
      <c r="C53">
        <f>COUNTIF(member!$W$2:$W$323,W53)</f>
        <v>0</v>
      </c>
      <c r="D53">
        <v>3245665</v>
      </c>
      <c r="E53" t="s">
        <v>337</v>
      </c>
      <c r="F53" t="s">
        <v>40</v>
      </c>
      <c r="G53">
        <v>21.65</v>
      </c>
      <c r="H53">
        <v>20</v>
      </c>
      <c r="I53">
        <v>1.65</v>
      </c>
      <c r="J53">
        <v>0</v>
      </c>
      <c r="K53" t="s">
        <v>41</v>
      </c>
      <c r="L53" t="s">
        <v>42</v>
      </c>
      <c r="M53">
        <v>3680</v>
      </c>
      <c r="N53" t="s">
        <v>43</v>
      </c>
      <c r="Q53">
        <v>45543</v>
      </c>
      <c r="R53">
        <v>3528465</v>
      </c>
      <c r="S53" t="s">
        <v>44</v>
      </c>
      <c r="T53">
        <v>1633802</v>
      </c>
      <c r="U53" t="s">
        <v>338</v>
      </c>
      <c r="V53" t="s">
        <v>339</v>
      </c>
      <c r="W53" t="s">
        <v>340</v>
      </c>
      <c r="X53">
        <v>33347</v>
      </c>
      <c r="Y53">
        <v>0</v>
      </c>
      <c r="AC53" t="s">
        <v>48</v>
      </c>
      <c r="AD53">
        <v>70</v>
      </c>
      <c r="AE53" t="s">
        <v>49</v>
      </c>
      <c r="AF53" t="s">
        <v>341</v>
      </c>
      <c r="AI53">
        <v>45543.885092592594</v>
      </c>
      <c r="AJ53" t="s">
        <v>342</v>
      </c>
      <c r="AK53" t="s">
        <v>44</v>
      </c>
      <c r="AN53" t="b">
        <v>0</v>
      </c>
      <c r="AO53" t="b">
        <v>0</v>
      </c>
      <c r="AP53">
        <v>45543</v>
      </c>
    </row>
    <row r="54" spans="2:42" x14ac:dyDescent="0.2">
      <c r="B54">
        <v>0</v>
      </c>
      <c r="C54">
        <f>COUNTIF(member!$W$2:$W$323,W54)</f>
        <v>0</v>
      </c>
      <c r="D54">
        <v>3245669</v>
      </c>
      <c r="E54" t="s">
        <v>343</v>
      </c>
      <c r="F54" t="s">
        <v>40</v>
      </c>
      <c r="G54">
        <v>21.65</v>
      </c>
      <c r="H54">
        <v>20</v>
      </c>
      <c r="I54">
        <v>1.65</v>
      </c>
      <c r="J54">
        <v>0</v>
      </c>
      <c r="K54" t="s">
        <v>41</v>
      </c>
      <c r="L54" t="s">
        <v>42</v>
      </c>
      <c r="M54">
        <v>8897</v>
      </c>
      <c r="N54" t="s">
        <v>43</v>
      </c>
      <c r="Q54">
        <v>45543</v>
      </c>
      <c r="R54">
        <v>3528469</v>
      </c>
      <c r="S54" t="s">
        <v>44</v>
      </c>
      <c r="T54">
        <v>1633803</v>
      </c>
      <c r="U54" t="s">
        <v>344</v>
      </c>
      <c r="V54" t="s">
        <v>345</v>
      </c>
      <c r="W54" t="s">
        <v>346</v>
      </c>
      <c r="X54">
        <v>31562</v>
      </c>
      <c r="Y54">
        <v>0</v>
      </c>
      <c r="AC54" t="s">
        <v>48</v>
      </c>
      <c r="AD54">
        <v>70</v>
      </c>
      <c r="AE54" t="s">
        <v>49</v>
      </c>
      <c r="AF54" t="s">
        <v>347</v>
      </c>
      <c r="AI54">
        <v>45543.886331018519</v>
      </c>
      <c r="AJ54" t="s">
        <v>348</v>
      </c>
      <c r="AK54" t="s">
        <v>44</v>
      </c>
      <c r="AN54" t="b">
        <v>0</v>
      </c>
      <c r="AO54" t="b">
        <v>0</v>
      </c>
      <c r="AP54">
        <v>45543</v>
      </c>
    </row>
    <row r="55" spans="2:42" x14ac:dyDescent="0.2">
      <c r="B55">
        <v>1</v>
      </c>
      <c r="C55">
        <f>COUNTIF(member!$W$2:$W$323,W55)</f>
        <v>1</v>
      </c>
      <c r="D55">
        <v>3248000</v>
      </c>
      <c r="E55" t="s">
        <v>349</v>
      </c>
      <c r="F55" t="s">
        <v>40</v>
      </c>
      <c r="G55">
        <v>28.14</v>
      </c>
      <c r="H55">
        <v>26</v>
      </c>
      <c r="I55">
        <v>2.14</v>
      </c>
      <c r="J55">
        <v>0</v>
      </c>
      <c r="K55" t="s">
        <v>41</v>
      </c>
      <c r="L55" t="s">
        <v>42</v>
      </c>
      <c r="M55">
        <v>19</v>
      </c>
      <c r="N55" t="s">
        <v>43</v>
      </c>
      <c r="Q55">
        <v>45544</v>
      </c>
      <c r="R55">
        <v>3531150</v>
      </c>
      <c r="S55" t="s">
        <v>350</v>
      </c>
      <c r="T55">
        <v>1634356</v>
      </c>
      <c r="U55" t="s">
        <v>351</v>
      </c>
      <c r="V55" t="s">
        <v>352</v>
      </c>
      <c r="W55" t="s">
        <v>353</v>
      </c>
      <c r="X55">
        <v>37011</v>
      </c>
      <c r="Y55">
        <v>0</v>
      </c>
      <c r="AC55" t="s">
        <v>48</v>
      </c>
      <c r="AD55">
        <v>70</v>
      </c>
      <c r="AE55" t="s">
        <v>49</v>
      </c>
      <c r="AF55" t="s">
        <v>354</v>
      </c>
      <c r="AI55">
        <v>45544.969513888886</v>
      </c>
      <c r="AJ55" t="s">
        <v>355</v>
      </c>
      <c r="AK55" t="s">
        <v>44</v>
      </c>
      <c r="AN55" t="b">
        <v>0</v>
      </c>
      <c r="AO55" t="b">
        <v>0</v>
      </c>
      <c r="AP55">
        <v>45544</v>
      </c>
    </row>
    <row r="56" spans="2:42" x14ac:dyDescent="0.2">
      <c r="B56">
        <v>0</v>
      </c>
      <c r="C56">
        <f>COUNTIF(member!$W$2:$W$323,W56)</f>
        <v>0</v>
      </c>
      <c r="D56">
        <v>3248015</v>
      </c>
      <c r="E56" t="s">
        <v>356</v>
      </c>
      <c r="F56" t="s">
        <v>40</v>
      </c>
      <c r="G56">
        <v>21.65</v>
      </c>
      <c r="H56">
        <v>20</v>
      </c>
      <c r="I56">
        <v>1.65</v>
      </c>
      <c r="J56">
        <v>0</v>
      </c>
      <c r="K56" t="s">
        <v>41</v>
      </c>
      <c r="L56" t="s">
        <v>42</v>
      </c>
      <c r="M56">
        <v>578</v>
      </c>
      <c r="N56" t="s">
        <v>43</v>
      </c>
      <c r="Q56">
        <v>45544</v>
      </c>
      <c r="R56">
        <v>3531167</v>
      </c>
      <c r="S56" t="s">
        <v>44</v>
      </c>
      <c r="T56">
        <v>1629065</v>
      </c>
      <c r="U56" t="s">
        <v>81</v>
      </c>
      <c r="V56" t="s">
        <v>100</v>
      </c>
      <c r="W56" t="s">
        <v>194</v>
      </c>
      <c r="X56">
        <v>37747</v>
      </c>
      <c r="Y56">
        <v>0</v>
      </c>
      <c r="AC56" t="s">
        <v>48</v>
      </c>
      <c r="AD56">
        <v>70</v>
      </c>
      <c r="AE56" t="s">
        <v>49</v>
      </c>
      <c r="AF56" t="s">
        <v>357</v>
      </c>
      <c r="AI56">
        <v>45544.976504629631</v>
      </c>
      <c r="AJ56" t="s">
        <v>358</v>
      </c>
      <c r="AK56" t="s">
        <v>44</v>
      </c>
      <c r="AN56" t="b">
        <v>0</v>
      </c>
      <c r="AO56" t="b">
        <v>0</v>
      </c>
      <c r="AP56">
        <v>45544</v>
      </c>
    </row>
    <row r="57" spans="2:42" x14ac:dyDescent="0.2">
      <c r="B57">
        <v>0</v>
      </c>
      <c r="C57">
        <f>COUNTIF(member!$W$2:$W$323,W57)</f>
        <v>0</v>
      </c>
      <c r="D57">
        <v>3251018</v>
      </c>
      <c r="E57" t="s">
        <v>359</v>
      </c>
      <c r="F57" t="s">
        <v>40</v>
      </c>
      <c r="G57">
        <v>28.14</v>
      </c>
      <c r="H57">
        <v>26</v>
      </c>
      <c r="I57">
        <v>2.14</v>
      </c>
      <c r="J57">
        <v>0</v>
      </c>
      <c r="K57" t="s">
        <v>41</v>
      </c>
      <c r="L57" t="s">
        <v>42</v>
      </c>
      <c r="M57">
        <v>4903</v>
      </c>
      <c r="N57" t="s">
        <v>59</v>
      </c>
      <c r="Q57">
        <v>45545</v>
      </c>
      <c r="R57">
        <v>3534587</v>
      </c>
      <c r="S57" t="s">
        <v>350</v>
      </c>
      <c r="T57">
        <v>1635032</v>
      </c>
      <c r="U57" t="s">
        <v>265</v>
      </c>
      <c r="V57" t="s">
        <v>360</v>
      </c>
      <c r="W57" t="s">
        <v>361</v>
      </c>
      <c r="X57">
        <v>37727</v>
      </c>
      <c r="Y57">
        <v>0</v>
      </c>
      <c r="AC57" t="s">
        <v>48</v>
      </c>
      <c r="AD57">
        <v>70</v>
      </c>
      <c r="AE57" t="s">
        <v>49</v>
      </c>
      <c r="AF57" t="s">
        <v>362</v>
      </c>
      <c r="AI57">
        <v>45546.012002314812</v>
      </c>
      <c r="AJ57" t="s">
        <v>363</v>
      </c>
      <c r="AK57" t="s">
        <v>44</v>
      </c>
      <c r="AN57" t="b">
        <v>0</v>
      </c>
      <c r="AO57" t="b">
        <v>0</v>
      </c>
      <c r="AP57">
        <v>45546</v>
      </c>
    </row>
    <row r="58" spans="2:42" x14ac:dyDescent="0.2">
      <c r="B58">
        <v>0</v>
      </c>
      <c r="C58">
        <f>COUNTIF(member!$W$2:$W$323,W58)</f>
        <v>0</v>
      </c>
      <c r="D58">
        <v>3253265</v>
      </c>
      <c r="E58" t="s">
        <v>364</v>
      </c>
      <c r="F58" t="s">
        <v>40</v>
      </c>
      <c r="G58">
        <v>28.14</v>
      </c>
      <c r="H58">
        <v>26</v>
      </c>
      <c r="I58">
        <v>2.14</v>
      </c>
      <c r="J58">
        <v>0</v>
      </c>
      <c r="K58" t="s">
        <v>41</v>
      </c>
      <c r="L58" t="s">
        <v>42</v>
      </c>
      <c r="M58">
        <v>5251</v>
      </c>
      <c r="N58" t="s">
        <v>43</v>
      </c>
      <c r="Q58">
        <v>45546</v>
      </c>
      <c r="R58">
        <v>3537059</v>
      </c>
      <c r="S58" t="s">
        <v>350</v>
      </c>
      <c r="T58">
        <v>1635702</v>
      </c>
      <c r="U58" t="s">
        <v>124</v>
      </c>
      <c r="V58" t="s">
        <v>365</v>
      </c>
      <c r="W58" t="s">
        <v>366</v>
      </c>
      <c r="X58">
        <v>34534</v>
      </c>
      <c r="Y58">
        <v>0</v>
      </c>
      <c r="AC58" t="s">
        <v>48</v>
      </c>
      <c r="AD58">
        <v>70</v>
      </c>
      <c r="AE58" t="s">
        <v>49</v>
      </c>
      <c r="AF58" t="s">
        <v>367</v>
      </c>
      <c r="AI58">
        <v>45546.946481481478</v>
      </c>
      <c r="AJ58" t="s">
        <v>368</v>
      </c>
      <c r="AK58" t="s">
        <v>44</v>
      </c>
      <c r="AN58" t="b">
        <v>0</v>
      </c>
      <c r="AO58" t="b">
        <v>0</v>
      </c>
      <c r="AP58">
        <v>45546</v>
      </c>
    </row>
    <row r="59" spans="2:42" x14ac:dyDescent="0.2">
      <c r="B59">
        <v>0</v>
      </c>
      <c r="C59">
        <f>COUNTIF(member!$W$2:$W$323,W59)</f>
        <v>0</v>
      </c>
      <c r="D59">
        <v>3253504</v>
      </c>
      <c r="E59" t="s">
        <v>369</v>
      </c>
      <c r="F59" t="s">
        <v>40</v>
      </c>
      <c r="G59">
        <v>28.14</v>
      </c>
      <c r="H59">
        <v>26</v>
      </c>
      <c r="I59">
        <v>2.14</v>
      </c>
      <c r="J59">
        <v>0</v>
      </c>
      <c r="K59" t="s">
        <v>41</v>
      </c>
      <c r="L59" t="s">
        <v>42</v>
      </c>
      <c r="M59">
        <v>8008</v>
      </c>
      <c r="N59" t="s">
        <v>59</v>
      </c>
      <c r="Q59">
        <v>45546</v>
      </c>
      <c r="R59">
        <v>3537324</v>
      </c>
      <c r="S59" t="s">
        <v>350</v>
      </c>
      <c r="T59">
        <v>1629647</v>
      </c>
      <c r="U59" t="s">
        <v>106</v>
      </c>
      <c r="V59" t="s">
        <v>107</v>
      </c>
      <c r="W59" t="s">
        <v>108</v>
      </c>
      <c r="X59">
        <v>36380</v>
      </c>
      <c r="Y59">
        <v>0</v>
      </c>
      <c r="AC59" t="s">
        <v>48</v>
      </c>
      <c r="AD59">
        <v>70</v>
      </c>
      <c r="AE59" t="s">
        <v>49</v>
      </c>
      <c r="AF59" t="s">
        <v>370</v>
      </c>
      <c r="AI59">
        <v>45546.986932870372</v>
      </c>
      <c r="AJ59" t="s">
        <v>371</v>
      </c>
      <c r="AK59" t="s">
        <v>44</v>
      </c>
      <c r="AN59" t="b">
        <v>0</v>
      </c>
      <c r="AO59" t="b">
        <v>0</v>
      </c>
      <c r="AP59">
        <v>45546</v>
      </c>
    </row>
    <row r="60" spans="2:42" x14ac:dyDescent="0.2">
      <c r="B60">
        <v>0</v>
      </c>
      <c r="C60">
        <f>COUNTIF(member!$W$2:$W$323,W60)</f>
        <v>0</v>
      </c>
      <c r="D60">
        <v>3257034</v>
      </c>
      <c r="E60" t="s">
        <v>372</v>
      </c>
      <c r="F60" t="s">
        <v>40</v>
      </c>
      <c r="G60">
        <v>21.65</v>
      </c>
      <c r="H60">
        <v>20</v>
      </c>
      <c r="I60">
        <v>1.65</v>
      </c>
      <c r="J60">
        <v>0</v>
      </c>
      <c r="K60" t="s">
        <v>41</v>
      </c>
      <c r="L60" t="s">
        <v>42</v>
      </c>
      <c r="M60">
        <v>3653</v>
      </c>
      <c r="N60" t="s">
        <v>43</v>
      </c>
      <c r="Q60">
        <v>45547</v>
      </c>
      <c r="R60">
        <v>3541080</v>
      </c>
      <c r="S60" t="s">
        <v>44</v>
      </c>
      <c r="T60">
        <v>1636269</v>
      </c>
      <c r="U60" t="s">
        <v>373</v>
      </c>
      <c r="V60" t="s">
        <v>374</v>
      </c>
      <c r="W60" t="s">
        <v>375</v>
      </c>
      <c r="X60">
        <v>29050</v>
      </c>
      <c r="Y60">
        <v>0</v>
      </c>
      <c r="AC60" t="s">
        <v>48</v>
      </c>
      <c r="AD60">
        <v>70</v>
      </c>
      <c r="AE60" t="s">
        <v>49</v>
      </c>
      <c r="AF60" t="s">
        <v>376</v>
      </c>
      <c r="AI60">
        <v>45547.95784722222</v>
      </c>
      <c r="AJ60" t="s">
        <v>377</v>
      </c>
      <c r="AK60" t="s">
        <v>44</v>
      </c>
      <c r="AN60" t="b">
        <v>0</v>
      </c>
      <c r="AO60" t="b">
        <v>0</v>
      </c>
      <c r="AP60">
        <v>45547</v>
      </c>
    </row>
    <row r="61" spans="2:42" x14ac:dyDescent="0.2">
      <c r="B61">
        <v>0</v>
      </c>
      <c r="C61">
        <f>COUNTIF(member!$W$2:$W$323,W61)</f>
        <v>0</v>
      </c>
      <c r="D61">
        <v>3257242</v>
      </c>
      <c r="E61" t="s">
        <v>378</v>
      </c>
      <c r="F61" t="s">
        <v>40</v>
      </c>
      <c r="G61">
        <v>28.14</v>
      </c>
      <c r="H61">
        <v>26</v>
      </c>
      <c r="I61">
        <v>2.14</v>
      </c>
      <c r="J61">
        <v>0</v>
      </c>
      <c r="K61" t="s">
        <v>41</v>
      </c>
      <c r="L61" t="s">
        <v>42</v>
      </c>
      <c r="M61">
        <v>8459</v>
      </c>
      <c r="N61" t="s">
        <v>225</v>
      </c>
      <c r="Q61">
        <v>45547</v>
      </c>
      <c r="R61">
        <v>3541294</v>
      </c>
      <c r="S61" t="s">
        <v>350</v>
      </c>
      <c r="T61">
        <v>1635730</v>
      </c>
      <c r="U61" t="s">
        <v>379</v>
      </c>
      <c r="V61" t="s">
        <v>380</v>
      </c>
      <c r="W61" t="s">
        <v>381</v>
      </c>
      <c r="X61">
        <v>35670</v>
      </c>
      <c r="Y61">
        <v>0</v>
      </c>
      <c r="AC61" t="s">
        <v>48</v>
      </c>
      <c r="AD61">
        <v>70</v>
      </c>
      <c r="AE61" t="s">
        <v>49</v>
      </c>
      <c r="AF61" t="s">
        <v>382</v>
      </c>
      <c r="AI61">
        <v>45547.980474537035</v>
      </c>
      <c r="AJ61" t="s">
        <v>383</v>
      </c>
      <c r="AK61" t="s">
        <v>44</v>
      </c>
      <c r="AN61" t="b">
        <v>0</v>
      </c>
      <c r="AO61" t="b">
        <v>0</v>
      </c>
      <c r="AP61">
        <v>45547</v>
      </c>
    </row>
    <row r="62" spans="2:42" x14ac:dyDescent="0.2">
      <c r="B62">
        <v>0</v>
      </c>
      <c r="C62">
        <f>COUNTIF(member!$W$2:$W$323,W62)</f>
        <v>0</v>
      </c>
      <c r="D62">
        <v>3257244</v>
      </c>
      <c r="E62" t="s">
        <v>384</v>
      </c>
      <c r="F62" t="s">
        <v>40</v>
      </c>
      <c r="G62">
        <v>28.14</v>
      </c>
      <c r="H62">
        <v>26</v>
      </c>
      <c r="I62">
        <v>2.14</v>
      </c>
      <c r="J62">
        <v>0</v>
      </c>
      <c r="K62" t="s">
        <v>41</v>
      </c>
      <c r="L62" t="s">
        <v>42</v>
      </c>
      <c r="M62">
        <v>8459</v>
      </c>
      <c r="N62" t="s">
        <v>225</v>
      </c>
      <c r="Q62">
        <v>45547</v>
      </c>
      <c r="R62">
        <v>3541299</v>
      </c>
      <c r="S62" t="s">
        <v>350</v>
      </c>
      <c r="T62">
        <v>1636157</v>
      </c>
      <c r="U62" t="s">
        <v>385</v>
      </c>
      <c r="V62" t="s">
        <v>386</v>
      </c>
      <c r="W62" t="s">
        <v>387</v>
      </c>
      <c r="X62">
        <v>36024</v>
      </c>
      <c r="Y62">
        <v>0</v>
      </c>
      <c r="AC62" t="s">
        <v>48</v>
      </c>
      <c r="AD62">
        <v>70</v>
      </c>
      <c r="AE62" t="s">
        <v>49</v>
      </c>
      <c r="AF62" t="s">
        <v>388</v>
      </c>
      <c r="AI62">
        <v>45547.981249999997</v>
      </c>
      <c r="AJ62" t="s">
        <v>389</v>
      </c>
      <c r="AK62" t="s">
        <v>44</v>
      </c>
      <c r="AN62" t="b">
        <v>0</v>
      </c>
      <c r="AO62" t="b">
        <v>0</v>
      </c>
      <c r="AP62">
        <v>45547</v>
      </c>
    </row>
    <row r="63" spans="2:42" x14ac:dyDescent="0.2">
      <c r="B63">
        <v>0</v>
      </c>
      <c r="C63">
        <f>COUNTIF(member!$W$2:$W$323,W63)</f>
        <v>0</v>
      </c>
      <c r="D63">
        <v>3259572</v>
      </c>
      <c r="E63" t="s">
        <v>390</v>
      </c>
      <c r="F63" t="s">
        <v>40</v>
      </c>
      <c r="G63">
        <v>25.33</v>
      </c>
      <c r="H63">
        <v>23.4</v>
      </c>
      <c r="I63">
        <v>1.93</v>
      </c>
      <c r="J63">
        <v>0</v>
      </c>
      <c r="K63" t="s">
        <v>41</v>
      </c>
      <c r="L63" t="s">
        <v>42</v>
      </c>
      <c r="M63">
        <v>3873</v>
      </c>
      <c r="N63" t="s">
        <v>43</v>
      </c>
      <c r="Q63">
        <v>45548</v>
      </c>
      <c r="R63">
        <v>3543875</v>
      </c>
      <c r="S63" t="s">
        <v>350</v>
      </c>
      <c r="T63">
        <v>1629638</v>
      </c>
      <c r="U63" t="s">
        <v>210</v>
      </c>
      <c r="V63" t="s">
        <v>211</v>
      </c>
      <c r="W63" t="s">
        <v>212</v>
      </c>
      <c r="X63">
        <v>38215</v>
      </c>
      <c r="Y63">
        <v>2.6</v>
      </c>
      <c r="AA63" t="s">
        <v>391</v>
      </c>
      <c r="AB63" t="s">
        <v>391</v>
      </c>
      <c r="AC63" t="s">
        <v>48</v>
      </c>
      <c r="AD63">
        <v>70</v>
      </c>
      <c r="AE63" t="s">
        <v>49</v>
      </c>
      <c r="AF63" t="s">
        <v>392</v>
      </c>
      <c r="AI63">
        <v>45548.92695601852</v>
      </c>
      <c r="AJ63" t="s">
        <v>393</v>
      </c>
      <c r="AK63" t="s">
        <v>44</v>
      </c>
      <c r="AN63" t="b">
        <v>0</v>
      </c>
      <c r="AO63" t="b">
        <v>0</v>
      </c>
      <c r="AP63">
        <v>45548</v>
      </c>
    </row>
    <row r="64" spans="2:42" x14ac:dyDescent="0.2">
      <c r="B64">
        <v>0</v>
      </c>
      <c r="C64">
        <f>COUNTIF(member!$W$2:$W$323,W64)</f>
        <v>0</v>
      </c>
      <c r="D64">
        <v>3259599</v>
      </c>
      <c r="E64" t="s">
        <v>394</v>
      </c>
      <c r="F64" t="s">
        <v>40</v>
      </c>
      <c r="G64">
        <v>21.65</v>
      </c>
      <c r="H64">
        <v>20</v>
      </c>
      <c r="I64">
        <v>1.65</v>
      </c>
      <c r="J64">
        <v>0</v>
      </c>
      <c r="K64" t="s">
        <v>41</v>
      </c>
      <c r="L64" t="s">
        <v>42</v>
      </c>
      <c r="M64">
        <v>7431</v>
      </c>
      <c r="N64" t="s">
        <v>43</v>
      </c>
      <c r="Q64">
        <v>45548</v>
      </c>
      <c r="R64">
        <v>3543902</v>
      </c>
      <c r="S64" t="s">
        <v>44</v>
      </c>
      <c r="T64">
        <v>1629637</v>
      </c>
      <c r="U64" t="s">
        <v>204</v>
      </c>
      <c r="V64" t="s">
        <v>205</v>
      </c>
      <c r="W64" t="s">
        <v>206</v>
      </c>
      <c r="X64">
        <v>38602</v>
      </c>
      <c r="Y64">
        <v>0</v>
      </c>
      <c r="AC64" t="s">
        <v>48</v>
      </c>
      <c r="AD64">
        <v>70</v>
      </c>
      <c r="AE64" t="s">
        <v>49</v>
      </c>
      <c r="AF64" t="s">
        <v>395</v>
      </c>
      <c r="AI64">
        <v>45548.928148148145</v>
      </c>
      <c r="AJ64" t="s">
        <v>396</v>
      </c>
      <c r="AK64" t="s">
        <v>44</v>
      </c>
      <c r="AN64" t="b">
        <v>0</v>
      </c>
      <c r="AO64" t="b">
        <v>0</v>
      </c>
      <c r="AP64">
        <v>45548</v>
      </c>
    </row>
    <row r="65" spans="2:42" x14ac:dyDescent="0.2">
      <c r="B65">
        <v>0</v>
      </c>
      <c r="C65">
        <f>COUNTIF(member!$W$2:$W$323,W65)</f>
        <v>0</v>
      </c>
      <c r="D65">
        <v>3259657</v>
      </c>
      <c r="E65" t="s">
        <v>397</v>
      </c>
      <c r="F65" t="s">
        <v>40</v>
      </c>
      <c r="G65">
        <v>21.65</v>
      </c>
      <c r="H65">
        <v>20</v>
      </c>
      <c r="I65">
        <v>1.65</v>
      </c>
      <c r="J65">
        <v>0</v>
      </c>
      <c r="K65" t="s">
        <v>41</v>
      </c>
      <c r="L65" t="s">
        <v>42</v>
      </c>
      <c r="M65">
        <v>6526</v>
      </c>
      <c r="N65" t="s">
        <v>43</v>
      </c>
      <c r="Q65">
        <v>45548</v>
      </c>
      <c r="R65">
        <v>3544017</v>
      </c>
      <c r="S65" t="s">
        <v>44</v>
      </c>
      <c r="T65">
        <v>1561893</v>
      </c>
      <c r="U65" t="s">
        <v>198</v>
      </c>
      <c r="V65" t="s">
        <v>199</v>
      </c>
      <c r="W65" t="s">
        <v>200</v>
      </c>
      <c r="X65">
        <v>35019</v>
      </c>
      <c r="Y65">
        <v>0</v>
      </c>
      <c r="AC65" t="s">
        <v>48</v>
      </c>
      <c r="AD65">
        <v>70</v>
      </c>
      <c r="AE65" t="s">
        <v>49</v>
      </c>
      <c r="AF65" t="s">
        <v>398</v>
      </c>
      <c r="AI65">
        <v>45548.952002314814</v>
      </c>
      <c r="AJ65" t="s">
        <v>399</v>
      </c>
      <c r="AK65" t="s">
        <v>44</v>
      </c>
      <c r="AN65" t="b">
        <v>0</v>
      </c>
      <c r="AO65" t="b">
        <v>0</v>
      </c>
      <c r="AP65">
        <v>45548</v>
      </c>
    </row>
    <row r="66" spans="2:42" x14ac:dyDescent="0.2">
      <c r="B66">
        <v>0</v>
      </c>
      <c r="C66">
        <f>COUNTIF(member!$W$2:$W$323,W66)</f>
        <v>0</v>
      </c>
      <c r="D66">
        <v>3331539</v>
      </c>
      <c r="E66" t="s">
        <v>400</v>
      </c>
      <c r="F66" t="s">
        <v>40</v>
      </c>
      <c r="G66">
        <v>28.14</v>
      </c>
      <c r="H66">
        <v>26</v>
      </c>
      <c r="I66">
        <v>2.14</v>
      </c>
      <c r="J66">
        <v>0</v>
      </c>
      <c r="K66" t="s">
        <v>41</v>
      </c>
      <c r="L66" t="s">
        <v>42</v>
      </c>
      <c r="M66">
        <v>6350</v>
      </c>
      <c r="N66" t="s">
        <v>43</v>
      </c>
      <c r="Q66">
        <v>45573</v>
      </c>
      <c r="R66">
        <v>3623941</v>
      </c>
      <c r="S66" t="s">
        <v>105</v>
      </c>
      <c r="T66">
        <v>1659171</v>
      </c>
      <c r="U66" t="s">
        <v>81</v>
      </c>
      <c r="V66" t="s">
        <v>401</v>
      </c>
      <c r="W66" t="s">
        <v>402</v>
      </c>
      <c r="X66">
        <v>38051</v>
      </c>
      <c r="Y66">
        <v>0</v>
      </c>
      <c r="AC66" t="s">
        <v>48</v>
      </c>
      <c r="AD66">
        <v>70</v>
      </c>
      <c r="AE66" t="s">
        <v>49</v>
      </c>
      <c r="AF66" t="s">
        <v>403</v>
      </c>
      <c r="AI66">
        <v>45573.920474537037</v>
      </c>
      <c r="AJ66" t="s">
        <v>404</v>
      </c>
      <c r="AK66" t="s">
        <v>44</v>
      </c>
      <c r="AN66" t="b">
        <v>0</v>
      </c>
      <c r="AO66" t="b">
        <v>0</v>
      </c>
      <c r="AP66">
        <v>45573</v>
      </c>
    </row>
    <row r="67" spans="2:42" x14ac:dyDescent="0.2">
      <c r="B67">
        <v>0</v>
      </c>
      <c r="C67">
        <f>COUNTIF(member!$W$2:$W$323,W67)</f>
        <v>0</v>
      </c>
      <c r="D67">
        <v>3262817</v>
      </c>
      <c r="E67" t="s">
        <v>405</v>
      </c>
      <c r="F67" t="s">
        <v>40</v>
      </c>
      <c r="G67">
        <v>28.14</v>
      </c>
      <c r="H67">
        <v>26</v>
      </c>
      <c r="I67">
        <v>2.14</v>
      </c>
      <c r="J67">
        <v>0</v>
      </c>
      <c r="K67" t="s">
        <v>41</v>
      </c>
      <c r="L67" t="s">
        <v>42</v>
      </c>
      <c r="M67">
        <v>734</v>
      </c>
      <c r="N67" t="s">
        <v>43</v>
      </c>
      <c r="Q67">
        <v>45549</v>
      </c>
      <c r="R67">
        <v>3547569</v>
      </c>
      <c r="S67" t="s">
        <v>350</v>
      </c>
      <c r="T67">
        <v>1638271</v>
      </c>
      <c r="U67" t="s">
        <v>406</v>
      </c>
      <c r="V67" t="s">
        <v>407</v>
      </c>
      <c r="W67" t="s">
        <v>408</v>
      </c>
      <c r="X67">
        <v>39037</v>
      </c>
      <c r="Y67">
        <v>0</v>
      </c>
      <c r="AC67" t="s">
        <v>48</v>
      </c>
      <c r="AD67">
        <v>70</v>
      </c>
      <c r="AE67" t="s">
        <v>49</v>
      </c>
      <c r="AF67" t="s">
        <v>409</v>
      </c>
      <c r="AI67">
        <v>45549.928530092591</v>
      </c>
      <c r="AJ67" t="s">
        <v>410</v>
      </c>
      <c r="AK67" t="s">
        <v>44</v>
      </c>
      <c r="AN67" t="b">
        <v>0</v>
      </c>
      <c r="AO67" t="b">
        <v>0</v>
      </c>
      <c r="AP67">
        <v>45549</v>
      </c>
    </row>
    <row r="68" spans="2:42" x14ac:dyDescent="0.2">
      <c r="B68">
        <v>0</v>
      </c>
      <c r="C68">
        <f>COUNTIF(member!$W$2:$W$323,W68)</f>
        <v>0</v>
      </c>
      <c r="D68">
        <v>3331530</v>
      </c>
      <c r="E68" t="s">
        <v>411</v>
      </c>
      <c r="F68" t="s">
        <v>40</v>
      </c>
      <c r="G68">
        <v>28.14</v>
      </c>
      <c r="H68">
        <v>26</v>
      </c>
      <c r="I68">
        <v>2.14</v>
      </c>
      <c r="J68">
        <v>0</v>
      </c>
      <c r="K68" t="s">
        <v>41</v>
      </c>
      <c r="L68" t="s">
        <v>42</v>
      </c>
      <c r="M68">
        <v>7431</v>
      </c>
      <c r="N68" t="s">
        <v>43</v>
      </c>
      <c r="Q68">
        <v>45573</v>
      </c>
      <c r="R68">
        <v>3623932</v>
      </c>
      <c r="S68" t="s">
        <v>105</v>
      </c>
      <c r="T68">
        <v>1629637</v>
      </c>
      <c r="U68" t="s">
        <v>204</v>
      </c>
      <c r="V68" t="s">
        <v>205</v>
      </c>
      <c r="W68" t="s">
        <v>206</v>
      </c>
      <c r="X68">
        <v>38602</v>
      </c>
      <c r="Y68">
        <v>0</v>
      </c>
      <c r="AC68" t="s">
        <v>48</v>
      </c>
      <c r="AD68">
        <v>70</v>
      </c>
      <c r="AE68" t="s">
        <v>49</v>
      </c>
      <c r="AF68" t="s">
        <v>412</v>
      </c>
      <c r="AI68">
        <v>45573.918136574073</v>
      </c>
      <c r="AJ68" t="s">
        <v>413</v>
      </c>
      <c r="AK68" t="s">
        <v>44</v>
      </c>
      <c r="AN68" t="b">
        <v>0</v>
      </c>
      <c r="AO68" t="b">
        <v>0</v>
      </c>
      <c r="AP68">
        <v>45573</v>
      </c>
    </row>
    <row r="69" spans="2:42" x14ac:dyDescent="0.2">
      <c r="B69">
        <v>0</v>
      </c>
      <c r="C69">
        <f>COUNTIF(member!$W$2:$W$323,W69)</f>
        <v>0</v>
      </c>
      <c r="D69">
        <v>3331522</v>
      </c>
      <c r="E69" t="s">
        <v>414</v>
      </c>
      <c r="F69" t="s">
        <v>40</v>
      </c>
      <c r="G69">
        <v>28.14</v>
      </c>
      <c r="H69">
        <v>26</v>
      </c>
      <c r="I69">
        <v>2.14</v>
      </c>
      <c r="J69">
        <v>0</v>
      </c>
      <c r="K69" t="s">
        <v>41</v>
      </c>
      <c r="L69" t="s">
        <v>42</v>
      </c>
      <c r="M69">
        <v>6328</v>
      </c>
      <c r="N69" t="s">
        <v>225</v>
      </c>
      <c r="Q69">
        <v>45573</v>
      </c>
      <c r="R69">
        <v>3623921</v>
      </c>
      <c r="S69" t="s">
        <v>105</v>
      </c>
      <c r="T69">
        <v>1650026</v>
      </c>
      <c r="U69" t="s">
        <v>54</v>
      </c>
      <c r="V69" t="s">
        <v>415</v>
      </c>
      <c r="W69" t="s">
        <v>416</v>
      </c>
      <c r="X69">
        <v>38720</v>
      </c>
      <c r="Y69">
        <v>0</v>
      </c>
      <c r="AC69" t="s">
        <v>48</v>
      </c>
      <c r="AD69">
        <v>70</v>
      </c>
      <c r="AE69" t="s">
        <v>49</v>
      </c>
      <c r="AF69" t="s">
        <v>417</v>
      </c>
      <c r="AI69">
        <v>45573.917187500003</v>
      </c>
      <c r="AJ69" t="s">
        <v>418</v>
      </c>
      <c r="AK69" t="s">
        <v>44</v>
      </c>
      <c r="AN69" t="b">
        <v>0</v>
      </c>
      <c r="AO69" t="b">
        <v>0</v>
      </c>
      <c r="AP69">
        <v>45573</v>
      </c>
    </row>
    <row r="70" spans="2:42" x14ac:dyDescent="0.2">
      <c r="B70">
        <v>0</v>
      </c>
      <c r="C70">
        <f>COUNTIF(member!$W$2:$W$323,W70)</f>
        <v>0</v>
      </c>
      <c r="D70">
        <v>3262826</v>
      </c>
      <c r="E70" t="s">
        <v>419</v>
      </c>
      <c r="F70" t="s">
        <v>40</v>
      </c>
      <c r="G70">
        <v>28.14</v>
      </c>
      <c r="H70">
        <v>26</v>
      </c>
      <c r="I70">
        <v>2.14</v>
      </c>
      <c r="J70">
        <v>0</v>
      </c>
      <c r="K70" t="s">
        <v>130</v>
      </c>
      <c r="L70" t="s">
        <v>131</v>
      </c>
      <c r="Q70">
        <v>45549</v>
      </c>
      <c r="R70">
        <v>3547581</v>
      </c>
      <c r="S70" t="s">
        <v>420</v>
      </c>
      <c r="T70">
        <v>1638264</v>
      </c>
      <c r="U70" t="s">
        <v>421</v>
      </c>
      <c r="V70" t="s">
        <v>422</v>
      </c>
      <c r="W70" t="s">
        <v>423</v>
      </c>
      <c r="X70">
        <v>39147</v>
      </c>
      <c r="Y70">
        <v>0</v>
      </c>
      <c r="AC70" t="s">
        <v>48</v>
      </c>
      <c r="AD70">
        <v>70</v>
      </c>
      <c r="AE70" t="s">
        <v>49</v>
      </c>
      <c r="AI70">
        <v>45549.93068287037</v>
      </c>
      <c r="AJ70" t="s">
        <v>424</v>
      </c>
      <c r="AK70" t="s">
        <v>44</v>
      </c>
      <c r="AN70" t="b">
        <v>0</v>
      </c>
      <c r="AO70" t="b">
        <v>0</v>
      </c>
      <c r="AP70">
        <v>45549</v>
      </c>
    </row>
    <row r="71" spans="2:42" x14ac:dyDescent="0.2">
      <c r="B71">
        <v>0</v>
      </c>
      <c r="C71">
        <f>COUNTIF(member!$W$2:$W$323,W71)</f>
        <v>0</v>
      </c>
      <c r="D71">
        <v>3263082</v>
      </c>
      <c r="E71" t="s">
        <v>425</v>
      </c>
      <c r="F71" t="s">
        <v>40</v>
      </c>
      <c r="G71">
        <v>21.65</v>
      </c>
      <c r="H71">
        <v>20</v>
      </c>
      <c r="I71">
        <v>1.65</v>
      </c>
      <c r="J71">
        <v>0</v>
      </c>
      <c r="K71" t="s">
        <v>41</v>
      </c>
      <c r="L71" t="s">
        <v>42</v>
      </c>
      <c r="M71">
        <v>4071</v>
      </c>
      <c r="N71" t="s">
        <v>43</v>
      </c>
      <c r="Q71">
        <v>45549</v>
      </c>
      <c r="R71">
        <v>3547851</v>
      </c>
      <c r="S71" t="s">
        <v>44</v>
      </c>
      <c r="T71">
        <v>1632600</v>
      </c>
      <c r="U71" t="s">
        <v>289</v>
      </c>
      <c r="V71" t="s">
        <v>290</v>
      </c>
      <c r="W71" t="s">
        <v>291</v>
      </c>
      <c r="X71">
        <v>35828</v>
      </c>
      <c r="Y71">
        <v>0</v>
      </c>
      <c r="AC71" t="s">
        <v>48</v>
      </c>
      <c r="AD71">
        <v>70</v>
      </c>
      <c r="AE71" t="s">
        <v>49</v>
      </c>
      <c r="AF71" t="s">
        <v>426</v>
      </c>
      <c r="AI71">
        <v>45549.977777777778</v>
      </c>
      <c r="AJ71" t="s">
        <v>427</v>
      </c>
      <c r="AK71" t="s">
        <v>44</v>
      </c>
      <c r="AN71" t="b">
        <v>0</v>
      </c>
      <c r="AO71" t="b">
        <v>0</v>
      </c>
      <c r="AP71">
        <v>45549</v>
      </c>
    </row>
    <row r="72" spans="2:42" x14ac:dyDescent="0.2">
      <c r="B72">
        <v>0</v>
      </c>
      <c r="C72">
        <f>COUNTIF(member!$W$2:$W$323,W72)</f>
        <v>0</v>
      </c>
      <c r="D72">
        <v>3263089</v>
      </c>
      <c r="E72" t="s">
        <v>428</v>
      </c>
      <c r="F72" t="s">
        <v>40</v>
      </c>
      <c r="G72">
        <v>21.65</v>
      </c>
      <c r="H72">
        <v>20</v>
      </c>
      <c r="I72">
        <v>1.65</v>
      </c>
      <c r="J72">
        <v>0</v>
      </c>
      <c r="K72" t="s">
        <v>41</v>
      </c>
      <c r="L72" t="s">
        <v>42</v>
      </c>
      <c r="M72">
        <v>9704</v>
      </c>
      <c r="N72" t="s">
        <v>59</v>
      </c>
      <c r="Q72">
        <v>45549</v>
      </c>
      <c r="R72">
        <v>3547860</v>
      </c>
      <c r="S72" t="s">
        <v>44</v>
      </c>
      <c r="T72">
        <v>1638362</v>
      </c>
      <c r="U72" t="s">
        <v>429</v>
      </c>
      <c r="V72" t="s">
        <v>430</v>
      </c>
      <c r="W72" t="s">
        <v>431</v>
      </c>
      <c r="X72">
        <v>37391</v>
      </c>
      <c r="Y72">
        <v>0</v>
      </c>
      <c r="AC72" t="s">
        <v>48</v>
      </c>
      <c r="AD72">
        <v>70</v>
      </c>
      <c r="AE72" t="s">
        <v>49</v>
      </c>
      <c r="AF72" t="s">
        <v>432</v>
      </c>
      <c r="AI72">
        <v>45549.986585648148</v>
      </c>
      <c r="AJ72" t="s">
        <v>433</v>
      </c>
      <c r="AK72" t="s">
        <v>44</v>
      </c>
      <c r="AN72" t="b">
        <v>0</v>
      </c>
      <c r="AO72" t="b">
        <v>0</v>
      </c>
      <c r="AP72">
        <v>45549</v>
      </c>
    </row>
    <row r="73" spans="2:42" x14ac:dyDescent="0.2">
      <c r="B73">
        <v>0</v>
      </c>
      <c r="C73">
        <f>COUNTIF(member!$W$2:$W$323,W73)</f>
        <v>0</v>
      </c>
      <c r="D73">
        <v>3330469</v>
      </c>
      <c r="E73" t="s">
        <v>434</v>
      </c>
      <c r="F73" t="s">
        <v>40</v>
      </c>
      <c r="G73">
        <v>28.14</v>
      </c>
      <c r="H73">
        <v>26</v>
      </c>
      <c r="I73">
        <v>2.14</v>
      </c>
      <c r="J73">
        <v>0</v>
      </c>
      <c r="K73" t="s">
        <v>41</v>
      </c>
      <c r="L73" t="s">
        <v>42</v>
      </c>
      <c r="M73">
        <v>4887</v>
      </c>
      <c r="N73" t="s">
        <v>59</v>
      </c>
      <c r="Q73">
        <v>45573</v>
      </c>
      <c r="R73">
        <v>3622759</v>
      </c>
      <c r="S73" t="s">
        <v>105</v>
      </c>
      <c r="T73">
        <v>1658940</v>
      </c>
      <c r="U73" t="s">
        <v>435</v>
      </c>
      <c r="V73" t="s">
        <v>436</v>
      </c>
      <c r="W73" t="s">
        <v>437</v>
      </c>
      <c r="X73">
        <v>35856</v>
      </c>
      <c r="Y73">
        <v>0</v>
      </c>
      <c r="AC73" t="s">
        <v>48</v>
      </c>
      <c r="AD73">
        <v>70</v>
      </c>
      <c r="AE73" t="s">
        <v>49</v>
      </c>
      <c r="AF73" t="s">
        <v>438</v>
      </c>
      <c r="AI73">
        <v>45573.674247685187</v>
      </c>
      <c r="AJ73" t="s">
        <v>439</v>
      </c>
      <c r="AK73" t="s">
        <v>44</v>
      </c>
      <c r="AN73" t="b">
        <v>0</v>
      </c>
      <c r="AO73" t="b">
        <v>0</v>
      </c>
      <c r="AP73">
        <v>45573</v>
      </c>
    </row>
    <row r="74" spans="2:42" x14ac:dyDescent="0.2">
      <c r="B74">
        <v>0</v>
      </c>
      <c r="C74">
        <f>COUNTIF(member!$W$2:$W$323,W74)</f>
        <v>0</v>
      </c>
      <c r="D74">
        <v>3330464</v>
      </c>
      <c r="E74" t="s">
        <v>440</v>
      </c>
      <c r="F74" t="s">
        <v>40</v>
      </c>
      <c r="G74">
        <v>28.14</v>
      </c>
      <c r="H74">
        <v>26</v>
      </c>
      <c r="I74">
        <v>2.14</v>
      </c>
      <c r="J74">
        <v>0</v>
      </c>
      <c r="K74" t="s">
        <v>41</v>
      </c>
      <c r="L74" t="s">
        <v>42</v>
      </c>
      <c r="M74">
        <v>4887</v>
      </c>
      <c r="N74" t="s">
        <v>59</v>
      </c>
      <c r="Q74">
        <v>45573</v>
      </c>
      <c r="R74">
        <v>3622749</v>
      </c>
      <c r="S74" t="s">
        <v>105</v>
      </c>
      <c r="T74">
        <v>1658938</v>
      </c>
      <c r="U74" t="s">
        <v>441</v>
      </c>
      <c r="V74" t="s">
        <v>442</v>
      </c>
      <c r="W74" t="s">
        <v>443</v>
      </c>
      <c r="X74">
        <v>33916</v>
      </c>
      <c r="Y74">
        <v>0</v>
      </c>
      <c r="AC74" t="s">
        <v>48</v>
      </c>
      <c r="AD74">
        <v>70</v>
      </c>
      <c r="AE74" t="s">
        <v>49</v>
      </c>
      <c r="AF74" t="s">
        <v>444</v>
      </c>
      <c r="AI74">
        <v>45573.67292824074</v>
      </c>
      <c r="AJ74" t="s">
        <v>445</v>
      </c>
      <c r="AK74" t="s">
        <v>44</v>
      </c>
      <c r="AN74" t="b">
        <v>0</v>
      </c>
      <c r="AO74" t="b">
        <v>0</v>
      </c>
      <c r="AP74">
        <v>45573</v>
      </c>
    </row>
    <row r="75" spans="2:42" x14ac:dyDescent="0.2">
      <c r="B75">
        <v>0</v>
      </c>
      <c r="C75">
        <f>COUNTIF(member!$W$2:$W$323,W75)</f>
        <v>0</v>
      </c>
      <c r="D75">
        <v>3263091</v>
      </c>
      <c r="E75" t="s">
        <v>446</v>
      </c>
      <c r="F75" t="s">
        <v>40</v>
      </c>
      <c r="G75">
        <v>21.65</v>
      </c>
      <c r="H75">
        <v>20</v>
      </c>
      <c r="I75">
        <v>1.65</v>
      </c>
      <c r="J75">
        <v>0</v>
      </c>
      <c r="K75" t="s">
        <v>41</v>
      </c>
      <c r="L75" t="s">
        <v>42</v>
      </c>
      <c r="M75">
        <v>5442</v>
      </c>
      <c r="N75" t="s">
        <v>43</v>
      </c>
      <c r="Q75">
        <v>45549</v>
      </c>
      <c r="R75">
        <v>3547862</v>
      </c>
      <c r="S75" t="s">
        <v>44</v>
      </c>
      <c r="T75">
        <v>1638363</v>
      </c>
      <c r="U75" t="s">
        <v>447</v>
      </c>
      <c r="V75" t="s">
        <v>448</v>
      </c>
      <c r="W75" t="s">
        <v>449</v>
      </c>
      <c r="X75">
        <v>37425</v>
      </c>
      <c r="Y75">
        <v>0</v>
      </c>
      <c r="AC75" t="s">
        <v>48</v>
      </c>
      <c r="AD75">
        <v>70</v>
      </c>
      <c r="AE75" t="s">
        <v>49</v>
      </c>
      <c r="AF75" t="s">
        <v>450</v>
      </c>
      <c r="AI75">
        <v>45549.987615740742</v>
      </c>
      <c r="AJ75" t="s">
        <v>451</v>
      </c>
      <c r="AK75" t="s">
        <v>44</v>
      </c>
      <c r="AN75" t="b">
        <v>0</v>
      </c>
      <c r="AO75" t="b">
        <v>0</v>
      </c>
      <c r="AP75">
        <v>45549</v>
      </c>
    </row>
    <row r="76" spans="2:42" x14ac:dyDescent="0.2">
      <c r="B76">
        <v>1</v>
      </c>
      <c r="C76">
        <f>COUNTIF(member!$W$2:$W$323,W76)</f>
        <v>1</v>
      </c>
      <c r="D76">
        <v>3265878</v>
      </c>
      <c r="E76" t="s">
        <v>452</v>
      </c>
      <c r="F76" t="s">
        <v>40</v>
      </c>
      <c r="G76">
        <v>21.65</v>
      </c>
      <c r="H76">
        <v>20</v>
      </c>
      <c r="I76">
        <v>1.65</v>
      </c>
      <c r="J76">
        <v>0</v>
      </c>
      <c r="K76" t="s">
        <v>41</v>
      </c>
      <c r="L76" t="s">
        <v>42</v>
      </c>
      <c r="M76">
        <v>7569</v>
      </c>
      <c r="N76" t="s">
        <v>43</v>
      </c>
      <c r="Q76">
        <v>45550</v>
      </c>
      <c r="R76">
        <v>3550858</v>
      </c>
      <c r="S76" t="s">
        <v>44</v>
      </c>
      <c r="T76">
        <v>1634421</v>
      </c>
      <c r="U76" t="s">
        <v>453</v>
      </c>
      <c r="V76" t="s">
        <v>454</v>
      </c>
      <c r="W76" t="s">
        <v>455</v>
      </c>
      <c r="X76">
        <v>38822</v>
      </c>
      <c r="Y76">
        <v>0</v>
      </c>
      <c r="AC76" t="s">
        <v>48</v>
      </c>
      <c r="AD76">
        <v>70</v>
      </c>
      <c r="AE76" t="s">
        <v>49</v>
      </c>
      <c r="AF76" t="s">
        <v>456</v>
      </c>
      <c r="AI76">
        <v>45550.888414351852</v>
      </c>
      <c r="AJ76" t="s">
        <v>457</v>
      </c>
      <c r="AK76" t="s">
        <v>44</v>
      </c>
      <c r="AN76" t="b">
        <v>0</v>
      </c>
      <c r="AO76" t="b">
        <v>0</v>
      </c>
      <c r="AP76">
        <v>45550</v>
      </c>
    </row>
    <row r="77" spans="2:42" x14ac:dyDescent="0.2">
      <c r="B77">
        <v>0</v>
      </c>
      <c r="C77">
        <f>COUNTIF(member!$W$2:$W$323,W77)</f>
        <v>0</v>
      </c>
      <c r="D77">
        <v>3265881</v>
      </c>
      <c r="E77" t="s">
        <v>458</v>
      </c>
      <c r="F77" t="s">
        <v>40</v>
      </c>
      <c r="G77">
        <v>28.14</v>
      </c>
      <c r="H77">
        <v>26</v>
      </c>
      <c r="I77">
        <v>2.14</v>
      </c>
      <c r="J77">
        <v>0</v>
      </c>
      <c r="K77" t="s">
        <v>41</v>
      </c>
      <c r="L77" t="s">
        <v>42</v>
      </c>
      <c r="M77">
        <v>6623</v>
      </c>
      <c r="N77" t="s">
        <v>59</v>
      </c>
      <c r="Q77">
        <v>45550</v>
      </c>
      <c r="R77">
        <v>3550867</v>
      </c>
      <c r="S77" t="s">
        <v>350</v>
      </c>
      <c r="T77">
        <v>1639334</v>
      </c>
      <c r="U77" t="s">
        <v>459</v>
      </c>
      <c r="V77" t="s">
        <v>460</v>
      </c>
      <c r="W77" t="s">
        <v>461</v>
      </c>
      <c r="X77">
        <v>38784</v>
      </c>
      <c r="Y77">
        <v>0</v>
      </c>
      <c r="AC77" t="s">
        <v>48</v>
      </c>
      <c r="AD77">
        <v>70</v>
      </c>
      <c r="AE77" t="s">
        <v>49</v>
      </c>
      <c r="AF77" t="s">
        <v>462</v>
      </c>
      <c r="AI77">
        <v>45550.890196759261</v>
      </c>
      <c r="AJ77" t="s">
        <v>463</v>
      </c>
      <c r="AK77" t="s">
        <v>44</v>
      </c>
      <c r="AN77" t="b">
        <v>0</v>
      </c>
      <c r="AO77" t="b">
        <v>0</v>
      </c>
      <c r="AP77">
        <v>45550</v>
      </c>
    </row>
    <row r="78" spans="2:42" x14ac:dyDescent="0.2">
      <c r="B78">
        <v>1</v>
      </c>
      <c r="C78">
        <f>COUNTIF(member!$W$2:$W$323,W78)</f>
        <v>1</v>
      </c>
      <c r="D78">
        <v>3268036</v>
      </c>
      <c r="E78" t="s">
        <v>464</v>
      </c>
      <c r="F78" t="s">
        <v>40</v>
      </c>
      <c r="G78">
        <v>21.65</v>
      </c>
      <c r="H78">
        <v>20</v>
      </c>
      <c r="I78">
        <v>1.65</v>
      </c>
      <c r="J78">
        <v>0</v>
      </c>
      <c r="K78" t="s">
        <v>41</v>
      </c>
      <c r="L78" t="s">
        <v>42</v>
      </c>
      <c r="M78">
        <v>5358</v>
      </c>
      <c r="N78" t="s">
        <v>43</v>
      </c>
      <c r="Q78">
        <v>45551</v>
      </c>
      <c r="R78">
        <v>3553384</v>
      </c>
      <c r="S78" t="s">
        <v>239</v>
      </c>
      <c r="T78">
        <v>1639835</v>
      </c>
      <c r="U78" t="s">
        <v>465</v>
      </c>
      <c r="V78" t="s">
        <v>466</v>
      </c>
      <c r="W78" t="s">
        <v>467</v>
      </c>
      <c r="X78">
        <v>36102</v>
      </c>
      <c r="Y78">
        <v>0</v>
      </c>
      <c r="AC78" t="s">
        <v>48</v>
      </c>
      <c r="AD78">
        <v>70</v>
      </c>
      <c r="AE78" t="s">
        <v>49</v>
      </c>
      <c r="AF78" t="s">
        <v>468</v>
      </c>
      <c r="AI78">
        <v>45551.931956018518</v>
      </c>
      <c r="AJ78" t="s">
        <v>469</v>
      </c>
      <c r="AK78" t="s">
        <v>44</v>
      </c>
      <c r="AN78" t="b">
        <v>0</v>
      </c>
      <c r="AO78" t="b">
        <v>0</v>
      </c>
      <c r="AP78">
        <v>45551</v>
      </c>
    </row>
    <row r="79" spans="2:42" x14ac:dyDescent="0.2">
      <c r="B79">
        <v>0</v>
      </c>
      <c r="C79">
        <f>COUNTIF(member!$W$2:$W$323,W79)</f>
        <v>0</v>
      </c>
      <c r="D79">
        <v>3268089</v>
      </c>
      <c r="E79" t="s">
        <v>470</v>
      </c>
      <c r="F79" t="s">
        <v>40</v>
      </c>
      <c r="G79">
        <v>28.14</v>
      </c>
      <c r="H79">
        <v>26</v>
      </c>
      <c r="I79">
        <v>2.14</v>
      </c>
      <c r="J79">
        <v>0</v>
      </c>
      <c r="K79" t="s">
        <v>41</v>
      </c>
      <c r="L79" t="s">
        <v>42</v>
      </c>
      <c r="M79">
        <v>8683</v>
      </c>
      <c r="N79" t="s">
        <v>59</v>
      </c>
      <c r="Q79">
        <v>45551</v>
      </c>
      <c r="R79">
        <v>3553455</v>
      </c>
      <c r="S79" t="s">
        <v>105</v>
      </c>
      <c r="T79">
        <v>1634437</v>
      </c>
      <c r="U79" t="s">
        <v>471</v>
      </c>
      <c r="V79" t="s">
        <v>472</v>
      </c>
      <c r="W79" t="s">
        <v>473</v>
      </c>
      <c r="X79">
        <v>38961</v>
      </c>
      <c r="Y79">
        <v>0</v>
      </c>
      <c r="AC79" t="s">
        <v>48</v>
      </c>
      <c r="AD79">
        <v>70</v>
      </c>
      <c r="AE79" t="s">
        <v>49</v>
      </c>
      <c r="AF79" t="s">
        <v>474</v>
      </c>
      <c r="AI79">
        <v>45551.947777777779</v>
      </c>
      <c r="AJ79" t="s">
        <v>475</v>
      </c>
      <c r="AK79" t="s">
        <v>44</v>
      </c>
      <c r="AN79" t="b">
        <v>0</v>
      </c>
      <c r="AO79" t="b">
        <v>0</v>
      </c>
      <c r="AP79">
        <v>45551</v>
      </c>
    </row>
    <row r="80" spans="2:42" x14ac:dyDescent="0.2">
      <c r="B80">
        <v>0</v>
      </c>
      <c r="C80">
        <f>COUNTIF(member!$W$2:$W$323,W80)</f>
        <v>0</v>
      </c>
      <c r="D80">
        <v>3268091</v>
      </c>
      <c r="E80" t="s">
        <v>476</v>
      </c>
      <c r="F80" t="s">
        <v>40</v>
      </c>
      <c r="G80">
        <v>28.14</v>
      </c>
      <c r="H80">
        <v>26</v>
      </c>
      <c r="I80">
        <v>2.14</v>
      </c>
      <c r="J80">
        <v>0</v>
      </c>
      <c r="K80" t="s">
        <v>41</v>
      </c>
      <c r="L80" t="s">
        <v>42</v>
      </c>
      <c r="M80">
        <v>8683</v>
      </c>
      <c r="N80" t="s">
        <v>59</v>
      </c>
      <c r="Q80">
        <v>45551</v>
      </c>
      <c r="R80">
        <v>3553456</v>
      </c>
      <c r="S80" t="s">
        <v>105</v>
      </c>
      <c r="T80">
        <v>1639928</v>
      </c>
      <c r="U80" t="s">
        <v>373</v>
      </c>
      <c r="V80" t="s">
        <v>477</v>
      </c>
      <c r="W80" t="s">
        <v>478</v>
      </c>
      <c r="X80">
        <v>38937</v>
      </c>
      <c r="Y80">
        <v>0</v>
      </c>
      <c r="AC80" t="s">
        <v>48</v>
      </c>
      <c r="AD80">
        <v>70</v>
      </c>
      <c r="AE80" t="s">
        <v>49</v>
      </c>
      <c r="AF80" t="s">
        <v>479</v>
      </c>
      <c r="AI80">
        <v>45551.948379629626</v>
      </c>
      <c r="AJ80" t="s">
        <v>480</v>
      </c>
      <c r="AK80" t="s">
        <v>44</v>
      </c>
      <c r="AN80" t="b">
        <v>0</v>
      </c>
      <c r="AO80" t="b">
        <v>0</v>
      </c>
      <c r="AP80">
        <v>45551</v>
      </c>
    </row>
    <row r="81" spans="2:42" x14ac:dyDescent="0.2">
      <c r="B81">
        <v>1</v>
      </c>
      <c r="C81">
        <f>COUNTIF(member!$W$2:$W$323,W81)</f>
        <v>1</v>
      </c>
      <c r="D81">
        <v>3270609</v>
      </c>
      <c r="E81" t="s">
        <v>481</v>
      </c>
      <c r="F81" t="s">
        <v>40</v>
      </c>
      <c r="G81">
        <v>28.14</v>
      </c>
      <c r="H81">
        <v>26</v>
      </c>
      <c r="I81">
        <v>2.14</v>
      </c>
      <c r="J81">
        <v>0</v>
      </c>
      <c r="K81" t="s">
        <v>41</v>
      </c>
      <c r="L81" t="s">
        <v>42</v>
      </c>
      <c r="M81">
        <v>1323</v>
      </c>
      <c r="N81" t="s">
        <v>43</v>
      </c>
      <c r="Q81">
        <v>45552</v>
      </c>
      <c r="R81">
        <v>3556241</v>
      </c>
      <c r="S81" t="s">
        <v>105</v>
      </c>
      <c r="T81">
        <v>1640518</v>
      </c>
      <c r="U81" t="s">
        <v>482</v>
      </c>
      <c r="V81" t="s">
        <v>483</v>
      </c>
      <c r="W81" t="s">
        <v>484</v>
      </c>
      <c r="X81">
        <v>38393</v>
      </c>
      <c r="Y81">
        <v>0</v>
      </c>
      <c r="AC81" t="s">
        <v>48</v>
      </c>
      <c r="AD81">
        <v>70</v>
      </c>
      <c r="AE81" t="s">
        <v>49</v>
      </c>
      <c r="AF81" t="s">
        <v>485</v>
      </c>
      <c r="AI81">
        <v>45552.959143518521</v>
      </c>
      <c r="AJ81" t="s">
        <v>486</v>
      </c>
      <c r="AK81" t="s">
        <v>44</v>
      </c>
      <c r="AN81" t="b">
        <v>0</v>
      </c>
      <c r="AO81" t="b">
        <v>0</v>
      </c>
      <c r="AP81">
        <v>45552</v>
      </c>
    </row>
    <row r="82" spans="2:42" x14ac:dyDescent="0.2">
      <c r="B82">
        <v>0</v>
      </c>
      <c r="C82">
        <f>COUNTIF(member!$W$2:$W$323,W82)</f>
        <v>0</v>
      </c>
      <c r="D82">
        <v>3270819</v>
      </c>
      <c r="E82" t="s">
        <v>487</v>
      </c>
      <c r="F82" t="s">
        <v>40</v>
      </c>
      <c r="G82">
        <v>21.65</v>
      </c>
      <c r="H82">
        <v>20</v>
      </c>
      <c r="I82">
        <v>1.65</v>
      </c>
      <c r="J82">
        <v>0</v>
      </c>
      <c r="K82" t="s">
        <v>41</v>
      </c>
      <c r="L82" t="s">
        <v>42</v>
      </c>
      <c r="M82">
        <v>706</v>
      </c>
      <c r="N82" t="s">
        <v>43</v>
      </c>
      <c r="Q82">
        <v>45552</v>
      </c>
      <c r="R82">
        <v>3556489</v>
      </c>
      <c r="S82" t="s">
        <v>239</v>
      </c>
      <c r="T82">
        <v>1639994</v>
      </c>
      <c r="U82" t="s">
        <v>488</v>
      </c>
      <c r="V82" t="s">
        <v>489</v>
      </c>
      <c r="W82" t="s">
        <v>490</v>
      </c>
      <c r="X82">
        <v>36769</v>
      </c>
      <c r="Y82">
        <v>0</v>
      </c>
      <c r="AC82" t="s">
        <v>48</v>
      </c>
      <c r="AD82">
        <v>70</v>
      </c>
      <c r="AE82" t="s">
        <v>49</v>
      </c>
      <c r="AF82" t="s">
        <v>491</v>
      </c>
      <c r="AI82">
        <v>45553.026909722219</v>
      </c>
      <c r="AJ82" t="s">
        <v>492</v>
      </c>
      <c r="AK82" t="s">
        <v>44</v>
      </c>
      <c r="AN82" t="b">
        <v>0</v>
      </c>
      <c r="AO82" t="b">
        <v>0</v>
      </c>
      <c r="AP82">
        <v>45553</v>
      </c>
    </row>
    <row r="83" spans="2:42" x14ac:dyDescent="0.2">
      <c r="B83">
        <v>0</v>
      </c>
      <c r="C83">
        <f>COUNTIF(member!$W$2:$W$323,W83)</f>
        <v>0</v>
      </c>
      <c r="D83">
        <v>3270908</v>
      </c>
      <c r="E83" t="s">
        <v>493</v>
      </c>
      <c r="F83" t="s">
        <v>40</v>
      </c>
      <c r="G83">
        <v>28.14</v>
      </c>
      <c r="H83">
        <v>26</v>
      </c>
      <c r="I83">
        <v>2.14</v>
      </c>
      <c r="J83">
        <v>0</v>
      </c>
      <c r="K83" t="s">
        <v>41</v>
      </c>
      <c r="L83" t="s">
        <v>42</v>
      </c>
      <c r="M83">
        <v>5228</v>
      </c>
      <c r="N83" t="s">
        <v>43</v>
      </c>
      <c r="Q83">
        <v>45552</v>
      </c>
      <c r="R83">
        <v>3556598</v>
      </c>
      <c r="S83" t="s">
        <v>105</v>
      </c>
      <c r="T83">
        <v>1640650</v>
      </c>
      <c r="U83" t="s">
        <v>494</v>
      </c>
      <c r="V83" t="s">
        <v>495</v>
      </c>
      <c r="W83" t="s">
        <v>496</v>
      </c>
      <c r="X83">
        <v>35214</v>
      </c>
      <c r="Y83">
        <v>0</v>
      </c>
      <c r="AC83" t="s">
        <v>48</v>
      </c>
      <c r="AD83">
        <v>70</v>
      </c>
      <c r="AE83" t="s">
        <v>49</v>
      </c>
      <c r="AF83" t="s">
        <v>497</v>
      </c>
      <c r="AI83">
        <v>45553.112870370373</v>
      </c>
      <c r="AJ83" t="s">
        <v>498</v>
      </c>
      <c r="AK83" t="s">
        <v>44</v>
      </c>
      <c r="AN83" t="b">
        <v>0</v>
      </c>
      <c r="AO83" t="b">
        <v>0</v>
      </c>
      <c r="AP83">
        <v>45553</v>
      </c>
    </row>
    <row r="84" spans="2:42" x14ac:dyDescent="0.2">
      <c r="B84">
        <v>0</v>
      </c>
      <c r="C84">
        <f>COUNTIF(member!$W$2:$W$323,W84)</f>
        <v>0</v>
      </c>
      <c r="D84">
        <v>3272059</v>
      </c>
      <c r="E84" t="s">
        <v>499</v>
      </c>
      <c r="F84" t="s">
        <v>40</v>
      </c>
      <c r="G84">
        <v>15.16</v>
      </c>
      <c r="H84">
        <v>14</v>
      </c>
      <c r="I84">
        <v>1.1599999999999999</v>
      </c>
      <c r="J84">
        <v>0</v>
      </c>
      <c r="K84" t="s">
        <v>41</v>
      </c>
      <c r="L84" t="s">
        <v>42</v>
      </c>
      <c r="M84">
        <v>4829</v>
      </c>
      <c r="N84" t="s">
        <v>59</v>
      </c>
      <c r="Q84">
        <v>45553</v>
      </c>
      <c r="R84">
        <v>3557875</v>
      </c>
      <c r="S84" t="s">
        <v>500</v>
      </c>
      <c r="T84">
        <v>1641013</v>
      </c>
      <c r="U84" t="s">
        <v>501</v>
      </c>
      <c r="V84" t="s">
        <v>502</v>
      </c>
      <c r="W84" t="s">
        <v>503</v>
      </c>
      <c r="X84">
        <v>25082</v>
      </c>
      <c r="Y84">
        <v>0</v>
      </c>
      <c r="AC84" t="s">
        <v>48</v>
      </c>
      <c r="AD84">
        <v>70</v>
      </c>
      <c r="AE84" t="s">
        <v>49</v>
      </c>
      <c r="AF84" t="s">
        <v>504</v>
      </c>
      <c r="AI84">
        <v>45553.713842592595</v>
      </c>
      <c r="AJ84" t="s">
        <v>505</v>
      </c>
      <c r="AK84" t="s">
        <v>44</v>
      </c>
      <c r="AN84" t="b">
        <v>0</v>
      </c>
      <c r="AO84" t="b">
        <v>0</v>
      </c>
      <c r="AP84">
        <v>45553</v>
      </c>
    </row>
    <row r="85" spans="2:42" x14ac:dyDescent="0.2">
      <c r="B85">
        <v>0</v>
      </c>
      <c r="C85">
        <f>COUNTIF(member!$W$2:$W$323,W85)</f>
        <v>0</v>
      </c>
      <c r="D85">
        <v>3272894</v>
      </c>
      <c r="E85" t="s">
        <v>506</v>
      </c>
      <c r="F85" t="s">
        <v>40</v>
      </c>
      <c r="G85">
        <v>25.33</v>
      </c>
      <c r="H85">
        <v>23.4</v>
      </c>
      <c r="I85">
        <v>1.93</v>
      </c>
      <c r="J85">
        <v>0</v>
      </c>
      <c r="K85" t="s">
        <v>41</v>
      </c>
      <c r="L85" t="s">
        <v>42</v>
      </c>
      <c r="M85">
        <v>5715</v>
      </c>
      <c r="N85" t="s">
        <v>59</v>
      </c>
      <c r="Q85">
        <v>45553</v>
      </c>
      <c r="R85">
        <v>3558782</v>
      </c>
      <c r="S85" t="s">
        <v>105</v>
      </c>
      <c r="T85">
        <v>1614985</v>
      </c>
      <c r="U85" t="s">
        <v>246</v>
      </c>
      <c r="V85" t="s">
        <v>247</v>
      </c>
      <c r="W85" t="s">
        <v>248</v>
      </c>
      <c r="X85">
        <v>36481</v>
      </c>
      <c r="Y85">
        <v>2.6</v>
      </c>
      <c r="AA85" t="s">
        <v>391</v>
      </c>
      <c r="AB85" t="s">
        <v>391</v>
      </c>
      <c r="AC85" t="s">
        <v>48</v>
      </c>
      <c r="AD85">
        <v>70</v>
      </c>
      <c r="AE85" t="s">
        <v>49</v>
      </c>
      <c r="AF85" t="s">
        <v>507</v>
      </c>
      <c r="AI85">
        <v>45553.94190972222</v>
      </c>
      <c r="AJ85" t="s">
        <v>508</v>
      </c>
      <c r="AK85" t="s">
        <v>44</v>
      </c>
      <c r="AN85" t="b">
        <v>0</v>
      </c>
      <c r="AO85" t="b">
        <v>0</v>
      </c>
      <c r="AP85">
        <v>45553</v>
      </c>
    </row>
    <row r="86" spans="2:42" x14ac:dyDescent="0.2">
      <c r="B86">
        <v>0</v>
      </c>
      <c r="C86">
        <f>COUNTIF(member!$W$2:$W$323,W86)</f>
        <v>0</v>
      </c>
      <c r="D86">
        <v>3272925</v>
      </c>
      <c r="E86" t="s">
        <v>509</v>
      </c>
      <c r="F86" t="s">
        <v>40</v>
      </c>
      <c r="G86">
        <v>19.48</v>
      </c>
      <c r="H86">
        <v>18</v>
      </c>
      <c r="I86">
        <v>1.48</v>
      </c>
      <c r="J86">
        <v>0</v>
      </c>
      <c r="K86" t="s">
        <v>41</v>
      </c>
      <c r="L86" t="s">
        <v>42</v>
      </c>
      <c r="M86">
        <v>8092</v>
      </c>
      <c r="N86" t="s">
        <v>43</v>
      </c>
      <c r="Q86">
        <v>45553</v>
      </c>
      <c r="R86">
        <v>3558812</v>
      </c>
      <c r="S86" t="s">
        <v>239</v>
      </c>
      <c r="T86">
        <v>1630387</v>
      </c>
      <c r="U86" t="s">
        <v>252</v>
      </c>
      <c r="V86" t="s">
        <v>253</v>
      </c>
      <c r="W86" t="s">
        <v>254</v>
      </c>
      <c r="X86">
        <v>36522</v>
      </c>
      <c r="Y86">
        <v>2</v>
      </c>
      <c r="AA86" t="s">
        <v>391</v>
      </c>
      <c r="AB86" t="s">
        <v>391</v>
      </c>
      <c r="AC86" t="s">
        <v>48</v>
      </c>
      <c r="AD86">
        <v>70</v>
      </c>
      <c r="AE86" t="s">
        <v>49</v>
      </c>
      <c r="AF86" t="s">
        <v>510</v>
      </c>
      <c r="AI86">
        <v>45553.952349537038</v>
      </c>
      <c r="AJ86" t="s">
        <v>511</v>
      </c>
      <c r="AK86" t="s">
        <v>44</v>
      </c>
      <c r="AN86" t="b">
        <v>0</v>
      </c>
      <c r="AO86" t="b">
        <v>0</v>
      </c>
      <c r="AP86">
        <v>45553</v>
      </c>
    </row>
    <row r="87" spans="2:42" x14ac:dyDescent="0.2">
      <c r="B87">
        <v>0</v>
      </c>
      <c r="C87">
        <f>COUNTIF(member!$W$2:$W$323,W87)</f>
        <v>0</v>
      </c>
      <c r="D87">
        <v>3272928</v>
      </c>
      <c r="E87" t="s">
        <v>512</v>
      </c>
      <c r="F87" t="s">
        <v>40</v>
      </c>
      <c r="G87">
        <v>28.14</v>
      </c>
      <c r="H87">
        <v>26</v>
      </c>
      <c r="I87">
        <v>2.14</v>
      </c>
      <c r="J87">
        <v>0</v>
      </c>
      <c r="K87" t="s">
        <v>41</v>
      </c>
      <c r="L87" t="s">
        <v>42</v>
      </c>
      <c r="M87">
        <v>9165</v>
      </c>
      <c r="N87" t="s">
        <v>59</v>
      </c>
      <c r="Q87">
        <v>45553</v>
      </c>
      <c r="R87">
        <v>3558817</v>
      </c>
      <c r="S87" t="s">
        <v>105</v>
      </c>
      <c r="T87">
        <v>1641257</v>
      </c>
      <c r="U87" t="s">
        <v>138</v>
      </c>
      <c r="V87" t="s">
        <v>298</v>
      </c>
      <c r="W87" t="s">
        <v>513</v>
      </c>
      <c r="X87">
        <v>37896</v>
      </c>
      <c r="Y87">
        <v>0</v>
      </c>
      <c r="AC87" t="s">
        <v>48</v>
      </c>
      <c r="AD87">
        <v>70</v>
      </c>
      <c r="AE87" t="s">
        <v>49</v>
      </c>
      <c r="AF87" t="s">
        <v>514</v>
      </c>
      <c r="AI87">
        <v>45553.953344907408</v>
      </c>
      <c r="AJ87" t="s">
        <v>515</v>
      </c>
      <c r="AK87" t="s">
        <v>44</v>
      </c>
      <c r="AN87" t="b">
        <v>0</v>
      </c>
      <c r="AO87" t="b">
        <v>0</v>
      </c>
      <c r="AP87">
        <v>45553</v>
      </c>
    </row>
    <row r="88" spans="2:42" x14ac:dyDescent="0.2">
      <c r="B88">
        <v>1</v>
      </c>
      <c r="C88">
        <f>COUNTIF(member!$W$2:$W$323,W88)</f>
        <v>1</v>
      </c>
      <c r="D88">
        <v>3273127</v>
      </c>
      <c r="E88" t="s">
        <v>516</v>
      </c>
      <c r="F88" t="s">
        <v>40</v>
      </c>
      <c r="G88">
        <v>28.14</v>
      </c>
      <c r="H88">
        <v>26</v>
      </c>
      <c r="I88">
        <v>2.14</v>
      </c>
      <c r="J88">
        <v>0</v>
      </c>
      <c r="K88" t="s">
        <v>41</v>
      </c>
      <c r="L88" t="s">
        <v>42</v>
      </c>
      <c r="M88">
        <v>352</v>
      </c>
      <c r="N88" t="s">
        <v>225</v>
      </c>
      <c r="Q88">
        <v>45553</v>
      </c>
      <c r="R88">
        <v>3559040</v>
      </c>
      <c r="S88" t="s">
        <v>105</v>
      </c>
      <c r="T88">
        <v>1641283</v>
      </c>
      <c r="U88" t="s">
        <v>517</v>
      </c>
      <c r="V88" t="s">
        <v>518</v>
      </c>
      <c r="W88" t="s">
        <v>519</v>
      </c>
      <c r="X88">
        <v>36588</v>
      </c>
      <c r="Y88">
        <v>0</v>
      </c>
      <c r="AC88" t="s">
        <v>48</v>
      </c>
      <c r="AD88">
        <v>70</v>
      </c>
      <c r="AE88" t="s">
        <v>49</v>
      </c>
      <c r="AF88" t="s">
        <v>520</v>
      </c>
      <c r="AI88">
        <v>45553.975219907406</v>
      </c>
      <c r="AJ88" t="s">
        <v>521</v>
      </c>
      <c r="AK88" t="s">
        <v>44</v>
      </c>
      <c r="AN88" t="b">
        <v>0</v>
      </c>
      <c r="AO88" t="b">
        <v>0</v>
      </c>
      <c r="AP88">
        <v>45553</v>
      </c>
    </row>
    <row r="89" spans="2:42" x14ac:dyDescent="0.2">
      <c r="B89">
        <v>0</v>
      </c>
      <c r="C89">
        <f>COUNTIF(member!$W$2:$W$323,W89)</f>
        <v>0</v>
      </c>
      <c r="D89">
        <v>3273188</v>
      </c>
      <c r="E89" t="s">
        <v>522</v>
      </c>
      <c r="F89" t="s">
        <v>40</v>
      </c>
      <c r="G89">
        <v>28.14</v>
      </c>
      <c r="H89">
        <v>26</v>
      </c>
      <c r="I89">
        <v>2.14</v>
      </c>
      <c r="J89">
        <v>0</v>
      </c>
      <c r="K89" t="s">
        <v>41</v>
      </c>
      <c r="L89" t="s">
        <v>42</v>
      </c>
      <c r="M89">
        <v>5231</v>
      </c>
      <c r="N89" t="s">
        <v>59</v>
      </c>
      <c r="Q89">
        <v>45553</v>
      </c>
      <c r="R89">
        <v>3559103</v>
      </c>
      <c r="S89" t="s">
        <v>105</v>
      </c>
      <c r="T89">
        <v>1641295</v>
      </c>
      <c r="U89" t="s">
        <v>523</v>
      </c>
      <c r="V89" t="s">
        <v>298</v>
      </c>
      <c r="W89" t="s">
        <v>524</v>
      </c>
      <c r="X89">
        <v>37021</v>
      </c>
      <c r="Y89">
        <v>0</v>
      </c>
      <c r="AC89" t="s">
        <v>48</v>
      </c>
      <c r="AD89">
        <v>70</v>
      </c>
      <c r="AE89" t="s">
        <v>49</v>
      </c>
      <c r="AF89" t="s">
        <v>525</v>
      </c>
      <c r="AI89">
        <v>45553.992824074077</v>
      </c>
      <c r="AJ89" t="s">
        <v>526</v>
      </c>
      <c r="AK89" t="s">
        <v>44</v>
      </c>
      <c r="AN89" t="b">
        <v>0</v>
      </c>
      <c r="AO89" t="b">
        <v>0</v>
      </c>
      <c r="AP89">
        <v>45553</v>
      </c>
    </row>
    <row r="90" spans="2:42" x14ac:dyDescent="0.2">
      <c r="B90">
        <v>0</v>
      </c>
      <c r="C90">
        <f>COUNTIF(member!$W$2:$W$323,W90)</f>
        <v>0</v>
      </c>
      <c r="D90">
        <v>3273207</v>
      </c>
      <c r="E90" t="s">
        <v>527</v>
      </c>
      <c r="F90" t="s">
        <v>40</v>
      </c>
      <c r="G90">
        <v>21.65</v>
      </c>
      <c r="H90">
        <v>20</v>
      </c>
      <c r="I90">
        <v>1.65</v>
      </c>
      <c r="J90">
        <v>0</v>
      </c>
      <c r="K90" t="s">
        <v>41</v>
      </c>
      <c r="L90" t="s">
        <v>42</v>
      </c>
      <c r="M90">
        <v>9468</v>
      </c>
      <c r="N90" t="s">
        <v>59</v>
      </c>
      <c r="Q90">
        <v>45553</v>
      </c>
      <c r="R90">
        <v>3559126</v>
      </c>
      <c r="S90" t="s">
        <v>239</v>
      </c>
      <c r="T90">
        <v>1641299</v>
      </c>
      <c r="U90" t="s">
        <v>528</v>
      </c>
      <c r="V90" t="s">
        <v>529</v>
      </c>
      <c r="W90" t="s">
        <v>530</v>
      </c>
      <c r="X90">
        <v>38885</v>
      </c>
      <c r="Y90">
        <v>0</v>
      </c>
      <c r="AC90" t="s">
        <v>48</v>
      </c>
      <c r="AD90">
        <v>70</v>
      </c>
      <c r="AE90" t="s">
        <v>49</v>
      </c>
      <c r="AF90" t="s">
        <v>531</v>
      </c>
      <c r="AI90">
        <v>45554.003078703703</v>
      </c>
      <c r="AJ90" t="s">
        <v>532</v>
      </c>
      <c r="AK90" t="s">
        <v>44</v>
      </c>
      <c r="AN90" t="b">
        <v>0</v>
      </c>
      <c r="AO90" t="b">
        <v>0</v>
      </c>
      <c r="AP90">
        <v>45554</v>
      </c>
    </row>
    <row r="91" spans="2:42" x14ac:dyDescent="0.2">
      <c r="B91">
        <v>1</v>
      </c>
      <c r="C91">
        <f>COUNTIF(member!$W$2:$W$323,W91)</f>
        <v>1</v>
      </c>
      <c r="D91">
        <v>3275097</v>
      </c>
      <c r="E91" t="s">
        <v>533</v>
      </c>
      <c r="F91" t="s">
        <v>40</v>
      </c>
      <c r="G91">
        <v>21.65</v>
      </c>
      <c r="H91">
        <v>20</v>
      </c>
      <c r="I91">
        <v>1.65</v>
      </c>
      <c r="J91">
        <v>0</v>
      </c>
      <c r="K91" t="s">
        <v>41</v>
      </c>
      <c r="L91" t="s">
        <v>42</v>
      </c>
      <c r="M91">
        <v>6358</v>
      </c>
      <c r="N91" t="s">
        <v>43</v>
      </c>
      <c r="Q91">
        <v>45554</v>
      </c>
      <c r="R91">
        <v>3561237</v>
      </c>
      <c r="S91" t="s">
        <v>239</v>
      </c>
      <c r="T91">
        <v>1641759</v>
      </c>
      <c r="U91" t="s">
        <v>534</v>
      </c>
      <c r="V91" t="s">
        <v>535</v>
      </c>
      <c r="W91" t="s">
        <v>536</v>
      </c>
      <c r="X91">
        <v>32856</v>
      </c>
      <c r="Y91">
        <v>0</v>
      </c>
      <c r="AC91" t="s">
        <v>48</v>
      </c>
      <c r="AD91">
        <v>70</v>
      </c>
      <c r="AE91" t="s">
        <v>49</v>
      </c>
      <c r="AF91" t="s">
        <v>537</v>
      </c>
      <c r="AI91">
        <v>45554.770162037035</v>
      </c>
      <c r="AJ91" t="s">
        <v>538</v>
      </c>
      <c r="AK91" t="s">
        <v>44</v>
      </c>
      <c r="AN91" t="b">
        <v>0</v>
      </c>
      <c r="AO91" t="b">
        <v>0</v>
      </c>
      <c r="AP91">
        <v>45554</v>
      </c>
    </row>
    <row r="92" spans="2:42" x14ac:dyDescent="0.2">
      <c r="B92">
        <v>0</v>
      </c>
      <c r="C92">
        <f>COUNTIF(member!$W$2:$W$323,W92)</f>
        <v>0</v>
      </c>
      <c r="D92">
        <v>3275104</v>
      </c>
      <c r="E92" t="s">
        <v>539</v>
      </c>
      <c r="F92" t="s">
        <v>40</v>
      </c>
      <c r="G92">
        <v>13.64</v>
      </c>
      <c r="H92">
        <v>12.6</v>
      </c>
      <c r="I92">
        <v>1.04</v>
      </c>
      <c r="J92">
        <v>0</v>
      </c>
      <c r="K92" t="s">
        <v>41</v>
      </c>
      <c r="L92" t="s">
        <v>42</v>
      </c>
      <c r="M92">
        <v>6358</v>
      </c>
      <c r="N92" t="s">
        <v>43</v>
      </c>
      <c r="Q92">
        <v>45554</v>
      </c>
      <c r="R92">
        <v>3561248</v>
      </c>
      <c r="S92" t="s">
        <v>500</v>
      </c>
      <c r="T92">
        <v>1641762</v>
      </c>
      <c r="U92" t="s">
        <v>540</v>
      </c>
      <c r="V92" t="s">
        <v>535</v>
      </c>
      <c r="X92">
        <v>43689</v>
      </c>
      <c r="Y92">
        <v>1.4</v>
      </c>
      <c r="AA92" t="s">
        <v>391</v>
      </c>
      <c r="AB92" t="s">
        <v>391</v>
      </c>
      <c r="AC92" t="s">
        <v>48</v>
      </c>
      <c r="AD92">
        <v>70</v>
      </c>
      <c r="AE92" t="s">
        <v>49</v>
      </c>
      <c r="AF92" t="s">
        <v>541</v>
      </c>
      <c r="AI92">
        <v>45554.771180555559</v>
      </c>
      <c r="AJ92" t="s">
        <v>542</v>
      </c>
      <c r="AK92" t="s">
        <v>44</v>
      </c>
      <c r="AN92" t="b">
        <v>0</v>
      </c>
      <c r="AO92" t="b">
        <v>0</v>
      </c>
      <c r="AP92">
        <v>45554</v>
      </c>
    </row>
    <row r="93" spans="2:42" x14ac:dyDescent="0.2">
      <c r="B93">
        <v>0</v>
      </c>
      <c r="C93">
        <f>COUNTIF(member!$W$2:$W$323,W93)</f>
        <v>0</v>
      </c>
      <c r="D93">
        <v>3328867</v>
      </c>
      <c r="E93" t="s">
        <v>543</v>
      </c>
      <c r="F93" t="s">
        <v>40</v>
      </c>
      <c r="G93">
        <v>28.14</v>
      </c>
      <c r="H93">
        <v>26</v>
      </c>
      <c r="I93">
        <v>2.14</v>
      </c>
      <c r="J93">
        <v>0</v>
      </c>
      <c r="K93" t="s">
        <v>41</v>
      </c>
      <c r="L93" t="s">
        <v>42</v>
      </c>
      <c r="M93">
        <v>8269</v>
      </c>
      <c r="N93" t="s">
        <v>59</v>
      </c>
      <c r="Q93">
        <v>45572</v>
      </c>
      <c r="R93">
        <v>3620959</v>
      </c>
      <c r="S93" t="s">
        <v>105</v>
      </c>
      <c r="T93">
        <v>1658497</v>
      </c>
      <c r="U93" t="s">
        <v>246</v>
      </c>
      <c r="V93" t="s">
        <v>544</v>
      </c>
      <c r="W93" t="s">
        <v>545</v>
      </c>
      <c r="X93">
        <v>38635</v>
      </c>
      <c r="Y93">
        <v>0</v>
      </c>
      <c r="AC93" t="s">
        <v>48</v>
      </c>
      <c r="AD93">
        <v>70</v>
      </c>
      <c r="AE93" t="s">
        <v>49</v>
      </c>
      <c r="AF93" t="s">
        <v>546</v>
      </c>
      <c r="AI93">
        <v>45572.835462962961</v>
      </c>
      <c r="AJ93" t="s">
        <v>547</v>
      </c>
      <c r="AK93" t="s">
        <v>44</v>
      </c>
      <c r="AN93" t="b">
        <v>0</v>
      </c>
      <c r="AO93" t="b">
        <v>0</v>
      </c>
      <c r="AP93">
        <v>45572</v>
      </c>
    </row>
    <row r="94" spans="2:42" x14ac:dyDescent="0.2">
      <c r="B94">
        <v>0</v>
      </c>
      <c r="C94">
        <f>COUNTIF(member!$W$2:$W$323,W94)</f>
        <v>0</v>
      </c>
      <c r="D94">
        <v>3275605</v>
      </c>
      <c r="E94" t="s">
        <v>548</v>
      </c>
      <c r="F94" t="s">
        <v>40</v>
      </c>
      <c r="G94">
        <v>21.65</v>
      </c>
      <c r="H94">
        <v>20</v>
      </c>
      <c r="I94">
        <v>1.65</v>
      </c>
      <c r="J94">
        <v>0</v>
      </c>
      <c r="K94" t="s">
        <v>41</v>
      </c>
      <c r="L94" t="s">
        <v>42</v>
      </c>
      <c r="M94">
        <v>7431</v>
      </c>
      <c r="N94" t="s">
        <v>43</v>
      </c>
      <c r="Q94">
        <v>45554</v>
      </c>
      <c r="R94">
        <v>3561857</v>
      </c>
      <c r="S94" t="s">
        <v>239</v>
      </c>
      <c r="T94">
        <v>1629637</v>
      </c>
      <c r="U94" t="s">
        <v>204</v>
      </c>
      <c r="V94" t="s">
        <v>205</v>
      </c>
      <c r="W94" t="s">
        <v>206</v>
      </c>
      <c r="X94">
        <v>38602</v>
      </c>
      <c r="Y94">
        <v>0</v>
      </c>
      <c r="AC94" t="s">
        <v>48</v>
      </c>
      <c r="AD94">
        <v>70</v>
      </c>
      <c r="AE94" t="s">
        <v>49</v>
      </c>
      <c r="AF94" t="s">
        <v>549</v>
      </c>
      <c r="AI94">
        <v>45554.937534722223</v>
      </c>
      <c r="AJ94" t="s">
        <v>550</v>
      </c>
      <c r="AK94" t="s">
        <v>44</v>
      </c>
      <c r="AN94" t="b">
        <v>0</v>
      </c>
      <c r="AO94" t="b">
        <v>0</v>
      </c>
      <c r="AP94">
        <v>45554</v>
      </c>
    </row>
    <row r="95" spans="2:42" x14ac:dyDescent="0.2">
      <c r="B95">
        <v>0</v>
      </c>
      <c r="C95">
        <f>COUNTIF(member!$W$2:$W$323,W95)</f>
        <v>0</v>
      </c>
      <c r="D95">
        <v>3328591</v>
      </c>
      <c r="E95" t="s">
        <v>551</v>
      </c>
      <c r="F95" t="s">
        <v>40</v>
      </c>
      <c r="G95">
        <v>28.14</v>
      </c>
      <c r="H95">
        <v>26</v>
      </c>
      <c r="I95">
        <v>2.14</v>
      </c>
      <c r="J95">
        <v>0</v>
      </c>
      <c r="K95" t="s">
        <v>41</v>
      </c>
      <c r="L95" t="s">
        <v>42</v>
      </c>
      <c r="M95">
        <v>500</v>
      </c>
      <c r="N95" t="s">
        <v>59</v>
      </c>
      <c r="Q95">
        <v>45572</v>
      </c>
      <c r="R95">
        <v>3620651</v>
      </c>
      <c r="S95" t="s">
        <v>105</v>
      </c>
      <c r="T95">
        <v>1657771</v>
      </c>
      <c r="U95" t="s">
        <v>552</v>
      </c>
      <c r="V95" t="s">
        <v>345</v>
      </c>
      <c r="X95">
        <v>40176</v>
      </c>
      <c r="Y95">
        <v>0</v>
      </c>
      <c r="AC95" t="s">
        <v>48</v>
      </c>
      <c r="AD95">
        <v>70</v>
      </c>
      <c r="AE95" t="s">
        <v>49</v>
      </c>
      <c r="AF95" t="s">
        <v>553</v>
      </c>
      <c r="AI95">
        <v>45572.768287037034</v>
      </c>
      <c r="AJ95" t="s">
        <v>554</v>
      </c>
      <c r="AK95" t="s">
        <v>44</v>
      </c>
      <c r="AN95" t="b">
        <v>0</v>
      </c>
      <c r="AO95" t="b">
        <v>0</v>
      </c>
      <c r="AP95">
        <v>45572</v>
      </c>
    </row>
    <row r="96" spans="2:42" x14ac:dyDescent="0.2">
      <c r="B96">
        <v>0</v>
      </c>
      <c r="C96">
        <f>COUNTIF(member!$W$2:$W$323,W96)</f>
        <v>0</v>
      </c>
      <c r="D96">
        <v>3328445</v>
      </c>
      <c r="E96" t="s">
        <v>555</v>
      </c>
      <c r="F96" t="s">
        <v>40</v>
      </c>
      <c r="G96">
        <v>21.65</v>
      </c>
      <c r="H96">
        <v>20</v>
      </c>
      <c r="I96">
        <v>1.65</v>
      </c>
      <c r="J96">
        <v>0</v>
      </c>
      <c r="K96" t="s">
        <v>41</v>
      </c>
      <c r="L96" t="s">
        <v>42</v>
      </c>
      <c r="M96">
        <v>2011</v>
      </c>
      <c r="N96" t="s">
        <v>155</v>
      </c>
      <c r="Q96">
        <v>45572</v>
      </c>
      <c r="R96">
        <v>3620491</v>
      </c>
      <c r="S96" t="s">
        <v>239</v>
      </c>
      <c r="T96">
        <v>1658377</v>
      </c>
      <c r="U96" t="s">
        <v>556</v>
      </c>
      <c r="V96" t="s">
        <v>557</v>
      </c>
      <c r="W96" t="s">
        <v>558</v>
      </c>
      <c r="X96">
        <v>31473</v>
      </c>
      <c r="Y96">
        <v>0</v>
      </c>
      <c r="AC96" t="s">
        <v>48</v>
      </c>
      <c r="AD96">
        <v>70</v>
      </c>
      <c r="AE96" t="s">
        <v>49</v>
      </c>
      <c r="AF96" t="s">
        <v>559</v>
      </c>
      <c r="AI96">
        <v>45572.749108796299</v>
      </c>
      <c r="AJ96" t="s">
        <v>560</v>
      </c>
      <c r="AK96" t="s">
        <v>44</v>
      </c>
      <c r="AN96" t="b">
        <v>0</v>
      </c>
      <c r="AO96" t="b">
        <v>0</v>
      </c>
      <c r="AP96">
        <v>45572</v>
      </c>
    </row>
    <row r="97" spans="2:42" x14ac:dyDescent="0.2">
      <c r="B97">
        <v>0</v>
      </c>
      <c r="C97">
        <f>COUNTIF(member!$W$2:$W$323,W97)</f>
        <v>0</v>
      </c>
      <c r="D97">
        <v>3276073</v>
      </c>
      <c r="E97" t="s">
        <v>561</v>
      </c>
      <c r="F97" t="s">
        <v>40</v>
      </c>
      <c r="G97">
        <v>21.65</v>
      </c>
      <c r="H97">
        <v>20</v>
      </c>
      <c r="I97">
        <v>1.65</v>
      </c>
      <c r="J97">
        <v>0</v>
      </c>
      <c r="K97" t="s">
        <v>41</v>
      </c>
      <c r="L97" t="s">
        <v>42</v>
      </c>
      <c r="M97">
        <v>706</v>
      </c>
      <c r="N97" t="s">
        <v>43</v>
      </c>
      <c r="Q97">
        <v>45554</v>
      </c>
      <c r="R97">
        <v>3562356</v>
      </c>
      <c r="S97" t="s">
        <v>239</v>
      </c>
      <c r="T97">
        <v>1639994</v>
      </c>
      <c r="U97" t="s">
        <v>488</v>
      </c>
      <c r="V97" t="s">
        <v>489</v>
      </c>
      <c r="W97" t="s">
        <v>490</v>
      </c>
      <c r="X97">
        <v>36769</v>
      </c>
      <c r="Y97">
        <v>0</v>
      </c>
      <c r="AC97" t="s">
        <v>48</v>
      </c>
      <c r="AD97">
        <v>70</v>
      </c>
      <c r="AE97" t="s">
        <v>49</v>
      </c>
      <c r="AF97" t="s">
        <v>562</v>
      </c>
      <c r="AI97">
        <v>45555.045787037037</v>
      </c>
      <c r="AJ97" t="s">
        <v>563</v>
      </c>
      <c r="AK97" t="s">
        <v>44</v>
      </c>
      <c r="AN97" t="b">
        <v>0</v>
      </c>
      <c r="AO97" t="b">
        <v>0</v>
      </c>
      <c r="AP97">
        <v>45555</v>
      </c>
    </row>
    <row r="98" spans="2:42" x14ac:dyDescent="0.2">
      <c r="B98">
        <v>0</v>
      </c>
      <c r="C98">
        <f>COUNTIF(member!$W$2:$W$323,W98)</f>
        <v>0</v>
      </c>
      <c r="D98">
        <v>3277147</v>
      </c>
      <c r="E98" t="s">
        <v>564</v>
      </c>
      <c r="F98" t="s">
        <v>40</v>
      </c>
      <c r="G98">
        <v>21.65</v>
      </c>
      <c r="H98">
        <v>20</v>
      </c>
      <c r="I98">
        <v>1.65</v>
      </c>
      <c r="J98">
        <v>0</v>
      </c>
      <c r="K98" t="s">
        <v>41</v>
      </c>
      <c r="L98" t="s">
        <v>42</v>
      </c>
      <c r="M98">
        <v>8379</v>
      </c>
      <c r="N98" t="s">
        <v>43</v>
      </c>
      <c r="Q98">
        <v>45555</v>
      </c>
      <c r="R98">
        <v>3563544</v>
      </c>
      <c r="S98" t="s">
        <v>239</v>
      </c>
      <c r="T98">
        <v>1641005</v>
      </c>
      <c r="U98" t="s">
        <v>565</v>
      </c>
      <c r="V98" t="s">
        <v>566</v>
      </c>
      <c r="W98" t="s">
        <v>567</v>
      </c>
      <c r="X98">
        <v>36302</v>
      </c>
      <c r="Y98">
        <v>0</v>
      </c>
      <c r="AC98" t="s">
        <v>48</v>
      </c>
      <c r="AD98">
        <v>70</v>
      </c>
      <c r="AE98" t="s">
        <v>49</v>
      </c>
      <c r="AF98" t="s">
        <v>568</v>
      </c>
      <c r="AI98">
        <v>45555.633067129631</v>
      </c>
      <c r="AJ98" t="s">
        <v>569</v>
      </c>
      <c r="AK98" t="s">
        <v>44</v>
      </c>
      <c r="AN98" t="b">
        <v>0</v>
      </c>
      <c r="AO98" t="b">
        <v>0</v>
      </c>
      <c r="AP98">
        <v>45555</v>
      </c>
    </row>
    <row r="99" spans="2:42" x14ac:dyDescent="0.2">
      <c r="B99">
        <v>0</v>
      </c>
      <c r="C99">
        <f>COUNTIF(member!$W$2:$W$323,W99)</f>
        <v>0</v>
      </c>
      <c r="D99">
        <v>3277532</v>
      </c>
      <c r="E99" t="s">
        <v>570</v>
      </c>
      <c r="F99" t="s">
        <v>40</v>
      </c>
      <c r="G99">
        <v>21.65</v>
      </c>
      <c r="H99">
        <v>20</v>
      </c>
      <c r="I99">
        <v>1.65</v>
      </c>
      <c r="J99">
        <v>0</v>
      </c>
      <c r="K99" t="s">
        <v>41</v>
      </c>
      <c r="L99" t="s">
        <v>42</v>
      </c>
      <c r="M99">
        <v>1263</v>
      </c>
      <c r="N99" t="s">
        <v>43</v>
      </c>
      <c r="Q99">
        <v>45555</v>
      </c>
      <c r="R99">
        <v>3563987</v>
      </c>
      <c r="S99" t="s">
        <v>239</v>
      </c>
      <c r="T99">
        <v>1642530</v>
      </c>
      <c r="U99" t="s">
        <v>571</v>
      </c>
      <c r="V99" t="s">
        <v>572</v>
      </c>
      <c r="X99">
        <v>40042</v>
      </c>
      <c r="Y99">
        <v>0</v>
      </c>
      <c r="AC99" t="s">
        <v>48</v>
      </c>
      <c r="AD99">
        <v>70</v>
      </c>
      <c r="AE99" t="s">
        <v>49</v>
      </c>
      <c r="AF99" t="s">
        <v>573</v>
      </c>
      <c r="AI99">
        <v>45555.7109375</v>
      </c>
      <c r="AJ99" t="s">
        <v>574</v>
      </c>
      <c r="AK99" t="s">
        <v>44</v>
      </c>
      <c r="AN99" t="b">
        <v>0</v>
      </c>
      <c r="AO99" t="b">
        <v>0</v>
      </c>
      <c r="AP99">
        <v>45555</v>
      </c>
    </row>
    <row r="100" spans="2:42" x14ac:dyDescent="0.2">
      <c r="B100">
        <v>0</v>
      </c>
      <c r="C100">
        <f>COUNTIF(member!$W$2:$W$323,W100)</f>
        <v>0</v>
      </c>
      <c r="D100">
        <v>3278193</v>
      </c>
      <c r="E100" t="s">
        <v>575</v>
      </c>
      <c r="F100" t="s">
        <v>40</v>
      </c>
      <c r="G100">
        <v>21.65</v>
      </c>
      <c r="H100">
        <v>20</v>
      </c>
      <c r="I100">
        <v>1.65</v>
      </c>
      <c r="J100">
        <v>0</v>
      </c>
      <c r="K100" t="s">
        <v>41</v>
      </c>
      <c r="L100" t="s">
        <v>42</v>
      </c>
      <c r="M100">
        <v>3479</v>
      </c>
      <c r="N100" t="s">
        <v>43</v>
      </c>
      <c r="Q100">
        <v>45555</v>
      </c>
      <c r="R100">
        <v>3564686</v>
      </c>
      <c r="S100" t="s">
        <v>576</v>
      </c>
      <c r="T100">
        <v>1637972</v>
      </c>
      <c r="U100" t="s">
        <v>577</v>
      </c>
      <c r="V100" t="s">
        <v>578</v>
      </c>
      <c r="X100">
        <v>42690</v>
      </c>
      <c r="Y100">
        <v>0</v>
      </c>
      <c r="AC100" t="s">
        <v>48</v>
      </c>
      <c r="AD100">
        <v>70</v>
      </c>
      <c r="AE100" t="s">
        <v>49</v>
      </c>
      <c r="AF100" t="s">
        <v>579</v>
      </c>
      <c r="AI100">
        <v>45555.885706018518</v>
      </c>
      <c r="AJ100" t="s">
        <v>580</v>
      </c>
      <c r="AK100" t="s">
        <v>44</v>
      </c>
      <c r="AN100" t="b">
        <v>0</v>
      </c>
      <c r="AO100" t="b">
        <v>0</v>
      </c>
      <c r="AP100">
        <v>45555</v>
      </c>
    </row>
    <row r="101" spans="2:42" x14ac:dyDescent="0.2">
      <c r="B101">
        <v>0</v>
      </c>
      <c r="C101">
        <f>COUNTIF(member!$W$2:$W$323,W101)</f>
        <v>0</v>
      </c>
      <c r="D101">
        <v>3278324</v>
      </c>
      <c r="E101" t="s">
        <v>581</v>
      </c>
      <c r="F101" t="s">
        <v>40</v>
      </c>
      <c r="G101">
        <v>21.65</v>
      </c>
      <c r="H101">
        <v>20</v>
      </c>
      <c r="I101">
        <v>1.65</v>
      </c>
      <c r="J101">
        <v>0</v>
      </c>
      <c r="K101" t="s">
        <v>41</v>
      </c>
      <c r="L101" t="s">
        <v>42</v>
      </c>
      <c r="M101">
        <v>4071</v>
      </c>
      <c r="N101" t="s">
        <v>43</v>
      </c>
      <c r="Q101">
        <v>45555</v>
      </c>
      <c r="R101">
        <v>3564826</v>
      </c>
      <c r="S101" t="s">
        <v>239</v>
      </c>
      <c r="T101">
        <v>1632600</v>
      </c>
      <c r="U101" t="s">
        <v>289</v>
      </c>
      <c r="V101" t="s">
        <v>290</v>
      </c>
      <c r="W101" t="s">
        <v>291</v>
      </c>
      <c r="X101">
        <v>35828</v>
      </c>
      <c r="Y101">
        <v>0</v>
      </c>
      <c r="AC101" t="s">
        <v>48</v>
      </c>
      <c r="AD101">
        <v>70</v>
      </c>
      <c r="AE101" t="s">
        <v>49</v>
      </c>
      <c r="AF101" t="s">
        <v>582</v>
      </c>
      <c r="AI101">
        <v>45555.936655092592</v>
      </c>
      <c r="AJ101" t="s">
        <v>583</v>
      </c>
      <c r="AK101" t="s">
        <v>44</v>
      </c>
      <c r="AN101" t="b">
        <v>0</v>
      </c>
      <c r="AO101" t="b">
        <v>0</v>
      </c>
      <c r="AP101">
        <v>45555</v>
      </c>
    </row>
    <row r="102" spans="2:42" x14ac:dyDescent="0.2">
      <c r="B102">
        <v>0</v>
      </c>
      <c r="C102">
        <f>COUNTIF(member!$W$2:$W$323,W102)</f>
        <v>0</v>
      </c>
      <c r="D102">
        <v>3278327</v>
      </c>
      <c r="E102" t="s">
        <v>584</v>
      </c>
      <c r="F102" t="s">
        <v>40</v>
      </c>
      <c r="G102">
        <v>28.14</v>
      </c>
      <c r="H102">
        <v>26</v>
      </c>
      <c r="I102">
        <v>2.14</v>
      </c>
      <c r="J102">
        <v>0</v>
      </c>
      <c r="K102" t="s">
        <v>41</v>
      </c>
      <c r="L102" t="s">
        <v>42</v>
      </c>
      <c r="M102">
        <v>7582</v>
      </c>
      <c r="N102" t="s">
        <v>43</v>
      </c>
      <c r="Q102">
        <v>45555</v>
      </c>
      <c r="R102">
        <v>3564830</v>
      </c>
      <c r="S102" t="s">
        <v>105</v>
      </c>
      <c r="T102">
        <v>1642760</v>
      </c>
      <c r="U102" t="s">
        <v>585</v>
      </c>
      <c r="V102" t="s">
        <v>586</v>
      </c>
      <c r="W102" t="s">
        <v>587</v>
      </c>
      <c r="X102">
        <v>38191</v>
      </c>
      <c r="Y102">
        <v>0</v>
      </c>
      <c r="AC102" t="s">
        <v>48</v>
      </c>
      <c r="AD102">
        <v>70</v>
      </c>
      <c r="AE102" t="s">
        <v>49</v>
      </c>
      <c r="AF102" t="s">
        <v>588</v>
      </c>
      <c r="AI102">
        <v>45555.937372685185</v>
      </c>
      <c r="AJ102" t="s">
        <v>589</v>
      </c>
      <c r="AK102" t="s">
        <v>44</v>
      </c>
      <c r="AN102" t="b">
        <v>0</v>
      </c>
      <c r="AO102" t="b">
        <v>0</v>
      </c>
      <c r="AP102">
        <v>45555</v>
      </c>
    </row>
    <row r="103" spans="2:42" x14ac:dyDescent="0.2">
      <c r="B103">
        <v>0</v>
      </c>
      <c r="C103">
        <f>COUNTIF(member!$W$2:$W$323,W103)</f>
        <v>0</v>
      </c>
      <c r="D103">
        <v>3278572</v>
      </c>
      <c r="E103" t="s">
        <v>590</v>
      </c>
      <c r="F103" t="s">
        <v>40</v>
      </c>
      <c r="G103">
        <v>28.14</v>
      </c>
      <c r="H103">
        <v>26</v>
      </c>
      <c r="I103">
        <v>2.14</v>
      </c>
      <c r="J103">
        <v>0</v>
      </c>
      <c r="K103" t="s">
        <v>41</v>
      </c>
      <c r="L103" t="s">
        <v>42</v>
      </c>
      <c r="M103">
        <v>1966</v>
      </c>
      <c r="N103" t="s">
        <v>59</v>
      </c>
      <c r="Q103">
        <v>45555</v>
      </c>
      <c r="R103">
        <v>3565097</v>
      </c>
      <c r="S103" t="s">
        <v>105</v>
      </c>
      <c r="T103">
        <v>1552116</v>
      </c>
      <c r="U103" t="s">
        <v>495</v>
      </c>
      <c r="V103" t="s">
        <v>591</v>
      </c>
      <c r="W103" t="s">
        <v>592</v>
      </c>
      <c r="X103">
        <v>37174</v>
      </c>
      <c r="Y103">
        <v>0</v>
      </c>
      <c r="AC103" t="s">
        <v>48</v>
      </c>
      <c r="AD103">
        <v>70</v>
      </c>
      <c r="AE103" t="s">
        <v>49</v>
      </c>
      <c r="AF103" t="s">
        <v>593</v>
      </c>
      <c r="AI103">
        <v>45555.962939814817</v>
      </c>
      <c r="AJ103" t="s">
        <v>594</v>
      </c>
      <c r="AK103" t="s">
        <v>44</v>
      </c>
      <c r="AN103" t="b">
        <v>0</v>
      </c>
      <c r="AO103" t="b">
        <v>0</v>
      </c>
      <c r="AP103">
        <v>45555</v>
      </c>
    </row>
    <row r="104" spans="2:42" x14ac:dyDescent="0.2">
      <c r="B104">
        <v>0</v>
      </c>
      <c r="C104">
        <f>COUNTIF(member!$W$2:$W$323,W104)</f>
        <v>0</v>
      </c>
      <c r="D104">
        <v>3278583</v>
      </c>
      <c r="E104" t="s">
        <v>595</v>
      </c>
      <c r="F104" t="s">
        <v>40</v>
      </c>
      <c r="G104">
        <v>28.14</v>
      </c>
      <c r="H104">
        <v>26</v>
      </c>
      <c r="I104">
        <v>2.14</v>
      </c>
      <c r="J104">
        <v>0</v>
      </c>
      <c r="K104" t="s">
        <v>41</v>
      </c>
      <c r="L104" t="s">
        <v>42</v>
      </c>
      <c r="M104">
        <v>7866</v>
      </c>
      <c r="N104" t="s">
        <v>225</v>
      </c>
      <c r="Q104">
        <v>45555</v>
      </c>
      <c r="R104">
        <v>3565108</v>
      </c>
      <c r="S104" t="s">
        <v>105</v>
      </c>
      <c r="T104">
        <v>1642802</v>
      </c>
      <c r="U104" t="s">
        <v>596</v>
      </c>
      <c r="V104" t="s">
        <v>597</v>
      </c>
      <c r="W104" t="s">
        <v>598</v>
      </c>
      <c r="X104">
        <v>37251</v>
      </c>
      <c r="Y104">
        <v>0</v>
      </c>
      <c r="AC104" t="s">
        <v>48</v>
      </c>
      <c r="AD104">
        <v>70</v>
      </c>
      <c r="AE104" t="s">
        <v>49</v>
      </c>
      <c r="AF104" t="s">
        <v>599</v>
      </c>
      <c r="AI104">
        <v>45555.964479166665</v>
      </c>
      <c r="AJ104" t="s">
        <v>600</v>
      </c>
      <c r="AK104" t="s">
        <v>44</v>
      </c>
      <c r="AN104" t="b">
        <v>0</v>
      </c>
      <c r="AO104" t="b">
        <v>0</v>
      </c>
      <c r="AP104">
        <v>45555</v>
      </c>
    </row>
    <row r="105" spans="2:42" x14ac:dyDescent="0.2">
      <c r="B105">
        <v>0</v>
      </c>
      <c r="C105">
        <f>COUNTIF(member!$W$2:$W$323,W105)</f>
        <v>0</v>
      </c>
      <c r="D105">
        <v>3280511</v>
      </c>
      <c r="E105" t="s">
        <v>601</v>
      </c>
      <c r="F105" t="s">
        <v>40</v>
      </c>
      <c r="G105">
        <v>28.14</v>
      </c>
      <c r="H105">
        <v>26</v>
      </c>
      <c r="I105">
        <v>2.14</v>
      </c>
      <c r="J105">
        <v>0</v>
      </c>
      <c r="K105" t="s">
        <v>41</v>
      </c>
      <c r="L105" t="s">
        <v>42</v>
      </c>
      <c r="M105">
        <v>7153</v>
      </c>
      <c r="N105" t="s">
        <v>43</v>
      </c>
      <c r="Q105">
        <v>45556</v>
      </c>
      <c r="R105">
        <v>3567231</v>
      </c>
      <c r="S105" t="s">
        <v>105</v>
      </c>
      <c r="T105">
        <v>1643497</v>
      </c>
      <c r="U105" t="s">
        <v>602</v>
      </c>
      <c r="V105" t="s">
        <v>603</v>
      </c>
      <c r="W105" t="s">
        <v>604</v>
      </c>
      <c r="X105">
        <v>21141</v>
      </c>
      <c r="Y105">
        <v>0</v>
      </c>
      <c r="AC105" t="s">
        <v>48</v>
      </c>
      <c r="AD105">
        <v>70</v>
      </c>
      <c r="AE105" t="s">
        <v>49</v>
      </c>
      <c r="AF105" t="s">
        <v>605</v>
      </c>
      <c r="AI105">
        <v>45556.631689814814</v>
      </c>
      <c r="AJ105" t="s">
        <v>606</v>
      </c>
      <c r="AK105" t="s">
        <v>44</v>
      </c>
      <c r="AN105" t="b">
        <v>0</v>
      </c>
      <c r="AO105" t="b">
        <v>0</v>
      </c>
      <c r="AP105">
        <v>45556</v>
      </c>
    </row>
    <row r="106" spans="2:42" x14ac:dyDescent="0.2">
      <c r="B106">
        <v>0</v>
      </c>
      <c r="C106">
        <f>COUNTIF(member!$W$2:$W$323,W106)</f>
        <v>0</v>
      </c>
      <c r="D106">
        <v>3280517</v>
      </c>
      <c r="E106" t="s">
        <v>607</v>
      </c>
      <c r="F106" t="s">
        <v>40</v>
      </c>
      <c r="G106">
        <v>21.65</v>
      </c>
      <c r="H106">
        <v>20</v>
      </c>
      <c r="I106">
        <v>1.65</v>
      </c>
      <c r="J106">
        <v>0</v>
      </c>
      <c r="K106" t="s">
        <v>41</v>
      </c>
      <c r="L106" t="s">
        <v>42</v>
      </c>
      <c r="M106">
        <v>1003</v>
      </c>
      <c r="N106" t="s">
        <v>155</v>
      </c>
      <c r="Q106">
        <v>45556</v>
      </c>
      <c r="R106">
        <v>3567232</v>
      </c>
      <c r="S106" t="s">
        <v>239</v>
      </c>
      <c r="T106">
        <v>1643517</v>
      </c>
      <c r="U106" t="s">
        <v>608</v>
      </c>
      <c r="V106" t="s">
        <v>609</v>
      </c>
      <c r="W106" t="s">
        <v>610</v>
      </c>
      <c r="X106">
        <v>37675</v>
      </c>
      <c r="Y106">
        <v>0</v>
      </c>
      <c r="AC106" t="s">
        <v>48</v>
      </c>
      <c r="AD106">
        <v>70</v>
      </c>
      <c r="AE106" t="s">
        <v>49</v>
      </c>
      <c r="AF106" t="s">
        <v>611</v>
      </c>
      <c r="AI106">
        <v>45556.632395833331</v>
      </c>
      <c r="AJ106" t="s">
        <v>612</v>
      </c>
      <c r="AK106" t="s">
        <v>44</v>
      </c>
      <c r="AN106" t="b">
        <v>0</v>
      </c>
      <c r="AO106" t="b">
        <v>0</v>
      </c>
      <c r="AP106">
        <v>45556</v>
      </c>
    </row>
    <row r="107" spans="2:42" x14ac:dyDescent="0.2">
      <c r="B107">
        <v>0</v>
      </c>
      <c r="C107">
        <f>COUNTIF(member!$W$2:$W$323,W107)</f>
        <v>0</v>
      </c>
      <c r="D107">
        <v>3280632</v>
      </c>
      <c r="E107" t="s">
        <v>613</v>
      </c>
      <c r="F107" t="s">
        <v>40</v>
      </c>
      <c r="G107">
        <v>64.95</v>
      </c>
      <c r="H107">
        <v>60</v>
      </c>
      <c r="I107">
        <v>4.95</v>
      </c>
      <c r="J107">
        <v>0</v>
      </c>
      <c r="K107" t="s">
        <v>130</v>
      </c>
      <c r="L107" t="s">
        <v>131</v>
      </c>
      <c r="Q107">
        <v>45556</v>
      </c>
      <c r="R107">
        <v>3567366</v>
      </c>
      <c r="S107" t="s">
        <v>614</v>
      </c>
      <c r="T107">
        <v>1643609</v>
      </c>
      <c r="U107" t="s">
        <v>118</v>
      </c>
      <c r="V107" t="s">
        <v>615</v>
      </c>
      <c r="X107">
        <v>41429</v>
      </c>
      <c r="Y107">
        <v>0</v>
      </c>
      <c r="AC107" t="s">
        <v>48</v>
      </c>
      <c r="AD107">
        <v>70</v>
      </c>
      <c r="AE107" t="s">
        <v>49</v>
      </c>
      <c r="AI107">
        <v>45556.652499999997</v>
      </c>
      <c r="AJ107" t="s">
        <v>616</v>
      </c>
      <c r="AK107" t="s">
        <v>44</v>
      </c>
      <c r="AN107" t="b">
        <v>0</v>
      </c>
      <c r="AO107" t="b">
        <v>0</v>
      </c>
      <c r="AP107">
        <v>45556</v>
      </c>
    </row>
    <row r="108" spans="2:42" x14ac:dyDescent="0.2">
      <c r="B108">
        <v>0</v>
      </c>
      <c r="C108">
        <f>COUNTIF(member!$W$2:$W$323,W108)</f>
        <v>0</v>
      </c>
      <c r="D108">
        <v>3280741</v>
      </c>
      <c r="E108" t="s">
        <v>617</v>
      </c>
      <c r="F108" t="s">
        <v>40</v>
      </c>
      <c r="G108">
        <v>56.29</v>
      </c>
      <c r="H108">
        <v>52</v>
      </c>
      <c r="I108">
        <v>4.29</v>
      </c>
      <c r="J108">
        <v>0</v>
      </c>
      <c r="K108" t="s">
        <v>130</v>
      </c>
      <c r="L108" t="s">
        <v>131</v>
      </c>
      <c r="Q108">
        <v>45556</v>
      </c>
      <c r="R108">
        <v>3567487</v>
      </c>
      <c r="S108" t="s">
        <v>618</v>
      </c>
      <c r="T108">
        <v>1611000</v>
      </c>
      <c r="U108" t="s">
        <v>619</v>
      </c>
      <c r="V108" t="s">
        <v>620</v>
      </c>
      <c r="W108" t="s">
        <v>621</v>
      </c>
      <c r="X108">
        <v>36377</v>
      </c>
      <c r="Y108">
        <v>0</v>
      </c>
      <c r="AC108" t="s">
        <v>48</v>
      </c>
      <c r="AD108">
        <v>70</v>
      </c>
      <c r="AE108" t="s">
        <v>49</v>
      </c>
      <c r="AI108">
        <v>45556.670914351853</v>
      </c>
      <c r="AJ108" t="s">
        <v>622</v>
      </c>
      <c r="AK108" t="s">
        <v>44</v>
      </c>
      <c r="AN108" t="b">
        <v>0</v>
      </c>
      <c r="AO108" t="b">
        <v>0</v>
      </c>
      <c r="AP108">
        <v>45556</v>
      </c>
    </row>
    <row r="109" spans="2:42" x14ac:dyDescent="0.2">
      <c r="B109">
        <v>0</v>
      </c>
      <c r="C109">
        <f>COUNTIF(member!$W$2:$W$323,W109)</f>
        <v>0</v>
      </c>
      <c r="D109">
        <v>3280886</v>
      </c>
      <c r="E109" t="s">
        <v>623</v>
      </c>
      <c r="F109" t="s">
        <v>40</v>
      </c>
      <c r="G109">
        <v>25.33</v>
      </c>
      <c r="H109">
        <v>23.4</v>
      </c>
      <c r="I109">
        <v>1.93</v>
      </c>
      <c r="J109">
        <v>0</v>
      </c>
      <c r="K109" t="s">
        <v>41</v>
      </c>
      <c r="L109" t="s">
        <v>42</v>
      </c>
      <c r="M109">
        <v>6971</v>
      </c>
      <c r="N109" t="s">
        <v>43</v>
      </c>
      <c r="Q109">
        <v>45556</v>
      </c>
      <c r="R109">
        <v>3567644</v>
      </c>
      <c r="S109" t="s">
        <v>105</v>
      </c>
      <c r="T109">
        <v>1643744</v>
      </c>
      <c r="U109" t="s">
        <v>624</v>
      </c>
      <c r="V109" t="s">
        <v>625</v>
      </c>
      <c r="W109" t="s">
        <v>626</v>
      </c>
      <c r="X109">
        <v>36892</v>
      </c>
      <c r="Y109">
        <v>2.6</v>
      </c>
      <c r="AA109" t="s">
        <v>391</v>
      </c>
      <c r="AB109" t="s">
        <v>391</v>
      </c>
      <c r="AC109" t="s">
        <v>48</v>
      </c>
      <c r="AD109">
        <v>70</v>
      </c>
      <c r="AE109" t="s">
        <v>49</v>
      </c>
      <c r="AF109" t="s">
        <v>627</v>
      </c>
      <c r="AI109">
        <v>45556.70349537037</v>
      </c>
      <c r="AJ109" t="s">
        <v>628</v>
      </c>
      <c r="AK109" t="s">
        <v>44</v>
      </c>
      <c r="AN109" t="b">
        <v>0</v>
      </c>
      <c r="AO109" t="b">
        <v>0</v>
      </c>
      <c r="AP109">
        <v>45556</v>
      </c>
    </row>
    <row r="110" spans="2:42" x14ac:dyDescent="0.2">
      <c r="B110">
        <v>0</v>
      </c>
      <c r="C110">
        <f>COUNTIF(member!$W$2:$W$323,W110)</f>
        <v>0</v>
      </c>
      <c r="D110">
        <v>3280983</v>
      </c>
      <c r="E110" t="s">
        <v>629</v>
      </c>
      <c r="F110" t="s">
        <v>40</v>
      </c>
      <c r="G110">
        <v>28.14</v>
      </c>
      <c r="H110">
        <v>26</v>
      </c>
      <c r="I110">
        <v>2.14</v>
      </c>
      <c r="J110">
        <v>0</v>
      </c>
      <c r="K110" t="s">
        <v>41</v>
      </c>
      <c r="L110" t="s">
        <v>42</v>
      </c>
      <c r="M110">
        <v>6732</v>
      </c>
      <c r="N110" t="s">
        <v>59</v>
      </c>
      <c r="Q110">
        <v>45556</v>
      </c>
      <c r="R110">
        <v>3567741</v>
      </c>
      <c r="S110" t="s">
        <v>105</v>
      </c>
      <c r="T110">
        <v>1643710</v>
      </c>
      <c r="U110" t="s">
        <v>630</v>
      </c>
      <c r="V110" t="s">
        <v>631</v>
      </c>
      <c r="W110" t="s">
        <v>632</v>
      </c>
      <c r="X110">
        <v>37755</v>
      </c>
      <c r="Y110">
        <v>0</v>
      </c>
      <c r="AC110" t="s">
        <v>48</v>
      </c>
      <c r="AD110">
        <v>70</v>
      </c>
      <c r="AE110" t="s">
        <v>49</v>
      </c>
      <c r="AF110" t="s">
        <v>633</v>
      </c>
      <c r="AI110">
        <v>45556.72320601852</v>
      </c>
      <c r="AJ110" t="s">
        <v>634</v>
      </c>
      <c r="AK110" t="s">
        <v>44</v>
      </c>
      <c r="AN110" t="b">
        <v>0</v>
      </c>
      <c r="AO110" t="b">
        <v>0</v>
      </c>
      <c r="AP110">
        <v>45556</v>
      </c>
    </row>
    <row r="111" spans="2:42" x14ac:dyDescent="0.2">
      <c r="B111">
        <v>1</v>
      </c>
      <c r="C111">
        <f>COUNTIF(member!$W$2:$W$323,W111)</f>
        <v>1</v>
      </c>
      <c r="D111">
        <v>3281055</v>
      </c>
      <c r="E111" t="s">
        <v>635</v>
      </c>
      <c r="F111" t="s">
        <v>40</v>
      </c>
      <c r="G111">
        <v>28.14</v>
      </c>
      <c r="H111">
        <v>26</v>
      </c>
      <c r="I111">
        <v>2.14</v>
      </c>
      <c r="J111">
        <v>0</v>
      </c>
      <c r="K111" t="s">
        <v>41</v>
      </c>
      <c r="L111" t="s">
        <v>42</v>
      </c>
      <c r="M111">
        <v>481</v>
      </c>
      <c r="N111" t="s">
        <v>43</v>
      </c>
      <c r="Q111">
        <v>45556</v>
      </c>
      <c r="R111">
        <v>3567818</v>
      </c>
      <c r="S111" t="s">
        <v>105</v>
      </c>
      <c r="T111">
        <v>1643862</v>
      </c>
      <c r="U111" t="s">
        <v>636</v>
      </c>
      <c r="V111" t="s">
        <v>637</v>
      </c>
      <c r="W111" t="s">
        <v>638</v>
      </c>
      <c r="X111">
        <v>38442</v>
      </c>
      <c r="Y111">
        <v>0</v>
      </c>
      <c r="AC111" t="s">
        <v>48</v>
      </c>
      <c r="AD111">
        <v>70</v>
      </c>
      <c r="AE111" t="s">
        <v>49</v>
      </c>
      <c r="AF111" t="s">
        <v>639</v>
      </c>
      <c r="AI111">
        <v>45556.736319444448</v>
      </c>
      <c r="AJ111" t="s">
        <v>640</v>
      </c>
      <c r="AK111" t="s">
        <v>44</v>
      </c>
      <c r="AN111" t="b">
        <v>0</v>
      </c>
      <c r="AO111" t="b">
        <v>0</v>
      </c>
      <c r="AP111">
        <v>45556</v>
      </c>
    </row>
    <row r="112" spans="2:42" x14ac:dyDescent="0.2">
      <c r="B112">
        <v>0</v>
      </c>
      <c r="C112">
        <f>COUNTIF(member!$W$2:$W$323,W112)</f>
        <v>0</v>
      </c>
      <c r="D112">
        <v>3281086</v>
      </c>
      <c r="E112" t="s">
        <v>641</v>
      </c>
      <c r="F112" t="s">
        <v>40</v>
      </c>
      <c r="G112">
        <v>28.14</v>
      </c>
      <c r="H112">
        <v>26</v>
      </c>
      <c r="I112">
        <v>2.14</v>
      </c>
      <c r="J112">
        <v>0</v>
      </c>
      <c r="K112" t="s">
        <v>41</v>
      </c>
      <c r="L112" t="s">
        <v>42</v>
      </c>
      <c r="M112">
        <v>9558</v>
      </c>
      <c r="N112" t="s">
        <v>43</v>
      </c>
      <c r="Q112">
        <v>45556</v>
      </c>
      <c r="R112">
        <v>3567857</v>
      </c>
      <c r="S112" t="s">
        <v>105</v>
      </c>
      <c r="T112">
        <v>1643836</v>
      </c>
      <c r="U112" t="s">
        <v>385</v>
      </c>
      <c r="V112" t="s">
        <v>642</v>
      </c>
      <c r="W112" t="s">
        <v>643</v>
      </c>
      <c r="X112">
        <v>37802</v>
      </c>
      <c r="Y112">
        <v>0</v>
      </c>
      <c r="AC112" t="s">
        <v>48</v>
      </c>
      <c r="AD112">
        <v>70</v>
      </c>
      <c r="AE112" t="s">
        <v>49</v>
      </c>
      <c r="AF112" t="s">
        <v>644</v>
      </c>
      <c r="AI112">
        <v>45556.745312500003</v>
      </c>
      <c r="AJ112" t="s">
        <v>645</v>
      </c>
      <c r="AK112" t="s">
        <v>44</v>
      </c>
      <c r="AN112" t="b">
        <v>0</v>
      </c>
      <c r="AO112" t="b">
        <v>0</v>
      </c>
      <c r="AP112">
        <v>45556</v>
      </c>
    </row>
    <row r="113" spans="2:42" x14ac:dyDescent="0.2">
      <c r="B113">
        <v>0</v>
      </c>
      <c r="C113">
        <f>COUNTIF(member!$W$2:$W$323,W113)</f>
        <v>0</v>
      </c>
      <c r="D113">
        <v>3281091</v>
      </c>
      <c r="E113" t="s">
        <v>646</v>
      </c>
      <c r="F113" t="s">
        <v>40</v>
      </c>
      <c r="G113">
        <v>25.33</v>
      </c>
      <c r="H113">
        <v>23.4</v>
      </c>
      <c r="I113">
        <v>1.93</v>
      </c>
      <c r="J113">
        <v>0</v>
      </c>
      <c r="K113" t="s">
        <v>41</v>
      </c>
      <c r="L113" t="s">
        <v>42</v>
      </c>
      <c r="M113">
        <v>7645</v>
      </c>
      <c r="N113" t="s">
        <v>43</v>
      </c>
      <c r="Q113">
        <v>45556</v>
      </c>
      <c r="R113">
        <v>3567863</v>
      </c>
      <c r="S113" t="s">
        <v>105</v>
      </c>
      <c r="T113">
        <v>1631155</v>
      </c>
      <c r="U113" t="s">
        <v>271</v>
      </c>
      <c r="V113" t="s">
        <v>272</v>
      </c>
      <c r="W113" t="s">
        <v>273</v>
      </c>
      <c r="X113">
        <v>37486</v>
      </c>
      <c r="Y113">
        <v>2.6</v>
      </c>
      <c r="AA113" t="s">
        <v>391</v>
      </c>
      <c r="AB113" t="s">
        <v>391</v>
      </c>
      <c r="AC113" t="s">
        <v>48</v>
      </c>
      <c r="AD113">
        <v>70</v>
      </c>
      <c r="AE113" t="s">
        <v>49</v>
      </c>
      <c r="AF113" t="s">
        <v>647</v>
      </c>
      <c r="AI113">
        <v>45556.748645833337</v>
      </c>
      <c r="AJ113" t="s">
        <v>648</v>
      </c>
      <c r="AK113" t="s">
        <v>44</v>
      </c>
      <c r="AN113" t="b">
        <v>0</v>
      </c>
      <c r="AO113" t="b">
        <v>0</v>
      </c>
      <c r="AP113">
        <v>45556</v>
      </c>
    </row>
    <row r="114" spans="2:42" x14ac:dyDescent="0.2">
      <c r="B114">
        <v>0</v>
      </c>
      <c r="C114">
        <f>COUNTIF(member!$W$2:$W$323,W114)</f>
        <v>0</v>
      </c>
      <c r="D114">
        <v>3281116</v>
      </c>
      <c r="E114" t="s">
        <v>649</v>
      </c>
      <c r="F114" t="s">
        <v>40</v>
      </c>
      <c r="G114">
        <v>25.33</v>
      </c>
      <c r="H114">
        <v>23.4</v>
      </c>
      <c r="I114">
        <v>1.93</v>
      </c>
      <c r="J114">
        <v>0</v>
      </c>
      <c r="K114" t="s">
        <v>41</v>
      </c>
      <c r="L114" t="s">
        <v>42</v>
      </c>
      <c r="M114">
        <v>7625</v>
      </c>
      <c r="N114" t="s">
        <v>43</v>
      </c>
      <c r="Q114">
        <v>45556</v>
      </c>
      <c r="R114">
        <v>3567888</v>
      </c>
      <c r="S114" t="s">
        <v>105</v>
      </c>
      <c r="T114">
        <v>1643891</v>
      </c>
      <c r="U114" t="s">
        <v>650</v>
      </c>
      <c r="V114" t="s">
        <v>651</v>
      </c>
      <c r="W114" t="s">
        <v>652</v>
      </c>
      <c r="X114">
        <v>37909</v>
      </c>
      <c r="Y114">
        <v>2.6</v>
      </c>
      <c r="AA114" t="s">
        <v>391</v>
      </c>
      <c r="AB114" t="s">
        <v>391</v>
      </c>
      <c r="AC114" t="s">
        <v>48</v>
      </c>
      <c r="AD114">
        <v>70</v>
      </c>
      <c r="AE114" t="s">
        <v>49</v>
      </c>
      <c r="AF114" t="s">
        <v>653</v>
      </c>
      <c r="AI114">
        <v>45556.754108796296</v>
      </c>
      <c r="AJ114" t="s">
        <v>654</v>
      </c>
      <c r="AK114" t="s">
        <v>44</v>
      </c>
      <c r="AN114" t="b">
        <v>0</v>
      </c>
      <c r="AO114" t="b">
        <v>0</v>
      </c>
      <c r="AP114">
        <v>45556</v>
      </c>
    </row>
    <row r="115" spans="2:42" x14ac:dyDescent="0.2">
      <c r="B115">
        <v>0</v>
      </c>
      <c r="C115">
        <f>COUNTIF(member!$W$2:$W$323,W115)</f>
        <v>0</v>
      </c>
      <c r="D115">
        <v>3281172</v>
      </c>
      <c r="E115" t="s">
        <v>655</v>
      </c>
      <c r="F115" t="s">
        <v>40</v>
      </c>
      <c r="G115">
        <v>21.65</v>
      </c>
      <c r="H115">
        <v>20</v>
      </c>
      <c r="I115">
        <v>1.65</v>
      </c>
      <c r="J115">
        <v>0</v>
      </c>
      <c r="K115" t="s">
        <v>41</v>
      </c>
      <c r="L115" t="s">
        <v>42</v>
      </c>
      <c r="M115">
        <v>9193</v>
      </c>
      <c r="N115" t="s">
        <v>43</v>
      </c>
      <c r="Q115">
        <v>45556</v>
      </c>
      <c r="R115">
        <v>3567951</v>
      </c>
      <c r="S115" t="s">
        <v>239</v>
      </c>
      <c r="T115">
        <v>1643912</v>
      </c>
      <c r="U115" t="s">
        <v>656</v>
      </c>
      <c r="V115" t="s">
        <v>657</v>
      </c>
      <c r="W115" t="s">
        <v>658</v>
      </c>
      <c r="X115">
        <v>33037</v>
      </c>
      <c r="Y115">
        <v>0</v>
      </c>
      <c r="AC115" t="s">
        <v>48</v>
      </c>
      <c r="AD115">
        <v>70</v>
      </c>
      <c r="AE115" t="s">
        <v>49</v>
      </c>
      <c r="AF115" t="s">
        <v>659</v>
      </c>
      <c r="AI115">
        <v>45556.774259259262</v>
      </c>
      <c r="AJ115" t="s">
        <v>660</v>
      </c>
      <c r="AK115" t="s">
        <v>44</v>
      </c>
      <c r="AN115" t="b">
        <v>0</v>
      </c>
      <c r="AO115" t="b">
        <v>0</v>
      </c>
      <c r="AP115">
        <v>45556</v>
      </c>
    </row>
    <row r="116" spans="2:42" x14ac:dyDescent="0.2">
      <c r="B116">
        <v>0</v>
      </c>
      <c r="C116">
        <f>COUNTIF(member!$W$2:$W$323,W116)</f>
        <v>0</v>
      </c>
      <c r="D116">
        <v>3281397</v>
      </c>
      <c r="E116" t="s">
        <v>661</v>
      </c>
      <c r="F116" t="s">
        <v>40</v>
      </c>
      <c r="G116">
        <v>19.48</v>
      </c>
      <c r="H116">
        <v>18</v>
      </c>
      <c r="I116">
        <v>1.48</v>
      </c>
      <c r="J116">
        <v>0</v>
      </c>
      <c r="K116" t="s">
        <v>41</v>
      </c>
      <c r="L116" t="s">
        <v>42</v>
      </c>
      <c r="M116">
        <v>6622</v>
      </c>
      <c r="N116" t="s">
        <v>59</v>
      </c>
      <c r="Q116">
        <v>45556</v>
      </c>
      <c r="R116">
        <v>3568185</v>
      </c>
      <c r="S116" t="s">
        <v>239</v>
      </c>
      <c r="T116">
        <v>1644017</v>
      </c>
      <c r="U116" t="s">
        <v>662</v>
      </c>
      <c r="V116" t="s">
        <v>663</v>
      </c>
      <c r="W116" t="s">
        <v>664</v>
      </c>
      <c r="X116">
        <v>37460</v>
      </c>
      <c r="Y116">
        <v>2</v>
      </c>
      <c r="AA116" t="s">
        <v>391</v>
      </c>
      <c r="AB116" t="s">
        <v>391</v>
      </c>
      <c r="AC116" t="s">
        <v>48</v>
      </c>
      <c r="AD116">
        <v>70</v>
      </c>
      <c r="AE116" t="s">
        <v>49</v>
      </c>
      <c r="AF116" t="s">
        <v>665</v>
      </c>
      <c r="AI116">
        <v>45556.833773148152</v>
      </c>
      <c r="AJ116" t="s">
        <v>666</v>
      </c>
      <c r="AK116" t="s">
        <v>44</v>
      </c>
      <c r="AN116" t="b">
        <v>0</v>
      </c>
      <c r="AO116" t="b">
        <v>0</v>
      </c>
      <c r="AP116">
        <v>45556</v>
      </c>
    </row>
    <row r="117" spans="2:42" x14ac:dyDescent="0.2">
      <c r="B117">
        <v>0</v>
      </c>
      <c r="C117">
        <f>COUNTIF(member!$W$2:$W$323,W117)</f>
        <v>0</v>
      </c>
      <c r="D117">
        <v>3281425</v>
      </c>
      <c r="E117" t="s">
        <v>667</v>
      </c>
      <c r="F117" t="s">
        <v>40</v>
      </c>
      <c r="G117">
        <v>21.65</v>
      </c>
      <c r="H117">
        <v>20</v>
      </c>
      <c r="I117">
        <v>1.65</v>
      </c>
      <c r="J117">
        <v>0</v>
      </c>
      <c r="K117" t="s">
        <v>41</v>
      </c>
      <c r="L117" t="s">
        <v>42</v>
      </c>
      <c r="M117">
        <v>2076</v>
      </c>
      <c r="N117" t="s">
        <v>59</v>
      </c>
      <c r="Q117">
        <v>45556</v>
      </c>
      <c r="R117">
        <v>3568209</v>
      </c>
      <c r="S117" t="s">
        <v>239</v>
      </c>
      <c r="T117">
        <v>1644027</v>
      </c>
      <c r="U117" t="s">
        <v>668</v>
      </c>
      <c r="V117" t="s">
        <v>669</v>
      </c>
      <c r="W117" t="s">
        <v>670</v>
      </c>
      <c r="X117">
        <v>34845</v>
      </c>
      <c r="Y117">
        <v>0</v>
      </c>
      <c r="AC117" t="s">
        <v>48</v>
      </c>
      <c r="AD117">
        <v>70</v>
      </c>
      <c r="AE117" t="s">
        <v>49</v>
      </c>
      <c r="AF117" t="s">
        <v>671</v>
      </c>
      <c r="AI117">
        <v>45556.839259259257</v>
      </c>
      <c r="AJ117" t="s">
        <v>672</v>
      </c>
      <c r="AK117" t="s">
        <v>44</v>
      </c>
      <c r="AN117" t="b">
        <v>0</v>
      </c>
      <c r="AO117" t="b">
        <v>0</v>
      </c>
      <c r="AP117">
        <v>45556</v>
      </c>
    </row>
    <row r="118" spans="2:42" x14ac:dyDescent="0.2">
      <c r="B118">
        <v>0</v>
      </c>
      <c r="C118">
        <f>COUNTIF(member!$W$2:$W$323,W118)</f>
        <v>0</v>
      </c>
      <c r="D118">
        <v>3281480</v>
      </c>
      <c r="E118" t="s">
        <v>673</v>
      </c>
      <c r="F118" t="s">
        <v>40</v>
      </c>
      <c r="G118">
        <v>28.14</v>
      </c>
      <c r="H118">
        <v>26</v>
      </c>
      <c r="I118">
        <v>2.14</v>
      </c>
      <c r="J118">
        <v>0</v>
      </c>
      <c r="K118" t="s">
        <v>41</v>
      </c>
      <c r="L118" t="s">
        <v>42</v>
      </c>
      <c r="M118">
        <v>1196</v>
      </c>
      <c r="N118" t="s">
        <v>59</v>
      </c>
      <c r="Q118">
        <v>45556</v>
      </c>
      <c r="R118">
        <v>3568272</v>
      </c>
      <c r="S118" t="s">
        <v>105</v>
      </c>
      <c r="T118">
        <v>1633789</v>
      </c>
      <c r="U118" t="s">
        <v>332</v>
      </c>
      <c r="V118" t="s">
        <v>333</v>
      </c>
      <c r="W118" t="s">
        <v>334</v>
      </c>
      <c r="X118">
        <v>38582</v>
      </c>
      <c r="Y118">
        <v>0</v>
      </c>
      <c r="AC118" t="s">
        <v>48</v>
      </c>
      <c r="AD118">
        <v>70</v>
      </c>
      <c r="AE118" t="s">
        <v>49</v>
      </c>
      <c r="AF118" t="s">
        <v>674</v>
      </c>
      <c r="AI118">
        <v>45556.851354166669</v>
      </c>
      <c r="AJ118" t="s">
        <v>675</v>
      </c>
      <c r="AK118" t="s">
        <v>44</v>
      </c>
      <c r="AN118" t="b">
        <v>0</v>
      </c>
      <c r="AO118" t="b">
        <v>0</v>
      </c>
      <c r="AP118">
        <v>45556</v>
      </c>
    </row>
    <row r="119" spans="2:42" x14ac:dyDescent="0.2">
      <c r="B119">
        <v>0</v>
      </c>
      <c r="C119">
        <f>COUNTIF(member!$W$2:$W$323,W119)</f>
        <v>0</v>
      </c>
      <c r="D119">
        <v>3281487</v>
      </c>
      <c r="E119" t="s">
        <v>676</v>
      </c>
      <c r="F119" t="s">
        <v>40</v>
      </c>
      <c r="G119">
        <v>28.14</v>
      </c>
      <c r="H119">
        <v>26</v>
      </c>
      <c r="I119">
        <v>2.14</v>
      </c>
      <c r="J119">
        <v>0</v>
      </c>
      <c r="K119" t="s">
        <v>41</v>
      </c>
      <c r="L119" t="s">
        <v>42</v>
      </c>
      <c r="M119">
        <v>7636</v>
      </c>
      <c r="N119" t="s">
        <v>43</v>
      </c>
      <c r="Q119">
        <v>45556</v>
      </c>
      <c r="R119">
        <v>3568280</v>
      </c>
      <c r="S119" t="s">
        <v>105</v>
      </c>
      <c r="T119">
        <v>1644050</v>
      </c>
      <c r="U119" t="s">
        <v>677</v>
      </c>
      <c r="V119" t="s">
        <v>678</v>
      </c>
      <c r="W119" t="s">
        <v>679</v>
      </c>
      <c r="X119">
        <v>38634</v>
      </c>
      <c r="Y119">
        <v>0</v>
      </c>
      <c r="AC119" t="s">
        <v>48</v>
      </c>
      <c r="AD119">
        <v>70</v>
      </c>
      <c r="AE119" t="s">
        <v>49</v>
      </c>
      <c r="AF119" t="s">
        <v>680</v>
      </c>
      <c r="AI119">
        <v>45556.853020833332</v>
      </c>
      <c r="AJ119" t="s">
        <v>681</v>
      </c>
      <c r="AK119" t="s">
        <v>44</v>
      </c>
      <c r="AN119" t="b">
        <v>0</v>
      </c>
      <c r="AO119" t="b">
        <v>0</v>
      </c>
      <c r="AP119">
        <v>45556</v>
      </c>
    </row>
    <row r="120" spans="2:42" x14ac:dyDescent="0.2">
      <c r="B120">
        <v>1</v>
      </c>
      <c r="C120">
        <f>COUNTIF(member!$W$2:$W$323,W120)</f>
        <v>1</v>
      </c>
      <c r="D120">
        <v>3281493</v>
      </c>
      <c r="E120" t="s">
        <v>682</v>
      </c>
      <c r="F120" t="s">
        <v>40</v>
      </c>
      <c r="G120">
        <v>21.65</v>
      </c>
      <c r="H120">
        <v>20</v>
      </c>
      <c r="I120">
        <v>1.65</v>
      </c>
      <c r="J120">
        <v>0</v>
      </c>
      <c r="K120" t="s">
        <v>41</v>
      </c>
      <c r="L120" t="s">
        <v>42</v>
      </c>
      <c r="M120">
        <v>3123</v>
      </c>
      <c r="N120" t="s">
        <v>59</v>
      </c>
      <c r="Q120">
        <v>45556</v>
      </c>
      <c r="R120">
        <v>3568287</v>
      </c>
      <c r="S120" t="s">
        <v>239</v>
      </c>
      <c r="T120">
        <v>1378871</v>
      </c>
      <c r="U120" t="s">
        <v>683</v>
      </c>
      <c r="V120" t="s">
        <v>684</v>
      </c>
      <c r="W120" t="s">
        <v>685</v>
      </c>
      <c r="X120">
        <v>38520</v>
      </c>
      <c r="Y120">
        <v>0</v>
      </c>
      <c r="AC120" t="s">
        <v>48</v>
      </c>
      <c r="AD120">
        <v>70</v>
      </c>
      <c r="AE120" t="s">
        <v>49</v>
      </c>
      <c r="AF120" t="s">
        <v>686</v>
      </c>
      <c r="AI120">
        <v>45556.85560185185</v>
      </c>
      <c r="AJ120" t="s">
        <v>687</v>
      </c>
      <c r="AK120" t="s">
        <v>44</v>
      </c>
      <c r="AN120" t="b">
        <v>0</v>
      </c>
      <c r="AO120" t="b">
        <v>0</v>
      </c>
      <c r="AP120">
        <v>45556</v>
      </c>
    </row>
    <row r="121" spans="2:42" x14ac:dyDescent="0.2">
      <c r="B121">
        <v>0</v>
      </c>
      <c r="C121">
        <f>COUNTIF(member!$W$2:$W$323,W121)</f>
        <v>0</v>
      </c>
      <c r="D121">
        <v>3281513</v>
      </c>
      <c r="E121" t="s">
        <v>688</v>
      </c>
      <c r="F121" t="s">
        <v>40</v>
      </c>
      <c r="G121">
        <v>21.65</v>
      </c>
      <c r="H121">
        <v>20</v>
      </c>
      <c r="I121">
        <v>1.65</v>
      </c>
      <c r="J121">
        <v>0</v>
      </c>
      <c r="K121" t="s">
        <v>41</v>
      </c>
      <c r="L121" t="s">
        <v>42</v>
      </c>
      <c r="M121">
        <v>9348</v>
      </c>
      <c r="N121" t="s">
        <v>43</v>
      </c>
      <c r="Q121">
        <v>45556</v>
      </c>
      <c r="R121">
        <v>3568307</v>
      </c>
      <c r="S121" t="s">
        <v>239</v>
      </c>
      <c r="T121">
        <v>1639890</v>
      </c>
      <c r="U121" t="s">
        <v>689</v>
      </c>
      <c r="V121" t="s">
        <v>690</v>
      </c>
      <c r="W121" t="s">
        <v>691</v>
      </c>
      <c r="X121">
        <v>38632</v>
      </c>
      <c r="Y121">
        <v>0</v>
      </c>
      <c r="AC121" t="s">
        <v>48</v>
      </c>
      <c r="AD121">
        <v>70</v>
      </c>
      <c r="AE121" t="s">
        <v>49</v>
      </c>
      <c r="AF121" t="s">
        <v>692</v>
      </c>
      <c r="AI121">
        <v>45556.862430555557</v>
      </c>
      <c r="AJ121" t="s">
        <v>693</v>
      </c>
      <c r="AK121" t="s">
        <v>44</v>
      </c>
      <c r="AN121" t="b">
        <v>0</v>
      </c>
      <c r="AO121" t="b">
        <v>0</v>
      </c>
      <c r="AP121">
        <v>45556</v>
      </c>
    </row>
    <row r="122" spans="2:42" x14ac:dyDescent="0.2">
      <c r="B122">
        <v>0</v>
      </c>
      <c r="C122">
        <f>COUNTIF(member!$W$2:$W$323,W122)</f>
        <v>0</v>
      </c>
      <c r="D122">
        <v>3281516</v>
      </c>
      <c r="E122" t="s">
        <v>694</v>
      </c>
      <c r="F122" t="s">
        <v>40</v>
      </c>
      <c r="G122">
        <v>21.65</v>
      </c>
      <c r="H122">
        <v>20</v>
      </c>
      <c r="I122">
        <v>1.65</v>
      </c>
      <c r="J122">
        <v>0</v>
      </c>
      <c r="K122" t="s">
        <v>41</v>
      </c>
      <c r="L122" t="s">
        <v>42</v>
      </c>
      <c r="M122">
        <v>2041</v>
      </c>
      <c r="N122" t="s">
        <v>43</v>
      </c>
      <c r="Q122">
        <v>45556</v>
      </c>
      <c r="R122">
        <v>3568310</v>
      </c>
      <c r="S122" t="s">
        <v>239</v>
      </c>
      <c r="T122">
        <v>1644064</v>
      </c>
      <c r="U122" t="s">
        <v>695</v>
      </c>
      <c r="V122" t="s">
        <v>696</v>
      </c>
      <c r="W122" t="s">
        <v>697</v>
      </c>
      <c r="X122">
        <v>38729</v>
      </c>
      <c r="Y122">
        <v>0</v>
      </c>
      <c r="AC122" t="s">
        <v>48</v>
      </c>
      <c r="AD122">
        <v>70</v>
      </c>
      <c r="AE122" t="s">
        <v>49</v>
      </c>
      <c r="AF122" t="s">
        <v>698</v>
      </c>
      <c r="AI122">
        <v>45556.863854166666</v>
      </c>
      <c r="AJ122" t="s">
        <v>699</v>
      </c>
      <c r="AK122" t="s">
        <v>44</v>
      </c>
      <c r="AN122" t="b">
        <v>0</v>
      </c>
      <c r="AO122" t="b">
        <v>0</v>
      </c>
      <c r="AP122">
        <v>45556</v>
      </c>
    </row>
    <row r="123" spans="2:42" x14ac:dyDescent="0.2">
      <c r="B123">
        <v>0</v>
      </c>
      <c r="C123">
        <f>COUNTIF(member!$W$2:$W$323,W123)</f>
        <v>0</v>
      </c>
      <c r="D123">
        <v>3281557</v>
      </c>
      <c r="E123" t="s">
        <v>700</v>
      </c>
      <c r="F123" t="s">
        <v>40</v>
      </c>
      <c r="G123">
        <v>21.65</v>
      </c>
      <c r="H123">
        <v>20</v>
      </c>
      <c r="I123">
        <v>1.65</v>
      </c>
      <c r="J123">
        <v>0</v>
      </c>
      <c r="K123" t="s">
        <v>41</v>
      </c>
      <c r="L123" t="s">
        <v>42</v>
      </c>
      <c r="M123">
        <v>1596</v>
      </c>
      <c r="N123" t="s">
        <v>59</v>
      </c>
      <c r="Q123">
        <v>45556</v>
      </c>
      <c r="R123">
        <v>3568362</v>
      </c>
      <c r="S123" t="s">
        <v>239</v>
      </c>
      <c r="T123">
        <v>1381065</v>
      </c>
      <c r="U123" t="s">
        <v>701</v>
      </c>
      <c r="V123" t="s">
        <v>702</v>
      </c>
      <c r="W123" t="s">
        <v>703</v>
      </c>
      <c r="X123">
        <v>38012</v>
      </c>
      <c r="Y123">
        <v>0</v>
      </c>
      <c r="AC123" t="s">
        <v>48</v>
      </c>
      <c r="AD123">
        <v>70</v>
      </c>
      <c r="AE123" t="s">
        <v>49</v>
      </c>
      <c r="AF123" t="s">
        <v>704</v>
      </c>
      <c r="AI123">
        <v>45556.888287037036</v>
      </c>
      <c r="AJ123" t="s">
        <v>705</v>
      </c>
      <c r="AK123" t="s">
        <v>44</v>
      </c>
      <c r="AN123" t="b">
        <v>0</v>
      </c>
      <c r="AO123" t="b">
        <v>0</v>
      </c>
      <c r="AP123">
        <v>45556</v>
      </c>
    </row>
    <row r="124" spans="2:42" x14ac:dyDescent="0.2">
      <c r="B124">
        <v>0</v>
      </c>
      <c r="C124">
        <f>COUNTIF(member!$W$2:$W$323,W124)</f>
        <v>0</v>
      </c>
      <c r="D124">
        <v>3281559</v>
      </c>
      <c r="E124" t="s">
        <v>706</v>
      </c>
      <c r="F124" t="s">
        <v>40</v>
      </c>
      <c r="G124">
        <v>28.14</v>
      </c>
      <c r="H124">
        <v>26</v>
      </c>
      <c r="I124">
        <v>2.14</v>
      </c>
      <c r="J124">
        <v>0</v>
      </c>
      <c r="K124" t="s">
        <v>41</v>
      </c>
      <c r="L124" t="s">
        <v>42</v>
      </c>
      <c r="M124">
        <v>593</v>
      </c>
      <c r="N124" t="s">
        <v>43</v>
      </c>
      <c r="Q124">
        <v>45556</v>
      </c>
      <c r="R124">
        <v>3568364</v>
      </c>
      <c r="S124" t="s">
        <v>105</v>
      </c>
      <c r="T124">
        <v>1644090</v>
      </c>
      <c r="U124" t="s">
        <v>707</v>
      </c>
      <c r="V124" t="s">
        <v>708</v>
      </c>
      <c r="W124" t="s">
        <v>709</v>
      </c>
      <c r="X124">
        <v>38226</v>
      </c>
      <c r="Y124">
        <v>0</v>
      </c>
      <c r="AC124" t="s">
        <v>48</v>
      </c>
      <c r="AD124">
        <v>70</v>
      </c>
      <c r="AE124" t="s">
        <v>49</v>
      </c>
      <c r="AF124" t="s">
        <v>710</v>
      </c>
      <c r="AI124">
        <v>45556.88894675926</v>
      </c>
      <c r="AJ124" t="s">
        <v>711</v>
      </c>
      <c r="AK124" t="s">
        <v>44</v>
      </c>
      <c r="AN124" t="b">
        <v>0</v>
      </c>
      <c r="AO124" t="b">
        <v>0</v>
      </c>
      <c r="AP124">
        <v>45556</v>
      </c>
    </row>
    <row r="125" spans="2:42" x14ac:dyDescent="0.2">
      <c r="B125">
        <v>0</v>
      </c>
      <c r="C125">
        <f>COUNTIF(member!$W$2:$W$323,W125)</f>
        <v>0</v>
      </c>
      <c r="D125">
        <v>3281574</v>
      </c>
      <c r="E125" t="s">
        <v>712</v>
      </c>
      <c r="F125" t="s">
        <v>40</v>
      </c>
      <c r="G125">
        <v>28.14</v>
      </c>
      <c r="H125">
        <v>26</v>
      </c>
      <c r="I125">
        <v>2.14</v>
      </c>
      <c r="J125">
        <v>0</v>
      </c>
      <c r="K125" t="s">
        <v>41</v>
      </c>
      <c r="L125" t="s">
        <v>42</v>
      </c>
      <c r="M125">
        <v>4380</v>
      </c>
      <c r="N125" t="s">
        <v>59</v>
      </c>
      <c r="Q125">
        <v>45556</v>
      </c>
      <c r="R125">
        <v>3568379</v>
      </c>
      <c r="S125" t="s">
        <v>105</v>
      </c>
      <c r="T125">
        <v>1644100</v>
      </c>
      <c r="U125" t="s">
        <v>713</v>
      </c>
      <c r="V125" t="s">
        <v>714</v>
      </c>
      <c r="W125" t="s">
        <v>715</v>
      </c>
      <c r="X125">
        <v>36430</v>
      </c>
      <c r="Y125">
        <v>0</v>
      </c>
      <c r="AC125" t="s">
        <v>48</v>
      </c>
      <c r="AD125">
        <v>70</v>
      </c>
      <c r="AE125" t="s">
        <v>49</v>
      </c>
      <c r="AF125" t="s">
        <v>716</v>
      </c>
      <c r="AI125">
        <v>45556.897129629629</v>
      </c>
      <c r="AJ125" t="s">
        <v>717</v>
      </c>
      <c r="AK125" t="s">
        <v>44</v>
      </c>
      <c r="AN125" t="b">
        <v>0</v>
      </c>
      <c r="AO125" t="b">
        <v>0</v>
      </c>
      <c r="AP125">
        <v>45556</v>
      </c>
    </row>
    <row r="126" spans="2:42" x14ac:dyDescent="0.2">
      <c r="B126">
        <v>0</v>
      </c>
      <c r="C126">
        <f>COUNTIF(member!$W$2:$W$323,W126)</f>
        <v>0</v>
      </c>
      <c r="D126">
        <v>3281610</v>
      </c>
      <c r="E126" t="s">
        <v>718</v>
      </c>
      <c r="F126" t="s">
        <v>40</v>
      </c>
      <c r="G126">
        <v>15.16</v>
      </c>
      <c r="H126">
        <v>14</v>
      </c>
      <c r="I126">
        <v>1.1599999999999999</v>
      </c>
      <c r="J126">
        <v>0</v>
      </c>
      <c r="K126" t="s">
        <v>41</v>
      </c>
      <c r="L126" t="s">
        <v>42</v>
      </c>
      <c r="M126">
        <v>6101</v>
      </c>
      <c r="N126" t="s">
        <v>59</v>
      </c>
      <c r="Q126">
        <v>45556</v>
      </c>
      <c r="R126">
        <v>3568416</v>
      </c>
      <c r="S126" t="s">
        <v>500</v>
      </c>
      <c r="T126">
        <v>1644128</v>
      </c>
      <c r="U126" t="s">
        <v>719</v>
      </c>
      <c r="V126" t="s">
        <v>720</v>
      </c>
      <c r="X126">
        <v>42796</v>
      </c>
      <c r="Y126">
        <v>0</v>
      </c>
      <c r="AC126" t="s">
        <v>48</v>
      </c>
      <c r="AD126">
        <v>70</v>
      </c>
      <c r="AE126" t="s">
        <v>49</v>
      </c>
      <c r="AF126" t="s">
        <v>721</v>
      </c>
      <c r="AI126">
        <v>45556.908391203702</v>
      </c>
      <c r="AJ126" t="s">
        <v>722</v>
      </c>
      <c r="AK126" t="s">
        <v>44</v>
      </c>
      <c r="AN126" t="b">
        <v>0</v>
      </c>
      <c r="AO126" t="b">
        <v>0</v>
      </c>
      <c r="AP126">
        <v>45556</v>
      </c>
    </row>
    <row r="127" spans="2:42" x14ac:dyDescent="0.2">
      <c r="B127">
        <v>0</v>
      </c>
      <c r="C127">
        <f>COUNTIF(member!$W$2:$W$323,W127)</f>
        <v>0</v>
      </c>
      <c r="D127">
        <v>3281670</v>
      </c>
      <c r="E127" t="s">
        <v>723</v>
      </c>
      <c r="F127" t="s">
        <v>40</v>
      </c>
      <c r="G127">
        <v>15.16</v>
      </c>
      <c r="H127">
        <v>14</v>
      </c>
      <c r="I127">
        <v>1.1599999999999999</v>
      </c>
      <c r="J127">
        <v>0</v>
      </c>
      <c r="K127" t="s">
        <v>41</v>
      </c>
      <c r="L127" t="s">
        <v>42</v>
      </c>
      <c r="M127">
        <v>6250</v>
      </c>
      <c r="N127" t="s">
        <v>43</v>
      </c>
      <c r="Q127">
        <v>45556</v>
      </c>
      <c r="R127">
        <v>3568477</v>
      </c>
      <c r="S127" t="s">
        <v>500</v>
      </c>
      <c r="T127">
        <v>1644085</v>
      </c>
      <c r="U127" t="s">
        <v>724</v>
      </c>
      <c r="V127" t="s">
        <v>725</v>
      </c>
      <c r="W127" t="s">
        <v>726</v>
      </c>
      <c r="X127">
        <v>40918</v>
      </c>
      <c r="Y127">
        <v>0</v>
      </c>
      <c r="AC127" t="s">
        <v>48</v>
      </c>
      <c r="AD127">
        <v>70</v>
      </c>
      <c r="AE127" t="s">
        <v>49</v>
      </c>
      <c r="AF127" t="s">
        <v>727</v>
      </c>
      <c r="AI127">
        <v>45556.929050925923</v>
      </c>
      <c r="AJ127" t="s">
        <v>728</v>
      </c>
      <c r="AK127" t="s">
        <v>44</v>
      </c>
      <c r="AN127" t="b">
        <v>0</v>
      </c>
      <c r="AO127" t="b">
        <v>0</v>
      </c>
      <c r="AP127">
        <v>45556</v>
      </c>
    </row>
    <row r="128" spans="2:42" x14ac:dyDescent="0.2">
      <c r="B128">
        <v>0</v>
      </c>
      <c r="C128">
        <f>COUNTIF(member!$W$2:$W$323,W128)</f>
        <v>0</v>
      </c>
      <c r="D128">
        <v>3281693</v>
      </c>
      <c r="E128" t="s">
        <v>729</v>
      </c>
      <c r="F128" t="s">
        <v>40</v>
      </c>
      <c r="G128">
        <v>21.65</v>
      </c>
      <c r="H128">
        <v>20</v>
      </c>
      <c r="I128">
        <v>1.65</v>
      </c>
      <c r="J128">
        <v>0</v>
      </c>
      <c r="K128" t="s">
        <v>41</v>
      </c>
      <c r="L128" t="s">
        <v>42</v>
      </c>
      <c r="M128">
        <v>6101</v>
      </c>
      <c r="N128" t="s">
        <v>59</v>
      </c>
      <c r="Q128">
        <v>45556</v>
      </c>
      <c r="R128">
        <v>3568503</v>
      </c>
      <c r="S128" t="s">
        <v>576</v>
      </c>
      <c r="T128">
        <v>1644129</v>
      </c>
      <c r="U128" t="s">
        <v>730</v>
      </c>
      <c r="V128" t="s">
        <v>720</v>
      </c>
      <c r="X128">
        <v>43775</v>
      </c>
      <c r="Y128">
        <v>0</v>
      </c>
      <c r="AC128" t="s">
        <v>48</v>
      </c>
      <c r="AD128">
        <v>70</v>
      </c>
      <c r="AE128" t="s">
        <v>49</v>
      </c>
      <c r="AF128" t="s">
        <v>731</v>
      </c>
      <c r="AI128">
        <v>45556.935266203705</v>
      </c>
      <c r="AJ128" t="s">
        <v>732</v>
      </c>
      <c r="AK128" t="s">
        <v>44</v>
      </c>
      <c r="AN128" t="b">
        <v>0</v>
      </c>
      <c r="AO128" t="b">
        <v>0</v>
      </c>
      <c r="AP128">
        <v>45556</v>
      </c>
    </row>
    <row r="129" spans="2:42" x14ac:dyDescent="0.2">
      <c r="B129">
        <v>0</v>
      </c>
      <c r="C129">
        <f>COUNTIF(member!$W$2:$W$323,W129)</f>
        <v>0</v>
      </c>
      <c r="D129">
        <v>3281710</v>
      </c>
      <c r="E129" t="s">
        <v>733</v>
      </c>
      <c r="F129" t="s">
        <v>40</v>
      </c>
      <c r="G129">
        <v>21.65</v>
      </c>
      <c r="H129">
        <v>20</v>
      </c>
      <c r="I129">
        <v>1.65</v>
      </c>
      <c r="J129">
        <v>0</v>
      </c>
      <c r="K129" t="s">
        <v>41</v>
      </c>
      <c r="L129" t="s">
        <v>42</v>
      </c>
      <c r="M129">
        <v>6526</v>
      </c>
      <c r="N129" t="s">
        <v>43</v>
      </c>
      <c r="Q129">
        <v>45556</v>
      </c>
      <c r="R129">
        <v>3568521</v>
      </c>
      <c r="S129" t="s">
        <v>239</v>
      </c>
      <c r="T129">
        <v>1561893</v>
      </c>
      <c r="U129" t="s">
        <v>198</v>
      </c>
      <c r="V129" t="s">
        <v>199</v>
      </c>
      <c r="W129" t="s">
        <v>200</v>
      </c>
      <c r="X129">
        <v>35019</v>
      </c>
      <c r="Y129">
        <v>0</v>
      </c>
      <c r="AC129" t="s">
        <v>48</v>
      </c>
      <c r="AD129">
        <v>70</v>
      </c>
      <c r="AE129" t="s">
        <v>49</v>
      </c>
      <c r="AF129" t="s">
        <v>734</v>
      </c>
      <c r="AI129">
        <v>45556.94295138889</v>
      </c>
      <c r="AJ129" t="s">
        <v>735</v>
      </c>
      <c r="AK129" t="s">
        <v>44</v>
      </c>
      <c r="AN129" t="b">
        <v>0</v>
      </c>
      <c r="AO129" t="b">
        <v>0</v>
      </c>
      <c r="AP129">
        <v>45556</v>
      </c>
    </row>
    <row r="130" spans="2:42" x14ac:dyDescent="0.2">
      <c r="B130">
        <v>0</v>
      </c>
      <c r="C130">
        <f>COUNTIF(member!$W$2:$W$323,W130)</f>
        <v>0</v>
      </c>
      <c r="D130">
        <v>3281863</v>
      </c>
      <c r="E130" t="s">
        <v>736</v>
      </c>
      <c r="F130" t="s">
        <v>40</v>
      </c>
      <c r="G130">
        <v>73.61</v>
      </c>
      <c r="H130">
        <v>73.61</v>
      </c>
      <c r="I130">
        <v>0</v>
      </c>
      <c r="J130">
        <v>0</v>
      </c>
      <c r="K130" t="s">
        <v>130</v>
      </c>
      <c r="L130" t="s">
        <v>131</v>
      </c>
      <c r="Q130">
        <v>45556</v>
      </c>
      <c r="R130">
        <v>3568688</v>
      </c>
      <c r="S130" t="s">
        <v>737</v>
      </c>
      <c r="T130">
        <v>1644188</v>
      </c>
      <c r="U130" t="s">
        <v>738</v>
      </c>
      <c r="V130" t="s">
        <v>739</v>
      </c>
      <c r="X130">
        <v>40736</v>
      </c>
      <c r="Y130">
        <v>0</v>
      </c>
      <c r="AC130" t="s">
        <v>48</v>
      </c>
      <c r="AD130">
        <v>70</v>
      </c>
      <c r="AE130" t="s">
        <v>49</v>
      </c>
      <c r="AI130">
        <v>45556.961030092592</v>
      </c>
      <c r="AJ130" t="s">
        <v>740</v>
      </c>
      <c r="AK130" t="s">
        <v>44</v>
      </c>
      <c r="AN130" t="b">
        <v>0</v>
      </c>
      <c r="AO130" t="b">
        <v>0</v>
      </c>
      <c r="AP130">
        <v>45556</v>
      </c>
    </row>
    <row r="131" spans="2:42" x14ac:dyDescent="0.2">
      <c r="B131">
        <v>1</v>
      </c>
      <c r="C131">
        <f>COUNTIF(member!$W$2:$W$323,W131)</f>
        <v>1</v>
      </c>
      <c r="D131">
        <v>3281888</v>
      </c>
      <c r="E131" t="s">
        <v>741</v>
      </c>
      <c r="F131" t="s">
        <v>40</v>
      </c>
      <c r="G131">
        <v>28.14</v>
      </c>
      <c r="H131">
        <v>26</v>
      </c>
      <c r="I131">
        <v>2.14</v>
      </c>
      <c r="J131">
        <v>0</v>
      </c>
      <c r="K131" t="s">
        <v>41</v>
      </c>
      <c r="L131" t="s">
        <v>42</v>
      </c>
      <c r="M131">
        <v>2732</v>
      </c>
      <c r="N131" t="s">
        <v>43</v>
      </c>
      <c r="Q131">
        <v>45556</v>
      </c>
      <c r="R131">
        <v>3568712</v>
      </c>
      <c r="S131" t="s">
        <v>105</v>
      </c>
      <c r="T131">
        <v>1643689</v>
      </c>
      <c r="U131" t="s">
        <v>333</v>
      </c>
      <c r="V131" t="s">
        <v>742</v>
      </c>
      <c r="W131" t="s">
        <v>743</v>
      </c>
      <c r="X131">
        <v>40023</v>
      </c>
      <c r="Y131">
        <v>0</v>
      </c>
      <c r="AC131" t="s">
        <v>48</v>
      </c>
      <c r="AD131">
        <v>70</v>
      </c>
      <c r="AE131" t="s">
        <v>49</v>
      </c>
      <c r="AF131" t="s">
        <v>744</v>
      </c>
      <c r="AI131">
        <v>45556.968391203707</v>
      </c>
      <c r="AJ131" t="s">
        <v>745</v>
      </c>
      <c r="AK131" t="s">
        <v>44</v>
      </c>
      <c r="AN131" t="b">
        <v>0</v>
      </c>
      <c r="AO131" t="b">
        <v>0</v>
      </c>
      <c r="AP131">
        <v>45556</v>
      </c>
    </row>
    <row r="132" spans="2:42" x14ac:dyDescent="0.2">
      <c r="B132">
        <v>0</v>
      </c>
      <c r="C132">
        <f>COUNTIF(member!$W$2:$W$323,W132)</f>
        <v>0</v>
      </c>
      <c r="D132">
        <v>3281889</v>
      </c>
      <c r="E132" t="s">
        <v>746</v>
      </c>
      <c r="F132" t="s">
        <v>40</v>
      </c>
      <c r="G132">
        <v>28.14</v>
      </c>
      <c r="H132">
        <v>26</v>
      </c>
      <c r="I132">
        <v>2.14</v>
      </c>
      <c r="J132">
        <v>0</v>
      </c>
      <c r="K132" t="s">
        <v>41</v>
      </c>
      <c r="L132" t="s">
        <v>42</v>
      </c>
      <c r="M132">
        <v>2732</v>
      </c>
      <c r="N132" t="s">
        <v>43</v>
      </c>
      <c r="Q132">
        <v>45556</v>
      </c>
      <c r="R132">
        <v>3568714</v>
      </c>
      <c r="S132" t="s">
        <v>105</v>
      </c>
      <c r="T132">
        <v>1643001</v>
      </c>
      <c r="U132" t="s">
        <v>87</v>
      </c>
      <c r="V132" t="s">
        <v>747</v>
      </c>
      <c r="W132" t="s">
        <v>748</v>
      </c>
      <c r="X132">
        <v>39710</v>
      </c>
      <c r="Y132">
        <v>0</v>
      </c>
      <c r="AC132" t="s">
        <v>48</v>
      </c>
      <c r="AD132">
        <v>70</v>
      </c>
      <c r="AE132" t="s">
        <v>49</v>
      </c>
      <c r="AF132" t="s">
        <v>749</v>
      </c>
      <c r="AI132">
        <v>45556.968993055554</v>
      </c>
      <c r="AJ132" t="s">
        <v>750</v>
      </c>
      <c r="AK132" t="s">
        <v>44</v>
      </c>
      <c r="AN132" t="b">
        <v>0</v>
      </c>
      <c r="AO132" t="b">
        <v>0</v>
      </c>
      <c r="AP132">
        <v>45556</v>
      </c>
    </row>
    <row r="133" spans="2:42" x14ac:dyDescent="0.2">
      <c r="B133">
        <v>0</v>
      </c>
      <c r="C133">
        <f>COUNTIF(member!$W$2:$W$323,W133)</f>
        <v>0</v>
      </c>
      <c r="D133">
        <v>3281898</v>
      </c>
      <c r="E133" t="s">
        <v>751</v>
      </c>
      <c r="F133" t="s">
        <v>40</v>
      </c>
      <c r="G133">
        <v>28.14</v>
      </c>
      <c r="H133">
        <v>26</v>
      </c>
      <c r="I133">
        <v>2.14</v>
      </c>
      <c r="J133">
        <v>0</v>
      </c>
      <c r="K133" t="s">
        <v>41</v>
      </c>
      <c r="L133" t="s">
        <v>42</v>
      </c>
      <c r="M133">
        <v>6101</v>
      </c>
      <c r="N133" t="s">
        <v>59</v>
      </c>
      <c r="Q133">
        <v>45556</v>
      </c>
      <c r="R133">
        <v>3568724</v>
      </c>
      <c r="S133" t="s">
        <v>105</v>
      </c>
      <c r="T133">
        <v>1644127</v>
      </c>
      <c r="U133" t="s">
        <v>752</v>
      </c>
      <c r="V133" t="s">
        <v>720</v>
      </c>
      <c r="W133" t="s">
        <v>753</v>
      </c>
      <c r="X133">
        <v>31309</v>
      </c>
      <c r="Y133">
        <v>0</v>
      </c>
      <c r="AC133" t="s">
        <v>48</v>
      </c>
      <c r="AD133">
        <v>70</v>
      </c>
      <c r="AE133" t="s">
        <v>49</v>
      </c>
      <c r="AF133" t="s">
        <v>754</v>
      </c>
      <c r="AI133">
        <v>45556.979363425926</v>
      </c>
      <c r="AJ133" t="s">
        <v>755</v>
      </c>
      <c r="AK133" t="s">
        <v>44</v>
      </c>
      <c r="AN133" t="b">
        <v>0</v>
      </c>
      <c r="AO133" t="b">
        <v>0</v>
      </c>
      <c r="AP133">
        <v>45556</v>
      </c>
    </row>
    <row r="134" spans="2:42" x14ac:dyDescent="0.2">
      <c r="B134">
        <v>0</v>
      </c>
      <c r="C134">
        <f>COUNTIF(member!$W$2:$W$323,W134)</f>
        <v>0</v>
      </c>
      <c r="D134">
        <v>3281903</v>
      </c>
      <c r="E134" t="s">
        <v>756</v>
      </c>
      <c r="F134" t="s">
        <v>40</v>
      </c>
      <c r="G134">
        <v>28.14</v>
      </c>
      <c r="H134">
        <v>26</v>
      </c>
      <c r="I134">
        <v>2.14</v>
      </c>
      <c r="J134">
        <v>0</v>
      </c>
      <c r="K134" t="s">
        <v>41</v>
      </c>
      <c r="L134" t="s">
        <v>42</v>
      </c>
      <c r="M134">
        <v>7406</v>
      </c>
      <c r="N134" t="s">
        <v>43</v>
      </c>
      <c r="Q134">
        <v>45556</v>
      </c>
      <c r="R134">
        <v>3568730</v>
      </c>
      <c r="S134" t="s">
        <v>105</v>
      </c>
      <c r="T134">
        <v>1635769</v>
      </c>
      <c r="U134" t="s">
        <v>757</v>
      </c>
      <c r="V134" t="s">
        <v>758</v>
      </c>
      <c r="W134" t="s">
        <v>759</v>
      </c>
      <c r="X134">
        <v>37630</v>
      </c>
      <c r="Y134">
        <v>0</v>
      </c>
      <c r="AC134" t="s">
        <v>48</v>
      </c>
      <c r="AD134">
        <v>70</v>
      </c>
      <c r="AE134" t="s">
        <v>49</v>
      </c>
      <c r="AF134" t="s">
        <v>760</v>
      </c>
      <c r="AI134">
        <v>45556.983182870368</v>
      </c>
      <c r="AJ134" t="s">
        <v>761</v>
      </c>
      <c r="AK134" t="s">
        <v>44</v>
      </c>
      <c r="AN134" t="b">
        <v>0</v>
      </c>
      <c r="AO134" t="b">
        <v>0</v>
      </c>
      <c r="AP134">
        <v>45556</v>
      </c>
    </row>
    <row r="135" spans="2:42" x14ac:dyDescent="0.2">
      <c r="B135">
        <v>0</v>
      </c>
      <c r="C135">
        <f>COUNTIF(member!$W$2:$W$323,W135)</f>
        <v>0</v>
      </c>
      <c r="D135">
        <v>3281933</v>
      </c>
      <c r="E135" t="s">
        <v>762</v>
      </c>
      <c r="F135" t="s">
        <v>40</v>
      </c>
      <c r="G135">
        <v>28.14</v>
      </c>
      <c r="H135">
        <v>26</v>
      </c>
      <c r="I135">
        <v>2.14</v>
      </c>
      <c r="J135">
        <v>0</v>
      </c>
      <c r="K135" t="s">
        <v>41</v>
      </c>
      <c r="L135" t="s">
        <v>42</v>
      </c>
      <c r="M135">
        <v>4947</v>
      </c>
      <c r="N135" t="s">
        <v>43</v>
      </c>
      <c r="Q135">
        <v>45556</v>
      </c>
      <c r="R135">
        <v>3568764</v>
      </c>
      <c r="S135" t="s">
        <v>105</v>
      </c>
      <c r="T135">
        <v>1552146</v>
      </c>
      <c r="U135" t="s">
        <v>763</v>
      </c>
      <c r="V135" t="s">
        <v>764</v>
      </c>
      <c r="W135" t="s">
        <v>765</v>
      </c>
      <c r="X135">
        <v>37676</v>
      </c>
      <c r="Y135">
        <v>0</v>
      </c>
      <c r="AC135" t="s">
        <v>48</v>
      </c>
      <c r="AD135">
        <v>70</v>
      </c>
      <c r="AE135" t="s">
        <v>49</v>
      </c>
      <c r="AF135" t="s">
        <v>766</v>
      </c>
      <c r="AI135">
        <v>45557.010416666664</v>
      </c>
      <c r="AJ135" t="s">
        <v>767</v>
      </c>
      <c r="AK135" t="s">
        <v>44</v>
      </c>
      <c r="AN135" t="b">
        <v>0</v>
      </c>
      <c r="AO135" t="b">
        <v>0</v>
      </c>
      <c r="AP135">
        <v>45557</v>
      </c>
    </row>
    <row r="136" spans="2:42" x14ac:dyDescent="0.2">
      <c r="B136">
        <v>0</v>
      </c>
      <c r="C136">
        <f>COUNTIF(member!$W$2:$W$323,W136)</f>
        <v>0</v>
      </c>
      <c r="D136">
        <v>3281934</v>
      </c>
      <c r="E136" t="s">
        <v>768</v>
      </c>
      <c r="F136" t="s">
        <v>40</v>
      </c>
      <c r="G136">
        <v>28.14</v>
      </c>
      <c r="H136">
        <v>26</v>
      </c>
      <c r="I136">
        <v>2.14</v>
      </c>
      <c r="J136">
        <v>0</v>
      </c>
      <c r="K136" t="s">
        <v>41</v>
      </c>
      <c r="L136" t="s">
        <v>42</v>
      </c>
      <c r="M136">
        <v>4704</v>
      </c>
      <c r="N136" t="s">
        <v>59</v>
      </c>
      <c r="Q136">
        <v>45556</v>
      </c>
      <c r="R136">
        <v>3568766</v>
      </c>
      <c r="S136" t="s">
        <v>105</v>
      </c>
      <c r="T136">
        <v>1644225</v>
      </c>
      <c r="U136" t="s">
        <v>769</v>
      </c>
      <c r="V136" t="s">
        <v>770</v>
      </c>
      <c r="W136" t="s">
        <v>771</v>
      </c>
      <c r="X136">
        <v>37144</v>
      </c>
      <c r="Y136">
        <v>0</v>
      </c>
      <c r="AC136" t="s">
        <v>48</v>
      </c>
      <c r="AD136">
        <v>70</v>
      </c>
      <c r="AE136" t="s">
        <v>49</v>
      </c>
      <c r="AF136" t="s">
        <v>772</v>
      </c>
      <c r="AI136">
        <v>45557.012013888889</v>
      </c>
      <c r="AJ136" t="s">
        <v>773</v>
      </c>
      <c r="AK136" t="s">
        <v>44</v>
      </c>
      <c r="AN136" t="b">
        <v>0</v>
      </c>
      <c r="AO136" t="b">
        <v>0</v>
      </c>
      <c r="AP136">
        <v>45557</v>
      </c>
    </row>
    <row r="137" spans="2:42" x14ac:dyDescent="0.2">
      <c r="B137">
        <v>0</v>
      </c>
      <c r="C137">
        <f>COUNTIF(member!$W$2:$W$323,W137)</f>
        <v>0</v>
      </c>
      <c r="D137">
        <v>3281958</v>
      </c>
      <c r="E137" t="s">
        <v>774</v>
      </c>
      <c r="F137" t="s">
        <v>40</v>
      </c>
      <c r="G137">
        <v>28.14</v>
      </c>
      <c r="H137">
        <v>26</v>
      </c>
      <c r="I137">
        <v>2.14</v>
      </c>
      <c r="J137">
        <v>0</v>
      </c>
      <c r="K137" t="s">
        <v>41</v>
      </c>
      <c r="L137" t="s">
        <v>42</v>
      </c>
      <c r="M137">
        <v>5285</v>
      </c>
      <c r="N137" t="s">
        <v>59</v>
      </c>
      <c r="Q137">
        <v>45556</v>
      </c>
      <c r="R137">
        <v>3568790</v>
      </c>
      <c r="S137" t="s">
        <v>105</v>
      </c>
      <c r="T137">
        <v>1633786</v>
      </c>
      <c r="U137" t="s">
        <v>315</v>
      </c>
      <c r="V137" t="s">
        <v>316</v>
      </c>
      <c r="W137" t="s">
        <v>317</v>
      </c>
      <c r="X137">
        <v>36880</v>
      </c>
      <c r="Y137">
        <v>0</v>
      </c>
      <c r="AC137" t="s">
        <v>48</v>
      </c>
      <c r="AD137">
        <v>70</v>
      </c>
      <c r="AE137" t="s">
        <v>49</v>
      </c>
      <c r="AF137" t="s">
        <v>775</v>
      </c>
      <c r="AI137">
        <v>45557.027719907404</v>
      </c>
      <c r="AJ137" t="s">
        <v>776</v>
      </c>
      <c r="AK137" t="s">
        <v>44</v>
      </c>
      <c r="AN137" t="b">
        <v>0</v>
      </c>
      <c r="AO137" t="b">
        <v>0</v>
      </c>
      <c r="AP137">
        <v>45557</v>
      </c>
    </row>
    <row r="138" spans="2:42" x14ac:dyDescent="0.2">
      <c r="B138">
        <v>2</v>
      </c>
      <c r="C138">
        <f>COUNTIF(member!$W$2:$W$323,W138)</f>
        <v>2</v>
      </c>
      <c r="D138">
        <v>3281980</v>
      </c>
      <c r="E138" t="s">
        <v>777</v>
      </c>
      <c r="F138" t="s">
        <v>40</v>
      </c>
      <c r="G138">
        <v>21.65</v>
      </c>
      <c r="H138">
        <v>20</v>
      </c>
      <c r="I138">
        <v>1.65</v>
      </c>
      <c r="J138">
        <v>0</v>
      </c>
      <c r="K138" t="s">
        <v>130</v>
      </c>
      <c r="L138" t="s">
        <v>131</v>
      </c>
      <c r="Q138">
        <v>45556</v>
      </c>
      <c r="R138">
        <v>3568816</v>
      </c>
      <c r="S138" t="s">
        <v>778</v>
      </c>
      <c r="T138">
        <v>1445737</v>
      </c>
      <c r="U138" t="s">
        <v>779</v>
      </c>
      <c r="V138" t="s">
        <v>780</v>
      </c>
      <c r="W138" t="s">
        <v>781</v>
      </c>
      <c r="X138">
        <v>34123</v>
      </c>
      <c r="Y138">
        <v>0</v>
      </c>
      <c r="AC138" t="s">
        <v>48</v>
      </c>
      <c r="AD138">
        <v>70</v>
      </c>
      <c r="AE138" t="s">
        <v>49</v>
      </c>
      <c r="AI138">
        <v>45557.049826388888</v>
      </c>
      <c r="AJ138" t="s">
        <v>782</v>
      </c>
      <c r="AK138" t="s">
        <v>44</v>
      </c>
      <c r="AN138" t="b">
        <v>0</v>
      </c>
      <c r="AO138" t="b">
        <v>0</v>
      </c>
      <c r="AP138">
        <v>45557</v>
      </c>
    </row>
    <row r="139" spans="2:42" x14ac:dyDescent="0.2">
      <c r="B139">
        <v>0</v>
      </c>
      <c r="C139">
        <f>COUNTIF(member!$W$2:$W$323,W139)</f>
        <v>0</v>
      </c>
      <c r="D139">
        <v>3281984</v>
      </c>
      <c r="E139" t="s">
        <v>783</v>
      </c>
      <c r="F139" t="s">
        <v>40</v>
      </c>
      <c r="G139">
        <v>21.65</v>
      </c>
      <c r="H139">
        <v>20</v>
      </c>
      <c r="I139">
        <v>1.65</v>
      </c>
      <c r="J139">
        <v>0</v>
      </c>
      <c r="K139" t="s">
        <v>41</v>
      </c>
      <c r="L139" t="s">
        <v>42</v>
      </c>
      <c r="M139">
        <v>5963</v>
      </c>
      <c r="N139" t="s">
        <v>43</v>
      </c>
      <c r="Q139">
        <v>45556</v>
      </c>
      <c r="R139">
        <v>3568820</v>
      </c>
      <c r="S139" t="s">
        <v>239</v>
      </c>
      <c r="T139">
        <v>1641578</v>
      </c>
      <c r="U139" t="s">
        <v>784</v>
      </c>
      <c r="V139" t="s">
        <v>785</v>
      </c>
      <c r="W139" t="s">
        <v>786</v>
      </c>
      <c r="X139">
        <v>37601</v>
      </c>
      <c r="Y139">
        <v>0</v>
      </c>
      <c r="AC139" t="s">
        <v>48</v>
      </c>
      <c r="AD139">
        <v>70</v>
      </c>
      <c r="AE139" t="s">
        <v>49</v>
      </c>
      <c r="AF139" t="s">
        <v>787</v>
      </c>
      <c r="AI139">
        <v>45557.054849537039</v>
      </c>
      <c r="AJ139" t="s">
        <v>788</v>
      </c>
      <c r="AK139" t="s">
        <v>44</v>
      </c>
      <c r="AN139" t="b">
        <v>0</v>
      </c>
      <c r="AO139" t="b">
        <v>0</v>
      </c>
      <c r="AP139">
        <v>45557</v>
      </c>
    </row>
    <row r="140" spans="2:42" x14ac:dyDescent="0.2">
      <c r="B140">
        <v>0</v>
      </c>
      <c r="C140">
        <f>COUNTIF(member!$W$2:$W$323,W140)</f>
        <v>0</v>
      </c>
      <c r="D140">
        <v>3281986</v>
      </c>
      <c r="E140" t="s">
        <v>789</v>
      </c>
      <c r="F140" t="s">
        <v>40</v>
      </c>
      <c r="G140">
        <v>28.14</v>
      </c>
      <c r="H140">
        <v>26</v>
      </c>
      <c r="I140">
        <v>2.14</v>
      </c>
      <c r="J140">
        <v>0</v>
      </c>
      <c r="K140" t="s">
        <v>41</v>
      </c>
      <c r="L140" t="s">
        <v>42</v>
      </c>
      <c r="M140">
        <v>6672</v>
      </c>
      <c r="N140" t="s">
        <v>59</v>
      </c>
      <c r="Q140">
        <v>45556</v>
      </c>
      <c r="R140">
        <v>3568822</v>
      </c>
      <c r="S140" t="s">
        <v>105</v>
      </c>
      <c r="T140">
        <v>1644268</v>
      </c>
      <c r="U140" t="s">
        <v>790</v>
      </c>
      <c r="V140" t="s">
        <v>791</v>
      </c>
      <c r="W140" t="s">
        <v>792</v>
      </c>
      <c r="X140">
        <v>27996</v>
      </c>
      <c r="Y140">
        <v>0</v>
      </c>
      <c r="AC140" t="s">
        <v>48</v>
      </c>
      <c r="AD140">
        <v>70</v>
      </c>
      <c r="AE140" t="s">
        <v>49</v>
      </c>
      <c r="AF140" t="s">
        <v>793</v>
      </c>
      <c r="AI140">
        <v>45557.055949074071</v>
      </c>
      <c r="AJ140" t="s">
        <v>794</v>
      </c>
      <c r="AK140" t="s">
        <v>44</v>
      </c>
      <c r="AN140" t="b">
        <v>0</v>
      </c>
      <c r="AO140" t="b">
        <v>0</v>
      </c>
      <c r="AP140">
        <v>45557</v>
      </c>
    </row>
    <row r="141" spans="2:42" x14ac:dyDescent="0.2">
      <c r="B141">
        <v>0</v>
      </c>
      <c r="C141">
        <f>COUNTIF(member!$W$2:$W$323,W141)</f>
        <v>0</v>
      </c>
      <c r="D141">
        <v>3281992</v>
      </c>
      <c r="E141" t="s">
        <v>795</v>
      </c>
      <c r="F141" t="s">
        <v>40</v>
      </c>
      <c r="G141">
        <v>28.14</v>
      </c>
      <c r="H141">
        <v>26</v>
      </c>
      <c r="I141">
        <v>2.14</v>
      </c>
      <c r="J141">
        <v>0</v>
      </c>
      <c r="K141" t="s">
        <v>41</v>
      </c>
      <c r="L141" t="s">
        <v>42</v>
      </c>
      <c r="M141">
        <v>7122</v>
      </c>
      <c r="N141" t="s">
        <v>43</v>
      </c>
      <c r="Q141">
        <v>45556</v>
      </c>
      <c r="R141">
        <v>3568828</v>
      </c>
      <c r="S141" t="s">
        <v>105</v>
      </c>
      <c r="T141">
        <v>1631928</v>
      </c>
      <c r="U141" t="s">
        <v>796</v>
      </c>
      <c r="V141" t="s">
        <v>797</v>
      </c>
      <c r="W141" t="s">
        <v>798</v>
      </c>
      <c r="X141">
        <v>39374</v>
      </c>
      <c r="Y141">
        <v>0</v>
      </c>
      <c r="AC141" t="s">
        <v>48</v>
      </c>
      <c r="AD141">
        <v>70</v>
      </c>
      <c r="AE141" t="s">
        <v>49</v>
      </c>
      <c r="AF141" t="s">
        <v>799</v>
      </c>
      <c r="AI141">
        <v>45557.060196759259</v>
      </c>
      <c r="AJ141" t="s">
        <v>800</v>
      </c>
      <c r="AK141" t="s">
        <v>44</v>
      </c>
      <c r="AN141" t="b">
        <v>0</v>
      </c>
      <c r="AO141" t="b">
        <v>0</v>
      </c>
      <c r="AP141">
        <v>45557</v>
      </c>
    </row>
    <row r="142" spans="2:42" x14ac:dyDescent="0.2">
      <c r="B142">
        <v>0</v>
      </c>
      <c r="C142">
        <f>COUNTIF(member!$W$2:$W$323,W142)</f>
        <v>0</v>
      </c>
      <c r="D142">
        <v>3284610</v>
      </c>
      <c r="E142" t="s">
        <v>801</v>
      </c>
      <c r="F142" t="s">
        <v>40</v>
      </c>
      <c r="G142">
        <v>21.65</v>
      </c>
      <c r="H142">
        <v>20</v>
      </c>
      <c r="I142">
        <v>1.65</v>
      </c>
      <c r="J142">
        <v>0</v>
      </c>
      <c r="K142" t="s">
        <v>41</v>
      </c>
      <c r="L142" t="s">
        <v>42</v>
      </c>
      <c r="M142">
        <v>5253</v>
      </c>
      <c r="N142" t="s">
        <v>43</v>
      </c>
      <c r="Q142">
        <v>45557</v>
      </c>
      <c r="R142">
        <v>3571662</v>
      </c>
      <c r="S142" t="s">
        <v>239</v>
      </c>
      <c r="T142">
        <v>1645288</v>
      </c>
      <c r="U142" t="s">
        <v>802</v>
      </c>
      <c r="V142" t="s">
        <v>803</v>
      </c>
      <c r="W142" t="s">
        <v>804</v>
      </c>
      <c r="X142">
        <v>39161</v>
      </c>
      <c r="Y142">
        <v>0</v>
      </c>
      <c r="AC142" t="s">
        <v>48</v>
      </c>
      <c r="AD142">
        <v>70</v>
      </c>
      <c r="AE142" t="s">
        <v>49</v>
      </c>
      <c r="AF142" t="s">
        <v>805</v>
      </c>
      <c r="AI142">
        <v>45557.784988425927</v>
      </c>
      <c r="AJ142" t="s">
        <v>806</v>
      </c>
      <c r="AK142" t="s">
        <v>44</v>
      </c>
      <c r="AN142" t="b">
        <v>0</v>
      </c>
      <c r="AO142" t="b">
        <v>0</v>
      </c>
      <c r="AP142">
        <v>45557</v>
      </c>
    </row>
    <row r="143" spans="2:42" x14ac:dyDescent="0.2">
      <c r="B143">
        <v>0</v>
      </c>
      <c r="C143">
        <f>COUNTIF(member!$W$2:$W$323,W143)</f>
        <v>0</v>
      </c>
      <c r="D143">
        <v>3285037</v>
      </c>
      <c r="E143" t="s">
        <v>807</v>
      </c>
      <c r="F143" t="s">
        <v>40</v>
      </c>
      <c r="G143">
        <v>28.14</v>
      </c>
      <c r="H143">
        <v>26</v>
      </c>
      <c r="I143">
        <v>2.14</v>
      </c>
      <c r="J143">
        <v>0</v>
      </c>
      <c r="K143" t="s">
        <v>41</v>
      </c>
      <c r="L143" t="s">
        <v>42</v>
      </c>
      <c r="M143">
        <v>6743</v>
      </c>
      <c r="N143" t="s">
        <v>43</v>
      </c>
      <c r="Q143">
        <v>45557</v>
      </c>
      <c r="R143">
        <v>3572135</v>
      </c>
      <c r="S143" t="s">
        <v>105</v>
      </c>
      <c r="T143">
        <v>1645218</v>
      </c>
      <c r="U143" t="s">
        <v>808</v>
      </c>
      <c r="V143" t="s">
        <v>809</v>
      </c>
      <c r="W143" t="s">
        <v>810</v>
      </c>
      <c r="X143">
        <v>37147</v>
      </c>
      <c r="Y143">
        <v>0</v>
      </c>
      <c r="AC143" t="s">
        <v>48</v>
      </c>
      <c r="AD143">
        <v>70</v>
      </c>
      <c r="AE143" t="s">
        <v>49</v>
      </c>
      <c r="AF143" t="s">
        <v>811</v>
      </c>
      <c r="AI143">
        <v>45557.924571759257</v>
      </c>
      <c r="AJ143" t="s">
        <v>812</v>
      </c>
      <c r="AK143" t="s">
        <v>44</v>
      </c>
      <c r="AN143" t="b">
        <v>0</v>
      </c>
      <c r="AO143" t="b">
        <v>0</v>
      </c>
      <c r="AP143">
        <v>45557</v>
      </c>
    </row>
    <row r="144" spans="2:42" x14ac:dyDescent="0.2">
      <c r="B144">
        <v>0</v>
      </c>
      <c r="C144">
        <f>COUNTIF(member!$W$2:$W$323,W144)</f>
        <v>0</v>
      </c>
      <c r="D144">
        <v>3287092</v>
      </c>
      <c r="E144" t="s">
        <v>813</v>
      </c>
      <c r="F144" t="s">
        <v>40</v>
      </c>
      <c r="G144">
        <v>43.3</v>
      </c>
      <c r="H144">
        <v>40</v>
      </c>
      <c r="I144">
        <v>3.3</v>
      </c>
      <c r="J144">
        <v>0</v>
      </c>
      <c r="K144" t="s">
        <v>130</v>
      </c>
      <c r="L144" t="s">
        <v>131</v>
      </c>
      <c r="Q144">
        <v>45558</v>
      </c>
      <c r="R144">
        <v>3574424</v>
      </c>
      <c r="S144" t="s">
        <v>814</v>
      </c>
      <c r="T144">
        <v>1636636</v>
      </c>
      <c r="U144" t="s">
        <v>815</v>
      </c>
      <c r="V144" t="s">
        <v>816</v>
      </c>
      <c r="W144" t="s">
        <v>817</v>
      </c>
      <c r="X144">
        <v>31330</v>
      </c>
      <c r="Y144">
        <v>0</v>
      </c>
      <c r="AC144" t="s">
        <v>48</v>
      </c>
      <c r="AD144">
        <v>70</v>
      </c>
      <c r="AE144" t="s">
        <v>49</v>
      </c>
      <c r="AI144">
        <v>45558.779247685183</v>
      </c>
      <c r="AJ144" t="s">
        <v>818</v>
      </c>
      <c r="AK144" t="s">
        <v>44</v>
      </c>
      <c r="AN144" t="b">
        <v>0</v>
      </c>
      <c r="AO144" t="b">
        <v>0</v>
      </c>
      <c r="AP144">
        <v>45558</v>
      </c>
    </row>
    <row r="145" spans="2:42" x14ac:dyDescent="0.2">
      <c r="B145">
        <v>2</v>
      </c>
      <c r="C145">
        <f>COUNTIF(member!$W$2:$W$323,W145)</f>
        <v>2</v>
      </c>
      <c r="D145">
        <v>3287290</v>
      </c>
      <c r="E145" t="s">
        <v>819</v>
      </c>
      <c r="F145" t="s">
        <v>40</v>
      </c>
      <c r="G145">
        <v>43.3</v>
      </c>
      <c r="H145">
        <v>40</v>
      </c>
      <c r="I145">
        <v>3.3</v>
      </c>
      <c r="J145">
        <v>0</v>
      </c>
      <c r="K145" t="s">
        <v>130</v>
      </c>
      <c r="L145" t="s">
        <v>131</v>
      </c>
      <c r="Q145">
        <v>45558</v>
      </c>
      <c r="R145">
        <v>3574657</v>
      </c>
      <c r="S145" t="s">
        <v>814</v>
      </c>
      <c r="T145">
        <v>1445737</v>
      </c>
      <c r="U145" t="s">
        <v>779</v>
      </c>
      <c r="V145" t="s">
        <v>780</v>
      </c>
      <c r="W145" t="s">
        <v>781</v>
      </c>
      <c r="X145">
        <v>34123</v>
      </c>
      <c r="Y145">
        <v>0</v>
      </c>
      <c r="AC145" t="s">
        <v>48</v>
      </c>
      <c r="AD145">
        <v>70</v>
      </c>
      <c r="AE145" t="s">
        <v>49</v>
      </c>
      <c r="AI145">
        <v>45558.839594907404</v>
      </c>
      <c r="AJ145" t="s">
        <v>820</v>
      </c>
      <c r="AK145" t="s">
        <v>44</v>
      </c>
      <c r="AN145" t="b">
        <v>0</v>
      </c>
      <c r="AO145" t="b">
        <v>0</v>
      </c>
      <c r="AP145">
        <v>45558</v>
      </c>
    </row>
    <row r="146" spans="2:42" x14ac:dyDescent="0.2">
      <c r="B146">
        <v>0</v>
      </c>
      <c r="C146">
        <f>COUNTIF(member!$W$2:$W$323,W146)</f>
        <v>0</v>
      </c>
      <c r="D146">
        <v>3287324</v>
      </c>
      <c r="E146" t="s">
        <v>821</v>
      </c>
      <c r="F146" t="s">
        <v>40</v>
      </c>
      <c r="G146">
        <v>21.65</v>
      </c>
      <c r="H146">
        <v>20</v>
      </c>
      <c r="I146">
        <v>1.65</v>
      </c>
      <c r="J146">
        <v>0</v>
      </c>
      <c r="K146" t="s">
        <v>41</v>
      </c>
      <c r="L146" t="s">
        <v>42</v>
      </c>
      <c r="M146">
        <v>4311</v>
      </c>
      <c r="N146" t="s">
        <v>43</v>
      </c>
      <c r="Q146">
        <v>45558</v>
      </c>
      <c r="R146">
        <v>3574691</v>
      </c>
      <c r="S146" t="s">
        <v>239</v>
      </c>
      <c r="T146">
        <v>1646207</v>
      </c>
      <c r="U146" t="s">
        <v>822</v>
      </c>
      <c r="V146" t="s">
        <v>823</v>
      </c>
      <c r="W146" t="s">
        <v>824</v>
      </c>
      <c r="X146">
        <v>35463</v>
      </c>
      <c r="Y146">
        <v>0</v>
      </c>
      <c r="AC146" t="s">
        <v>48</v>
      </c>
      <c r="AD146">
        <v>70</v>
      </c>
      <c r="AE146" t="s">
        <v>49</v>
      </c>
      <c r="AF146" t="s">
        <v>825</v>
      </c>
      <c r="AI146">
        <v>45558.855162037034</v>
      </c>
      <c r="AJ146" t="s">
        <v>826</v>
      </c>
      <c r="AK146" t="s">
        <v>44</v>
      </c>
      <c r="AN146" t="b">
        <v>0</v>
      </c>
      <c r="AO146" t="b">
        <v>0</v>
      </c>
      <c r="AP146">
        <v>45558</v>
      </c>
    </row>
    <row r="147" spans="2:42" x14ac:dyDescent="0.2">
      <c r="B147">
        <v>0</v>
      </c>
      <c r="C147">
        <f>COUNTIF(member!$W$2:$W$323,W147)</f>
        <v>0</v>
      </c>
      <c r="D147">
        <v>3287327</v>
      </c>
      <c r="E147" t="s">
        <v>827</v>
      </c>
      <c r="F147" t="s">
        <v>40</v>
      </c>
      <c r="G147">
        <v>21.65</v>
      </c>
      <c r="H147">
        <v>20</v>
      </c>
      <c r="I147">
        <v>1.65</v>
      </c>
      <c r="J147">
        <v>0</v>
      </c>
      <c r="K147" t="s">
        <v>41</v>
      </c>
      <c r="L147" t="s">
        <v>42</v>
      </c>
      <c r="M147">
        <v>8298</v>
      </c>
      <c r="N147" t="s">
        <v>43</v>
      </c>
      <c r="Q147">
        <v>45558</v>
      </c>
      <c r="R147">
        <v>3574694</v>
      </c>
      <c r="S147" t="s">
        <v>239</v>
      </c>
      <c r="T147">
        <v>1646208</v>
      </c>
      <c r="U147" t="s">
        <v>60</v>
      </c>
      <c r="V147" t="s">
        <v>828</v>
      </c>
      <c r="W147" t="s">
        <v>829</v>
      </c>
      <c r="X147">
        <v>36108</v>
      </c>
      <c r="Y147">
        <v>0</v>
      </c>
      <c r="AC147" t="s">
        <v>48</v>
      </c>
      <c r="AD147">
        <v>70</v>
      </c>
      <c r="AE147" t="s">
        <v>49</v>
      </c>
      <c r="AF147" t="s">
        <v>830</v>
      </c>
      <c r="AI147">
        <v>45558.855879629627</v>
      </c>
      <c r="AJ147" t="s">
        <v>831</v>
      </c>
      <c r="AK147" t="s">
        <v>44</v>
      </c>
      <c r="AN147" t="b">
        <v>0</v>
      </c>
      <c r="AO147" t="b">
        <v>0</v>
      </c>
      <c r="AP147">
        <v>45558</v>
      </c>
    </row>
    <row r="148" spans="2:42" x14ac:dyDescent="0.2">
      <c r="B148">
        <v>0</v>
      </c>
      <c r="C148">
        <f>COUNTIF(member!$W$2:$W$323,W148)</f>
        <v>0</v>
      </c>
      <c r="D148">
        <v>3287345</v>
      </c>
      <c r="E148" t="s">
        <v>832</v>
      </c>
      <c r="F148" t="s">
        <v>40</v>
      </c>
      <c r="G148">
        <v>28.14</v>
      </c>
      <c r="H148">
        <v>26</v>
      </c>
      <c r="I148">
        <v>2.14</v>
      </c>
      <c r="J148">
        <v>0</v>
      </c>
      <c r="K148" t="s">
        <v>130</v>
      </c>
      <c r="L148" t="s">
        <v>131</v>
      </c>
      <c r="Q148">
        <v>45558</v>
      </c>
      <c r="R148">
        <v>3574714</v>
      </c>
      <c r="S148" t="s">
        <v>132</v>
      </c>
      <c r="T148">
        <v>1646217</v>
      </c>
      <c r="U148" t="s">
        <v>833</v>
      </c>
      <c r="V148" t="s">
        <v>834</v>
      </c>
      <c r="W148" t="s">
        <v>835</v>
      </c>
      <c r="X148">
        <v>37070</v>
      </c>
      <c r="Y148">
        <v>0</v>
      </c>
      <c r="AC148" t="s">
        <v>48</v>
      </c>
      <c r="AD148">
        <v>70</v>
      </c>
      <c r="AE148" t="s">
        <v>49</v>
      </c>
      <c r="AI148">
        <v>45558.870682870373</v>
      </c>
      <c r="AJ148" t="s">
        <v>836</v>
      </c>
      <c r="AK148" t="s">
        <v>44</v>
      </c>
      <c r="AN148" t="b">
        <v>0</v>
      </c>
      <c r="AO148" t="b">
        <v>0</v>
      </c>
      <c r="AP148">
        <v>45558</v>
      </c>
    </row>
    <row r="149" spans="2:42" x14ac:dyDescent="0.2">
      <c r="B149">
        <v>0</v>
      </c>
      <c r="C149">
        <f>COUNTIF(member!$W$2:$W$323,W149)</f>
        <v>0</v>
      </c>
      <c r="D149">
        <v>3287347</v>
      </c>
      <c r="E149" t="s">
        <v>837</v>
      </c>
      <c r="F149" t="s">
        <v>40</v>
      </c>
      <c r="G149">
        <v>21.65</v>
      </c>
      <c r="H149">
        <v>20</v>
      </c>
      <c r="I149">
        <v>1.65</v>
      </c>
      <c r="J149">
        <v>0</v>
      </c>
      <c r="K149" t="s">
        <v>130</v>
      </c>
      <c r="L149" t="s">
        <v>131</v>
      </c>
      <c r="Q149">
        <v>45558</v>
      </c>
      <c r="R149">
        <v>3574716</v>
      </c>
      <c r="S149" t="s">
        <v>838</v>
      </c>
      <c r="T149">
        <v>1646216</v>
      </c>
      <c r="U149" t="s">
        <v>453</v>
      </c>
      <c r="V149" t="s">
        <v>839</v>
      </c>
      <c r="W149" t="s">
        <v>840</v>
      </c>
      <c r="X149">
        <v>36348</v>
      </c>
      <c r="Y149">
        <v>0</v>
      </c>
      <c r="AC149" t="s">
        <v>48</v>
      </c>
      <c r="AD149">
        <v>70</v>
      </c>
      <c r="AE149" t="s">
        <v>49</v>
      </c>
      <c r="AI149">
        <v>45558.871435185189</v>
      </c>
      <c r="AJ149" t="s">
        <v>841</v>
      </c>
      <c r="AK149" t="s">
        <v>44</v>
      </c>
      <c r="AN149" t="b">
        <v>0</v>
      </c>
      <c r="AO149" t="b">
        <v>0</v>
      </c>
      <c r="AP149">
        <v>45558</v>
      </c>
    </row>
    <row r="150" spans="2:42" x14ac:dyDescent="0.2">
      <c r="B150">
        <v>0</v>
      </c>
      <c r="C150">
        <f>COUNTIF(member!$W$2:$W$323,W150)</f>
        <v>0</v>
      </c>
      <c r="D150">
        <v>3287781</v>
      </c>
      <c r="E150" t="s">
        <v>842</v>
      </c>
      <c r="F150" t="s">
        <v>40</v>
      </c>
      <c r="G150">
        <v>21.65</v>
      </c>
      <c r="H150">
        <v>20</v>
      </c>
      <c r="I150">
        <v>1.65</v>
      </c>
      <c r="J150">
        <v>0</v>
      </c>
      <c r="K150" t="s">
        <v>41</v>
      </c>
      <c r="L150" t="s">
        <v>42</v>
      </c>
      <c r="M150">
        <v>1590</v>
      </c>
      <c r="N150" t="s">
        <v>59</v>
      </c>
      <c r="Q150">
        <v>45558</v>
      </c>
      <c r="R150">
        <v>3575203</v>
      </c>
      <c r="S150" t="s">
        <v>239</v>
      </c>
      <c r="T150">
        <v>1621105</v>
      </c>
      <c r="U150" t="s">
        <v>66</v>
      </c>
      <c r="V150" t="s">
        <v>67</v>
      </c>
      <c r="W150" t="s">
        <v>68</v>
      </c>
      <c r="X150">
        <v>35860</v>
      </c>
      <c r="Y150">
        <v>0</v>
      </c>
      <c r="AC150" t="s">
        <v>48</v>
      </c>
      <c r="AD150">
        <v>70</v>
      </c>
      <c r="AE150" t="s">
        <v>49</v>
      </c>
      <c r="AF150" t="s">
        <v>843</v>
      </c>
      <c r="AI150">
        <v>45558.992604166669</v>
      </c>
      <c r="AJ150" t="s">
        <v>844</v>
      </c>
      <c r="AK150" t="s">
        <v>44</v>
      </c>
      <c r="AN150" t="b">
        <v>0</v>
      </c>
      <c r="AO150" t="b">
        <v>0</v>
      </c>
      <c r="AP150">
        <v>45558</v>
      </c>
    </row>
    <row r="151" spans="2:42" x14ac:dyDescent="0.2">
      <c r="B151">
        <v>0</v>
      </c>
      <c r="C151">
        <f>COUNTIF(member!$W$2:$W$323,W151)</f>
        <v>0</v>
      </c>
      <c r="D151">
        <v>3288943</v>
      </c>
      <c r="E151" t="s">
        <v>845</v>
      </c>
      <c r="F151" t="s">
        <v>40</v>
      </c>
      <c r="G151">
        <v>19.48</v>
      </c>
      <c r="H151">
        <v>18</v>
      </c>
      <c r="I151">
        <v>1.48</v>
      </c>
      <c r="J151">
        <v>0</v>
      </c>
      <c r="K151" t="s">
        <v>41</v>
      </c>
      <c r="L151" t="s">
        <v>42</v>
      </c>
      <c r="M151">
        <v>1106</v>
      </c>
      <c r="N151" t="s">
        <v>43</v>
      </c>
      <c r="Q151">
        <v>45559</v>
      </c>
      <c r="R151">
        <v>3576639</v>
      </c>
      <c r="S151" t="s">
        <v>239</v>
      </c>
      <c r="T151">
        <v>1633759</v>
      </c>
      <c r="U151" t="s">
        <v>310</v>
      </c>
      <c r="V151" t="s">
        <v>311</v>
      </c>
      <c r="W151" t="s">
        <v>312</v>
      </c>
      <c r="X151">
        <v>36512</v>
      </c>
      <c r="Y151">
        <v>2</v>
      </c>
      <c r="AA151" t="s">
        <v>391</v>
      </c>
      <c r="AB151" t="s">
        <v>391</v>
      </c>
      <c r="AC151" t="s">
        <v>48</v>
      </c>
      <c r="AD151">
        <v>70</v>
      </c>
      <c r="AE151" t="s">
        <v>49</v>
      </c>
      <c r="AF151" t="s">
        <v>846</v>
      </c>
      <c r="AI151">
        <v>45559.689837962964</v>
      </c>
      <c r="AJ151" t="s">
        <v>847</v>
      </c>
      <c r="AK151" t="s">
        <v>44</v>
      </c>
      <c r="AN151" t="b">
        <v>0</v>
      </c>
      <c r="AO151" t="b">
        <v>0</v>
      </c>
      <c r="AP151">
        <v>45559</v>
      </c>
    </row>
    <row r="152" spans="2:42" x14ac:dyDescent="0.2">
      <c r="B152">
        <v>0</v>
      </c>
      <c r="C152">
        <f>COUNTIF(member!$W$2:$W$323,W152)</f>
        <v>0</v>
      </c>
      <c r="D152">
        <v>3289913</v>
      </c>
      <c r="E152" t="s">
        <v>848</v>
      </c>
      <c r="F152" t="s">
        <v>40</v>
      </c>
      <c r="G152">
        <v>21.65</v>
      </c>
      <c r="H152">
        <v>20</v>
      </c>
      <c r="I152">
        <v>1.65</v>
      </c>
      <c r="J152">
        <v>0</v>
      </c>
      <c r="K152" t="s">
        <v>41</v>
      </c>
      <c r="L152" t="s">
        <v>42</v>
      </c>
      <c r="M152">
        <v>6250</v>
      </c>
      <c r="N152" t="s">
        <v>43</v>
      </c>
      <c r="Q152">
        <v>45559</v>
      </c>
      <c r="R152">
        <v>3577714</v>
      </c>
      <c r="S152" t="s">
        <v>576</v>
      </c>
      <c r="T152">
        <v>1644082</v>
      </c>
      <c r="U152" t="s">
        <v>849</v>
      </c>
      <c r="V152" t="s">
        <v>725</v>
      </c>
      <c r="X152">
        <v>41923</v>
      </c>
      <c r="Y152">
        <v>0</v>
      </c>
      <c r="AC152" t="s">
        <v>48</v>
      </c>
      <c r="AD152">
        <v>70</v>
      </c>
      <c r="AE152" t="s">
        <v>49</v>
      </c>
      <c r="AF152" t="s">
        <v>850</v>
      </c>
      <c r="AI152">
        <v>45559.921365740738</v>
      </c>
      <c r="AJ152" t="s">
        <v>851</v>
      </c>
      <c r="AK152" t="s">
        <v>44</v>
      </c>
      <c r="AN152" t="b">
        <v>0</v>
      </c>
      <c r="AO152" t="b">
        <v>0</v>
      </c>
      <c r="AP152">
        <v>45559</v>
      </c>
    </row>
    <row r="153" spans="2:42" x14ac:dyDescent="0.2">
      <c r="B153">
        <v>0</v>
      </c>
      <c r="C153">
        <f>COUNTIF(member!$W$2:$W$323,W153)</f>
        <v>0</v>
      </c>
      <c r="D153">
        <v>3290035</v>
      </c>
      <c r="E153" t="s">
        <v>852</v>
      </c>
      <c r="F153" t="s">
        <v>40</v>
      </c>
      <c r="G153">
        <v>21.65</v>
      </c>
      <c r="H153">
        <v>20</v>
      </c>
      <c r="I153">
        <v>1.65</v>
      </c>
      <c r="J153">
        <v>0</v>
      </c>
      <c r="K153" t="s">
        <v>41</v>
      </c>
      <c r="L153" t="s">
        <v>42</v>
      </c>
      <c r="M153">
        <v>1590</v>
      </c>
      <c r="N153" t="s">
        <v>59</v>
      </c>
      <c r="Q153">
        <v>45559</v>
      </c>
      <c r="R153">
        <v>3577859</v>
      </c>
      <c r="S153" t="s">
        <v>239</v>
      </c>
      <c r="T153">
        <v>1621105</v>
      </c>
      <c r="U153" t="s">
        <v>66</v>
      </c>
      <c r="V153" t="s">
        <v>67</v>
      </c>
      <c r="W153" t="s">
        <v>68</v>
      </c>
      <c r="X153">
        <v>35860</v>
      </c>
      <c r="Y153">
        <v>0</v>
      </c>
      <c r="AC153" t="s">
        <v>48</v>
      </c>
      <c r="AD153">
        <v>70</v>
      </c>
      <c r="AE153" t="s">
        <v>49</v>
      </c>
      <c r="AF153" t="s">
        <v>853</v>
      </c>
      <c r="AI153">
        <v>45559.958599537036</v>
      </c>
      <c r="AJ153" t="s">
        <v>854</v>
      </c>
      <c r="AK153" t="s">
        <v>44</v>
      </c>
      <c r="AN153" t="b">
        <v>0</v>
      </c>
      <c r="AO153" t="b">
        <v>0</v>
      </c>
      <c r="AP153">
        <v>45559</v>
      </c>
    </row>
    <row r="154" spans="2:42" x14ac:dyDescent="0.2">
      <c r="B154">
        <v>0</v>
      </c>
      <c r="C154">
        <f>COUNTIF(member!$W$2:$W$323,W154)</f>
        <v>0</v>
      </c>
      <c r="D154">
        <v>3290215</v>
      </c>
      <c r="E154" t="s">
        <v>855</v>
      </c>
      <c r="F154" t="s">
        <v>40</v>
      </c>
      <c r="G154">
        <v>28.14</v>
      </c>
      <c r="H154">
        <v>26</v>
      </c>
      <c r="I154">
        <v>2.14</v>
      </c>
      <c r="J154">
        <v>0</v>
      </c>
      <c r="K154" t="s">
        <v>41</v>
      </c>
      <c r="L154" t="s">
        <v>42</v>
      </c>
      <c r="M154">
        <v>8459</v>
      </c>
      <c r="N154" t="s">
        <v>225</v>
      </c>
      <c r="Q154">
        <v>45559</v>
      </c>
      <c r="R154">
        <v>3578051</v>
      </c>
      <c r="S154" t="s">
        <v>105</v>
      </c>
      <c r="T154">
        <v>1635730</v>
      </c>
      <c r="U154" t="s">
        <v>379</v>
      </c>
      <c r="V154" t="s">
        <v>380</v>
      </c>
      <c r="W154" t="s">
        <v>381</v>
      </c>
      <c r="X154">
        <v>35670</v>
      </c>
      <c r="Y154">
        <v>0</v>
      </c>
      <c r="AC154" t="s">
        <v>48</v>
      </c>
      <c r="AD154">
        <v>70</v>
      </c>
      <c r="AE154" t="s">
        <v>49</v>
      </c>
      <c r="AF154" t="s">
        <v>856</v>
      </c>
      <c r="AI154">
        <v>45559.985069444447</v>
      </c>
      <c r="AJ154" t="s">
        <v>857</v>
      </c>
      <c r="AK154" t="s">
        <v>44</v>
      </c>
      <c r="AN154" t="b">
        <v>0</v>
      </c>
      <c r="AO154" t="b">
        <v>0</v>
      </c>
      <c r="AP154">
        <v>45559</v>
      </c>
    </row>
    <row r="155" spans="2:42" x14ac:dyDescent="0.2">
      <c r="B155">
        <v>0</v>
      </c>
      <c r="C155">
        <f>COUNTIF(member!$W$2:$W$323,W155)</f>
        <v>0</v>
      </c>
      <c r="D155">
        <v>3290218</v>
      </c>
      <c r="E155" t="s">
        <v>858</v>
      </c>
      <c r="F155" t="s">
        <v>40</v>
      </c>
      <c r="G155">
        <v>21.65</v>
      </c>
      <c r="H155">
        <v>20</v>
      </c>
      <c r="I155">
        <v>1.65</v>
      </c>
      <c r="J155">
        <v>0</v>
      </c>
      <c r="K155" t="s">
        <v>41</v>
      </c>
      <c r="L155" t="s">
        <v>42</v>
      </c>
      <c r="M155">
        <v>8459</v>
      </c>
      <c r="N155" t="s">
        <v>225</v>
      </c>
      <c r="Q155">
        <v>45559</v>
      </c>
      <c r="R155">
        <v>3578055</v>
      </c>
      <c r="S155" t="s">
        <v>239</v>
      </c>
      <c r="T155">
        <v>1636157</v>
      </c>
      <c r="U155" t="s">
        <v>385</v>
      </c>
      <c r="V155" t="s">
        <v>386</v>
      </c>
      <c r="W155" t="s">
        <v>387</v>
      </c>
      <c r="X155">
        <v>36024</v>
      </c>
      <c r="Y155">
        <v>0</v>
      </c>
      <c r="AC155" t="s">
        <v>48</v>
      </c>
      <c r="AD155">
        <v>70</v>
      </c>
      <c r="AE155" t="s">
        <v>49</v>
      </c>
      <c r="AF155" t="s">
        <v>859</v>
      </c>
      <c r="AI155">
        <v>45559.985798611109</v>
      </c>
      <c r="AJ155" t="s">
        <v>860</v>
      </c>
      <c r="AK155" t="s">
        <v>44</v>
      </c>
      <c r="AN155" t="b">
        <v>0</v>
      </c>
      <c r="AO155" t="b">
        <v>0</v>
      </c>
      <c r="AP155">
        <v>45559</v>
      </c>
    </row>
    <row r="156" spans="2:42" x14ac:dyDescent="0.2">
      <c r="B156">
        <v>0</v>
      </c>
      <c r="C156">
        <f>COUNTIF(member!$W$2:$W$323,W156)</f>
        <v>0</v>
      </c>
      <c r="D156">
        <v>3290284</v>
      </c>
      <c r="E156" t="s">
        <v>861</v>
      </c>
      <c r="F156" t="s">
        <v>40</v>
      </c>
      <c r="G156">
        <v>21.65</v>
      </c>
      <c r="H156">
        <v>20</v>
      </c>
      <c r="I156">
        <v>1.65</v>
      </c>
      <c r="J156">
        <v>0</v>
      </c>
      <c r="K156" t="s">
        <v>41</v>
      </c>
      <c r="L156" t="s">
        <v>42</v>
      </c>
      <c r="M156">
        <v>5560</v>
      </c>
      <c r="N156" t="s">
        <v>155</v>
      </c>
      <c r="Q156">
        <v>45559</v>
      </c>
      <c r="R156">
        <v>3578128</v>
      </c>
      <c r="S156" t="s">
        <v>239</v>
      </c>
      <c r="T156">
        <v>1645991</v>
      </c>
      <c r="U156" t="s">
        <v>379</v>
      </c>
      <c r="V156" t="s">
        <v>862</v>
      </c>
      <c r="W156" t="s">
        <v>863</v>
      </c>
      <c r="X156">
        <v>36802</v>
      </c>
      <c r="Y156">
        <v>0</v>
      </c>
      <c r="AC156" t="s">
        <v>48</v>
      </c>
      <c r="AD156">
        <v>70</v>
      </c>
      <c r="AE156" t="s">
        <v>49</v>
      </c>
      <c r="AF156" t="s">
        <v>864</v>
      </c>
      <c r="AI156">
        <v>45560.014062499999</v>
      </c>
      <c r="AJ156" t="s">
        <v>865</v>
      </c>
      <c r="AK156" t="s">
        <v>44</v>
      </c>
      <c r="AN156" t="b">
        <v>0</v>
      </c>
      <c r="AO156" t="b">
        <v>0</v>
      </c>
      <c r="AP156">
        <v>45560</v>
      </c>
    </row>
    <row r="157" spans="2:42" x14ac:dyDescent="0.2">
      <c r="B157">
        <v>1</v>
      </c>
      <c r="C157">
        <f>COUNTIF(member!$W$2:$W$323,W157)</f>
        <v>1</v>
      </c>
      <c r="D157">
        <v>3292538</v>
      </c>
      <c r="E157" t="s">
        <v>866</v>
      </c>
      <c r="F157" t="s">
        <v>40</v>
      </c>
      <c r="G157">
        <v>28.14</v>
      </c>
      <c r="H157">
        <v>26</v>
      </c>
      <c r="I157">
        <v>2.14</v>
      </c>
      <c r="J157">
        <v>0</v>
      </c>
      <c r="K157" t="s">
        <v>41</v>
      </c>
      <c r="L157" t="s">
        <v>42</v>
      </c>
      <c r="M157">
        <v>615</v>
      </c>
      <c r="N157" t="s">
        <v>43</v>
      </c>
      <c r="Q157">
        <v>45560</v>
      </c>
      <c r="R157">
        <v>3580669</v>
      </c>
      <c r="S157" t="s">
        <v>105</v>
      </c>
      <c r="T157">
        <v>1647572</v>
      </c>
      <c r="U157" t="s">
        <v>867</v>
      </c>
      <c r="V157" t="s">
        <v>868</v>
      </c>
      <c r="W157" t="s">
        <v>869</v>
      </c>
      <c r="X157">
        <v>40330</v>
      </c>
      <c r="Y157">
        <v>0</v>
      </c>
      <c r="AC157" t="s">
        <v>48</v>
      </c>
      <c r="AD157">
        <v>70</v>
      </c>
      <c r="AE157" t="s">
        <v>49</v>
      </c>
      <c r="AF157" t="s">
        <v>870</v>
      </c>
      <c r="AI157">
        <v>45560.945625</v>
      </c>
      <c r="AJ157" t="s">
        <v>871</v>
      </c>
      <c r="AK157" t="s">
        <v>44</v>
      </c>
      <c r="AN157" t="b">
        <v>0</v>
      </c>
      <c r="AO157" t="b">
        <v>0</v>
      </c>
      <c r="AP157">
        <v>45560</v>
      </c>
    </row>
    <row r="158" spans="2:42" x14ac:dyDescent="0.2">
      <c r="B158">
        <v>0</v>
      </c>
      <c r="C158">
        <f>COUNTIF(member!$W$2:$W$323,W158)</f>
        <v>0</v>
      </c>
      <c r="D158">
        <v>3292801</v>
      </c>
      <c r="E158" t="s">
        <v>872</v>
      </c>
      <c r="F158" t="s">
        <v>40</v>
      </c>
      <c r="G158">
        <v>21.65</v>
      </c>
      <c r="H158">
        <v>20</v>
      </c>
      <c r="I158">
        <v>1.65</v>
      </c>
      <c r="J158">
        <v>0</v>
      </c>
      <c r="K158" t="s">
        <v>41</v>
      </c>
      <c r="L158" t="s">
        <v>42</v>
      </c>
      <c r="M158">
        <v>6372</v>
      </c>
      <c r="N158" t="s">
        <v>43</v>
      </c>
      <c r="Q158">
        <v>45560</v>
      </c>
      <c r="R158">
        <v>3580959</v>
      </c>
      <c r="S158" t="s">
        <v>239</v>
      </c>
      <c r="T158">
        <v>1646768</v>
      </c>
      <c r="U158" t="s">
        <v>240</v>
      </c>
      <c r="V158" t="s">
        <v>241</v>
      </c>
      <c r="W158" t="s">
        <v>242</v>
      </c>
      <c r="X158">
        <v>28212</v>
      </c>
      <c r="Y158">
        <v>0</v>
      </c>
      <c r="AC158" t="s">
        <v>48</v>
      </c>
      <c r="AD158">
        <v>70</v>
      </c>
      <c r="AE158" t="s">
        <v>49</v>
      </c>
      <c r="AF158" t="s">
        <v>873</v>
      </c>
      <c r="AI158">
        <v>45560.999027777776</v>
      </c>
      <c r="AJ158" t="s">
        <v>874</v>
      </c>
      <c r="AK158" t="s">
        <v>44</v>
      </c>
      <c r="AN158" t="b">
        <v>0</v>
      </c>
      <c r="AO158" t="b">
        <v>0</v>
      </c>
      <c r="AP158">
        <v>45560</v>
      </c>
    </row>
    <row r="159" spans="2:42" x14ac:dyDescent="0.2">
      <c r="B159">
        <v>0</v>
      </c>
      <c r="C159">
        <f>COUNTIF(member!$W$2:$W$323,W159)</f>
        <v>0</v>
      </c>
      <c r="D159">
        <v>3292820</v>
      </c>
      <c r="E159" t="s">
        <v>875</v>
      </c>
      <c r="F159" t="s">
        <v>40</v>
      </c>
      <c r="G159">
        <v>21.65</v>
      </c>
      <c r="H159">
        <v>20</v>
      </c>
      <c r="I159">
        <v>1.65</v>
      </c>
      <c r="J159">
        <v>0</v>
      </c>
      <c r="K159" t="s">
        <v>41</v>
      </c>
      <c r="L159" t="s">
        <v>42</v>
      </c>
      <c r="M159">
        <v>7470</v>
      </c>
      <c r="N159" t="s">
        <v>43</v>
      </c>
      <c r="Q159">
        <v>45560</v>
      </c>
      <c r="R159">
        <v>3580978</v>
      </c>
      <c r="S159" t="s">
        <v>239</v>
      </c>
      <c r="T159">
        <v>1647617</v>
      </c>
      <c r="U159" t="s">
        <v>713</v>
      </c>
      <c r="V159" t="s">
        <v>876</v>
      </c>
      <c r="W159" t="s">
        <v>877</v>
      </c>
      <c r="X159">
        <v>37677</v>
      </c>
      <c r="Y159">
        <v>0</v>
      </c>
      <c r="AC159" t="s">
        <v>48</v>
      </c>
      <c r="AD159">
        <v>70</v>
      </c>
      <c r="AE159" t="s">
        <v>49</v>
      </c>
      <c r="AF159" t="s">
        <v>878</v>
      </c>
      <c r="AI159">
        <v>45561.005752314813</v>
      </c>
      <c r="AJ159" t="s">
        <v>879</v>
      </c>
      <c r="AK159" t="s">
        <v>44</v>
      </c>
      <c r="AN159" t="b">
        <v>0</v>
      </c>
      <c r="AO159" t="b">
        <v>0</v>
      </c>
      <c r="AP159">
        <v>45561</v>
      </c>
    </row>
    <row r="160" spans="2:42" x14ac:dyDescent="0.2">
      <c r="B160">
        <v>0</v>
      </c>
      <c r="C160">
        <f>COUNTIF(member!$W$2:$W$323,W160)</f>
        <v>0</v>
      </c>
      <c r="D160">
        <v>3292823</v>
      </c>
      <c r="E160" t="s">
        <v>880</v>
      </c>
      <c r="F160" t="s">
        <v>40</v>
      </c>
      <c r="G160">
        <v>21.65</v>
      </c>
      <c r="H160">
        <v>20</v>
      </c>
      <c r="I160">
        <v>1.65</v>
      </c>
      <c r="J160">
        <v>0</v>
      </c>
      <c r="K160" t="s">
        <v>41</v>
      </c>
      <c r="L160" t="s">
        <v>42</v>
      </c>
      <c r="M160">
        <v>1829</v>
      </c>
      <c r="N160" t="s">
        <v>43</v>
      </c>
      <c r="Q160">
        <v>45560</v>
      </c>
      <c r="R160">
        <v>3580981</v>
      </c>
      <c r="S160" t="s">
        <v>239</v>
      </c>
      <c r="T160">
        <v>1647619</v>
      </c>
      <c r="U160" t="s">
        <v>881</v>
      </c>
      <c r="V160" t="s">
        <v>882</v>
      </c>
      <c r="W160" t="s">
        <v>883</v>
      </c>
      <c r="X160">
        <v>37261</v>
      </c>
      <c r="Y160">
        <v>0</v>
      </c>
      <c r="AC160" t="s">
        <v>48</v>
      </c>
      <c r="AD160">
        <v>70</v>
      </c>
      <c r="AE160" t="s">
        <v>49</v>
      </c>
      <c r="AF160" t="s">
        <v>884</v>
      </c>
      <c r="AI160">
        <v>45561.006458333337</v>
      </c>
      <c r="AJ160" t="s">
        <v>885</v>
      </c>
      <c r="AK160" t="s">
        <v>44</v>
      </c>
      <c r="AN160" t="b">
        <v>0</v>
      </c>
      <c r="AO160" t="b">
        <v>0</v>
      </c>
      <c r="AP160">
        <v>45561</v>
      </c>
    </row>
    <row r="161" spans="2:42" x14ac:dyDescent="0.2">
      <c r="B161">
        <v>0</v>
      </c>
      <c r="C161">
        <f>COUNTIF(member!$W$2:$W$323,W161)</f>
        <v>0</v>
      </c>
      <c r="D161">
        <v>3295116</v>
      </c>
      <c r="E161" t="s">
        <v>886</v>
      </c>
      <c r="F161" t="s">
        <v>40</v>
      </c>
      <c r="G161">
        <v>21.65</v>
      </c>
      <c r="H161">
        <v>20</v>
      </c>
      <c r="I161">
        <v>1.65</v>
      </c>
      <c r="J161">
        <v>0</v>
      </c>
      <c r="K161" t="s">
        <v>41</v>
      </c>
      <c r="L161" t="s">
        <v>42</v>
      </c>
      <c r="M161">
        <v>8181</v>
      </c>
      <c r="N161" t="s">
        <v>43</v>
      </c>
      <c r="Q161">
        <v>45561</v>
      </c>
      <c r="R161">
        <v>3583484</v>
      </c>
      <c r="S161" t="s">
        <v>576</v>
      </c>
      <c r="T161">
        <v>1648198</v>
      </c>
      <c r="U161" t="s">
        <v>887</v>
      </c>
      <c r="V161" t="s">
        <v>888</v>
      </c>
      <c r="X161">
        <v>41891</v>
      </c>
      <c r="Y161">
        <v>0</v>
      </c>
      <c r="AC161" t="s">
        <v>48</v>
      </c>
      <c r="AD161">
        <v>70</v>
      </c>
      <c r="AE161" t="s">
        <v>49</v>
      </c>
      <c r="AF161" t="s">
        <v>889</v>
      </c>
      <c r="AI161">
        <v>45561.900196759256</v>
      </c>
      <c r="AJ161" t="s">
        <v>890</v>
      </c>
      <c r="AK161" t="s">
        <v>44</v>
      </c>
      <c r="AN161" t="b">
        <v>0</v>
      </c>
      <c r="AO161" t="b">
        <v>0</v>
      </c>
      <c r="AP161">
        <v>45561</v>
      </c>
    </row>
    <row r="162" spans="2:42" x14ac:dyDescent="0.2">
      <c r="B162">
        <v>0</v>
      </c>
      <c r="C162">
        <f>COUNTIF(member!$W$2:$W$323,W162)</f>
        <v>0</v>
      </c>
      <c r="D162">
        <v>3295240</v>
      </c>
      <c r="E162" t="s">
        <v>891</v>
      </c>
      <c r="F162" t="s">
        <v>892</v>
      </c>
      <c r="G162">
        <v>21.65</v>
      </c>
      <c r="H162">
        <v>20</v>
      </c>
      <c r="I162">
        <v>1.65</v>
      </c>
      <c r="J162">
        <v>21.65</v>
      </c>
      <c r="K162" t="s">
        <v>41</v>
      </c>
      <c r="L162" t="s">
        <v>42</v>
      </c>
      <c r="M162">
        <v>4459</v>
      </c>
      <c r="N162" t="s">
        <v>155</v>
      </c>
      <c r="Q162">
        <v>45561</v>
      </c>
      <c r="R162">
        <v>3583623</v>
      </c>
      <c r="S162" t="s">
        <v>239</v>
      </c>
      <c r="T162">
        <v>1648249</v>
      </c>
      <c r="U162" t="s">
        <v>893</v>
      </c>
      <c r="V162" t="s">
        <v>894</v>
      </c>
      <c r="W162" t="s">
        <v>895</v>
      </c>
      <c r="X162">
        <v>26416</v>
      </c>
      <c r="Y162">
        <v>0</v>
      </c>
      <c r="AC162" t="s">
        <v>48</v>
      </c>
      <c r="AD162">
        <v>70</v>
      </c>
      <c r="AE162" t="s">
        <v>49</v>
      </c>
      <c r="AF162" t="s">
        <v>896</v>
      </c>
      <c r="AI162">
        <v>45561.94804398148</v>
      </c>
      <c r="AJ162" t="s">
        <v>897</v>
      </c>
      <c r="AK162" t="s">
        <v>44</v>
      </c>
      <c r="AN162" t="b">
        <v>0</v>
      </c>
      <c r="AO162" t="b">
        <v>0</v>
      </c>
      <c r="AP162">
        <v>45561</v>
      </c>
    </row>
    <row r="163" spans="2:42" x14ac:dyDescent="0.2">
      <c r="B163">
        <v>0</v>
      </c>
      <c r="C163">
        <f>COUNTIF(member!$W$2:$W$323,W163)</f>
        <v>0</v>
      </c>
      <c r="D163">
        <v>3295242</v>
      </c>
      <c r="E163" t="s">
        <v>898</v>
      </c>
      <c r="F163" t="s">
        <v>40</v>
      </c>
      <c r="G163">
        <v>21.65</v>
      </c>
      <c r="H163">
        <v>20</v>
      </c>
      <c r="I163">
        <v>1.65</v>
      </c>
      <c r="J163">
        <v>0</v>
      </c>
      <c r="K163" t="s">
        <v>41</v>
      </c>
      <c r="L163" t="s">
        <v>42</v>
      </c>
      <c r="M163">
        <v>8466</v>
      </c>
      <c r="N163" t="s">
        <v>43</v>
      </c>
      <c r="Q163">
        <v>45561</v>
      </c>
      <c r="R163">
        <v>3583626</v>
      </c>
      <c r="S163" t="s">
        <v>239</v>
      </c>
      <c r="T163">
        <v>1648249</v>
      </c>
      <c r="U163" t="s">
        <v>893</v>
      </c>
      <c r="V163" t="s">
        <v>894</v>
      </c>
      <c r="W163" t="s">
        <v>895</v>
      </c>
      <c r="X163">
        <v>26416</v>
      </c>
      <c r="Y163">
        <v>0</v>
      </c>
      <c r="AC163" t="s">
        <v>48</v>
      </c>
      <c r="AD163">
        <v>70</v>
      </c>
      <c r="AE163" t="s">
        <v>49</v>
      </c>
      <c r="AF163" t="s">
        <v>899</v>
      </c>
      <c r="AI163">
        <v>45561.949537037035</v>
      </c>
      <c r="AJ163" t="s">
        <v>900</v>
      </c>
      <c r="AK163" t="s">
        <v>44</v>
      </c>
      <c r="AN163" t="b">
        <v>0</v>
      </c>
      <c r="AO163" t="b">
        <v>0</v>
      </c>
      <c r="AP163">
        <v>45561</v>
      </c>
    </row>
    <row r="164" spans="2:42" x14ac:dyDescent="0.2">
      <c r="B164">
        <v>0</v>
      </c>
      <c r="C164">
        <f>COUNTIF(member!$W$2:$W$323,W164)</f>
        <v>0</v>
      </c>
      <c r="D164">
        <v>3295499</v>
      </c>
      <c r="E164" t="s">
        <v>901</v>
      </c>
      <c r="F164" t="s">
        <v>40</v>
      </c>
      <c r="G164">
        <v>21.65</v>
      </c>
      <c r="H164">
        <v>20</v>
      </c>
      <c r="I164">
        <v>1.65</v>
      </c>
      <c r="J164">
        <v>0</v>
      </c>
      <c r="K164" t="s">
        <v>41</v>
      </c>
      <c r="L164" t="s">
        <v>42</v>
      </c>
      <c r="M164">
        <v>1590</v>
      </c>
      <c r="N164" t="s">
        <v>59</v>
      </c>
      <c r="Q164">
        <v>45561</v>
      </c>
      <c r="R164">
        <v>3583900</v>
      </c>
      <c r="S164" t="s">
        <v>239</v>
      </c>
      <c r="T164">
        <v>1621105</v>
      </c>
      <c r="U164" t="s">
        <v>66</v>
      </c>
      <c r="V164" t="s">
        <v>67</v>
      </c>
      <c r="W164" t="s">
        <v>68</v>
      </c>
      <c r="X164">
        <v>35860</v>
      </c>
      <c r="Y164">
        <v>0</v>
      </c>
      <c r="AC164" t="s">
        <v>48</v>
      </c>
      <c r="AD164">
        <v>70</v>
      </c>
      <c r="AE164" t="s">
        <v>49</v>
      </c>
      <c r="AF164" t="s">
        <v>902</v>
      </c>
      <c r="AI164">
        <v>45561.986747685187</v>
      </c>
      <c r="AJ164" t="s">
        <v>903</v>
      </c>
      <c r="AK164" t="s">
        <v>44</v>
      </c>
      <c r="AN164" t="b">
        <v>0</v>
      </c>
      <c r="AO164" t="b">
        <v>0</v>
      </c>
      <c r="AP164">
        <v>45561</v>
      </c>
    </row>
    <row r="165" spans="2:42" x14ac:dyDescent="0.2">
      <c r="B165">
        <v>0</v>
      </c>
      <c r="C165">
        <f>COUNTIF(member!$W$2:$W$323,W165)</f>
        <v>0</v>
      </c>
      <c r="D165">
        <v>3295548</v>
      </c>
      <c r="E165" t="s">
        <v>904</v>
      </c>
      <c r="F165" t="s">
        <v>40</v>
      </c>
      <c r="G165">
        <v>28.14</v>
      </c>
      <c r="H165">
        <v>26</v>
      </c>
      <c r="I165">
        <v>2.14</v>
      </c>
      <c r="J165">
        <v>0</v>
      </c>
      <c r="K165" t="s">
        <v>41</v>
      </c>
      <c r="L165" t="s">
        <v>42</v>
      </c>
      <c r="M165">
        <v>4101</v>
      </c>
      <c r="N165" t="s">
        <v>43</v>
      </c>
      <c r="Q165">
        <v>45561</v>
      </c>
      <c r="R165">
        <v>3583953</v>
      </c>
      <c r="S165" t="s">
        <v>105</v>
      </c>
      <c r="T165">
        <v>1648296</v>
      </c>
      <c r="U165" t="s">
        <v>905</v>
      </c>
      <c r="V165" t="s">
        <v>906</v>
      </c>
      <c r="W165" t="s">
        <v>907</v>
      </c>
      <c r="X165">
        <v>37008</v>
      </c>
      <c r="Y165">
        <v>0</v>
      </c>
      <c r="AC165" t="s">
        <v>48</v>
      </c>
      <c r="AD165">
        <v>70</v>
      </c>
      <c r="AE165" t="s">
        <v>49</v>
      </c>
      <c r="AF165" t="s">
        <v>908</v>
      </c>
      <c r="AI165">
        <v>45562.012557870374</v>
      </c>
      <c r="AJ165" t="s">
        <v>909</v>
      </c>
      <c r="AK165" t="s">
        <v>44</v>
      </c>
      <c r="AN165" t="b">
        <v>0</v>
      </c>
      <c r="AO165" t="b">
        <v>0</v>
      </c>
      <c r="AP165">
        <v>45562</v>
      </c>
    </row>
    <row r="166" spans="2:42" x14ac:dyDescent="0.2">
      <c r="B166">
        <v>0</v>
      </c>
      <c r="C166">
        <f>COUNTIF(member!$W$2:$W$323,W166)</f>
        <v>0</v>
      </c>
      <c r="D166">
        <v>3296945</v>
      </c>
      <c r="E166" t="s">
        <v>910</v>
      </c>
      <c r="F166" t="s">
        <v>40</v>
      </c>
      <c r="G166">
        <v>28.14</v>
      </c>
      <c r="H166">
        <v>26</v>
      </c>
      <c r="I166">
        <v>2.14</v>
      </c>
      <c r="J166">
        <v>0</v>
      </c>
      <c r="K166" t="s">
        <v>41</v>
      </c>
      <c r="L166" t="s">
        <v>42</v>
      </c>
      <c r="M166">
        <v>6870</v>
      </c>
      <c r="N166" t="s">
        <v>59</v>
      </c>
      <c r="Q166">
        <v>45562</v>
      </c>
      <c r="R166">
        <v>3585532</v>
      </c>
      <c r="S166" t="s">
        <v>105</v>
      </c>
      <c r="T166">
        <v>1648812</v>
      </c>
      <c r="U166" t="s">
        <v>911</v>
      </c>
      <c r="V166" t="s">
        <v>912</v>
      </c>
      <c r="W166" t="s">
        <v>913</v>
      </c>
      <c r="X166">
        <v>38477</v>
      </c>
      <c r="Y166">
        <v>0</v>
      </c>
      <c r="AC166" t="s">
        <v>48</v>
      </c>
      <c r="AD166">
        <v>70</v>
      </c>
      <c r="AE166" t="s">
        <v>49</v>
      </c>
      <c r="AF166" t="s">
        <v>914</v>
      </c>
      <c r="AI166">
        <v>45562.679270833331</v>
      </c>
      <c r="AJ166" t="s">
        <v>915</v>
      </c>
      <c r="AK166" t="s">
        <v>44</v>
      </c>
      <c r="AN166" t="b">
        <v>0</v>
      </c>
      <c r="AO166" t="b">
        <v>0</v>
      </c>
      <c r="AP166">
        <v>45562</v>
      </c>
    </row>
    <row r="167" spans="2:42" x14ac:dyDescent="0.2">
      <c r="B167">
        <v>0</v>
      </c>
      <c r="C167">
        <f>COUNTIF(member!$W$2:$W$323,W167)</f>
        <v>0</v>
      </c>
      <c r="D167">
        <v>3297849</v>
      </c>
      <c r="E167" t="s">
        <v>916</v>
      </c>
      <c r="F167" t="s">
        <v>40</v>
      </c>
      <c r="G167">
        <v>21.65</v>
      </c>
      <c r="H167">
        <v>20</v>
      </c>
      <c r="I167">
        <v>1.65</v>
      </c>
      <c r="J167">
        <v>0</v>
      </c>
      <c r="K167" t="s">
        <v>130</v>
      </c>
      <c r="L167" t="s">
        <v>131</v>
      </c>
      <c r="Q167">
        <v>45562</v>
      </c>
      <c r="R167">
        <v>3586495</v>
      </c>
      <c r="S167" t="s">
        <v>838</v>
      </c>
      <c r="T167">
        <v>1454345</v>
      </c>
      <c r="U167" t="s">
        <v>917</v>
      </c>
      <c r="V167" t="s">
        <v>918</v>
      </c>
      <c r="W167" t="s">
        <v>919</v>
      </c>
      <c r="X167">
        <v>38372</v>
      </c>
      <c r="Y167">
        <v>0</v>
      </c>
      <c r="AC167" t="s">
        <v>48</v>
      </c>
      <c r="AD167">
        <v>70</v>
      </c>
      <c r="AE167" t="s">
        <v>49</v>
      </c>
      <c r="AI167">
        <v>45562.85560185185</v>
      </c>
      <c r="AJ167" t="s">
        <v>920</v>
      </c>
      <c r="AK167" t="s">
        <v>44</v>
      </c>
      <c r="AN167" t="b">
        <v>0</v>
      </c>
      <c r="AO167" t="b">
        <v>0</v>
      </c>
      <c r="AP167">
        <v>45562</v>
      </c>
    </row>
    <row r="168" spans="2:42" x14ac:dyDescent="0.2">
      <c r="B168">
        <v>0</v>
      </c>
      <c r="C168">
        <f>COUNTIF(member!$W$2:$W$323,W168)</f>
        <v>0</v>
      </c>
      <c r="D168">
        <v>3297850</v>
      </c>
      <c r="E168" t="s">
        <v>921</v>
      </c>
      <c r="F168" t="s">
        <v>40</v>
      </c>
      <c r="G168">
        <v>28.14</v>
      </c>
      <c r="H168">
        <v>26</v>
      </c>
      <c r="I168">
        <v>2.14</v>
      </c>
      <c r="J168">
        <v>0</v>
      </c>
      <c r="K168" t="s">
        <v>130</v>
      </c>
      <c r="L168" t="s">
        <v>131</v>
      </c>
      <c r="Q168">
        <v>45562</v>
      </c>
      <c r="R168">
        <v>3586498</v>
      </c>
      <c r="S168" t="s">
        <v>132</v>
      </c>
      <c r="T168">
        <v>1649124</v>
      </c>
      <c r="U168" t="s">
        <v>922</v>
      </c>
      <c r="V168" t="s">
        <v>923</v>
      </c>
      <c r="W168" t="s">
        <v>924</v>
      </c>
      <c r="X168">
        <v>38676</v>
      </c>
      <c r="Y168">
        <v>0</v>
      </c>
      <c r="AC168" t="s">
        <v>48</v>
      </c>
      <c r="AD168">
        <v>70</v>
      </c>
      <c r="AE168" t="s">
        <v>49</v>
      </c>
      <c r="AI168">
        <v>45562.856539351851</v>
      </c>
      <c r="AJ168" t="s">
        <v>925</v>
      </c>
      <c r="AK168" t="s">
        <v>44</v>
      </c>
      <c r="AN168" t="b">
        <v>0</v>
      </c>
      <c r="AO168" t="b">
        <v>0</v>
      </c>
      <c r="AP168">
        <v>45562</v>
      </c>
    </row>
    <row r="169" spans="2:42" x14ac:dyDescent="0.2">
      <c r="B169">
        <v>0</v>
      </c>
      <c r="C169">
        <f>COUNTIF(member!$W$2:$W$323,W169)</f>
        <v>0</v>
      </c>
      <c r="D169">
        <v>3297855</v>
      </c>
      <c r="E169" t="s">
        <v>926</v>
      </c>
      <c r="F169" t="s">
        <v>40</v>
      </c>
      <c r="G169">
        <v>21.65</v>
      </c>
      <c r="H169">
        <v>20</v>
      </c>
      <c r="I169">
        <v>1.65</v>
      </c>
      <c r="J169">
        <v>0</v>
      </c>
      <c r="K169" t="s">
        <v>130</v>
      </c>
      <c r="L169" t="s">
        <v>131</v>
      </c>
      <c r="Q169">
        <v>45562</v>
      </c>
      <c r="R169">
        <v>3586503</v>
      </c>
      <c r="S169" t="s">
        <v>838</v>
      </c>
      <c r="T169">
        <v>1649125</v>
      </c>
      <c r="U169" t="s">
        <v>927</v>
      </c>
      <c r="V169" t="s">
        <v>928</v>
      </c>
      <c r="W169" t="s">
        <v>929</v>
      </c>
      <c r="X169">
        <v>38453</v>
      </c>
      <c r="Y169">
        <v>0</v>
      </c>
      <c r="AC169" t="s">
        <v>48</v>
      </c>
      <c r="AD169">
        <v>70</v>
      </c>
      <c r="AE169" t="s">
        <v>49</v>
      </c>
      <c r="AI169">
        <v>45562.85800925926</v>
      </c>
      <c r="AJ169" t="s">
        <v>930</v>
      </c>
      <c r="AK169" t="s">
        <v>44</v>
      </c>
      <c r="AN169" t="b">
        <v>0</v>
      </c>
      <c r="AO169" t="b">
        <v>0</v>
      </c>
      <c r="AP169">
        <v>45562</v>
      </c>
    </row>
    <row r="170" spans="2:42" x14ac:dyDescent="0.2">
      <c r="B170">
        <v>0</v>
      </c>
      <c r="C170">
        <f>COUNTIF(member!$W$2:$W$323,W170)</f>
        <v>0</v>
      </c>
      <c r="D170">
        <v>3297951</v>
      </c>
      <c r="E170" t="s">
        <v>931</v>
      </c>
      <c r="F170" t="s">
        <v>40</v>
      </c>
      <c r="G170">
        <v>21.65</v>
      </c>
      <c r="H170">
        <v>20</v>
      </c>
      <c r="I170">
        <v>1.65</v>
      </c>
      <c r="J170">
        <v>0</v>
      </c>
      <c r="K170" t="s">
        <v>41</v>
      </c>
      <c r="L170" t="s">
        <v>42</v>
      </c>
      <c r="M170">
        <v>3374</v>
      </c>
      <c r="N170" t="s">
        <v>43</v>
      </c>
      <c r="Q170">
        <v>45562</v>
      </c>
      <c r="R170">
        <v>3586615</v>
      </c>
      <c r="S170" t="s">
        <v>239</v>
      </c>
      <c r="T170">
        <v>1550205</v>
      </c>
      <c r="U170" t="s">
        <v>932</v>
      </c>
      <c r="V170" t="s">
        <v>933</v>
      </c>
      <c r="W170" t="s">
        <v>934</v>
      </c>
      <c r="X170">
        <v>37599</v>
      </c>
      <c r="Y170">
        <v>0</v>
      </c>
      <c r="AC170" t="s">
        <v>48</v>
      </c>
      <c r="AD170">
        <v>70</v>
      </c>
      <c r="AE170" t="s">
        <v>49</v>
      </c>
      <c r="AF170" t="s">
        <v>935</v>
      </c>
      <c r="AI170">
        <v>45562.893576388888</v>
      </c>
      <c r="AJ170" t="s">
        <v>936</v>
      </c>
      <c r="AK170" t="s">
        <v>44</v>
      </c>
      <c r="AN170" t="b">
        <v>0</v>
      </c>
      <c r="AO170" t="b">
        <v>0</v>
      </c>
      <c r="AP170">
        <v>45562</v>
      </c>
    </row>
    <row r="171" spans="2:42" x14ac:dyDescent="0.2">
      <c r="B171">
        <v>0</v>
      </c>
      <c r="C171">
        <f>COUNTIF(member!$W$2:$W$323,W171)</f>
        <v>0</v>
      </c>
      <c r="D171">
        <v>3326815</v>
      </c>
      <c r="E171" t="s">
        <v>937</v>
      </c>
      <c r="F171" t="s">
        <v>40</v>
      </c>
      <c r="G171">
        <v>28.14</v>
      </c>
      <c r="H171">
        <v>26</v>
      </c>
      <c r="I171">
        <v>2.14</v>
      </c>
      <c r="J171">
        <v>0</v>
      </c>
      <c r="K171" t="s">
        <v>41</v>
      </c>
      <c r="L171" t="s">
        <v>42</v>
      </c>
      <c r="M171">
        <v>9096</v>
      </c>
      <c r="N171" t="s">
        <v>43</v>
      </c>
      <c r="Q171">
        <v>45571</v>
      </c>
      <c r="R171">
        <v>3618654</v>
      </c>
      <c r="S171" t="s">
        <v>105</v>
      </c>
      <c r="T171">
        <v>1657942</v>
      </c>
      <c r="U171" t="s">
        <v>938</v>
      </c>
      <c r="V171" t="s">
        <v>454</v>
      </c>
      <c r="W171" t="s">
        <v>939</v>
      </c>
      <c r="X171">
        <v>39883</v>
      </c>
      <c r="Y171">
        <v>0</v>
      </c>
      <c r="AC171" t="s">
        <v>48</v>
      </c>
      <c r="AD171">
        <v>70</v>
      </c>
      <c r="AE171" t="s">
        <v>49</v>
      </c>
      <c r="AF171" t="s">
        <v>940</v>
      </c>
      <c r="AI171">
        <v>45571.976712962962</v>
      </c>
      <c r="AJ171" t="s">
        <v>941</v>
      </c>
      <c r="AK171" t="s">
        <v>44</v>
      </c>
      <c r="AN171" t="b">
        <v>0</v>
      </c>
      <c r="AO171" t="b">
        <v>0</v>
      </c>
      <c r="AP171">
        <v>45571</v>
      </c>
    </row>
    <row r="172" spans="2:42" x14ac:dyDescent="0.2">
      <c r="B172">
        <v>0</v>
      </c>
      <c r="C172">
        <f>COUNTIF(member!$W$2:$W$323,W172)</f>
        <v>0</v>
      </c>
      <c r="D172">
        <v>3326813</v>
      </c>
      <c r="E172" t="s">
        <v>942</v>
      </c>
      <c r="F172" t="s">
        <v>40</v>
      </c>
      <c r="G172">
        <v>28.14</v>
      </c>
      <c r="H172">
        <v>26</v>
      </c>
      <c r="I172">
        <v>2.14</v>
      </c>
      <c r="J172">
        <v>0</v>
      </c>
      <c r="K172" t="s">
        <v>41</v>
      </c>
      <c r="L172" t="s">
        <v>42</v>
      </c>
      <c r="M172">
        <v>3680</v>
      </c>
      <c r="N172" t="s">
        <v>43</v>
      </c>
      <c r="Q172">
        <v>45571</v>
      </c>
      <c r="R172">
        <v>3618652</v>
      </c>
      <c r="S172" t="s">
        <v>105</v>
      </c>
      <c r="T172">
        <v>1633802</v>
      </c>
      <c r="U172" t="s">
        <v>338</v>
      </c>
      <c r="V172" t="s">
        <v>339</v>
      </c>
      <c r="W172" t="s">
        <v>340</v>
      </c>
      <c r="X172">
        <v>33347</v>
      </c>
      <c r="Y172">
        <v>0</v>
      </c>
      <c r="AC172" t="s">
        <v>48</v>
      </c>
      <c r="AD172">
        <v>70</v>
      </c>
      <c r="AE172" t="s">
        <v>49</v>
      </c>
      <c r="AF172" t="s">
        <v>943</v>
      </c>
      <c r="AI172">
        <v>45571.974409722221</v>
      </c>
      <c r="AJ172" t="s">
        <v>944</v>
      </c>
      <c r="AK172" t="s">
        <v>44</v>
      </c>
      <c r="AN172" t="b">
        <v>0</v>
      </c>
      <c r="AO172" t="b">
        <v>0</v>
      </c>
      <c r="AP172">
        <v>45571</v>
      </c>
    </row>
    <row r="173" spans="2:42" x14ac:dyDescent="0.2">
      <c r="B173">
        <v>0</v>
      </c>
      <c r="C173">
        <f>COUNTIF(member!$W$2:$W$323,W173)</f>
        <v>0</v>
      </c>
      <c r="D173">
        <v>3326812</v>
      </c>
      <c r="E173" t="s">
        <v>945</v>
      </c>
      <c r="F173" t="s">
        <v>40</v>
      </c>
      <c r="G173">
        <v>21.65</v>
      </c>
      <c r="H173">
        <v>20</v>
      </c>
      <c r="I173">
        <v>1.65</v>
      </c>
      <c r="J173">
        <v>0</v>
      </c>
      <c r="K173" t="s">
        <v>41</v>
      </c>
      <c r="L173" t="s">
        <v>42</v>
      </c>
      <c r="M173">
        <v>8897</v>
      </c>
      <c r="N173" t="s">
        <v>43</v>
      </c>
      <c r="Q173">
        <v>45571</v>
      </c>
      <c r="R173">
        <v>3618651</v>
      </c>
      <c r="S173" t="s">
        <v>239</v>
      </c>
      <c r="T173">
        <v>1633803</v>
      </c>
      <c r="U173" t="s">
        <v>344</v>
      </c>
      <c r="V173" t="s">
        <v>345</v>
      </c>
      <c r="W173" t="s">
        <v>346</v>
      </c>
      <c r="X173">
        <v>31562</v>
      </c>
      <c r="Y173">
        <v>0</v>
      </c>
      <c r="AC173" t="s">
        <v>48</v>
      </c>
      <c r="AD173">
        <v>70</v>
      </c>
      <c r="AE173" t="s">
        <v>49</v>
      </c>
      <c r="AF173" t="s">
        <v>946</v>
      </c>
      <c r="AI173">
        <v>45571.973680555559</v>
      </c>
      <c r="AJ173" t="s">
        <v>947</v>
      </c>
      <c r="AK173" t="s">
        <v>44</v>
      </c>
      <c r="AN173" t="b">
        <v>0</v>
      </c>
      <c r="AO173" t="b">
        <v>0</v>
      </c>
      <c r="AP173">
        <v>45571</v>
      </c>
    </row>
    <row r="174" spans="2:42" x14ac:dyDescent="0.2">
      <c r="B174">
        <v>0</v>
      </c>
      <c r="C174">
        <f>COUNTIF(member!$W$2:$W$323,W174)</f>
        <v>0</v>
      </c>
      <c r="D174">
        <v>3326717</v>
      </c>
      <c r="E174" t="s">
        <v>948</v>
      </c>
      <c r="F174" t="s">
        <v>40</v>
      </c>
      <c r="G174">
        <v>28.14</v>
      </c>
      <c r="H174">
        <v>26</v>
      </c>
      <c r="I174">
        <v>2.14</v>
      </c>
      <c r="J174">
        <v>0</v>
      </c>
      <c r="K174" t="s">
        <v>41</v>
      </c>
      <c r="L174" t="s">
        <v>42</v>
      </c>
      <c r="M174">
        <v>1043</v>
      </c>
      <c r="N174" t="s">
        <v>59</v>
      </c>
      <c r="Q174">
        <v>45571</v>
      </c>
      <c r="R174">
        <v>3618549</v>
      </c>
      <c r="S174" t="s">
        <v>105</v>
      </c>
      <c r="T174">
        <v>1643001</v>
      </c>
      <c r="U174" t="s">
        <v>87</v>
      </c>
      <c r="V174" t="s">
        <v>747</v>
      </c>
      <c r="W174" t="s">
        <v>748</v>
      </c>
      <c r="X174">
        <v>39710</v>
      </c>
      <c r="Y174">
        <v>0</v>
      </c>
      <c r="AC174" t="s">
        <v>48</v>
      </c>
      <c r="AD174">
        <v>70</v>
      </c>
      <c r="AE174" t="s">
        <v>49</v>
      </c>
      <c r="AF174" t="s">
        <v>949</v>
      </c>
      <c r="AI174">
        <v>45571.960648148146</v>
      </c>
      <c r="AJ174" t="s">
        <v>950</v>
      </c>
      <c r="AK174" t="s">
        <v>44</v>
      </c>
      <c r="AN174" t="b">
        <v>0</v>
      </c>
      <c r="AO174" t="b">
        <v>0</v>
      </c>
      <c r="AP174">
        <v>45571</v>
      </c>
    </row>
    <row r="175" spans="2:42" x14ac:dyDescent="0.2">
      <c r="B175">
        <v>0</v>
      </c>
      <c r="C175">
        <f>COUNTIF(member!$W$2:$W$323,W175)</f>
        <v>0</v>
      </c>
      <c r="D175">
        <v>3297952</v>
      </c>
      <c r="E175" t="s">
        <v>951</v>
      </c>
      <c r="F175" t="s">
        <v>40</v>
      </c>
      <c r="G175">
        <v>21.65</v>
      </c>
      <c r="H175">
        <v>20</v>
      </c>
      <c r="I175">
        <v>1.65</v>
      </c>
      <c r="J175">
        <v>0</v>
      </c>
      <c r="K175" t="s">
        <v>41</v>
      </c>
      <c r="L175" t="s">
        <v>42</v>
      </c>
      <c r="M175">
        <v>8868</v>
      </c>
      <c r="N175" t="s">
        <v>59</v>
      </c>
      <c r="Q175">
        <v>45562</v>
      </c>
      <c r="R175">
        <v>3586617</v>
      </c>
      <c r="S175" t="s">
        <v>239</v>
      </c>
      <c r="T175">
        <v>1649168</v>
      </c>
      <c r="U175" t="s">
        <v>763</v>
      </c>
      <c r="V175" t="s">
        <v>952</v>
      </c>
      <c r="W175" t="s">
        <v>953</v>
      </c>
      <c r="X175">
        <v>38081</v>
      </c>
      <c r="Y175">
        <v>0</v>
      </c>
      <c r="AC175" t="s">
        <v>48</v>
      </c>
      <c r="AD175">
        <v>70</v>
      </c>
      <c r="AE175" t="s">
        <v>49</v>
      </c>
      <c r="AF175" t="s">
        <v>954</v>
      </c>
      <c r="AI175">
        <v>45562.89435185185</v>
      </c>
      <c r="AJ175" t="s">
        <v>955</v>
      </c>
      <c r="AK175" t="s">
        <v>44</v>
      </c>
      <c r="AN175" t="b">
        <v>0</v>
      </c>
      <c r="AO175" t="b">
        <v>0</v>
      </c>
      <c r="AP175">
        <v>45562</v>
      </c>
    </row>
    <row r="176" spans="2:42" x14ac:dyDescent="0.2">
      <c r="B176">
        <v>0</v>
      </c>
      <c r="C176">
        <f>COUNTIF(member!$W$2:$W$323,W176)</f>
        <v>0</v>
      </c>
      <c r="D176">
        <v>3326536</v>
      </c>
      <c r="E176" t="s">
        <v>956</v>
      </c>
      <c r="F176" t="s">
        <v>40</v>
      </c>
      <c r="G176">
        <v>28.14</v>
      </c>
      <c r="H176">
        <v>26</v>
      </c>
      <c r="I176">
        <v>2.14</v>
      </c>
      <c r="J176">
        <v>0</v>
      </c>
      <c r="K176" t="s">
        <v>41</v>
      </c>
      <c r="L176" t="s">
        <v>42</v>
      </c>
      <c r="M176">
        <v>9751</v>
      </c>
      <c r="N176" t="s">
        <v>43</v>
      </c>
      <c r="Q176">
        <v>45571</v>
      </c>
      <c r="R176">
        <v>3618346</v>
      </c>
      <c r="S176" t="s">
        <v>105</v>
      </c>
      <c r="T176">
        <v>1657901</v>
      </c>
      <c r="U176" t="s">
        <v>957</v>
      </c>
      <c r="V176" t="s">
        <v>958</v>
      </c>
      <c r="W176" t="s">
        <v>959</v>
      </c>
      <c r="X176">
        <v>37542</v>
      </c>
      <c r="Y176">
        <v>0</v>
      </c>
      <c r="AC176" t="s">
        <v>48</v>
      </c>
      <c r="AD176">
        <v>70</v>
      </c>
      <c r="AE176" t="s">
        <v>49</v>
      </c>
      <c r="AF176" t="s">
        <v>960</v>
      </c>
      <c r="AI176">
        <v>45571.890601851854</v>
      </c>
      <c r="AJ176" t="s">
        <v>961</v>
      </c>
      <c r="AK176" t="s">
        <v>44</v>
      </c>
      <c r="AN176" t="b">
        <v>0</v>
      </c>
      <c r="AO176" t="b">
        <v>0</v>
      </c>
      <c r="AP176">
        <v>45571</v>
      </c>
    </row>
    <row r="177" spans="2:42" x14ac:dyDescent="0.2">
      <c r="B177">
        <v>0</v>
      </c>
      <c r="C177">
        <f>COUNTIF(member!$W$2:$W$323,W177)</f>
        <v>0</v>
      </c>
      <c r="D177">
        <v>3326535</v>
      </c>
      <c r="E177" t="s">
        <v>962</v>
      </c>
      <c r="F177" t="s">
        <v>40</v>
      </c>
      <c r="G177">
        <v>28.14</v>
      </c>
      <c r="H177">
        <v>26</v>
      </c>
      <c r="I177">
        <v>2.14</v>
      </c>
      <c r="J177">
        <v>0</v>
      </c>
      <c r="K177" t="s">
        <v>41</v>
      </c>
      <c r="L177" t="s">
        <v>42</v>
      </c>
      <c r="M177">
        <v>9751</v>
      </c>
      <c r="N177" t="s">
        <v>43</v>
      </c>
      <c r="Q177">
        <v>45571</v>
      </c>
      <c r="R177">
        <v>3618345</v>
      </c>
      <c r="S177" t="s">
        <v>105</v>
      </c>
      <c r="T177">
        <v>1657902</v>
      </c>
      <c r="U177" t="s">
        <v>963</v>
      </c>
      <c r="V177" t="s">
        <v>958</v>
      </c>
      <c r="W177" t="s">
        <v>964</v>
      </c>
      <c r="X177">
        <v>25415</v>
      </c>
      <c r="Y177">
        <v>0</v>
      </c>
      <c r="AC177" t="s">
        <v>48</v>
      </c>
      <c r="AD177">
        <v>70</v>
      </c>
      <c r="AE177" t="s">
        <v>49</v>
      </c>
      <c r="AF177" t="s">
        <v>965</v>
      </c>
      <c r="AI177">
        <v>45571.889803240738</v>
      </c>
      <c r="AJ177" t="s">
        <v>966</v>
      </c>
      <c r="AK177" t="s">
        <v>44</v>
      </c>
      <c r="AN177" t="b">
        <v>0</v>
      </c>
      <c r="AO177" t="b">
        <v>0</v>
      </c>
      <c r="AP177">
        <v>45571</v>
      </c>
    </row>
    <row r="178" spans="2:42" x14ac:dyDescent="0.2">
      <c r="B178">
        <v>0</v>
      </c>
      <c r="C178">
        <f>COUNTIF(member!$W$2:$W$323,W178)</f>
        <v>0</v>
      </c>
      <c r="D178">
        <v>3298053</v>
      </c>
      <c r="E178" t="s">
        <v>967</v>
      </c>
      <c r="F178" t="s">
        <v>40</v>
      </c>
      <c r="G178">
        <v>21.65</v>
      </c>
      <c r="H178">
        <v>20</v>
      </c>
      <c r="I178">
        <v>1.65</v>
      </c>
      <c r="J178">
        <v>0</v>
      </c>
      <c r="K178" t="s">
        <v>41</v>
      </c>
      <c r="L178" t="s">
        <v>42</v>
      </c>
      <c r="M178">
        <v>7689</v>
      </c>
      <c r="N178" t="s">
        <v>43</v>
      </c>
      <c r="Q178">
        <v>45562</v>
      </c>
      <c r="R178">
        <v>3586731</v>
      </c>
      <c r="S178" t="s">
        <v>239</v>
      </c>
      <c r="T178">
        <v>1636365</v>
      </c>
      <c r="U178" t="s">
        <v>968</v>
      </c>
      <c r="V178" t="s">
        <v>969</v>
      </c>
      <c r="W178" t="s">
        <v>970</v>
      </c>
      <c r="X178">
        <v>37679</v>
      </c>
      <c r="Y178">
        <v>0</v>
      </c>
      <c r="AC178" t="s">
        <v>48</v>
      </c>
      <c r="AD178">
        <v>70</v>
      </c>
      <c r="AE178" t="s">
        <v>49</v>
      </c>
      <c r="AF178" t="s">
        <v>971</v>
      </c>
      <c r="AI178">
        <v>45562.924525462964</v>
      </c>
      <c r="AJ178" t="s">
        <v>972</v>
      </c>
      <c r="AK178" t="s">
        <v>44</v>
      </c>
      <c r="AN178" t="b">
        <v>0</v>
      </c>
      <c r="AO178" t="b">
        <v>0</v>
      </c>
      <c r="AP178">
        <v>45562</v>
      </c>
    </row>
    <row r="179" spans="2:42" x14ac:dyDescent="0.2">
      <c r="B179">
        <v>0</v>
      </c>
      <c r="C179">
        <f>COUNTIF(member!$W$2:$W$323,W179)</f>
        <v>0</v>
      </c>
      <c r="D179">
        <v>3298084</v>
      </c>
      <c r="E179" t="s">
        <v>973</v>
      </c>
      <c r="F179" t="s">
        <v>40</v>
      </c>
      <c r="G179">
        <v>28.14</v>
      </c>
      <c r="H179">
        <v>26</v>
      </c>
      <c r="I179">
        <v>2.14</v>
      </c>
      <c r="J179">
        <v>0</v>
      </c>
      <c r="K179" t="s">
        <v>41</v>
      </c>
      <c r="L179" t="s">
        <v>42</v>
      </c>
      <c r="M179">
        <v>3587</v>
      </c>
      <c r="N179" t="s">
        <v>43</v>
      </c>
      <c r="Q179">
        <v>45562</v>
      </c>
      <c r="R179">
        <v>3586765</v>
      </c>
      <c r="S179" t="s">
        <v>105</v>
      </c>
      <c r="T179">
        <v>1649211</v>
      </c>
      <c r="U179" t="s">
        <v>974</v>
      </c>
      <c r="V179" t="s">
        <v>975</v>
      </c>
      <c r="W179" t="s">
        <v>976</v>
      </c>
      <c r="X179">
        <v>37956</v>
      </c>
      <c r="Y179">
        <v>0</v>
      </c>
      <c r="AC179" t="s">
        <v>48</v>
      </c>
      <c r="AD179">
        <v>70</v>
      </c>
      <c r="AE179" t="s">
        <v>49</v>
      </c>
      <c r="AF179" t="s">
        <v>977</v>
      </c>
      <c r="AI179">
        <v>45562.934259259258</v>
      </c>
      <c r="AJ179" t="s">
        <v>978</v>
      </c>
      <c r="AK179" t="s">
        <v>44</v>
      </c>
      <c r="AN179" t="b">
        <v>0</v>
      </c>
      <c r="AO179" t="b">
        <v>0</v>
      </c>
      <c r="AP179">
        <v>45562</v>
      </c>
    </row>
    <row r="180" spans="2:42" x14ac:dyDescent="0.2">
      <c r="B180">
        <v>0</v>
      </c>
      <c r="C180">
        <f>COUNTIF(member!$W$2:$W$323,W180)</f>
        <v>0</v>
      </c>
      <c r="D180">
        <v>3298097</v>
      </c>
      <c r="E180" t="s">
        <v>979</v>
      </c>
      <c r="F180" t="s">
        <v>40</v>
      </c>
      <c r="G180">
        <v>25.33</v>
      </c>
      <c r="H180">
        <v>23.4</v>
      </c>
      <c r="I180">
        <v>1.93</v>
      </c>
      <c r="J180">
        <v>0</v>
      </c>
      <c r="K180" t="s">
        <v>41</v>
      </c>
      <c r="L180" t="s">
        <v>42</v>
      </c>
      <c r="M180">
        <v>3873</v>
      </c>
      <c r="N180" t="s">
        <v>43</v>
      </c>
      <c r="Q180">
        <v>45562</v>
      </c>
      <c r="R180">
        <v>3586778</v>
      </c>
      <c r="S180" t="s">
        <v>105</v>
      </c>
      <c r="T180">
        <v>1629638</v>
      </c>
      <c r="U180" t="s">
        <v>210</v>
      </c>
      <c r="V180" t="s">
        <v>211</v>
      </c>
      <c r="W180" t="s">
        <v>212</v>
      </c>
      <c r="X180">
        <v>38215</v>
      </c>
      <c r="Y180">
        <v>2.6</v>
      </c>
      <c r="AA180" t="s">
        <v>391</v>
      </c>
      <c r="AB180" t="s">
        <v>391</v>
      </c>
      <c r="AC180" t="s">
        <v>48</v>
      </c>
      <c r="AD180">
        <v>70</v>
      </c>
      <c r="AE180" t="s">
        <v>49</v>
      </c>
      <c r="AF180" t="s">
        <v>980</v>
      </c>
      <c r="AI180">
        <v>45562.939444444448</v>
      </c>
      <c r="AJ180" t="s">
        <v>981</v>
      </c>
      <c r="AK180" t="s">
        <v>44</v>
      </c>
      <c r="AN180" t="b">
        <v>0</v>
      </c>
      <c r="AO180" t="b">
        <v>0</v>
      </c>
      <c r="AP180">
        <v>45562</v>
      </c>
    </row>
    <row r="181" spans="2:42" x14ac:dyDescent="0.2">
      <c r="B181">
        <v>0</v>
      </c>
      <c r="C181">
        <f>COUNTIF(member!$W$2:$W$323,W181)</f>
        <v>0</v>
      </c>
      <c r="D181">
        <v>3298101</v>
      </c>
      <c r="E181" t="s">
        <v>982</v>
      </c>
      <c r="F181" t="s">
        <v>40</v>
      </c>
      <c r="G181">
        <v>21.65</v>
      </c>
      <c r="H181">
        <v>20</v>
      </c>
      <c r="I181">
        <v>1.65</v>
      </c>
      <c r="J181">
        <v>0</v>
      </c>
      <c r="K181" t="s">
        <v>41</v>
      </c>
      <c r="L181" t="s">
        <v>42</v>
      </c>
      <c r="M181">
        <v>7431</v>
      </c>
      <c r="N181" t="s">
        <v>43</v>
      </c>
      <c r="Q181">
        <v>45562</v>
      </c>
      <c r="R181">
        <v>3586782</v>
      </c>
      <c r="S181" t="s">
        <v>239</v>
      </c>
      <c r="T181">
        <v>1629637</v>
      </c>
      <c r="U181" t="s">
        <v>204</v>
      </c>
      <c r="V181" t="s">
        <v>205</v>
      </c>
      <c r="W181" t="s">
        <v>206</v>
      </c>
      <c r="X181">
        <v>38602</v>
      </c>
      <c r="Y181">
        <v>0</v>
      </c>
      <c r="AC181" t="s">
        <v>48</v>
      </c>
      <c r="AD181">
        <v>70</v>
      </c>
      <c r="AE181" t="s">
        <v>49</v>
      </c>
      <c r="AF181" t="s">
        <v>983</v>
      </c>
      <c r="AI181">
        <v>45562.94017361111</v>
      </c>
      <c r="AJ181" t="s">
        <v>984</v>
      </c>
      <c r="AK181" t="s">
        <v>44</v>
      </c>
      <c r="AN181" t="b">
        <v>0</v>
      </c>
      <c r="AO181" t="b">
        <v>0</v>
      </c>
      <c r="AP181">
        <v>45562</v>
      </c>
    </row>
    <row r="182" spans="2:42" x14ac:dyDescent="0.2">
      <c r="B182">
        <v>0</v>
      </c>
      <c r="C182">
        <f>COUNTIF(member!$W$2:$W$323,W182)</f>
        <v>0</v>
      </c>
      <c r="D182">
        <v>3326425</v>
      </c>
      <c r="E182" t="s">
        <v>985</v>
      </c>
      <c r="F182" t="s">
        <v>40</v>
      </c>
      <c r="G182">
        <v>28.14</v>
      </c>
      <c r="H182">
        <v>26</v>
      </c>
      <c r="I182">
        <v>2.14</v>
      </c>
      <c r="J182">
        <v>0</v>
      </c>
      <c r="K182" t="s">
        <v>41</v>
      </c>
      <c r="L182" t="s">
        <v>42</v>
      </c>
      <c r="M182">
        <v>4110</v>
      </c>
      <c r="N182" t="s">
        <v>43</v>
      </c>
      <c r="Q182">
        <v>45571</v>
      </c>
      <c r="R182">
        <v>3618224</v>
      </c>
      <c r="S182" t="s">
        <v>105</v>
      </c>
      <c r="T182">
        <v>1657866</v>
      </c>
      <c r="U182" t="s">
        <v>986</v>
      </c>
      <c r="V182" t="s">
        <v>987</v>
      </c>
      <c r="W182" t="s">
        <v>988</v>
      </c>
      <c r="X182">
        <v>30236</v>
      </c>
      <c r="Y182">
        <v>0</v>
      </c>
      <c r="AC182" t="s">
        <v>48</v>
      </c>
      <c r="AD182">
        <v>70</v>
      </c>
      <c r="AE182" t="s">
        <v>49</v>
      </c>
      <c r="AF182" t="s">
        <v>989</v>
      </c>
      <c r="AI182">
        <v>45571.844212962962</v>
      </c>
      <c r="AJ182" t="s">
        <v>990</v>
      </c>
      <c r="AK182" t="s">
        <v>44</v>
      </c>
      <c r="AN182" t="b">
        <v>0</v>
      </c>
      <c r="AO182" t="b">
        <v>0</v>
      </c>
      <c r="AP182">
        <v>45571</v>
      </c>
    </row>
    <row r="183" spans="2:42" x14ac:dyDescent="0.2">
      <c r="B183">
        <v>0</v>
      </c>
      <c r="C183">
        <f>COUNTIF(member!$W$2:$W$323,W183)</f>
        <v>0</v>
      </c>
      <c r="D183">
        <v>3326408</v>
      </c>
      <c r="E183" t="s">
        <v>991</v>
      </c>
      <c r="F183" t="s">
        <v>40</v>
      </c>
      <c r="G183">
        <v>21.65</v>
      </c>
      <c r="H183">
        <v>20</v>
      </c>
      <c r="I183">
        <v>1.65</v>
      </c>
      <c r="J183">
        <v>0</v>
      </c>
      <c r="K183" t="s">
        <v>41</v>
      </c>
      <c r="L183" t="s">
        <v>42</v>
      </c>
      <c r="M183">
        <v>6372</v>
      </c>
      <c r="N183" t="s">
        <v>43</v>
      </c>
      <c r="Q183">
        <v>45571</v>
      </c>
      <c r="R183">
        <v>3618207</v>
      </c>
      <c r="S183" t="s">
        <v>239</v>
      </c>
      <c r="T183">
        <v>1646768</v>
      </c>
      <c r="U183" t="s">
        <v>240</v>
      </c>
      <c r="V183" t="s">
        <v>241</v>
      </c>
      <c r="W183" t="s">
        <v>242</v>
      </c>
      <c r="X183">
        <v>28212</v>
      </c>
      <c r="Y183">
        <v>0</v>
      </c>
      <c r="AC183" t="s">
        <v>48</v>
      </c>
      <c r="AD183">
        <v>70</v>
      </c>
      <c r="AE183" t="s">
        <v>49</v>
      </c>
      <c r="AF183" t="s">
        <v>992</v>
      </c>
      <c r="AI183">
        <v>45571.839988425927</v>
      </c>
      <c r="AJ183" t="s">
        <v>993</v>
      </c>
      <c r="AK183" t="s">
        <v>44</v>
      </c>
      <c r="AN183" t="b">
        <v>0</v>
      </c>
      <c r="AO183" t="b">
        <v>0</v>
      </c>
      <c r="AP183">
        <v>45571</v>
      </c>
    </row>
    <row r="184" spans="2:42" x14ac:dyDescent="0.2">
      <c r="B184">
        <v>0</v>
      </c>
      <c r="C184">
        <f>COUNTIF(member!$W$2:$W$323,W184)</f>
        <v>0</v>
      </c>
      <c r="D184">
        <v>3298370</v>
      </c>
      <c r="E184" t="s">
        <v>994</v>
      </c>
      <c r="F184" t="s">
        <v>40</v>
      </c>
      <c r="G184">
        <v>21.65</v>
      </c>
      <c r="H184">
        <v>20</v>
      </c>
      <c r="I184">
        <v>1.65</v>
      </c>
      <c r="J184">
        <v>0</v>
      </c>
      <c r="K184" t="s">
        <v>41</v>
      </c>
      <c r="L184" t="s">
        <v>42</v>
      </c>
      <c r="M184">
        <v>8379</v>
      </c>
      <c r="N184" t="s">
        <v>43</v>
      </c>
      <c r="Q184">
        <v>45562</v>
      </c>
      <c r="R184">
        <v>3587077</v>
      </c>
      <c r="S184" t="s">
        <v>576</v>
      </c>
      <c r="T184">
        <v>1649277</v>
      </c>
      <c r="U184" t="s">
        <v>995</v>
      </c>
      <c r="V184" t="s">
        <v>996</v>
      </c>
      <c r="X184">
        <v>44077</v>
      </c>
      <c r="Y184">
        <v>0</v>
      </c>
      <c r="AC184" t="s">
        <v>48</v>
      </c>
      <c r="AD184">
        <v>70</v>
      </c>
      <c r="AE184" t="s">
        <v>49</v>
      </c>
      <c r="AF184" t="s">
        <v>997</v>
      </c>
      <c r="AI184">
        <v>45562.978576388887</v>
      </c>
      <c r="AJ184" t="s">
        <v>998</v>
      </c>
      <c r="AK184" t="s">
        <v>44</v>
      </c>
      <c r="AN184" t="b">
        <v>0</v>
      </c>
      <c r="AO184" t="b">
        <v>0</v>
      </c>
      <c r="AP184">
        <v>45562</v>
      </c>
    </row>
    <row r="185" spans="2:42" x14ac:dyDescent="0.2">
      <c r="B185">
        <v>0</v>
      </c>
      <c r="C185">
        <f>COUNTIF(member!$W$2:$W$323,W185)</f>
        <v>0</v>
      </c>
      <c r="D185">
        <v>3298374</v>
      </c>
      <c r="E185" t="s">
        <v>999</v>
      </c>
      <c r="F185" t="s">
        <v>40</v>
      </c>
      <c r="G185">
        <v>21.65</v>
      </c>
      <c r="H185">
        <v>20</v>
      </c>
      <c r="I185">
        <v>1.65</v>
      </c>
      <c r="J185">
        <v>0</v>
      </c>
      <c r="K185" t="s">
        <v>41</v>
      </c>
      <c r="L185" t="s">
        <v>42</v>
      </c>
      <c r="M185">
        <v>8379</v>
      </c>
      <c r="N185" t="s">
        <v>43</v>
      </c>
      <c r="Q185">
        <v>45562</v>
      </c>
      <c r="R185">
        <v>3587081</v>
      </c>
      <c r="S185" t="s">
        <v>576</v>
      </c>
      <c r="T185">
        <v>1649276</v>
      </c>
      <c r="U185" t="s">
        <v>1000</v>
      </c>
      <c r="V185" t="s">
        <v>996</v>
      </c>
      <c r="X185">
        <v>43053</v>
      </c>
      <c r="Y185">
        <v>0</v>
      </c>
      <c r="AC185" t="s">
        <v>48</v>
      </c>
      <c r="AD185">
        <v>70</v>
      </c>
      <c r="AE185" t="s">
        <v>49</v>
      </c>
      <c r="AF185" t="s">
        <v>1001</v>
      </c>
      <c r="AI185">
        <v>45562.979224537034</v>
      </c>
      <c r="AJ185" t="s">
        <v>1002</v>
      </c>
      <c r="AK185" t="s">
        <v>44</v>
      </c>
      <c r="AN185" t="b">
        <v>0</v>
      </c>
      <c r="AO185" t="b">
        <v>0</v>
      </c>
      <c r="AP185">
        <v>45562</v>
      </c>
    </row>
    <row r="186" spans="2:42" x14ac:dyDescent="0.2">
      <c r="B186">
        <v>0</v>
      </c>
      <c r="C186">
        <f>COUNTIF(member!$W$2:$W$323,W186)</f>
        <v>0</v>
      </c>
      <c r="D186">
        <v>3326361</v>
      </c>
      <c r="E186" t="s">
        <v>1003</v>
      </c>
      <c r="F186" t="s">
        <v>40</v>
      </c>
      <c r="G186">
        <v>43.3</v>
      </c>
      <c r="H186">
        <v>40</v>
      </c>
      <c r="I186">
        <v>3.3</v>
      </c>
      <c r="J186">
        <v>0</v>
      </c>
      <c r="K186" t="s">
        <v>130</v>
      </c>
      <c r="L186" t="s">
        <v>131</v>
      </c>
      <c r="Q186">
        <v>45571</v>
      </c>
      <c r="R186">
        <v>3618155</v>
      </c>
      <c r="S186" t="s">
        <v>1004</v>
      </c>
      <c r="T186">
        <v>1633723</v>
      </c>
      <c r="U186" t="s">
        <v>66</v>
      </c>
      <c r="V186" t="s">
        <v>298</v>
      </c>
      <c r="W186" t="s">
        <v>299</v>
      </c>
      <c r="X186">
        <v>35062</v>
      </c>
      <c r="Y186">
        <v>0</v>
      </c>
      <c r="AC186" t="s">
        <v>48</v>
      </c>
      <c r="AD186">
        <v>70</v>
      </c>
      <c r="AE186" t="s">
        <v>49</v>
      </c>
      <c r="AI186">
        <v>45571.819131944445</v>
      </c>
      <c r="AJ186" t="s">
        <v>1005</v>
      </c>
      <c r="AK186" t="s">
        <v>44</v>
      </c>
      <c r="AN186" t="b">
        <v>0</v>
      </c>
      <c r="AO186" t="b">
        <v>0</v>
      </c>
      <c r="AP186">
        <v>45571</v>
      </c>
    </row>
    <row r="187" spans="2:42" x14ac:dyDescent="0.2">
      <c r="B187">
        <v>0</v>
      </c>
      <c r="C187">
        <f>COUNTIF(member!$W$2:$W$323,W187)</f>
        <v>0</v>
      </c>
      <c r="D187">
        <v>3326354</v>
      </c>
      <c r="E187" t="s">
        <v>1006</v>
      </c>
      <c r="F187" t="s">
        <v>40</v>
      </c>
      <c r="G187">
        <v>21.65</v>
      </c>
      <c r="H187">
        <v>20</v>
      </c>
      <c r="I187">
        <v>1.65</v>
      </c>
      <c r="J187">
        <v>0</v>
      </c>
      <c r="K187" t="s">
        <v>130</v>
      </c>
      <c r="L187" t="s">
        <v>131</v>
      </c>
      <c r="Q187">
        <v>45571</v>
      </c>
      <c r="R187">
        <v>3618148</v>
      </c>
      <c r="S187" t="s">
        <v>778</v>
      </c>
      <c r="T187">
        <v>1657821</v>
      </c>
      <c r="U187" t="s">
        <v>757</v>
      </c>
      <c r="V187" t="s">
        <v>1007</v>
      </c>
      <c r="W187" t="s">
        <v>1008</v>
      </c>
      <c r="X187">
        <v>31586</v>
      </c>
      <c r="Y187">
        <v>0</v>
      </c>
      <c r="AC187" t="s">
        <v>48</v>
      </c>
      <c r="AD187">
        <v>70</v>
      </c>
      <c r="AE187" t="s">
        <v>49</v>
      </c>
      <c r="AI187">
        <v>45571.815775462965</v>
      </c>
      <c r="AJ187" t="s">
        <v>1009</v>
      </c>
      <c r="AK187" t="s">
        <v>44</v>
      </c>
      <c r="AN187" t="b">
        <v>0</v>
      </c>
      <c r="AO187" t="b">
        <v>0</v>
      </c>
      <c r="AP187">
        <v>45571</v>
      </c>
    </row>
    <row r="188" spans="2:42" x14ac:dyDescent="0.2">
      <c r="B188">
        <v>1</v>
      </c>
      <c r="C188">
        <f>COUNTIF(member!$W$2:$W$323,W188)</f>
        <v>1</v>
      </c>
      <c r="D188">
        <v>3326346</v>
      </c>
      <c r="E188" t="s">
        <v>1010</v>
      </c>
      <c r="F188" t="s">
        <v>40</v>
      </c>
      <c r="G188">
        <v>22.8</v>
      </c>
      <c r="H188">
        <v>22.8</v>
      </c>
      <c r="I188">
        <v>0</v>
      </c>
      <c r="J188">
        <v>0</v>
      </c>
      <c r="K188" t="s">
        <v>130</v>
      </c>
      <c r="L188" t="s">
        <v>131</v>
      </c>
      <c r="Q188">
        <v>45571</v>
      </c>
      <c r="R188">
        <v>3618140</v>
      </c>
      <c r="S188" t="s">
        <v>132</v>
      </c>
      <c r="T188">
        <v>1448656</v>
      </c>
      <c r="U188" t="s">
        <v>81</v>
      </c>
      <c r="V188" t="s">
        <v>1011</v>
      </c>
      <c r="W188" t="s">
        <v>1012</v>
      </c>
      <c r="X188">
        <v>35041</v>
      </c>
      <c r="Y188">
        <v>0</v>
      </c>
      <c r="AC188" t="s">
        <v>48</v>
      </c>
      <c r="AD188">
        <v>70</v>
      </c>
      <c r="AE188" t="s">
        <v>49</v>
      </c>
      <c r="AI188">
        <v>45571.813796296294</v>
      </c>
      <c r="AJ188" t="s">
        <v>1013</v>
      </c>
      <c r="AK188" t="s">
        <v>44</v>
      </c>
      <c r="AN188" t="b">
        <v>0</v>
      </c>
      <c r="AO188" t="b">
        <v>0</v>
      </c>
      <c r="AP188">
        <v>45571</v>
      </c>
    </row>
    <row r="189" spans="2:42" x14ac:dyDescent="0.2">
      <c r="B189">
        <v>0</v>
      </c>
      <c r="C189">
        <f>COUNTIF(member!$W$2:$W$323,W189)</f>
        <v>0</v>
      </c>
      <c r="D189">
        <v>3326339</v>
      </c>
      <c r="E189" t="s">
        <v>1014</v>
      </c>
      <c r="F189" t="s">
        <v>40</v>
      </c>
      <c r="G189">
        <v>28.14</v>
      </c>
      <c r="H189">
        <v>26</v>
      </c>
      <c r="I189">
        <v>2.14</v>
      </c>
      <c r="J189">
        <v>0</v>
      </c>
      <c r="K189" t="s">
        <v>41</v>
      </c>
      <c r="L189" t="s">
        <v>42</v>
      </c>
      <c r="M189">
        <v>9615</v>
      </c>
      <c r="N189" t="s">
        <v>43</v>
      </c>
      <c r="Q189">
        <v>45571</v>
      </c>
      <c r="R189">
        <v>3618133</v>
      </c>
      <c r="S189" t="s">
        <v>105</v>
      </c>
      <c r="T189">
        <v>1657815</v>
      </c>
      <c r="U189" t="s">
        <v>1015</v>
      </c>
      <c r="V189" t="s">
        <v>1016</v>
      </c>
      <c r="W189" t="s">
        <v>1017</v>
      </c>
      <c r="X189">
        <v>39945</v>
      </c>
      <c r="Y189">
        <v>0</v>
      </c>
      <c r="AC189" t="s">
        <v>48</v>
      </c>
      <c r="AD189">
        <v>70</v>
      </c>
      <c r="AE189" t="s">
        <v>49</v>
      </c>
      <c r="AF189" t="s">
        <v>1018</v>
      </c>
      <c r="AI189">
        <v>45571.811643518522</v>
      </c>
      <c r="AJ189" t="s">
        <v>1019</v>
      </c>
      <c r="AK189" t="s">
        <v>44</v>
      </c>
      <c r="AN189" t="b">
        <v>0</v>
      </c>
      <c r="AO189" t="b">
        <v>0</v>
      </c>
      <c r="AP189">
        <v>45571</v>
      </c>
    </row>
    <row r="190" spans="2:42" x14ac:dyDescent="0.2">
      <c r="B190">
        <v>0</v>
      </c>
      <c r="C190">
        <f>COUNTIF(member!$W$2:$W$323,W190)</f>
        <v>0</v>
      </c>
      <c r="D190">
        <v>3326334</v>
      </c>
      <c r="E190" t="s">
        <v>1020</v>
      </c>
      <c r="F190" t="s">
        <v>40</v>
      </c>
      <c r="G190">
        <v>28.14</v>
      </c>
      <c r="H190">
        <v>26</v>
      </c>
      <c r="I190">
        <v>2.14</v>
      </c>
      <c r="J190">
        <v>0</v>
      </c>
      <c r="K190" t="s">
        <v>41</v>
      </c>
      <c r="L190" t="s">
        <v>42</v>
      </c>
      <c r="M190">
        <v>8785</v>
      </c>
      <c r="N190" t="s">
        <v>43</v>
      </c>
      <c r="Q190">
        <v>45571</v>
      </c>
      <c r="R190">
        <v>3618128</v>
      </c>
      <c r="S190" t="s">
        <v>105</v>
      </c>
      <c r="T190">
        <v>1657814</v>
      </c>
      <c r="U190" t="s">
        <v>1021</v>
      </c>
      <c r="V190" t="s">
        <v>298</v>
      </c>
      <c r="W190" t="s">
        <v>1022</v>
      </c>
      <c r="X190">
        <v>36458</v>
      </c>
      <c r="Y190">
        <v>0</v>
      </c>
      <c r="AC190" t="s">
        <v>48</v>
      </c>
      <c r="AD190">
        <v>70</v>
      </c>
      <c r="AE190" t="s">
        <v>49</v>
      </c>
      <c r="AF190" t="s">
        <v>1023</v>
      </c>
      <c r="AI190">
        <v>45571.809548611112</v>
      </c>
      <c r="AJ190" t="s">
        <v>1024</v>
      </c>
      <c r="AK190" t="s">
        <v>44</v>
      </c>
      <c r="AN190" t="b">
        <v>0</v>
      </c>
      <c r="AO190" t="b">
        <v>0</v>
      </c>
      <c r="AP190">
        <v>45571</v>
      </c>
    </row>
    <row r="191" spans="2:42" x14ac:dyDescent="0.2">
      <c r="B191">
        <v>0</v>
      </c>
      <c r="C191">
        <f>COUNTIF(member!$W$2:$W$323,W191)</f>
        <v>0</v>
      </c>
      <c r="D191">
        <v>3326333</v>
      </c>
      <c r="E191" t="s">
        <v>1025</v>
      </c>
      <c r="F191" t="s">
        <v>40</v>
      </c>
      <c r="G191">
        <v>28.14</v>
      </c>
      <c r="H191">
        <v>26</v>
      </c>
      <c r="I191">
        <v>2.14</v>
      </c>
      <c r="J191">
        <v>0</v>
      </c>
      <c r="K191" t="s">
        <v>41</v>
      </c>
      <c r="L191" t="s">
        <v>42</v>
      </c>
      <c r="M191">
        <v>7339</v>
      </c>
      <c r="N191" t="s">
        <v>43</v>
      </c>
      <c r="Q191">
        <v>45571</v>
      </c>
      <c r="R191">
        <v>3618127</v>
      </c>
      <c r="S191" t="s">
        <v>105</v>
      </c>
      <c r="T191">
        <v>1657811</v>
      </c>
      <c r="U191" t="s">
        <v>1026</v>
      </c>
      <c r="V191" t="s">
        <v>1027</v>
      </c>
      <c r="W191" t="s">
        <v>1028</v>
      </c>
      <c r="X191">
        <v>36651</v>
      </c>
      <c r="Y191">
        <v>0</v>
      </c>
      <c r="AC191" t="s">
        <v>48</v>
      </c>
      <c r="AD191">
        <v>70</v>
      </c>
      <c r="AE191" t="s">
        <v>49</v>
      </c>
      <c r="AF191" t="s">
        <v>1029</v>
      </c>
      <c r="AI191">
        <v>45571.808888888889</v>
      </c>
      <c r="AJ191" t="s">
        <v>1030</v>
      </c>
      <c r="AK191" t="s">
        <v>44</v>
      </c>
      <c r="AN191" t="b">
        <v>0</v>
      </c>
      <c r="AO191" t="b">
        <v>0</v>
      </c>
      <c r="AP191">
        <v>45571</v>
      </c>
    </row>
    <row r="192" spans="2:42" x14ac:dyDescent="0.2">
      <c r="B192">
        <v>0</v>
      </c>
      <c r="C192">
        <f>COUNTIF(member!$W$2:$W$323,W192)</f>
        <v>0</v>
      </c>
      <c r="D192">
        <v>3326329</v>
      </c>
      <c r="E192" t="s">
        <v>1031</v>
      </c>
      <c r="F192" t="s">
        <v>40</v>
      </c>
      <c r="G192">
        <v>28.14</v>
      </c>
      <c r="H192">
        <v>26</v>
      </c>
      <c r="I192">
        <v>2.14</v>
      </c>
      <c r="J192">
        <v>0</v>
      </c>
      <c r="K192" t="s">
        <v>41</v>
      </c>
      <c r="L192" t="s">
        <v>42</v>
      </c>
      <c r="M192">
        <v>7341</v>
      </c>
      <c r="N192" t="s">
        <v>43</v>
      </c>
      <c r="Q192">
        <v>45571</v>
      </c>
      <c r="R192">
        <v>3618120</v>
      </c>
      <c r="S192" t="s">
        <v>105</v>
      </c>
      <c r="T192">
        <v>1633786</v>
      </c>
      <c r="U192" t="s">
        <v>315</v>
      </c>
      <c r="V192" t="s">
        <v>316</v>
      </c>
      <c r="W192" t="s">
        <v>317</v>
      </c>
      <c r="X192">
        <v>36880</v>
      </c>
      <c r="Y192">
        <v>0</v>
      </c>
      <c r="AC192" t="s">
        <v>48</v>
      </c>
      <c r="AD192">
        <v>70</v>
      </c>
      <c r="AE192" t="s">
        <v>49</v>
      </c>
      <c r="AF192" t="s">
        <v>1032</v>
      </c>
      <c r="AI192">
        <v>45571.80810185185</v>
      </c>
      <c r="AJ192" t="s">
        <v>1033</v>
      </c>
      <c r="AK192" t="s">
        <v>44</v>
      </c>
      <c r="AN192" t="b">
        <v>0</v>
      </c>
      <c r="AO192" t="b">
        <v>0</v>
      </c>
      <c r="AP192">
        <v>45571</v>
      </c>
    </row>
    <row r="193" spans="2:42" x14ac:dyDescent="0.2">
      <c r="B193">
        <v>0</v>
      </c>
      <c r="C193">
        <f>COUNTIF(member!$W$2:$W$323,W193)</f>
        <v>0</v>
      </c>
      <c r="D193">
        <v>3326316</v>
      </c>
      <c r="E193" t="s">
        <v>1034</v>
      </c>
      <c r="F193" t="s">
        <v>40</v>
      </c>
      <c r="G193">
        <v>28.14</v>
      </c>
      <c r="H193">
        <v>26</v>
      </c>
      <c r="I193">
        <v>2.14</v>
      </c>
      <c r="J193">
        <v>0</v>
      </c>
      <c r="K193" t="s">
        <v>41</v>
      </c>
      <c r="L193" t="s">
        <v>42</v>
      </c>
      <c r="M193">
        <v>5301</v>
      </c>
      <c r="N193" t="s">
        <v>43</v>
      </c>
      <c r="Q193">
        <v>45571</v>
      </c>
      <c r="R193">
        <v>3618108</v>
      </c>
      <c r="S193" t="s">
        <v>105</v>
      </c>
      <c r="T193">
        <v>1657806</v>
      </c>
      <c r="U193" t="s">
        <v>1035</v>
      </c>
      <c r="V193" t="s">
        <v>1016</v>
      </c>
      <c r="W193" t="s">
        <v>1036</v>
      </c>
      <c r="X193">
        <v>36626</v>
      </c>
      <c r="Y193">
        <v>0</v>
      </c>
      <c r="AC193" t="s">
        <v>48</v>
      </c>
      <c r="AD193">
        <v>70</v>
      </c>
      <c r="AE193" t="s">
        <v>49</v>
      </c>
      <c r="AF193" t="s">
        <v>1037</v>
      </c>
      <c r="AI193">
        <v>45571.805752314816</v>
      </c>
      <c r="AJ193" t="s">
        <v>1038</v>
      </c>
      <c r="AK193" t="s">
        <v>44</v>
      </c>
      <c r="AN193" t="b">
        <v>0</v>
      </c>
      <c r="AO193" t="b">
        <v>0</v>
      </c>
      <c r="AP193">
        <v>45571</v>
      </c>
    </row>
    <row r="194" spans="2:42" x14ac:dyDescent="0.2">
      <c r="B194">
        <v>0</v>
      </c>
      <c r="C194">
        <f>COUNTIF(member!$W$2:$W$323,W194)</f>
        <v>0</v>
      </c>
      <c r="D194">
        <v>3298389</v>
      </c>
      <c r="E194" t="s">
        <v>1039</v>
      </c>
      <c r="F194" t="s">
        <v>40</v>
      </c>
      <c r="G194">
        <v>10.82</v>
      </c>
      <c r="H194">
        <v>10</v>
      </c>
      <c r="I194">
        <v>0.82</v>
      </c>
      <c r="J194">
        <v>0</v>
      </c>
      <c r="K194" t="s">
        <v>130</v>
      </c>
      <c r="L194" t="s">
        <v>131</v>
      </c>
      <c r="Q194">
        <v>45562</v>
      </c>
      <c r="R194">
        <v>3587099</v>
      </c>
      <c r="S194" t="s">
        <v>1040</v>
      </c>
      <c r="T194">
        <v>1649281</v>
      </c>
      <c r="U194" t="s">
        <v>534</v>
      </c>
      <c r="V194" t="s">
        <v>1041</v>
      </c>
      <c r="W194" t="s">
        <v>1042</v>
      </c>
      <c r="X194">
        <v>22697</v>
      </c>
      <c r="Y194">
        <v>0</v>
      </c>
      <c r="AC194" t="s">
        <v>48</v>
      </c>
      <c r="AD194">
        <v>70</v>
      </c>
      <c r="AE194" t="s">
        <v>49</v>
      </c>
      <c r="AI194">
        <v>45562.984710648147</v>
      </c>
      <c r="AJ194" t="s">
        <v>1043</v>
      </c>
      <c r="AK194" t="s">
        <v>44</v>
      </c>
      <c r="AN194" t="b">
        <v>0</v>
      </c>
      <c r="AO194" t="b">
        <v>0</v>
      </c>
      <c r="AP194">
        <v>45562</v>
      </c>
    </row>
    <row r="195" spans="2:42" x14ac:dyDescent="0.2">
      <c r="B195">
        <v>1</v>
      </c>
      <c r="C195">
        <f>COUNTIF(member!$W$2:$W$323,W195)</f>
        <v>1</v>
      </c>
      <c r="D195">
        <v>3326264</v>
      </c>
      <c r="E195" t="s">
        <v>1044</v>
      </c>
      <c r="F195" t="s">
        <v>40</v>
      </c>
      <c r="G195">
        <v>21.65</v>
      </c>
      <c r="H195">
        <v>20</v>
      </c>
      <c r="I195">
        <v>1.65</v>
      </c>
      <c r="J195">
        <v>0</v>
      </c>
      <c r="K195" t="s">
        <v>41</v>
      </c>
      <c r="L195" t="s">
        <v>42</v>
      </c>
      <c r="M195">
        <v>1752</v>
      </c>
      <c r="N195" t="s">
        <v>43</v>
      </c>
      <c r="Q195">
        <v>45571</v>
      </c>
      <c r="R195">
        <v>3618044</v>
      </c>
      <c r="S195" t="s">
        <v>239</v>
      </c>
      <c r="T195">
        <v>1378871</v>
      </c>
      <c r="U195" t="s">
        <v>683</v>
      </c>
      <c r="V195" t="s">
        <v>684</v>
      </c>
      <c r="W195" t="s">
        <v>685</v>
      </c>
      <c r="X195">
        <v>38520</v>
      </c>
      <c r="Y195">
        <v>0</v>
      </c>
      <c r="AC195" t="s">
        <v>48</v>
      </c>
      <c r="AD195">
        <v>70</v>
      </c>
      <c r="AE195" t="s">
        <v>49</v>
      </c>
      <c r="AF195" t="s">
        <v>1045</v>
      </c>
      <c r="AI195">
        <v>45571.796041666668</v>
      </c>
      <c r="AJ195" t="s">
        <v>1046</v>
      </c>
      <c r="AK195" t="s">
        <v>44</v>
      </c>
      <c r="AN195" t="b">
        <v>0</v>
      </c>
      <c r="AO195" t="b">
        <v>0</v>
      </c>
      <c r="AP195">
        <v>45571</v>
      </c>
    </row>
    <row r="196" spans="2:42" x14ac:dyDescent="0.2">
      <c r="B196">
        <v>0</v>
      </c>
      <c r="C196">
        <f>COUNTIF(member!$W$2:$W$323,W196)</f>
        <v>0</v>
      </c>
      <c r="D196">
        <v>3298448</v>
      </c>
      <c r="E196" t="s">
        <v>1047</v>
      </c>
      <c r="F196" t="s">
        <v>40</v>
      </c>
      <c r="G196">
        <v>28.14</v>
      </c>
      <c r="H196">
        <v>26</v>
      </c>
      <c r="I196">
        <v>2.14</v>
      </c>
      <c r="J196">
        <v>0</v>
      </c>
      <c r="K196" t="s">
        <v>41</v>
      </c>
      <c r="L196" t="s">
        <v>42</v>
      </c>
      <c r="M196">
        <v>4855</v>
      </c>
      <c r="N196" t="s">
        <v>43</v>
      </c>
      <c r="Q196">
        <v>45562</v>
      </c>
      <c r="R196">
        <v>3587159</v>
      </c>
      <c r="S196" t="s">
        <v>105</v>
      </c>
      <c r="T196">
        <v>1649314</v>
      </c>
      <c r="U196" t="s">
        <v>1048</v>
      </c>
      <c r="V196" t="s">
        <v>888</v>
      </c>
      <c r="W196" t="s">
        <v>1049</v>
      </c>
      <c r="X196">
        <v>33355</v>
      </c>
      <c r="Y196">
        <v>0</v>
      </c>
      <c r="AC196" t="s">
        <v>48</v>
      </c>
      <c r="AD196">
        <v>70</v>
      </c>
      <c r="AE196" t="s">
        <v>49</v>
      </c>
      <c r="AF196" t="s">
        <v>1050</v>
      </c>
      <c r="AI196">
        <v>45563.007002314815</v>
      </c>
      <c r="AJ196" t="s">
        <v>1051</v>
      </c>
      <c r="AK196" t="s">
        <v>44</v>
      </c>
      <c r="AN196" t="b">
        <v>0</v>
      </c>
      <c r="AO196" t="b">
        <v>0</v>
      </c>
      <c r="AP196">
        <v>45563</v>
      </c>
    </row>
    <row r="197" spans="2:42" x14ac:dyDescent="0.2">
      <c r="B197">
        <v>0</v>
      </c>
      <c r="C197">
        <f>COUNTIF(member!$W$2:$W$323,W197)</f>
        <v>0</v>
      </c>
      <c r="D197">
        <v>3298449</v>
      </c>
      <c r="E197" t="s">
        <v>1052</v>
      </c>
      <c r="F197" t="s">
        <v>40</v>
      </c>
      <c r="G197">
        <v>28.14</v>
      </c>
      <c r="H197">
        <v>26</v>
      </c>
      <c r="I197">
        <v>2.14</v>
      </c>
      <c r="J197">
        <v>0</v>
      </c>
      <c r="K197" t="s">
        <v>41</v>
      </c>
      <c r="L197" t="s">
        <v>42</v>
      </c>
      <c r="M197">
        <v>4855</v>
      </c>
      <c r="N197" t="s">
        <v>43</v>
      </c>
      <c r="Q197">
        <v>45562</v>
      </c>
      <c r="R197">
        <v>3587160</v>
      </c>
      <c r="S197" t="s">
        <v>105</v>
      </c>
      <c r="T197">
        <v>1649315</v>
      </c>
      <c r="U197" t="s">
        <v>1053</v>
      </c>
      <c r="V197" t="s">
        <v>888</v>
      </c>
      <c r="W197" t="s">
        <v>1054</v>
      </c>
      <c r="X197">
        <v>33321</v>
      </c>
      <c r="Y197">
        <v>0</v>
      </c>
      <c r="AC197" t="s">
        <v>48</v>
      </c>
      <c r="AD197">
        <v>70</v>
      </c>
      <c r="AE197" t="s">
        <v>49</v>
      </c>
      <c r="AF197" t="s">
        <v>1055</v>
      </c>
      <c r="AI197">
        <v>45563.007719907408</v>
      </c>
      <c r="AJ197" t="s">
        <v>1056</v>
      </c>
      <c r="AK197" t="s">
        <v>44</v>
      </c>
      <c r="AN197" t="b">
        <v>0</v>
      </c>
      <c r="AO197" t="b">
        <v>0</v>
      </c>
      <c r="AP197">
        <v>45563</v>
      </c>
    </row>
    <row r="198" spans="2:42" x14ac:dyDescent="0.2">
      <c r="B198">
        <v>0</v>
      </c>
      <c r="C198">
        <f>COUNTIF(member!$W$2:$W$323,W198)</f>
        <v>0</v>
      </c>
      <c r="D198">
        <v>3298454</v>
      </c>
      <c r="E198" t="s">
        <v>1057</v>
      </c>
      <c r="F198" t="s">
        <v>40</v>
      </c>
      <c r="G198">
        <v>28.14</v>
      </c>
      <c r="H198">
        <v>26</v>
      </c>
      <c r="I198">
        <v>2.14</v>
      </c>
      <c r="J198">
        <v>0</v>
      </c>
      <c r="K198" t="s">
        <v>41</v>
      </c>
      <c r="L198" t="s">
        <v>42</v>
      </c>
      <c r="M198">
        <v>2024</v>
      </c>
      <c r="N198" t="s">
        <v>155</v>
      </c>
      <c r="Q198">
        <v>45562</v>
      </c>
      <c r="R198">
        <v>3587164</v>
      </c>
      <c r="S198" t="s">
        <v>105</v>
      </c>
      <c r="T198">
        <v>1649322</v>
      </c>
      <c r="U198" t="s">
        <v>1058</v>
      </c>
      <c r="V198" t="s">
        <v>1059</v>
      </c>
      <c r="W198" t="s">
        <v>1060</v>
      </c>
      <c r="X198">
        <v>37716</v>
      </c>
      <c r="Y198">
        <v>0</v>
      </c>
      <c r="AC198" t="s">
        <v>48</v>
      </c>
      <c r="AD198">
        <v>70</v>
      </c>
      <c r="AE198" t="s">
        <v>49</v>
      </c>
      <c r="AF198" t="s">
        <v>1061</v>
      </c>
      <c r="AI198">
        <v>45563.009328703702</v>
      </c>
      <c r="AJ198" t="s">
        <v>1062</v>
      </c>
      <c r="AK198" t="s">
        <v>44</v>
      </c>
      <c r="AN198" t="b">
        <v>0</v>
      </c>
      <c r="AO198" t="b">
        <v>0</v>
      </c>
      <c r="AP198">
        <v>45563</v>
      </c>
    </row>
    <row r="199" spans="2:42" x14ac:dyDescent="0.2">
      <c r="B199">
        <v>0</v>
      </c>
      <c r="C199">
        <f>COUNTIF(member!$W$2:$W$323,W199)</f>
        <v>0</v>
      </c>
      <c r="D199">
        <v>3298503</v>
      </c>
      <c r="E199" t="s">
        <v>1063</v>
      </c>
      <c r="F199" t="s">
        <v>40</v>
      </c>
      <c r="G199">
        <v>28.14</v>
      </c>
      <c r="H199">
        <v>26</v>
      </c>
      <c r="I199">
        <v>2.14</v>
      </c>
      <c r="J199">
        <v>0</v>
      </c>
      <c r="K199" t="s">
        <v>41</v>
      </c>
      <c r="L199" t="s">
        <v>42</v>
      </c>
      <c r="M199">
        <v>92</v>
      </c>
      <c r="N199" t="s">
        <v>43</v>
      </c>
      <c r="Q199">
        <v>45562</v>
      </c>
      <c r="R199">
        <v>3587217</v>
      </c>
      <c r="S199" t="s">
        <v>105</v>
      </c>
      <c r="T199">
        <v>1645218</v>
      </c>
      <c r="U199" t="s">
        <v>808</v>
      </c>
      <c r="V199" t="s">
        <v>809</v>
      </c>
      <c r="W199" t="s">
        <v>810</v>
      </c>
      <c r="X199">
        <v>37147</v>
      </c>
      <c r="Y199">
        <v>0</v>
      </c>
      <c r="AC199" t="s">
        <v>48</v>
      </c>
      <c r="AD199">
        <v>70</v>
      </c>
      <c r="AE199" t="s">
        <v>49</v>
      </c>
      <c r="AF199" t="s">
        <v>1064</v>
      </c>
      <c r="AI199">
        <v>45563.03025462963</v>
      </c>
      <c r="AJ199" t="s">
        <v>1065</v>
      </c>
      <c r="AK199" t="s">
        <v>44</v>
      </c>
      <c r="AN199" t="b">
        <v>0</v>
      </c>
      <c r="AO199" t="b">
        <v>0</v>
      </c>
      <c r="AP199">
        <v>45563</v>
      </c>
    </row>
    <row r="200" spans="2:42" x14ac:dyDescent="0.2">
      <c r="B200">
        <v>0</v>
      </c>
      <c r="C200">
        <f>COUNTIF(member!$W$2:$W$323,W200)</f>
        <v>0</v>
      </c>
      <c r="D200">
        <v>3325824</v>
      </c>
      <c r="E200" t="s">
        <v>1066</v>
      </c>
      <c r="F200" t="s">
        <v>40</v>
      </c>
      <c r="G200">
        <v>21.65</v>
      </c>
      <c r="H200">
        <v>20</v>
      </c>
      <c r="I200">
        <v>1.65</v>
      </c>
      <c r="J200">
        <v>0</v>
      </c>
      <c r="K200" t="s">
        <v>41</v>
      </c>
      <c r="L200" t="s">
        <v>42</v>
      </c>
      <c r="M200">
        <v>7389</v>
      </c>
      <c r="N200" t="s">
        <v>43</v>
      </c>
      <c r="Q200">
        <v>45571</v>
      </c>
      <c r="R200">
        <v>3617562</v>
      </c>
      <c r="S200" t="s">
        <v>576</v>
      </c>
      <c r="T200">
        <v>1657818</v>
      </c>
      <c r="U200" t="s">
        <v>1067</v>
      </c>
      <c r="V200" t="s">
        <v>1068</v>
      </c>
      <c r="W200" t="s">
        <v>1069</v>
      </c>
      <c r="X200">
        <v>40461</v>
      </c>
      <c r="Y200">
        <v>0</v>
      </c>
      <c r="AC200" t="s">
        <v>48</v>
      </c>
      <c r="AD200">
        <v>70</v>
      </c>
      <c r="AE200" t="s">
        <v>49</v>
      </c>
      <c r="AF200" t="s">
        <v>1070</v>
      </c>
      <c r="AI200">
        <v>45571.690520833334</v>
      </c>
      <c r="AJ200" t="s">
        <v>1071</v>
      </c>
      <c r="AK200" t="s">
        <v>44</v>
      </c>
      <c r="AN200" t="b">
        <v>0</v>
      </c>
      <c r="AO200" t="b">
        <v>0</v>
      </c>
      <c r="AP200">
        <v>45571</v>
      </c>
    </row>
    <row r="201" spans="2:42" x14ac:dyDescent="0.2">
      <c r="B201">
        <v>0</v>
      </c>
      <c r="C201">
        <f>COUNTIF(member!$W$2:$W$323,W201)</f>
        <v>0</v>
      </c>
      <c r="D201">
        <v>3298505</v>
      </c>
      <c r="E201" t="s">
        <v>1072</v>
      </c>
      <c r="F201" t="s">
        <v>40</v>
      </c>
      <c r="G201">
        <v>21.65</v>
      </c>
      <c r="H201">
        <v>20</v>
      </c>
      <c r="I201">
        <v>1.65</v>
      </c>
      <c r="J201">
        <v>0</v>
      </c>
      <c r="K201" t="s">
        <v>41</v>
      </c>
      <c r="L201" t="s">
        <v>42</v>
      </c>
      <c r="M201">
        <v>92</v>
      </c>
      <c r="N201" t="s">
        <v>43</v>
      </c>
      <c r="Q201">
        <v>45562</v>
      </c>
      <c r="R201">
        <v>3587219</v>
      </c>
      <c r="S201" t="s">
        <v>576</v>
      </c>
      <c r="T201">
        <v>1645528</v>
      </c>
      <c r="U201" t="s">
        <v>1073</v>
      </c>
      <c r="V201" t="s">
        <v>809</v>
      </c>
      <c r="X201">
        <v>41224</v>
      </c>
      <c r="Y201">
        <v>0</v>
      </c>
      <c r="AC201" t="s">
        <v>48</v>
      </c>
      <c r="AD201">
        <v>70</v>
      </c>
      <c r="AE201" t="s">
        <v>49</v>
      </c>
      <c r="AF201" t="s">
        <v>1074</v>
      </c>
      <c r="AI201">
        <v>45563.030763888892</v>
      </c>
      <c r="AJ201" t="s">
        <v>1075</v>
      </c>
      <c r="AK201" t="s">
        <v>44</v>
      </c>
      <c r="AN201" t="b">
        <v>0</v>
      </c>
      <c r="AO201" t="b">
        <v>0</v>
      </c>
      <c r="AP201">
        <v>45563</v>
      </c>
    </row>
    <row r="202" spans="2:42" x14ac:dyDescent="0.2">
      <c r="B202">
        <v>0</v>
      </c>
      <c r="C202">
        <f>COUNTIF(member!$W$2:$W$323,W202)</f>
        <v>0</v>
      </c>
      <c r="D202">
        <v>3300203</v>
      </c>
      <c r="E202" t="s">
        <v>1076</v>
      </c>
      <c r="F202" t="s">
        <v>40</v>
      </c>
      <c r="G202">
        <v>43.3</v>
      </c>
      <c r="H202">
        <v>40</v>
      </c>
      <c r="I202">
        <v>3.3</v>
      </c>
      <c r="J202">
        <v>0</v>
      </c>
      <c r="K202" t="s">
        <v>130</v>
      </c>
      <c r="L202" t="s">
        <v>131</v>
      </c>
      <c r="Q202">
        <v>45563</v>
      </c>
      <c r="R202">
        <v>3589078</v>
      </c>
      <c r="S202" t="s">
        <v>814</v>
      </c>
      <c r="T202">
        <v>1649256</v>
      </c>
      <c r="U202" t="s">
        <v>1077</v>
      </c>
      <c r="V202" t="s">
        <v>1078</v>
      </c>
      <c r="W202" t="s">
        <v>1079</v>
      </c>
      <c r="X202">
        <v>31570</v>
      </c>
      <c r="Y202">
        <v>0</v>
      </c>
      <c r="AC202" t="s">
        <v>48</v>
      </c>
      <c r="AD202">
        <v>70</v>
      </c>
      <c r="AE202" t="s">
        <v>49</v>
      </c>
      <c r="AI202">
        <v>45563.619791666664</v>
      </c>
      <c r="AJ202" t="s">
        <v>1080</v>
      </c>
      <c r="AK202" t="s">
        <v>44</v>
      </c>
      <c r="AN202" t="b">
        <v>0</v>
      </c>
      <c r="AO202" t="b">
        <v>0</v>
      </c>
      <c r="AP202">
        <v>45563</v>
      </c>
    </row>
    <row r="203" spans="2:42" x14ac:dyDescent="0.2">
      <c r="B203">
        <v>0</v>
      </c>
      <c r="C203">
        <f>COUNTIF(member!$W$2:$W$323,W203)</f>
        <v>0</v>
      </c>
      <c r="D203">
        <v>3300281</v>
      </c>
      <c r="E203" t="s">
        <v>1081</v>
      </c>
      <c r="F203" t="s">
        <v>40</v>
      </c>
      <c r="G203">
        <v>28.14</v>
      </c>
      <c r="H203">
        <v>26</v>
      </c>
      <c r="I203">
        <v>2.14</v>
      </c>
      <c r="J203">
        <v>0</v>
      </c>
      <c r="K203" t="s">
        <v>41</v>
      </c>
      <c r="L203" t="s">
        <v>42</v>
      </c>
      <c r="M203">
        <v>53</v>
      </c>
      <c r="N203" t="s">
        <v>43</v>
      </c>
      <c r="Q203">
        <v>45563</v>
      </c>
      <c r="R203">
        <v>3589157</v>
      </c>
      <c r="S203" t="s">
        <v>105</v>
      </c>
      <c r="T203">
        <v>1649971</v>
      </c>
      <c r="U203" t="s">
        <v>1082</v>
      </c>
      <c r="V203" t="s">
        <v>1083</v>
      </c>
      <c r="W203" t="s">
        <v>1084</v>
      </c>
      <c r="X203">
        <v>36914</v>
      </c>
      <c r="Y203">
        <v>0</v>
      </c>
      <c r="AC203" t="s">
        <v>48</v>
      </c>
      <c r="AD203">
        <v>70</v>
      </c>
      <c r="AE203" t="s">
        <v>49</v>
      </c>
      <c r="AF203" t="s">
        <v>1085</v>
      </c>
      <c r="AI203">
        <v>45563.626805555556</v>
      </c>
      <c r="AJ203" t="s">
        <v>1086</v>
      </c>
      <c r="AK203" t="s">
        <v>44</v>
      </c>
      <c r="AN203" t="b">
        <v>0</v>
      </c>
      <c r="AO203" t="b">
        <v>0</v>
      </c>
      <c r="AP203">
        <v>45563</v>
      </c>
    </row>
    <row r="204" spans="2:42" x14ac:dyDescent="0.2">
      <c r="B204">
        <v>1</v>
      </c>
      <c r="C204">
        <f>COUNTIF(member!$W$2:$W$323,W204)</f>
        <v>1</v>
      </c>
      <c r="D204">
        <v>3300368</v>
      </c>
      <c r="E204" t="s">
        <v>1087</v>
      </c>
      <c r="F204" t="s">
        <v>40</v>
      </c>
      <c r="G204">
        <v>64.95</v>
      </c>
      <c r="H204">
        <v>60</v>
      </c>
      <c r="I204">
        <v>4.95</v>
      </c>
      <c r="J204">
        <v>0</v>
      </c>
      <c r="K204" t="s">
        <v>130</v>
      </c>
      <c r="L204" t="s">
        <v>131</v>
      </c>
      <c r="Q204">
        <v>45563</v>
      </c>
      <c r="R204">
        <v>3589256</v>
      </c>
      <c r="S204" t="s">
        <v>614</v>
      </c>
      <c r="T204">
        <v>1425023</v>
      </c>
      <c r="U204" t="s">
        <v>1088</v>
      </c>
      <c r="V204" t="s">
        <v>1089</v>
      </c>
      <c r="W204" t="s">
        <v>1090</v>
      </c>
      <c r="X204">
        <v>31265</v>
      </c>
      <c r="Y204">
        <v>0</v>
      </c>
      <c r="AC204" t="s">
        <v>48</v>
      </c>
      <c r="AD204">
        <v>70</v>
      </c>
      <c r="AE204" t="s">
        <v>49</v>
      </c>
      <c r="AI204">
        <v>45563.64303240741</v>
      </c>
      <c r="AJ204" t="s">
        <v>1091</v>
      </c>
      <c r="AK204" t="s">
        <v>44</v>
      </c>
      <c r="AN204" t="b">
        <v>0</v>
      </c>
      <c r="AO204" t="b">
        <v>0</v>
      </c>
      <c r="AP204">
        <v>45563</v>
      </c>
    </row>
    <row r="205" spans="2:42" x14ac:dyDescent="0.2">
      <c r="B205">
        <v>0</v>
      </c>
      <c r="C205">
        <f>COUNTIF(member!$W$2:$W$323,W205)</f>
        <v>0</v>
      </c>
      <c r="D205">
        <v>3300523</v>
      </c>
      <c r="E205" t="s">
        <v>1092</v>
      </c>
      <c r="F205" t="s">
        <v>40</v>
      </c>
      <c r="G205">
        <v>43.3</v>
      </c>
      <c r="H205">
        <v>40</v>
      </c>
      <c r="I205">
        <v>3.3</v>
      </c>
      <c r="J205">
        <v>0</v>
      </c>
      <c r="K205" t="s">
        <v>130</v>
      </c>
      <c r="L205" t="s">
        <v>131</v>
      </c>
      <c r="Q205">
        <v>45563</v>
      </c>
      <c r="R205">
        <v>3589415</v>
      </c>
      <c r="S205" t="s">
        <v>1004</v>
      </c>
      <c r="T205">
        <v>1632253</v>
      </c>
      <c r="U205" t="s">
        <v>1093</v>
      </c>
      <c r="V205" t="s">
        <v>1094</v>
      </c>
      <c r="W205" t="s">
        <v>1095</v>
      </c>
      <c r="X205">
        <v>37229</v>
      </c>
      <c r="Y205">
        <v>0</v>
      </c>
      <c r="AC205" t="s">
        <v>48</v>
      </c>
      <c r="AD205">
        <v>70</v>
      </c>
      <c r="AE205" t="s">
        <v>49</v>
      </c>
      <c r="AI205">
        <v>45563.668958333335</v>
      </c>
      <c r="AJ205" t="s">
        <v>1096</v>
      </c>
      <c r="AK205" t="s">
        <v>44</v>
      </c>
      <c r="AN205" t="b">
        <v>0</v>
      </c>
      <c r="AO205" t="b">
        <v>0</v>
      </c>
      <c r="AP205">
        <v>45563</v>
      </c>
    </row>
    <row r="206" spans="2:42" x14ac:dyDescent="0.2">
      <c r="B206">
        <v>0</v>
      </c>
      <c r="C206">
        <f>COUNTIF(member!$W$2:$W$323,W206)</f>
        <v>0</v>
      </c>
      <c r="D206">
        <v>3300553</v>
      </c>
      <c r="E206" t="s">
        <v>1097</v>
      </c>
      <c r="F206" t="s">
        <v>40</v>
      </c>
      <c r="G206">
        <v>21.65</v>
      </c>
      <c r="H206">
        <v>20</v>
      </c>
      <c r="I206">
        <v>1.65</v>
      </c>
      <c r="J206">
        <v>0</v>
      </c>
      <c r="K206" t="s">
        <v>130</v>
      </c>
      <c r="L206" t="s">
        <v>131</v>
      </c>
      <c r="Q206">
        <v>45563</v>
      </c>
      <c r="R206">
        <v>3589447</v>
      </c>
      <c r="S206" t="s">
        <v>838</v>
      </c>
      <c r="T206">
        <v>1650070</v>
      </c>
      <c r="U206" t="s">
        <v>1098</v>
      </c>
      <c r="V206" t="s">
        <v>1099</v>
      </c>
      <c r="W206" t="s">
        <v>1100</v>
      </c>
      <c r="X206">
        <v>38438</v>
      </c>
      <c r="Y206">
        <v>0</v>
      </c>
      <c r="AC206" t="s">
        <v>48</v>
      </c>
      <c r="AD206">
        <v>70</v>
      </c>
      <c r="AE206" t="s">
        <v>49</v>
      </c>
      <c r="AI206">
        <v>45563.676041666666</v>
      </c>
      <c r="AJ206" t="s">
        <v>1101</v>
      </c>
      <c r="AK206" t="s">
        <v>44</v>
      </c>
      <c r="AN206" t="b">
        <v>0</v>
      </c>
      <c r="AO206" t="b">
        <v>0</v>
      </c>
      <c r="AP206">
        <v>45563</v>
      </c>
    </row>
    <row r="207" spans="2:42" x14ac:dyDescent="0.2">
      <c r="B207">
        <v>0</v>
      </c>
      <c r="C207">
        <f>COUNTIF(member!$W$2:$W$323,W207)</f>
        <v>0</v>
      </c>
      <c r="D207">
        <v>3300554</v>
      </c>
      <c r="E207" t="s">
        <v>1102</v>
      </c>
      <c r="F207" t="s">
        <v>40</v>
      </c>
      <c r="G207">
        <v>21.65</v>
      </c>
      <c r="H207">
        <v>20</v>
      </c>
      <c r="I207">
        <v>1.65</v>
      </c>
      <c r="J207">
        <v>0</v>
      </c>
      <c r="K207" t="s">
        <v>41</v>
      </c>
      <c r="L207" t="s">
        <v>42</v>
      </c>
      <c r="M207">
        <v>8220</v>
      </c>
      <c r="N207" t="s">
        <v>59</v>
      </c>
      <c r="Q207">
        <v>45563</v>
      </c>
      <c r="R207">
        <v>3589448</v>
      </c>
      <c r="S207" t="s">
        <v>239</v>
      </c>
      <c r="T207">
        <v>1650068</v>
      </c>
      <c r="U207" t="s">
        <v>1103</v>
      </c>
      <c r="V207" t="s">
        <v>1104</v>
      </c>
      <c r="W207" t="s">
        <v>1105</v>
      </c>
      <c r="X207">
        <v>38579</v>
      </c>
      <c r="Y207">
        <v>0</v>
      </c>
      <c r="AC207" t="s">
        <v>48</v>
      </c>
      <c r="AD207">
        <v>70</v>
      </c>
      <c r="AE207" t="s">
        <v>49</v>
      </c>
      <c r="AF207" t="s">
        <v>1106</v>
      </c>
      <c r="AI207">
        <v>45563.676122685189</v>
      </c>
      <c r="AJ207" t="s">
        <v>1107</v>
      </c>
      <c r="AK207" t="s">
        <v>44</v>
      </c>
      <c r="AN207" t="b">
        <v>0</v>
      </c>
      <c r="AO207" t="b">
        <v>0</v>
      </c>
      <c r="AP207">
        <v>45563</v>
      </c>
    </row>
    <row r="208" spans="2:42" x14ac:dyDescent="0.2">
      <c r="B208">
        <v>0</v>
      </c>
      <c r="C208">
        <f>COUNTIF(member!$W$2:$W$323,W208)</f>
        <v>0</v>
      </c>
      <c r="D208">
        <v>3300762</v>
      </c>
      <c r="E208" t="s">
        <v>1108</v>
      </c>
      <c r="F208" t="s">
        <v>40</v>
      </c>
      <c r="G208">
        <v>21.65</v>
      </c>
      <c r="H208">
        <v>20</v>
      </c>
      <c r="I208">
        <v>1.65</v>
      </c>
      <c r="J208">
        <v>0</v>
      </c>
      <c r="K208" t="s">
        <v>41</v>
      </c>
      <c r="L208" t="s">
        <v>42</v>
      </c>
      <c r="M208">
        <v>2004</v>
      </c>
      <c r="N208" t="s">
        <v>155</v>
      </c>
      <c r="Q208">
        <v>45563</v>
      </c>
      <c r="R208">
        <v>3589681</v>
      </c>
      <c r="S208" t="s">
        <v>239</v>
      </c>
      <c r="T208">
        <v>1649417</v>
      </c>
      <c r="U208" t="s">
        <v>1109</v>
      </c>
      <c r="V208" t="s">
        <v>1110</v>
      </c>
      <c r="W208" t="s">
        <v>1111</v>
      </c>
      <c r="X208">
        <v>35037</v>
      </c>
      <c r="Y208">
        <v>0</v>
      </c>
      <c r="AC208" t="s">
        <v>48</v>
      </c>
      <c r="AD208">
        <v>70</v>
      </c>
      <c r="AE208" t="s">
        <v>49</v>
      </c>
      <c r="AF208" t="s">
        <v>1112</v>
      </c>
      <c r="AI208">
        <v>45563.71733796296</v>
      </c>
      <c r="AJ208" t="s">
        <v>1113</v>
      </c>
      <c r="AK208" t="s">
        <v>44</v>
      </c>
      <c r="AN208" t="b">
        <v>0</v>
      </c>
      <c r="AO208" t="b">
        <v>0</v>
      </c>
      <c r="AP208">
        <v>45563</v>
      </c>
    </row>
    <row r="209" spans="2:42" x14ac:dyDescent="0.2">
      <c r="B209">
        <v>0</v>
      </c>
      <c r="C209">
        <f>COUNTIF(member!$W$2:$W$323,W209)</f>
        <v>0</v>
      </c>
      <c r="D209">
        <v>3323014</v>
      </c>
      <c r="E209" t="s">
        <v>1114</v>
      </c>
      <c r="F209" t="s">
        <v>40</v>
      </c>
      <c r="G209">
        <v>21.65</v>
      </c>
      <c r="H209">
        <v>20</v>
      </c>
      <c r="I209">
        <v>1.65</v>
      </c>
      <c r="J209">
        <v>0</v>
      </c>
      <c r="K209" t="s">
        <v>130</v>
      </c>
      <c r="L209" t="s">
        <v>131</v>
      </c>
      <c r="Q209">
        <v>45570</v>
      </c>
      <c r="R209">
        <v>3614513</v>
      </c>
      <c r="S209" t="s">
        <v>838</v>
      </c>
      <c r="T209">
        <v>1614985</v>
      </c>
      <c r="U209" t="s">
        <v>246</v>
      </c>
      <c r="V209" t="s">
        <v>247</v>
      </c>
      <c r="W209" t="s">
        <v>248</v>
      </c>
      <c r="X209">
        <v>36481</v>
      </c>
      <c r="Y209">
        <v>0</v>
      </c>
      <c r="AC209" t="s">
        <v>48</v>
      </c>
      <c r="AD209">
        <v>70</v>
      </c>
      <c r="AE209" t="s">
        <v>49</v>
      </c>
      <c r="AI209">
        <v>45570.935474537036</v>
      </c>
      <c r="AJ209" t="s">
        <v>1115</v>
      </c>
      <c r="AK209" t="s">
        <v>44</v>
      </c>
      <c r="AN209" t="b">
        <v>0</v>
      </c>
      <c r="AO209" t="b">
        <v>0</v>
      </c>
      <c r="AP209">
        <v>45570</v>
      </c>
    </row>
    <row r="210" spans="2:42" x14ac:dyDescent="0.2">
      <c r="B210">
        <v>0</v>
      </c>
      <c r="C210">
        <f>COUNTIF(member!$W$2:$W$323,W210)</f>
        <v>0</v>
      </c>
      <c r="D210">
        <v>3322990</v>
      </c>
      <c r="E210" t="s">
        <v>1116</v>
      </c>
      <c r="F210" t="s">
        <v>40</v>
      </c>
      <c r="G210">
        <v>21.65</v>
      </c>
      <c r="H210">
        <v>20</v>
      </c>
      <c r="I210">
        <v>1.65</v>
      </c>
      <c r="J210">
        <v>0</v>
      </c>
      <c r="K210" t="s">
        <v>41</v>
      </c>
      <c r="L210" t="s">
        <v>42</v>
      </c>
      <c r="M210">
        <v>4071</v>
      </c>
      <c r="N210" t="s">
        <v>43</v>
      </c>
      <c r="Q210">
        <v>45570</v>
      </c>
      <c r="R210">
        <v>3614488</v>
      </c>
      <c r="S210" t="s">
        <v>239</v>
      </c>
      <c r="T210">
        <v>1632600</v>
      </c>
      <c r="U210" t="s">
        <v>289</v>
      </c>
      <c r="V210" t="s">
        <v>290</v>
      </c>
      <c r="W210" t="s">
        <v>291</v>
      </c>
      <c r="X210">
        <v>35828</v>
      </c>
      <c r="Y210">
        <v>0</v>
      </c>
      <c r="AC210" t="s">
        <v>48</v>
      </c>
      <c r="AD210">
        <v>70</v>
      </c>
      <c r="AE210" t="s">
        <v>49</v>
      </c>
      <c r="AF210" t="s">
        <v>1117</v>
      </c>
      <c r="AI210">
        <v>45570.923703703702</v>
      </c>
      <c r="AJ210" t="s">
        <v>1118</v>
      </c>
      <c r="AK210" t="s">
        <v>44</v>
      </c>
      <c r="AN210" t="b">
        <v>0</v>
      </c>
      <c r="AO210" t="b">
        <v>0</v>
      </c>
      <c r="AP210">
        <v>45570</v>
      </c>
    </row>
    <row r="211" spans="2:42" x14ac:dyDescent="0.2">
      <c r="B211">
        <v>0</v>
      </c>
      <c r="C211">
        <f>COUNTIF(member!$W$2:$W$323,W211)</f>
        <v>0</v>
      </c>
      <c r="D211">
        <v>3300764</v>
      </c>
      <c r="E211" t="s">
        <v>1119</v>
      </c>
      <c r="F211" t="s">
        <v>40</v>
      </c>
      <c r="G211">
        <v>21.65</v>
      </c>
      <c r="H211">
        <v>20</v>
      </c>
      <c r="I211">
        <v>1.65</v>
      </c>
      <c r="J211">
        <v>0</v>
      </c>
      <c r="K211" t="s">
        <v>41</v>
      </c>
      <c r="L211" t="s">
        <v>42</v>
      </c>
      <c r="M211">
        <v>1007</v>
      </c>
      <c r="N211" t="s">
        <v>155</v>
      </c>
      <c r="Q211">
        <v>45563</v>
      </c>
      <c r="R211">
        <v>3589683</v>
      </c>
      <c r="S211" t="s">
        <v>239</v>
      </c>
      <c r="T211">
        <v>1650021</v>
      </c>
      <c r="U211" t="s">
        <v>459</v>
      </c>
      <c r="V211" t="s">
        <v>1120</v>
      </c>
      <c r="W211" t="s">
        <v>1121</v>
      </c>
      <c r="X211">
        <v>35593</v>
      </c>
      <c r="Y211">
        <v>0</v>
      </c>
      <c r="AC211" t="s">
        <v>48</v>
      </c>
      <c r="AD211">
        <v>70</v>
      </c>
      <c r="AE211" t="s">
        <v>49</v>
      </c>
      <c r="AF211" t="s">
        <v>1122</v>
      </c>
      <c r="AI211">
        <v>45563.717905092592</v>
      </c>
      <c r="AJ211" t="s">
        <v>1123</v>
      </c>
      <c r="AK211" t="s">
        <v>44</v>
      </c>
      <c r="AN211" t="b">
        <v>0</v>
      </c>
      <c r="AO211" t="b">
        <v>0</v>
      </c>
      <c r="AP211">
        <v>45563</v>
      </c>
    </row>
    <row r="212" spans="2:42" x14ac:dyDescent="0.2">
      <c r="B212">
        <v>0</v>
      </c>
      <c r="C212">
        <f>COUNTIF(member!$W$2:$W$323,W212)</f>
        <v>0</v>
      </c>
      <c r="D212">
        <v>3300801</v>
      </c>
      <c r="E212" t="s">
        <v>1124</v>
      </c>
      <c r="F212" t="s">
        <v>40</v>
      </c>
      <c r="G212">
        <v>56.29</v>
      </c>
      <c r="H212">
        <v>52</v>
      </c>
      <c r="I212">
        <v>4.29</v>
      </c>
      <c r="J212">
        <v>0</v>
      </c>
      <c r="K212" t="s">
        <v>130</v>
      </c>
      <c r="L212" t="s">
        <v>131</v>
      </c>
      <c r="Q212">
        <v>45563</v>
      </c>
      <c r="R212">
        <v>3589722</v>
      </c>
      <c r="S212" t="s">
        <v>618</v>
      </c>
      <c r="T212">
        <v>1650229</v>
      </c>
      <c r="U212" t="s">
        <v>53</v>
      </c>
      <c r="V212" t="s">
        <v>1125</v>
      </c>
      <c r="W212" t="s">
        <v>1126</v>
      </c>
      <c r="X212">
        <v>35878</v>
      </c>
      <c r="Y212">
        <v>0</v>
      </c>
      <c r="AC212" t="s">
        <v>48</v>
      </c>
      <c r="AD212">
        <v>70</v>
      </c>
      <c r="AE212" t="s">
        <v>49</v>
      </c>
      <c r="AI212">
        <v>45563.723680555559</v>
      </c>
      <c r="AJ212" t="s">
        <v>1127</v>
      </c>
      <c r="AK212" t="s">
        <v>44</v>
      </c>
      <c r="AN212" t="b">
        <v>0</v>
      </c>
      <c r="AO212" t="b">
        <v>0</v>
      </c>
      <c r="AP212">
        <v>45563</v>
      </c>
    </row>
    <row r="213" spans="2:42" x14ac:dyDescent="0.2">
      <c r="B213">
        <v>0</v>
      </c>
      <c r="C213">
        <f>COUNTIF(member!$W$2:$W$323,W213)</f>
        <v>0</v>
      </c>
      <c r="D213">
        <v>3300874</v>
      </c>
      <c r="E213" t="s">
        <v>1128</v>
      </c>
      <c r="F213" t="s">
        <v>40</v>
      </c>
      <c r="G213">
        <v>21.65</v>
      </c>
      <c r="H213">
        <v>20</v>
      </c>
      <c r="I213">
        <v>1.65</v>
      </c>
      <c r="J213">
        <v>0</v>
      </c>
      <c r="K213" t="s">
        <v>41</v>
      </c>
      <c r="L213" t="s">
        <v>42</v>
      </c>
      <c r="M213">
        <v>4071</v>
      </c>
      <c r="N213" t="s">
        <v>43</v>
      </c>
      <c r="Q213">
        <v>45563</v>
      </c>
      <c r="R213">
        <v>3589798</v>
      </c>
      <c r="S213" t="s">
        <v>239</v>
      </c>
      <c r="T213">
        <v>1632600</v>
      </c>
      <c r="U213" t="s">
        <v>289</v>
      </c>
      <c r="V213" t="s">
        <v>290</v>
      </c>
      <c r="W213" t="s">
        <v>291</v>
      </c>
      <c r="X213">
        <v>35828</v>
      </c>
      <c r="Y213">
        <v>0</v>
      </c>
      <c r="AC213" t="s">
        <v>48</v>
      </c>
      <c r="AD213">
        <v>70</v>
      </c>
      <c r="AE213" t="s">
        <v>49</v>
      </c>
      <c r="AF213" t="s">
        <v>1129</v>
      </c>
      <c r="AI213">
        <v>45563.74596064815</v>
      </c>
      <c r="AJ213" t="s">
        <v>1130</v>
      </c>
      <c r="AK213" t="s">
        <v>44</v>
      </c>
      <c r="AN213" t="b">
        <v>0</v>
      </c>
      <c r="AO213" t="b">
        <v>0</v>
      </c>
      <c r="AP213">
        <v>45563</v>
      </c>
    </row>
    <row r="214" spans="2:42" x14ac:dyDescent="0.2">
      <c r="B214">
        <v>0</v>
      </c>
      <c r="C214">
        <f>COUNTIF(member!$W$2:$W$323,W214)</f>
        <v>0</v>
      </c>
      <c r="D214">
        <v>3300950</v>
      </c>
      <c r="E214" t="s">
        <v>1131</v>
      </c>
      <c r="F214" t="s">
        <v>40</v>
      </c>
      <c r="G214">
        <v>28.14</v>
      </c>
      <c r="H214">
        <v>26</v>
      </c>
      <c r="I214">
        <v>2.14</v>
      </c>
      <c r="J214">
        <v>0</v>
      </c>
      <c r="K214" t="s">
        <v>41</v>
      </c>
      <c r="L214" t="s">
        <v>42</v>
      </c>
      <c r="M214">
        <v>6328</v>
      </c>
      <c r="N214" t="s">
        <v>225</v>
      </c>
      <c r="Q214">
        <v>45563</v>
      </c>
      <c r="R214">
        <v>3589880</v>
      </c>
      <c r="S214" t="s">
        <v>105</v>
      </c>
      <c r="T214">
        <v>1650026</v>
      </c>
      <c r="U214" t="s">
        <v>54</v>
      </c>
      <c r="V214" t="s">
        <v>415</v>
      </c>
      <c r="W214" t="s">
        <v>416</v>
      </c>
      <c r="X214">
        <v>38720</v>
      </c>
      <c r="Y214">
        <v>0</v>
      </c>
      <c r="AC214" t="s">
        <v>48</v>
      </c>
      <c r="AD214">
        <v>70</v>
      </c>
      <c r="AE214" t="s">
        <v>49</v>
      </c>
      <c r="AF214" t="s">
        <v>1132</v>
      </c>
      <c r="AI214">
        <v>45563.763553240744</v>
      </c>
      <c r="AJ214" t="s">
        <v>1133</v>
      </c>
      <c r="AK214" t="s">
        <v>44</v>
      </c>
      <c r="AN214" t="b">
        <v>0</v>
      </c>
      <c r="AO214" t="b">
        <v>0</v>
      </c>
      <c r="AP214">
        <v>45563</v>
      </c>
    </row>
    <row r="215" spans="2:42" x14ac:dyDescent="0.2">
      <c r="B215">
        <v>0</v>
      </c>
      <c r="C215">
        <f>COUNTIF(member!$W$2:$W$323,W215)</f>
        <v>0</v>
      </c>
      <c r="D215">
        <v>3301067</v>
      </c>
      <c r="E215" t="s">
        <v>1134</v>
      </c>
      <c r="F215" t="s">
        <v>40</v>
      </c>
      <c r="G215">
        <v>21.65</v>
      </c>
      <c r="H215">
        <v>20</v>
      </c>
      <c r="I215">
        <v>1.65</v>
      </c>
      <c r="J215">
        <v>0</v>
      </c>
      <c r="K215" t="s">
        <v>41</v>
      </c>
      <c r="L215" t="s">
        <v>42</v>
      </c>
      <c r="M215">
        <v>966</v>
      </c>
      <c r="N215" t="s">
        <v>43</v>
      </c>
      <c r="Q215">
        <v>45563</v>
      </c>
      <c r="R215">
        <v>3590003</v>
      </c>
      <c r="S215" t="s">
        <v>239</v>
      </c>
      <c r="T215">
        <v>1645387</v>
      </c>
      <c r="U215" t="s">
        <v>373</v>
      </c>
      <c r="V215" t="s">
        <v>1135</v>
      </c>
      <c r="W215" t="s">
        <v>1136</v>
      </c>
      <c r="X215">
        <v>38592</v>
      </c>
      <c r="Y215">
        <v>0</v>
      </c>
      <c r="AC215" t="s">
        <v>48</v>
      </c>
      <c r="AD215">
        <v>70</v>
      </c>
      <c r="AE215" t="s">
        <v>49</v>
      </c>
      <c r="AF215" t="s">
        <v>1137</v>
      </c>
      <c r="AI215">
        <v>45563.794317129628</v>
      </c>
      <c r="AJ215" t="s">
        <v>1138</v>
      </c>
      <c r="AK215" t="s">
        <v>44</v>
      </c>
      <c r="AN215" t="b">
        <v>0</v>
      </c>
      <c r="AO215" t="b">
        <v>0</v>
      </c>
      <c r="AP215">
        <v>45563</v>
      </c>
    </row>
    <row r="216" spans="2:42" x14ac:dyDescent="0.2">
      <c r="B216">
        <v>0</v>
      </c>
      <c r="C216">
        <f>COUNTIF(member!$W$2:$W$323,W216)</f>
        <v>0</v>
      </c>
      <c r="D216">
        <v>3322656</v>
      </c>
      <c r="E216" t="s">
        <v>1139</v>
      </c>
      <c r="F216" t="s">
        <v>40</v>
      </c>
      <c r="G216">
        <v>28.14</v>
      </c>
      <c r="H216">
        <v>26</v>
      </c>
      <c r="I216">
        <v>2.14</v>
      </c>
      <c r="J216">
        <v>0</v>
      </c>
      <c r="K216" t="s">
        <v>41</v>
      </c>
      <c r="L216" t="s">
        <v>42</v>
      </c>
      <c r="M216">
        <v>5859</v>
      </c>
      <c r="N216" t="s">
        <v>59</v>
      </c>
      <c r="Q216">
        <v>45570</v>
      </c>
      <c r="R216">
        <v>3614107</v>
      </c>
      <c r="S216" t="s">
        <v>105</v>
      </c>
      <c r="T216">
        <v>1656474</v>
      </c>
      <c r="U216" t="s">
        <v>1140</v>
      </c>
      <c r="V216" t="s">
        <v>1141</v>
      </c>
      <c r="W216" t="s">
        <v>1142</v>
      </c>
      <c r="X216">
        <v>38917</v>
      </c>
      <c r="Y216">
        <v>0</v>
      </c>
      <c r="AC216" t="s">
        <v>48</v>
      </c>
      <c r="AD216">
        <v>70</v>
      </c>
      <c r="AE216" t="s">
        <v>49</v>
      </c>
      <c r="AF216" t="s">
        <v>1143</v>
      </c>
      <c r="AI216">
        <v>45570.796898148146</v>
      </c>
      <c r="AJ216" t="s">
        <v>1144</v>
      </c>
      <c r="AK216" t="s">
        <v>44</v>
      </c>
      <c r="AN216" t="b">
        <v>0</v>
      </c>
      <c r="AO216" t="b">
        <v>0</v>
      </c>
      <c r="AP216">
        <v>45570</v>
      </c>
    </row>
    <row r="217" spans="2:42" x14ac:dyDescent="0.2">
      <c r="B217">
        <v>0</v>
      </c>
      <c r="C217">
        <f>COUNTIF(member!$W$2:$W$323,W217)</f>
        <v>0</v>
      </c>
      <c r="D217">
        <v>3322621</v>
      </c>
      <c r="E217" t="s">
        <v>1145</v>
      </c>
      <c r="F217" t="s">
        <v>40</v>
      </c>
      <c r="G217">
        <v>21.65</v>
      </c>
      <c r="H217">
        <v>20</v>
      </c>
      <c r="I217">
        <v>1.65</v>
      </c>
      <c r="J217">
        <v>0</v>
      </c>
      <c r="K217" t="s">
        <v>41</v>
      </c>
      <c r="L217" t="s">
        <v>42</v>
      </c>
      <c r="M217">
        <v>3262</v>
      </c>
      <c r="N217" t="s">
        <v>43</v>
      </c>
      <c r="Q217">
        <v>45570</v>
      </c>
      <c r="R217">
        <v>3614070</v>
      </c>
      <c r="S217" t="s">
        <v>239</v>
      </c>
      <c r="T217">
        <v>1652362</v>
      </c>
      <c r="U217" t="s">
        <v>1146</v>
      </c>
      <c r="V217" t="s">
        <v>1147</v>
      </c>
      <c r="W217" t="s">
        <v>1148</v>
      </c>
      <c r="X217">
        <v>37859</v>
      </c>
      <c r="Y217">
        <v>0</v>
      </c>
      <c r="AC217" t="s">
        <v>48</v>
      </c>
      <c r="AD217">
        <v>70</v>
      </c>
      <c r="AE217" t="s">
        <v>49</v>
      </c>
      <c r="AF217" t="s">
        <v>1149</v>
      </c>
      <c r="AI217">
        <v>45570.782118055555</v>
      </c>
      <c r="AJ217" t="s">
        <v>1150</v>
      </c>
      <c r="AK217" t="s">
        <v>44</v>
      </c>
      <c r="AN217" t="b">
        <v>0</v>
      </c>
      <c r="AO217" t="b">
        <v>0</v>
      </c>
      <c r="AP217">
        <v>45570</v>
      </c>
    </row>
    <row r="218" spans="2:42" x14ac:dyDescent="0.2">
      <c r="B218">
        <v>0</v>
      </c>
      <c r="C218">
        <f>COUNTIF(member!$W$2:$W$323,W218)</f>
        <v>0</v>
      </c>
      <c r="D218">
        <v>3322614</v>
      </c>
      <c r="E218" t="s">
        <v>1151</v>
      </c>
      <c r="F218" t="s">
        <v>40</v>
      </c>
      <c r="G218">
        <v>28.14</v>
      </c>
      <c r="H218">
        <v>26</v>
      </c>
      <c r="I218">
        <v>2.14</v>
      </c>
      <c r="J218">
        <v>0</v>
      </c>
      <c r="K218" t="s">
        <v>41</v>
      </c>
      <c r="L218" t="s">
        <v>42</v>
      </c>
      <c r="M218">
        <v>9885</v>
      </c>
      <c r="N218" t="s">
        <v>43</v>
      </c>
      <c r="Q218">
        <v>45570</v>
      </c>
      <c r="R218">
        <v>3614061</v>
      </c>
      <c r="S218" t="s">
        <v>105</v>
      </c>
      <c r="T218">
        <v>1656438</v>
      </c>
      <c r="U218" t="s">
        <v>1152</v>
      </c>
      <c r="V218" t="s">
        <v>1153</v>
      </c>
      <c r="W218" t="s">
        <v>1154</v>
      </c>
      <c r="X218">
        <v>37698</v>
      </c>
      <c r="Y218">
        <v>0</v>
      </c>
      <c r="AC218" t="s">
        <v>48</v>
      </c>
      <c r="AD218">
        <v>70</v>
      </c>
      <c r="AE218" t="s">
        <v>49</v>
      </c>
      <c r="AF218" t="s">
        <v>1155</v>
      </c>
      <c r="AI218">
        <v>45570.777662037035</v>
      </c>
      <c r="AJ218" t="s">
        <v>1156</v>
      </c>
      <c r="AK218" t="s">
        <v>44</v>
      </c>
      <c r="AN218" t="b">
        <v>0</v>
      </c>
      <c r="AO218" t="b">
        <v>0</v>
      </c>
      <c r="AP218">
        <v>45570</v>
      </c>
    </row>
    <row r="219" spans="2:42" x14ac:dyDescent="0.2">
      <c r="B219">
        <v>0</v>
      </c>
      <c r="C219">
        <f>COUNTIF(member!$W$2:$W$323,W219)</f>
        <v>0</v>
      </c>
      <c r="D219">
        <v>3322603</v>
      </c>
      <c r="E219" t="s">
        <v>1157</v>
      </c>
      <c r="F219" t="s">
        <v>40</v>
      </c>
      <c r="G219">
        <v>28.14</v>
      </c>
      <c r="H219">
        <v>26</v>
      </c>
      <c r="I219">
        <v>2.14</v>
      </c>
      <c r="J219">
        <v>0</v>
      </c>
      <c r="K219" t="s">
        <v>41</v>
      </c>
      <c r="L219" t="s">
        <v>42</v>
      </c>
      <c r="M219">
        <v>2672</v>
      </c>
      <c r="N219" t="s">
        <v>43</v>
      </c>
      <c r="Q219">
        <v>45570</v>
      </c>
      <c r="R219">
        <v>3614052</v>
      </c>
      <c r="S219" t="s">
        <v>105</v>
      </c>
      <c r="T219">
        <v>1656433</v>
      </c>
      <c r="U219" t="s">
        <v>677</v>
      </c>
      <c r="V219" t="s">
        <v>1158</v>
      </c>
      <c r="W219" t="s">
        <v>1159</v>
      </c>
      <c r="X219">
        <v>37788</v>
      </c>
      <c r="Y219">
        <v>0</v>
      </c>
      <c r="AC219" t="s">
        <v>48</v>
      </c>
      <c r="AD219">
        <v>70</v>
      </c>
      <c r="AE219" t="s">
        <v>49</v>
      </c>
      <c r="AF219" t="s">
        <v>1160</v>
      </c>
      <c r="AI219">
        <v>45570.77716435185</v>
      </c>
      <c r="AJ219" t="s">
        <v>1161</v>
      </c>
      <c r="AK219" t="s">
        <v>44</v>
      </c>
      <c r="AN219" t="b">
        <v>0</v>
      </c>
      <c r="AO219" t="b">
        <v>0</v>
      </c>
      <c r="AP219">
        <v>45570</v>
      </c>
    </row>
    <row r="220" spans="2:42" x14ac:dyDescent="0.2">
      <c r="B220">
        <v>0</v>
      </c>
      <c r="C220">
        <f>COUNTIF(member!$W$2:$W$323,W220)</f>
        <v>0</v>
      </c>
      <c r="D220">
        <v>3301205</v>
      </c>
      <c r="E220" t="s">
        <v>1162</v>
      </c>
      <c r="F220" t="s">
        <v>40</v>
      </c>
      <c r="G220">
        <v>21.65</v>
      </c>
      <c r="H220">
        <v>20</v>
      </c>
      <c r="I220">
        <v>1.65</v>
      </c>
      <c r="J220">
        <v>0</v>
      </c>
      <c r="K220" t="s">
        <v>41</v>
      </c>
      <c r="L220" t="s">
        <v>42</v>
      </c>
      <c r="M220">
        <v>2576</v>
      </c>
      <c r="N220" t="s">
        <v>43</v>
      </c>
      <c r="Q220">
        <v>45563</v>
      </c>
      <c r="R220">
        <v>3590145</v>
      </c>
      <c r="S220" t="s">
        <v>239</v>
      </c>
      <c r="T220">
        <v>1627441</v>
      </c>
      <c r="U220" t="s">
        <v>168</v>
      </c>
      <c r="V220" t="s">
        <v>169</v>
      </c>
      <c r="W220" t="s">
        <v>170</v>
      </c>
      <c r="X220">
        <v>29151</v>
      </c>
      <c r="Y220">
        <v>0</v>
      </c>
      <c r="AC220" t="s">
        <v>48</v>
      </c>
      <c r="AD220">
        <v>70</v>
      </c>
      <c r="AE220" t="s">
        <v>49</v>
      </c>
      <c r="AF220" t="s">
        <v>1163</v>
      </c>
      <c r="AI220">
        <v>45563.835127314815</v>
      </c>
      <c r="AJ220" t="s">
        <v>1164</v>
      </c>
      <c r="AK220" t="s">
        <v>44</v>
      </c>
      <c r="AN220" t="b">
        <v>0</v>
      </c>
      <c r="AO220" t="b">
        <v>0</v>
      </c>
      <c r="AP220">
        <v>45563</v>
      </c>
    </row>
    <row r="221" spans="2:42" x14ac:dyDescent="0.2">
      <c r="B221">
        <v>0</v>
      </c>
      <c r="C221">
        <f>COUNTIF(member!$W$2:$W$323,W221)</f>
        <v>0</v>
      </c>
      <c r="D221">
        <v>3301206</v>
      </c>
      <c r="E221" t="s">
        <v>1165</v>
      </c>
      <c r="F221" t="s">
        <v>40</v>
      </c>
      <c r="G221">
        <v>28.14</v>
      </c>
      <c r="H221">
        <v>26</v>
      </c>
      <c r="I221">
        <v>2.14</v>
      </c>
      <c r="J221">
        <v>0</v>
      </c>
      <c r="K221" t="s">
        <v>41</v>
      </c>
      <c r="L221" t="s">
        <v>42</v>
      </c>
      <c r="M221">
        <v>2576</v>
      </c>
      <c r="N221" t="s">
        <v>43</v>
      </c>
      <c r="Q221">
        <v>45563</v>
      </c>
      <c r="R221">
        <v>3590147</v>
      </c>
      <c r="S221" t="s">
        <v>105</v>
      </c>
      <c r="T221">
        <v>1627443</v>
      </c>
      <c r="U221" t="s">
        <v>174</v>
      </c>
      <c r="V221" t="s">
        <v>150</v>
      </c>
      <c r="W221" t="s">
        <v>175</v>
      </c>
      <c r="X221">
        <v>29422</v>
      </c>
      <c r="Y221">
        <v>0</v>
      </c>
      <c r="AC221" t="s">
        <v>48</v>
      </c>
      <c r="AD221">
        <v>70</v>
      </c>
      <c r="AE221" t="s">
        <v>49</v>
      </c>
      <c r="AF221" t="s">
        <v>1166</v>
      </c>
      <c r="AI221">
        <v>45563.835775462961</v>
      </c>
      <c r="AJ221" t="s">
        <v>1167</v>
      </c>
      <c r="AK221" t="s">
        <v>44</v>
      </c>
      <c r="AN221" t="b">
        <v>0</v>
      </c>
      <c r="AO221" t="b">
        <v>0</v>
      </c>
      <c r="AP221">
        <v>45563</v>
      </c>
    </row>
    <row r="222" spans="2:42" x14ac:dyDescent="0.2">
      <c r="B222">
        <v>0</v>
      </c>
      <c r="C222">
        <f>COUNTIF(member!$W$2:$W$323,W222)</f>
        <v>0</v>
      </c>
      <c r="D222">
        <v>3301304</v>
      </c>
      <c r="E222" t="s">
        <v>1168</v>
      </c>
      <c r="F222" t="s">
        <v>40</v>
      </c>
      <c r="G222">
        <v>21.65</v>
      </c>
      <c r="H222">
        <v>20</v>
      </c>
      <c r="I222">
        <v>1.65</v>
      </c>
      <c r="J222">
        <v>0</v>
      </c>
      <c r="K222" t="s">
        <v>41</v>
      </c>
      <c r="L222" t="s">
        <v>42</v>
      </c>
      <c r="M222">
        <v>7111</v>
      </c>
      <c r="N222" t="s">
        <v>43</v>
      </c>
      <c r="Q222">
        <v>45563</v>
      </c>
      <c r="R222">
        <v>3590251</v>
      </c>
      <c r="S222" t="s">
        <v>576</v>
      </c>
      <c r="T222">
        <v>1650460</v>
      </c>
      <c r="U222" t="s">
        <v>1169</v>
      </c>
      <c r="V222" t="s">
        <v>1170</v>
      </c>
      <c r="X222">
        <v>42070</v>
      </c>
      <c r="Y222">
        <v>0</v>
      </c>
      <c r="AC222" t="s">
        <v>48</v>
      </c>
      <c r="AD222">
        <v>70</v>
      </c>
      <c r="AE222" t="s">
        <v>49</v>
      </c>
      <c r="AF222" t="s">
        <v>1171</v>
      </c>
      <c r="AI222">
        <v>45563.870625000003</v>
      </c>
      <c r="AJ222" t="s">
        <v>1172</v>
      </c>
      <c r="AK222" t="s">
        <v>44</v>
      </c>
      <c r="AN222" t="b">
        <v>0</v>
      </c>
      <c r="AO222" t="b">
        <v>0</v>
      </c>
      <c r="AP222">
        <v>45563</v>
      </c>
    </row>
    <row r="223" spans="2:42" x14ac:dyDescent="0.2">
      <c r="B223">
        <v>1</v>
      </c>
      <c r="C223">
        <f>COUNTIF(member!$W$2:$W$323,W223)</f>
        <v>1</v>
      </c>
      <c r="D223">
        <v>3322479</v>
      </c>
      <c r="E223" t="s">
        <v>1173</v>
      </c>
      <c r="F223" t="s">
        <v>40</v>
      </c>
      <c r="G223">
        <v>30.31</v>
      </c>
      <c r="H223">
        <v>28</v>
      </c>
      <c r="I223">
        <v>2.31</v>
      </c>
      <c r="J223">
        <v>0</v>
      </c>
      <c r="K223" t="s">
        <v>130</v>
      </c>
      <c r="L223" t="s">
        <v>131</v>
      </c>
      <c r="Q223">
        <v>45570</v>
      </c>
      <c r="R223">
        <v>3613921</v>
      </c>
      <c r="S223" t="s">
        <v>1174</v>
      </c>
      <c r="T223">
        <v>1656351</v>
      </c>
      <c r="U223" t="s">
        <v>1175</v>
      </c>
      <c r="V223" t="s">
        <v>1176</v>
      </c>
      <c r="W223" t="s">
        <v>1177</v>
      </c>
      <c r="X223">
        <v>31802</v>
      </c>
      <c r="Y223">
        <v>0</v>
      </c>
      <c r="AC223" t="s">
        <v>48</v>
      </c>
      <c r="AD223">
        <v>70</v>
      </c>
      <c r="AE223" t="s">
        <v>49</v>
      </c>
      <c r="AI223">
        <v>45570.74359953704</v>
      </c>
      <c r="AJ223" t="s">
        <v>1178</v>
      </c>
      <c r="AK223" t="s">
        <v>44</v>
      </c>
      <c r="AN223" t="b">
        <v>0</v>
      </c>
      <c r="AO223" t="b">
        <v>0</v>
      </c>
      <c r="AP223">
        <v>45570</v>
      </c>
    </row>
    <row r="224" spans="2:42" x14ac:dyDescent="0.2">
      <c r="B224">
        <v>1</v>
      </c>
      <c r="C224">
        <f>COUNTIF(member!$W$2:$W$323,W224)</f>
        <v>1</v>
      </c>
      <c r="D224">
        <v>3301322</v>
      </c>
      <c r="E224" t="s">
        <v>1179</v>
      </c>
      <c r="F224" t="s">
        <v>40</v>
      </c>
      <c r="G224">
        <v>21.65</v>
      </c>
      <c r="H224">
        <v>20</v>
      </c>
      <c r="I224">
        <v>1.65</v>
      </c>
      <c r="J224">
        <v>0</v>
      </c>
      <c r="K224" t="s">
        <v>41</v>
      </c>
      <c r="L224" t="s">
        <v>42</v>
      </c>
      <c r="M224">
        <v>6172</v>
      </c>
      <c r="N224" t="s">
        <v>59</v>
      </c>
      <c r="Q224">
        <v>45563</v>
      </c>
      <c r="R224">
        <v>3590274</v>
      </c>
      <c r="S224" t="s">
        <v>239</v>
      </c>
      <c r="T224">
        <v>1624868</v>
      </c>
      <c r="U224" t="s">
        <v>1180</v>
      </c>
      <c r="V224" t="s">
        <v>1181</v>
      </c>
      <c r="W224" t="s">
        <v>1182</v>
      </c>
      <c r="X224">
        <v>36213</v>
      </c>
      <c r="Y224">
        <v>0</v>
      </c>
      <c r="AC224" t="s">
        <v>48</v>
      </c>
      <c r="AD224">
        <v>70</v>
      </c>
      <c r="AE224" t="s">
        <v>49</v>
      </c>
      <c r="AF224" t="s">
        <v>1183</v>
      </c>
      <c r="AI224">
        <v>45563.877812500003</v>
      </c>
      <c r="AJ224" t="s">
        <v>1184</v>
      </c>
      <c r="AK224" t="s">
        <v>44</v>
      </c>
      <c r="AN224" t="b">
        <v>0</v>
      </c>
      <c r="AO224" t="b">
        <v>0</v>
      </c>
      <c r="AP224">
        <v>45563</v>
      </c>
    </row>
    <row r="225" spans="2:42" x14ac:dyDescent="0.2">
      <c r="B225">
        <v>0</v>
      </c>
      <c r="C225">
        <f>COUNTIF(member!$W$2:$W$323,W225)</f>
        <v>0</v>
      </c>
      <c r="D225">
        <v>3322432</v>
      </c>
      <c r="E225" t="s">
        <v>1185</v>
      </c>
      <c r="F225" t="s">
        <v>40</v>
      </c>
      <c r="G225">
        <v>28.14</v>
      </c>
      <c r="H225">
        <v>26</v>
      </c>
      <c r="I225">
        <v>2.14</v>
      </c>
      <c r="J225">
        <v>0</v>
      </c>
      <c r="K225" t="s">
        <v>41</v>
      </c>
      <c r="L225" t="s">
        <v>42</v>
      </c>
      <c r="M225">
        <v>1960</v>
      </c>
      <c r="N225" t="s">
        <v>43</v>
      </c>
      <c r="Q225">
        <v>45570</v>
      </c>
      <c r="R225">
        <v>3613870</v>
      </c>
      <c r="S225" t="s">
        <v>105</v>
      </c>
      <c r="T225">
        <v>1642595</v>
      </c>
      <c r="U225" t="s">
        <v>1186</v>
      </c>
      <c r="V225" t="s">
        <v>888</v>
      </c>
      <c r="X225">
        <v>40184</v>
      </c>
      <c r="Y225">
        <v>0</v>
      </c>
      <c r="AC225" t="s">
        <v>48</v>
      </c>
      <c r="AD225">
        <v>70</v>
      </c>
      <c r="AE225" t="s">
        <v>49</v>
      </c>
      <c r="AF225" t="s">
        <v>1187</v>
      </c>
      <c r="AI225">
        <v>45570.729097222225</v>
      </c>
      <c r="AJ225" t="s">
        <v>1188</v>
      </c>
      <c r="AK225" t="s">
        <v>44</v>
      </c>
      <c r="AN225" t="b">
        <v>0</v>
      </c>
      <c r="AO225" t="b">
        <v>0</v>
      </c>
      <c r="AP225">
        <v>45570</v>
      </c>
    </row>
    <row r="226" spans="2:42" x14ac:dyDescent="0.2">
      <c r="B226">
        <v>1</v>
      </c>
      <c r="C226">
        <f>COUNTIF(member!$W$2:$W$323,W226)</f>
        <v>1</v>
      </c>
      <c r="D226">
        <v>3301328</v>
      </c>
      <c r="E226" t="s">
        <v>1189</v>
      </c>
      <c r="F226" t="s">
        <v>40</v>
      </c>
      <c r="G226">
        <v>21.65</v>
      </c>
      <c r="H226">
        <v>20</v>
      </c>
      <c r="I226">
        <v>1.65</v>
      </c>
      <c r="J226">
        <v>0</v>
      </c>
      <c r="K226" t="s">
        <v>41</v>
      </c>
      <c r="L226" t="s">
        <v>42</v>
      </c>
      <c r="M226">
        <v>4422</v>
      </c>
      <c r="N226" t="s">
        <v>43</v>
      </c>
      <c r="Q226">
        <v>45563</v>
      </c>
      <c r="R226">
        <v>3590279</v>
      </c>
      <c r="S226" t="s">
        <v>239</v>
      </c>
      <c r="T226">
        <v>1650461</v>
      </c>
      <c r="U226" t="s">
        <v>373</v>
      </c>
      <c r="V226" t="s">
        <v>1190</v>
      </c>
      <c r="W226" t="s">
        <v>1191</v>
      </c>
      <c r="X226">
        <v>36411</v>
      </c>
      <c r="Y226">
        <v>0</v>
      </c>
      <c r="AC226" t="s">
        <v>48</v>
      </c>
      <c r="AD226">
        <v>70</v>
      </c>
      <c r="AE226" t="s">
        <v>49</v>
      </c>
      <c r="AF226" t="s">
        <v>1192</v>
      </c>
      <c r="AI226">
        <v>45563.878425925926</v>
      </c>
      <c r="AJ226" t="s">
        <v>1193</v>
      </c>
      <c r="AK226" t="s">
        <v>44</v>
      </c>
      <c r="AN226" t="b">
        <v>0</v>
      </c>
      <c r="AO226" t="b">
        <v>0</v>
      </c>
      <c r="AP226">
        <v>45563</v>
      </c>
    </row>
    <row r="227" spans="2:42" x14ac:dyDescent="0.2">
      <c r="B227">
        <v>0</v>
      </c>
      <c r="C227">
        <f>COUNTIF(member!$W$2:$W$323,W227)</f>
        <v>0</v>
      </c>
      <c r="D227">
        <v>3301415</v>
      </c>
      <c r="E227" t="s">
        <v>1194</v>
      </c>
      <c r="F227" t="s">
        <v>40</v>
      </c>
      <c r="G227">
        <v>25.33</v>
      </c>
      <c r="H227">
        <v>23.4</v>
      </c>
      <c r="I227">
        <v>1.93</v>
      </c>
      <c r="J227">
        <v>0</v>
      </c>
      <c r="K227" t="s">
        <v>41</v>
      </c>
      <c r="L227" t="s">
        <v>42</v>
      </c>
      <c r="M227">
        <v>2781</v>
      </c>
      <c r="N227" t="s">
        <v>43</v>
      </c>
      <c r="Q227">
        <v>45563</v>
      </c>
      <c r="R227">
        <v>3590372</v>
      </c>
      <c r="S227" t="s">
        <v>105</v>
      </c>
      <c r="T227">
        <v>1640548</v>
      </c>
      <c r="U227" t="s">
        <v>1195</v>
      </c>
      <c r="V227" t="s">
        <v>1196</v>
      </c>
      <c r="W227" t="s">
        <v>1197</v>
      </c>
      <c r="X227">
        <v>37642</v>
      </c>
      <c r="Y227">
        <v>2.6</v>
      </c>
      <c r="AA227" t="s">
        <v>391</v>
      </c>
      <c r="AB227" t="s">
        <v>391</v>
      </c>
      <c r="AC227" t="s">
        <v>48</v>
      </c>
      <c r="AD227">
        <v>70</v>
      </c>
      <c r="AE227" t="s">
        <v>49</v>
      </c>
      <c r="AF227" t="s">
        <v>1198</v>
      </c>
      <c r="AI227">
        <v>45563.919293981482</v>
      </c>
      <c r="AJ227" t="s">
        <v>1199</v>
      </c>
      <c r="AK227" t="s">
        <v>44</v>
      </c>
      <c r="AN227" t="b">
        <v>0</v>
      </c>
      <c r="AO227" t="b">
        <v>0</v>
      </c>
      <c r="AP227">
        <v>45563</v>
      </c>
    </row>
    <row r="228" spans="2:42" x14ac:dyDescent="0.2">
      <c r="B228">
        <v>0</v>
      </c>
      <c r="C228">
        <f>COUNTIF(member!$W$2:$W$323,W228)</f>
        <v>0</v>
      </c>
      <c r="D228">
        <v>3301417</v>
      </c>
      <c r="E228" t="s">
        <v>1200</v>
      </c>
      <c r="F228" t="s">
        <v>40</v>
      </c>
      <c r="G228">
        <v>25.33</v>
      </c>
      <c r="H228">
        <v>23.4</v>
      </c>
      <c r="I228">
        <v>1.93</v>
      </c>
      <c r="J228">
        <v>0</v>
      </c>
      <c r="K228" t="s">
        <v>41</v>
      </c>
      <c r="L228" t="s">
        <v>42</v>
      </c>
      <c r="M228">
        <v>8594</v>
      </c>
      <c r="N228" t="s">
        <v>43</v>
      </c>
      <c r="Q228">
        <v>45563</v>
      </c>
      <c r="R228">
        <v>3590375</v>
      </c>
      <c r="S228" t="s">
        <v>105</v>
      </c>
      <c r="T228">
        <v>1640655</v>
      </c>
      <c r="U228" t="s">
        <v>1201</v>
      </c>
      <c r="V228" t="s">
        <v>1202</v>
      </c>
      <c r="W228" t="s">
        <v>1203</v>
      </c>
      <c r="X228">
        <v>37683</v>
      </c>
      <c r="Y228">
        <v>2.6</v>
      </c>
      <c r="AA228" t="s">
        <v>391</v>
      </c>
      <c r="AB228" t="s">
        <v>391</v>
      </c>
      <c r="AC228" t="s">
        <v>48</v>
      </c>
      <c r="AD228">
        <v>70</v>
      </c>
      <c r="AE228" t="s">
        <v>49</v>
      </c>
      <c r="AF228" t="s">
        <v>1204</v>
      </c>
      <c r="AI228">
        <v>45563.920023148145</v>
      </c>
      <c r="AJ228" t="s">
        <v>1205</v>
      </c>
      <c r="AK228" t="s">
        <v>44</v>
      </c>
      <c r="AN228" t="b">
        <v>0</v>
      </c>
      <c r="AO228" t="b">
        <v>0</v>
      </c>
      <c r="AP228">
        <v>45563</v>
      </c>
    </row>
    <row r="229" spans="2:42" x14ac:dyDescent="0.2">
      <c r="B229">
        <v>0</v>
      </c>
      <c r="C229">
        <f>COUNTIF(member!$W$2:$W$323,W229)</f>
        <v>0</v>
      </c>
      <c r="D229">
        <v>3301421</v>
      </c>
      <c r="E229" t="s">
        <v>1206</v>
      </c>
      <c r="F229" t="s">
        <v>40</v>
      </c>
      <c r="G229">
        <v>21.65</v>
      </c>
      <c r="H229">
        <v>20</v>
      </c>
      <c r="I229">
        <v>1.65</v>
      </c>
      <c r="J229">
        <v>0</v>
      </c>
      <c r="K229" t="s">
        <v>41</v>
      </c>
      <c r="L229" t="s">
        <v>42</v>
      </c>
      <c r="M229">
        <v>533</v>
      </c>
      <c r="N229" t="s">
        <v>43</v>
      </c>
      <c r="Q229">
        <v>45563</v>
      </c>
      <c r="R229">
        <v>3590374</v>
      </c>
      <c r="S229" t="s">
        <v>239</v>
      </c>
      <c r="T229">
        <v>1629759</v>
      </c>
      <c r="U229" t="s">
        <v>1207</v>
      </c>
      <c r="V229" t="s">
        <v>1208</v>
      </c>
      <c r="W229" t="s">
        <v>1209</v>
      </c>
      <c r="X229">
        <v>34272</v>
      </c>
      <c r="Y229">
        <v>0</v>
      </c>
      <c r="AC229" t="s">
        <v>48</v>
      </c>
      <c r="AD229">
        <v>70</v>
      </c>
      <c r="AE229" t="s">
        <v>49</v>
      </c>
      <c r="AF229" t="s">
        <v>1210</v>
      </c>
      <c r="AI229">
        <v>45563.920266203706</v>
      </c>
      <c r="AJ229" t="s">
        <v>1211</v>
      </c>
      <c r="AK229" t="s">
        <v>44</v>
      </c>
      <c r="AN229" t="b">
        <v>0</v>
      </c>
      <c r="AO229" t="b">
        <v>0</v>
      </c>
      <c r="AP229">
        <v>45563</v>
      </c>
    </row>
    <row r="230" spans="2:42" x14ac:dyDescent="0.2">
      <c r="B230">
        <v>0</v>
      </c>
      <c r="C230">
        <f>COUNTIF(member!$W$2:$W$323,W230)</f>
        <v>0</v>
      </c>
      <c r="D230">
        <v>3301423</v>
      </c>
      <c r="E230" t="s">
        <v>1212</v>
      </c>
      <c r="F230" t="s">
        <v>40</v>
      </c>
      <c r="G230">
        <v>21.65</v>
      </c>
      <c r="H230">
        <v>20</v>
      </c>
      <c r="I230">
        <v>1.65</v>
      </c>
      <c r="J230">
        <v>0</v>
      </c>
      <c r="K230" t="s">
        <v>41</v>
      </c>
      <c r="L230" t="s">
        <v>42</v>
      </c>
      <c r="M230">
        <v>3000</v>
      </c>
      <c r="N230" t="s">
        <v>155</v>
      </c>
      <c r="Q230">
        <v>45563</v>
      </c>
      <c r="R230">
        <v>3590379</v>
      </c>
      <c r="S230" t="s">
        <v>239</v>
      </c>
      <c r="T230">
        <v>1650454</v>
      </c>
      <c r="U230" t="s">
        <v>1213</v>
      </c>
      <c r="V230" t="s">
        <v>1214</v>
      </c>
      <c r="W230" t="s">
        <v>1215</v>
      </c>
      <c r="X230">
        <v>34345</v>
      </c>
      <c r="Y230">
        <v>0</v>
      </c>
      <c r="AC230" t="s">
        <v>48</v>
      </c>
      <c r="AD230">
        <v>70</v>
      </c>
      <c r="AE230" t="s">
        <v>49</v>
      </c>
      <c r="AF230" t="s">
        <v>1216</v>
      </c>
      <c r="AI230">
        <v>45563.920787037037</v>
      </c>
      <c r="AJ230" t="s">
        <v>1217</v>
      </c>
      <c r="AK230" t="s">
        <v>44</v>
      </c>
      <c r="AN230" t="b">
        <v>0</v>
      </c>
      <c r="AO230" t="b">
        <v>0</v>
      </c>
      <c r="AP230">
        <v>45563</v>
      </c>
    </row>
    <row r="231" spans="2:42" x14ac:dyDescent="0.2">
      <c r="B231">
        <v>0</v>
      </c>
      <c r="C231">
        <f>COUNTIF(member!$W$2:$W$323,W231)</f>
        <v>0</v>
      </c>
      <c r="D231">
        <v>3301425</v>
      </c>
      <c r="E231" t="s">
        <v>1218</v>
      </c>
      <c r="F231" t="s">
        <v>40</v>
      </c>
      <c r="G231">
        <v>25.33</v>
      </c>
      <c r="H231">
        <v>23.4</v>
      </c>
      <c r="I231">
        <v>1.93</v>
      </c>
      <c r="J231">
        <v>0</v>
      </c>
      <c r="K231" t="s">
        <v>41</v>
      </c>
      <c r="L231" t="s">
        <v>42</v>
      </c>
      <c r="M231">
        <v>8782</v>
      </c>
      <c r="N231" t="s">
        <v>43</v>
      </c>
      <c r="Q231">
        <v>45563</v>
      </c>
      <c r="R231">
        <v>3590382</v>
      </c>
      <c r="S231" t="s">
        <v>105</v>
      </c>
      <c r="T231">
        <v>1640654</v>
      </c>
      <c r="U231" t="s">
        <v>1219</v>
      </c>
      <c r="V231" t="s">
        <v>1220</v>
      </c>
      <c r="W231" t="s">
        <v>1221</v>
      </c>
      <c r="X231">
        <v>37602</v>
      </c>
      <c r="Y231">
        <v>2.6</v>
      </c>
      <c r="AA231" t="s">
        <v>391</v>
      </c>
      <c r="AB231" t="s">
        <v>391</v>
      </c>
      <c r="AC231" t="s">
        <v>48</v>
      </c>
      <c r="AD231">
        <v>70</v>
      </c>
      <c r="AE231" t="s">
        <v>49</v>
      </c>
      <c r="AF231" t="s">
        <v>1222</v>
      </c>
      <c r="AI231">
        <v>45563.923425925925</v>
      </c>
      <c r="AJ231" t="s">
        <v>1223</v>
      </c>
      <c r="AK231" t="s">
        <v>44</v>
      </c>
      <c r="AN231" t="b">
        <v>0</v>
      </c>
      <c r="AO231" t="b">
        <v>0</v>
      </c>
      <c r="AP231">
        <v>45563</v>
      </c>
    </row>
    <row r="232" spans="2:42" x14ac:dyDescent="0.2">
      <c r="B232">
        <v>0</v>
      </c>
      <c r="C232">
        <f>COUNTIF(member!$W$2:$W$323,W232)</f>
        <v>0</v>
      </c>
      <c r="D232">
        <v>3301620</v>
      </c>
      <c r="E232" t="s">
        <v>1224</v>
      </c>
      <c r="F232" t="s">
        <v>40</v>
      </c>
      <c r="G232">
        <v>28.14</v>
      </c>
      <c r="H232">
        <v>26</v>
      </c>
      <c r="I232">
        <v>2.14</v>
      </c>
      <c r="J232">
        <v>0</v>
      </c>
      <c r="K232" t="s">
        <v>41</v>
      </c>
      <c r="L232" t="s">
        <v>42</v>
      </c>
      <c r="M232">
        <v>5132</v>
      </c>
      <c r="N232" t="s">
        <v>43</v>
      </c>
      <c r="Q232">
        <v>45563</v>
      </c>
      <c r="R232">
        <v>3590600</v>
      </c>
      <c r="S232" t="s">
        <v>105</v>
      </c>
      <c r="T232">
        <v>1627580</v>
      </c>
      <c r="U232" t="s">
        <v>1225</v>
      </c>
      <c r="V232" t="s">
        <v>1226</v>
      </c>
      <c r="W232" t="s">
        <v>1227</v>
      </c>
      <c r="X232">
        <v>37094</v>
      </c>
      <c r="Y232">
        <v>0</v>
      </c>
      <c r="AC232" t="s">
        <v>48</v>
      </c>
      <c r="AD232">
        <v>70</v>
      </c>
      <c r="AE232" t="s">
        <v>49</v>
      </c>
      <c r="AF232" t="s">
        <v>1228</v>
      </c>
      <c r="AI232">
        <v>45563.965532407405</v>
      </c>
      <c r="AJ232" t="s">
        <v>1229</v>
      </c>
      <c r="AK232" t="s">
        <v>44</v>
      </c>
      <c r="AN232" t="b">
        <v>0</v>
      </c>
      <c r="AO232" t="b">
        <v>0</v>
      </c>
      <c r="AP232">
        <v>45563</v>
      </c>
    </row>
    <row r="233" spans="2:42" x14ac:dyDescent="0.2">
      <c r="B233">
        <v>0</v>
      </c>
      <c r="C233">
        <f>COUNTIF(member!$W$2:$W$323,W233)</f>
        <v>0</v>
      </c>
      <c r="D233">
        <v>3301621</v>
      </c>
      <c r="E233" t="s">
        <v>1230</v>
      </c>
      <c r="F233" t="s">
        <v>40</v>
      </c>
      <c r="G233">
        <v>28.14</v>
      </c>
      <c r="H233">
        <v>26</v>
      </c>
      <c r="I233">
        <v>2.14</v>
      </c>
      <c r="J233">
        <v>0</v>
      </c>
      <c r="K233" t="s">
        <v>41</v>
      </c>
      <c r="L233" t="s">
        <v>42</v>
      </c>
      <c r="M233">
        <v>9704</v>
      </c>
      <c r="N233" t="s">
        <v>59</v>
      </c>
      <c r="Q233">
        <v>45563</v>
      </c>
      <c r="R233">
        <v>3590601</v>
      </c>
      <c r="S233" t="s">
        <v>105</v>
      </c>
      <c r="T233">
        <v>1638362</v>
      </c>
      <c r="U233" t="s">
        <v>429</v>
      </c>
      <c r="V233" t="s">
        <v>430</v>
      </c>
      <c r="W233" t="s">
        <v>431</v>
      </c>
      <c r="X233">
        <v>37391</v>
      </c>
      <c r="Y233">
        <v>0</v>
      </c>
      <c r="AC233" t="s">
        <v>48</v>
      </c>
      <c r="AD233">
        <v>70</v>
      </c>
      <c r="AE233" t="s">
        <v>49</v>
      </c>
      <c r="AF233" t="s">
        <v>1231</v>
      </c>
      <c r="AI233">
        <v>45563.966215277775</v>
      </c>
      <c r="AJ233" t="s">
        <v>1232</v>
      </c>
      <c r="AK233" t="s">
        <v>44</v>
      </c>
      <c r="AN233" t="b">
        <v>0</v>
      </c>
      <c r="AO233" t="b">
        <v>0</v>
      </c>
      <c r="AP233">
        <v>45563</v>
      </c>
    </row>
    <row r="234" spans="2:42" x14ac:dyDescent="0.2">
      <c r="B234">
        <v>0</v>
      </c>
      <c r="C234">
        <f>COUNTIF(member!$W$2:$W$323,W234)</f>
        <v>0</v>
      </c>
      <c r="D234">
        <v>3301623</v>
      </c>
      <c r="E234" t="s">
        <v>1233</v>
      </c>
      <c r="F234" t="s">
        <v>40</v>
      </c>
      <c r="G234">
        <v>28.14</v>
      </c>
      <c r="H234">
        <v>26</v>
      </c>
      <c r="I234">
        <v>2.14</v>
      </c>
      <c r="J234">
        <v>0</v>
      </c>
      <c r="K234" t="s">
        <v>41</v>
      </c>
      <c r="L234" t="s">
        <v>42</v>
      </c>
      <c r="M234">
        <v>5940</v>
      </c>
      <c r="N234" t="s">
        <v>43</v>
      </c>
      <c r="Q234">
        <v>45563</v>
      </c>
      <c r="R234">
        <v>3590603</v>
      </c>
      <c r="S234" t="s">
        <v>105</v>
      </c>
      <c r="T234">
        <v>1629647</v>
      </c>
      <c r="U234" t="s">
        <v>106</v>
      </c>
      <c r="V234" t="s">
        <v>107</v>
      </c>
      <c r="W234" t="s">
        <v>108</v>
      </c>
      <c r="X234">
        <v>36380</v>
      </c>
      <c r="Y234">
        <v>0</v>
      </c>
      <c r="AC234" t="s">
        <v>48</v>
      </c>
      <c r="AD234">
        <v>70</v>
      </c>
      <c r="AE234" t="s">
        <v>49</v>
      </c>
      <c r="AF234" t="s">
        <v>1234</v>
      </c>
      <c r="AI234">
        <v>45563.967928240738</v>
      </c>
      <c r="AJ234" t="s">
        <v>1235</v>
      </c>
      <c r="AK234" t="s">
        <v>44</v>
      </c>
      <c r="AN234" t="b">
        <v>0</v>
      </c>
      <c r="AO234" t="b">
        <v>0</v>
      </c>
      <c r="AP234">
        <v>45563</v>
      </c>
    </row>
    <row r="235" spans="2:42" x14ac:dyDescent="0.2">
      <c r="B235">
        <v>0</v>
      </c>
      <c r="C235">
        <f>COUNTIF(member!$W$2:$W$323,W235)</f>
        <v>0</v>
      </c>
      <c r="D235">
        <v>3301627</v>
      </c>
      <c r="E235" t="s">
        <v>1236</v>
      </c>
      <c r="F235" t="s">
        <v>40</v>
      </c>
      <c r="G235">
        <v>28.14</v>
      </c>
      <c r="H235">
        <v>26</v>
      </c>
      <c r="I235">
        <v>2.14</v>
      </c>
      <c r="J235">
        <v>0</v>
      </c>
      <c r="K235" t="s">
        <v>41</v>
      </c>
      <c r="L235" t="s">
        <v>42</v>
      </c>
      <c r="M235">
        <v>2024</v>
      </c>
      <c r="N235" t="s">
        <v>155</v>
      </c>
      <c r="Q235">
        <v>45563</v>
      </c>
      <c r="R235">
        <v>3590607</v>
      </c>
      <c r="S235" t="s">
        <v>105</v>
      </c>
      <c r="T235">
        <v>1649322</v>
      </c>
      <c r="U235" t="s">
        <v>1058</v>
      </c>
      <c r="V235" t="s">
        <v>1059</v>
      </c>
      <c r="W235" t="s">
        <v>1060</v>
      </c>
      <c r="X235">
        <v>37716</v>
      </c>
      <c r="Y235">
        <v>0</v>
      </c>
      <c r="AC235" t="s">
        <v>48</v>
      </c>
      <c r="AD235">
        <v>70</v>
      </c>
      <c r="AE235" t="s">
        <v>49</v>
      </c>
      <c r="AF235" t="s">
        <v>1237</v>
      </c>
      <c r="AI235">
        <v>45563.972407407404</v>
      </c>
      <c r="AJ235" t="s">
        <v>1238</v>
      </c>
      <c r="AK235" t="s">
        <v>44</v>
      </c>
      <c r="AN235" t="b">
        <v>0</v>
      </c>
      <c r="AO235" t="b">
        <v>0</v>
      </c>
      <c r="AP235">
        <v>45563</v>
      </c>
    </row>
    <row r="236" spans="2:42" x14ac:dyDescent="0.2">
      <c r="B236">
        <v>1</v>
      </c>
      <c r="C236">
        <f>COUNTIF(member!$W$2:$W$323,W236)</f>
        <v>1</v>
      </c>
      <c r="D236">
        <v>3301665</v>
      </c>
      <c r="E236" t="s">
        <v>1239</v>
      </c>
      <c r="F236" t="s">
        <v>40</v>
      </c>
      <c r="G236">
        <v>28.14</v>
      </c>
      <c r="H236">
        <v>26</v>
      </c>
      <c r="I236">
        <v>2.14</v>
      </c>
      <c r="J236">
        <v>0</v>
      </c>
      <c r="K236" t="s">
        <v>41</v>
      </c>
      <c r="L236" t="s">
        <v>42</v>
      </c>
      <c r="M236">
        <v>8725</v>
      </c>
      <c r="N236" t="s">
        <v>225</v>
      </c>
      <c r="Q236">
        <v>45563</v>
      </c>
      <c r="R236">
        <v>3590652</v>
      </c>
      <c r="S236" t="s">
        <v>105</v>
      </c>
      <c r="T236">
        <v>1650552</v>
      </c>
      <c r="U236" t="s">
        <v>1240</v>
      </c>
      <c r="V236" t="s">
        <v>1241</v>
      </c>
      <c r="W236" t="s">
        <v>1242</v>
      </c>
      <c r="X236">
        <v>37411</v>
      </c>
      <c r="Y236">
        <v>0</v>
      </c>
      <c r="AC236" t="s">
        <v>48</v>
      </c>
      <c r="AD236">
        <v>70</v>
      </c>
      <c r="AE236" t="s">
        <v>49</v>
      </c>
      <c r="AF236" t="s">
        <v>1243</v>
      </c>
      <c r="AI236">
        <v>45564.019872685189</v>
      </c>
      <c r="AJ236" t="s">
        <v>1244</v>
      </c>
      <c r="AK236" t="s">
        <v>44</v>
      </c>
      <c r="AN236" t="b">
        <v>0</v>
      </c>
      <c r="AO236" t="b">
        <v>0</v>
      </c>
      <c r="AP236">
        <v>45564</v>
      </c>
    </row>
    <row r="237" spans="2:42" x14ac:dyDescent="0.2">
      <c r="B237">
        <v>0</v>
      </c>
      <c r="C237">
        <f>COUNTIF(member!$W$2:$W$323,W237)</f>
        <v>0</v>
      </c>
      <c r="D237">
        <v>3304452</v>
      </c>
      <c r="E237" t="s">
        <v>1245</v>
      </c>
      <c r="F237" t="s">
        <v>40</v>
      </c>
      <c r="G237">
        <v>28.14</v>
      </c>
      <c r="H237">
        <v>26</v>
      </c>
      <c r="I237">
        <v>2.14</v>
      </c>
      <c r="J237">
        <v>0</v>
      </c>
      <c r="K237" t="s">
        <v>41</v>
      </c>
      <c r="L237" t="s">
        <v>42</v>
      </c>
      <c r="M237">
        <v>4984</v>
      </c>
      <c r="N237" t="s">
        <v>43</v>
      </c>
      <c r="Q237">
        <v>45564</v>
      </c>
      <c r="R237">
        <v>3593654</v>
      </c>
      <c r="S237" t="s">
        <v>105</v>
      </c>
      <c r="T237">
        <v>1651477</v>
      </c>
      <c r="U237" t="s">
        <v>1246</v>
      </c>
      <c r="V237" t="s">
        <v>1247</v>
      </c>
      <c r="W237" t="s">
        <v>1248</v>
      </c>
      <c r="X237">
        <v>39720</v>
      </c>
      <c r="Y237">
        <v>0</v>
      </c>
      <c r="AC237" t="s">
        <v>48</v>
      </c>
      <c r="AD237">
        <v>70</v>
      </c>
      <c r="AE237" t="s">
        <v>49</v>
      </c>
      <c r="AF237" t="s">
        <v>1249</v>
      </c>
      <c r="AI237">
        <v>45564.793773148151</v>
      </c>
      <c r="AJ237" t="s">
        <v>1250</v>
      </c>
      <c r="AK237" t="s">
        <v>44</v>
      </c>
      <c r="AN237" t="b">
        <v>0</v>
      </c>
      <c r="AO237" t="b">
        <v>0</v>
      </c>
      <c r="AP237">
        <v>45564</v>
      </c>
    </row>
    <row r="238" spans="2:42" x14ac:dyDescent="0.2">
      <c r="B238">
        <v>1</v>
      </c>
      <c r="C238">
        <f>COUNTIF(member!$W$2:$W$323,W238)</f>
        <v>1</v>
      </c>
      <c r="D238">
        <v>3304454</v>
      </c>
      <c r="E238" t="s">
        <v>1251</v>
      </c>
      <c r="F238" t="s">
        <v>40</v>
      </c>
      <c r="G238">
        <v>28.14</v>
      </c>
      <c r="H238">
        <v>26</v>
      </c>
      <c r="I238">
        <v>2.14</v>
      </c>
      <c r="J238">
        <v>0</v>
      </c>
      <c r="K238" t="s">
        <v>41</v>
      </c>
      <c r="L238" t="s">
        <v>42</v>
      </c>
      <c r="M238">
        <v>4984</v>
      </c>
      <c r="N238" t="s">
        <v>43</v>
      </c>
      <c r="Q238">
        <v>45564</v>
      </c>
      <c r="R238">
        <v>3593659</v>
      </c>
      <c r="S238" t="s">
        <v>105</v>
      </c>
      <c r="T238">
        <v>1643689</v>
      </c>
      <c r="U238" t="s">
        <v>333</v>
      </c>
      <c r="V238" t="s">
        <v>742</v>
      </c>
      <c r="W238" t="s">
        <v>743</v>
      </c>
      <c r="X238">
        <v>40023</v>
      </c>
      <c r="Y238">
        <v>0</v>
      </c>
      <c r="AC238" t="s">
        <v>48</v>
      </c>
      <c r="AD238">
        <v>70</v>
      </c>
      <c r="AE238" t="s">
        <v>49</v>
      </c>
      <c r="AF238" t="s">
        <v>1252</v>
      </c>
      <c r="AI238">
        <v>45564.794328703705</v>
      </c>
      <c r="AJ238" t="s">
        <v>1253</v>
      </c>
      <c r="AK238" t="s">
        <v>44</v>
      </c>
      <c r="AN238" t="b">
        <v>0</v>
      </c>
      <c r="AO238" t="b">
        <v>0</v>
      </c>
      <c r="AP238">
        <v>45564</v>
      </c>
    </row>
    <row r="239" spans="2:42" x14ac:dyDescent="0.2">
      <c r="B239">
        <v>0</v>
      </c>
      <c r="C239">
        <f>COUNTIF(member!$W$2:$W$323,W239)</f>
        <v>0</v>
      </c>
      <c r="D239">
        <v>3304462</v>
      </c>
      <c r="E239" t="s">
        <v>1254</v>
      </c>
      <c r="F239" t="s">
        <v>40</v>
      </c>
      <c r="G239">
        <v>28.14</v>
      </c>
      <c r="H239">
        <v>26</v>
      </c>
      <c r="I239">
        <v>2.14</v>
      </c>
      <c r="J239">
        <v>0</v>
      </c>
      <c r="K239" t="s">
        <v>41</v>
      </c>
      <c r="L239" t="s">
        <v>42</v>
      </c>
      <c r="M239">
        <v>6703</v>
      </c>
      <c r="N239" t="s">
        <v>43</v>
      </c>
      <c r="Q239">
        <v>45564</v>
      </c>
      <c r="R239">
        <v>3593671</v>
      </c>
      <c r="S239" t="s">
        <v>105</v>
      </c>
      <c r="T239">
        <v>1651485</v>
      </c>
      <c r="U239" t="s">
        <v>1255</v>
      </c>
      <c r="V239" t="s">
        <v>1256</v>
      </c>
      <c r="W239" t="s">
        <v>1257</v>
      </c>
      <c r="X239">
        <v>39825</v>
      </c>
      <c r="Y239">
        <v>0</v>
      </c>
      <c r="AC239" t="s">
        <v>48</v>
      </c>
      <c r="AD239">
        <v>70</v>
      </c>
      <c r="AE239" t="s">
        <v>49</v>
      </c>
      <c r="AF239" t="s">
        <v>1258</v>
      </c>
      <c r="AI239">
        <v>45564.79954861111</v>
      </c>
      <c r="AJ239" t="s">
        <v>1259</v>
      </c>
      <c r="AK239" t="s">
        <v>44</v>
      </c>
      <c r="AN239" t="b">
        <v>0</v>
      </c>
      <c r="AO239" t="b">
        <v>0</v>
      </c>
      <c r="AP239">
        <v>45564</v>
      </c>
    </row>
    <row r="240" spans="2:42" x14ac:dyDescent="0.2">
      <c r="B240">
        <v>0</v>
      </c>
      <c r="C240">
        <f>COUNTIF(member!$W$2:$W$323,W240)</f>
        <v>0</v>
      </c>
      <c r="D240">
        <v>3304524</v>
      </c>
      <c r="E240" t="s">
        <v>1260</v>
      </c>
      <c r="F240" t="s">
        <v>40</v>
      </c>
      <c r="G240">
        <v>84.44</v>
      </c>
      <c r="H240">
        <v>78</v>
      </c>
      <c r="I240">
        <v>6.44</v>
      </c>
      <c r="J240">
        <v>0</v>
      </c>
      <c r="K240" t="s">
        <v>130</v>
      </c>
      <c r="L240" t="s">
        <v>131</v>
      </c>
      <c r="Q240">
        <v>45564</v>
      </c>
      <c r="R240">
        <v>3593734</v>
      </c>
      <c r="S240" t="s">
        <v>1261</v>
      </c>
      <c r="T240">
        <v>1651518</v>
      </c>
      <c r="U240" t="s">
        <v>1262</v>
      </c>
      <c r="V240" t="s">
        <v>1263</v>
      </c>
      <c r="W240" t="s">
        <v>1264</v>
      </c>
      <c r="X240">
        <v>29830</v>
      </c>
      <c r="Y240">
        <v>0</v>
      </c>
      <c r="AC240" t="s">
        <v>48</v>
      </c>
      <c r="AD240">
        <v>70</v>
      </c>
      <c r="AE240" t="s">
        <v>49</v>
      </c>
      <c r="AI240">
        <v>45564.812407407408</v>
      </c>
      <c r="AJ240" t="s">
        <v>1265</v>
      </c>
      <c r="AK240" t="s">
        <v>44</v>
      </c>
      <c r="AN240" t="b">
        <v>0</v>
      </c>
      <c r="AO240" t="b">
        <v>0</v>
      </c>
      <c r="AP240">
        <v>45564</v>
      </c>
    </row>
    <row r="241" spans="2:42" x14ac:dyDescent="0.2">
      <c r="B241">
        <v>0</v>
      </c>
      <c r="C241">
        <f>COUNTIF(member!$W$2:$W$323,W241)</f>
        <v>0</v>
      </c>
      <c r="D241">
        <v>3304558</v>
      </c>
      <c r="E241" t="s">
        <v>1266</v>
      </c>
      <c r="F241" t="s">
        <v>40</v>
      </c>
      <c r="G241">
        <v>21.65</v>
      </c>
      <c r="H241">
        <v>20</v>
      </c>
      <c r="I241">
        <v>1.65</v>
      </c>
      <c r="J241">
        <v>0</v>
      </c>
      <c r="K241" t="s">
        <v>41</v>
      </c>
      <c r="L241" t="s">
        <v>42</v>
      </c>
      <c r="M241">
        <v>90</v>
      </c>
      <c r="N241" t="s">
        <v>225</v>
      </c>
      <c r="Q241">
        <v>45564</v>
      </c>
      <c r="R241">
        <v>3593772</v>
      </c>
      <c r="S241" t="s">
        <v>239</v>
      </c>
      <c r="T241">
        <v>1651544</v>
      </c>
      <c r="U241" t="s">
        <v>695</v>
      </c>
      <c r="V241" t="s">
        <v>1093</v>
      </c>
      <c r="W241" t="s">
        <v>1267</v>
      </c>
      <c r="X241">
        <v>38065</v>
      </c>
      <c r="Y241">
        <v>0</v>
      </c>
      <c r="AC241" t="s">
        <v>48</v>
      </c>
      <c r="AD241">
        <v>70</v>
      </c>
      <c r="AE241" t="s">
        <v>49</v>
      </c>
      <c r="AF241" t="s">
        <v>1268</v>
      </c>
      <c r="AI241">
        <v>45564.820821759262</v>
      </c>
      <c r="AJ241" t="s">
        <v>1269</v>
      </c>
      <c r="AK241" t="s">
        <v>44</v>
      </c>
      <c r="AN241" t="b">
        <v>0</v>
      </c>
      <c r="AO241" t="b">
        <v>0</v>
      </c>
      <c r="AP241">
        <v>45564</v>
      </c>
    </row>
    <row r="242" spans="2:42" x14ac:dyDescent="0.2">
      <c r="B242">
        <v>0</v>
      </c>
      <c r="C242">
        <f>COUNTIF(member!$W$2:$W$323,W242)</f>
        <v>0</v>
      </c>
      <c r="D242">
        <v>3304568</v>
      </c>
      <c r="E242" t="s">
        <v>1270</v>
      </c>
      <c r="F242" t="s">
        <v>40</v>
      </c>
      <c r="G242">
        <v>56.29</v>
      </c>
      <c r="H242">
        <v>52</v>
      </c>
      <c r="I242">
        <v>4.29</v>
      </c>
      <c r="J242">
        <v>0</v>
      </c>
      <c r="K242" t="s">
        <v>130</v>
      </c>
      <c r="L242" t="s">
        <v>131</v>
      </c>
      <c r="Q242">
        <v>45564</v>
      </c>
      <c r="R242">
        <v>3593783</v>
      </c>
      <c r="S242" t="s">
        <v>618</v>
      </c>
      <c r="T242">
        <v>1651461</v>
      </c>
      <c r="U242" t="s">
        <v>1082</v>
      </c>
      <c r="V242" t="s">
        <v>1271</v>
      </c>
      <c r="W242" t="s">
        <v>1272</v>
      </c>
      <c r="X242">
        <v>31778</v>
      </c>
      <c r="Y242">
        <v>0</v>
      </c>
      <c r="AC242" t="s">
        <v>48</v>
      </c>
      <c r="AD242">
        <v>70</v>
      </c>
      <c r="AE242" t="s">
        <v>49</v>
      </c>
      <c r="AI242">
        <v>45564.822337962964</v>
      </c>
      <c r="AJ242" t="s">
        <v>1273</v>
      </c>
      <c r="AK242" t="s">
        <v>44</v>
      </c>
      <c r="AN242" t="b">
        <v>0</v>
      </c>
      <c r="AO242" t="b">
        <v>0</v>
      </c>
      <c r="AP242">
        <v>45564</v>
      </c>
    </row>
    <row r="243" spans="2:42" x14ac:dyDescent="0.2">
      <c r="B243">
        <v>0</v>
      </c>
      <c r="C243">
        <f>COUNTIF(member!$W$2:$W$323,W243)</f>
        <v>0</v>
      </c>
      <c r="D243">
        <v>3304578</v>
      </c>
      <c r="E243" t="s">
        <v>1274</v>
      </c>
      <c r="F243" t="s">
        <v>40</v>
      </c>
      <c r="G243">
        <v>21.65</v>
      </c>
      <c r="H243">
        <v>20</v>
      </c>
      <c r="I243">
        <v>1.65</v>
      </c>
      <c r="J243">
        <v>0</v>
      </c>
      <c r="K243" t="s">
        <v>41</v>
      </c>
      <c r="L243" t="s">
        <v>42</v>
      </c>
      <c r="M243">
        <v>2741</v>
      </c>
      <c r="N243" t="s">
        <v>43</v>
      </c>
      <c r="Q243">
        <v>45564</v>
      </c>
      <c r="R243">
        <v>3593794</v>
      </c>
      <c r="S243" t="s">
        <v>576</v>
      </c>
      <c r="T243">
        <v>1651515</v>
      </c>
      <c r="U243" t="s">
        <v>429</v>
      </c>
      <c r="V243" t="s">
        <v>1275</v>
      </c>
      <c r="W243" t="s">
        <v>1276</v>
      </c>
      <c r="X243">
        <v>32794</v>
      </c>
      <c r="Y243">
        <v>0</v>
      </c>
      <c r="AC243" t="s">
        <v>48</v>
      </c>
      <c r="AD243">
        <v>70</v>
      </c>
      <c r="AE243" t="s">
        <v>49</v>
      </c>
      <c r="AF243" t="s">
        <v>1277</v>
      </c>
      <c r="AI243">
        <v>45564.824942129628</v>
      </c>
      <c r="AJ243" t="s">
        <v>1278</v>
      </c>
      <c r="AK243" t="s">
        <v>44</v>
      </c>
      <c r="AN243" t="b">
        <v>0</v>
      </c>
      <c r="AO243" t="b">
        <v>0</v>
      </c>
      <c r="AP243">
        <v>45564</v>
      </c>
    </row>
    <row r="244" spans="2:42" x14ac:dyDescent="0.2">
      <c r="B244">
        <v>0</v>
      </c>
      <c r="C244">
        <f>COUNTIF(member!$W$2:$W$323,W244)</f>
        <v>0</v>
      </c>
      <c r="D244">
        <v>3304649</v>
      </c>
      <c r="E244" t="s">
        <v>1279</v>
      </c>
      <c r="F244" t="s">
        <v>40</v>
      </c>
      <c r="G244">
        <v>5.41</v>
      </c>
      <c r="H244">
        <v>5</v>
      </c>
      <c r="I244">
        <v>0.41</v>
      </c>
      <c r="J244">
        <v>0</v>
      </c>
      <c r="K244" t="s">
        <v>130</v>
      </c>
      <c r="L244" t="s">
        <v>131</v>
      </c>
      <c r="Q244">
        <v>45564</v>
      </c>
      <c r="R244">
        <v>3593872</v>
      </c>
      <c r="S244" t="s">
        <v>1280</v>
      </c>
      <c r="T244">
        <v>1651558</v>
      </c>
      <c r="U244" t="s">
        <v>1281</v>
      </c>
      <c r="V244" t="s">
        <v>1282</v>
      </c>
      <c r="W244" t="s">
        <v>1283</v>
      </c>
      <c r="X244">
        <v>33217</v>
      </c>
      <c r="Y244">
        <v>0</v>
      </c>
      <c r="AC244" t="s">
        <v>48</v>
      </c>
      <c r="AD244">
        <v>70</v>
      </c>
      <c r="AE244" t="s">
        <v>49</v>
      </c>
      <c r="AI244">
        <v>45564.841828703706</v>
      </c>
      <c r="AJ244" t="s">
        <v>1284</v>
      </c>
      <c r="AK244" t="s">
        <v>44</v>
      </c>
      <c r="AN244" t="b">
        <v>0</v>
      </c>
      <c r="AO244" t="b">
        <v>0</v>
      </c>
      <c r="AP244">
        <v>45564</v>
      </c>
    </row>
    <row r="245" spans="2:42" x14ac:dyDescent="0.2">
      <c r="B245">
        <v>0</v>
      </c>
      <c r="C245">
        <f>COUNTIF(member!$W$2:$W$323,W245)</f>
        <v>0</v>
      </c>
      <c r="D245">
        <v>3304652</v>
      </c>
      <c r="E245" t="s">
        <v>1285</v>
      </c>
      <c r="F245" t="s">
        <v>40</v>
      </c>
      <c r="G245">
        <v>28.14</v>
      </c>
      <c r="H245">
        <v>26</v>
      </c>
      <c r="I245">
        <v>2.14</v>
      </c>
      <c r="J245">
        <v>0</v>
      </c>
      <c r="K245" t="s">
        <v>41</v>
      </c>
      <c r="L245" t="s">
        <v>42</v>
      </c>
      <c r="M245">
        <v>246</v>
      </c>
      <c r="N245" t="s">
        <v>43</v>
      </c>
      <c r="Q245">
        <v>45564</v>
      </c>
      <c r="R245">
        <v>3593875</v>
      </c>
      <c r="S245" t="s">
        <v>105</v>
      </c>
      <c r="T245">
        <v>1651591</v>
      </c>
      <c r="U245" t="s">
        <v>1286</v>
      </c>
      <c r="V245" t="s">
        <v>1287</v>
      </c>
      <c r="W245" t="s">
        <v>1288</v>
      </c>
      <c r="X245">
        <v>38725</v>
      </c>
      <c r="Y245">
        <v>0</v>
      </c>
      <c r="AC245" t="s">
        <v>48</v>
      </c>
      <c r="AD245">
        <v>70</v>
      </c>
      <c r="AE245" t="s">
        <v>49</v>
      </c>
      <c r="AF245" t="s">
        <v>1289</v>
      </c>
      <c r="AI245">
        <v>45564.84443287037</v>
      </c>
      <c r="AJ245" t="s">
        <v>1290</v>
      </c>
      <c r="AK245" t="s">
        <v>44</v>
      </c>
      <c r="AN245" t="b">
        <v>0</v>
      </c>
      <c r="AO245" t="b">
        <v>0</v>
      </c>
      <c r="AP245">
        <v>45564</v>
      </c>
    </row>
    <row r="246" spans="2:42" x14ac:dyDescent="0.2">
      <c r="B246">
        <v>0</v>
      </c>
      <c r="C246">
        <f>COUNTIF(member!$W$2:$W$323,W246)</f>
        <v>0</v>
      </c>
      <c r="D246">
        <v>3304702</v>
      </c>
      <c r="E246" t="s">
        <v>1291</v>
      </c>
      <c r="F246" t="s">
        <v>40</v>
      </c>
      <c r="G246">
        <v>28.14</v>
      </c>
      <c r="H246">
        <v>26</v>
      </c>
      <c r="I246">
        <v>2.14</v>
      </c>
      <c r="J246">
        <v>0</v>
      </c>
      <c r="K246" t="s">
        <v>41</v>
      </c>
      <c r="L246" t="s">
        <v>42</v>
      </c>
      <c r="M246">
        <v>4564</v>
      </c>
      <c r="N246" t="s">
        <v>225</v>
      </c>
      <c r="Q246">
        <v>45564</v>
      </c>
      <c r="R246">
        <v>3593931</v>
      </c>
      <c r="S246" t="s">
        <v>105</v>
      </c>
      <c r="T246">
        <v>1651637</v>
      </c>
      <c r="U246" t="s">
        <v>1292</v>
      </c>
      <c r="V246" t="s">
        <v>1293</v>
      </c>
      <c r="W246" t="s">
        <v>1294</v>
      </c>
      <c r="X246">
        <v>37274</v>
      </c>
      <c r="Y246">
        <v>0</v>
      </c>
      <c r="AC246" t="s">
        <v>48</v>
      </c>
      <c r="AD246">
        <v>70</v>
      </c>
      <c r="AE246" t="s">
        <v>49</v>
      </c>
      <c r="AF246" t="s">
        <v>1295</v>
      </c>
      <c r="AI246">
        <v>45564.871168981481</v>
      </c>
      <c r="AJ246" t="s">
        <v>1296</v>
      </c>
      <c r="AK246" t="s">
        <v>44</v>
      </c>
      <c r="AN246" t="b">
        <v>0</v>
      </c>
      <c r="AO246" t="b">
        <v>0</v>
      </c>
      <c r="AP246">
        <v>45564</v>
      </c>
    </row>
    <row r="247" spans="2:42" x14ac:dyDescent="0.2">
      <c r="B247">
        <v>0</v>
      </c>
      <c r="C247">
        <f>COUNTIF(member!$W$2:$W$323,W247)</f>
        <v>0</v>
      </c>
      <c r="D247">
        <v>3304707</v>
      </c>
      <c r="E247" t="s">
        <v>1297</v>
      </c>
      <c r="F247" t="s">
        <v>40</v>
      </c>
      <c r="G247">
        <v>28.14</v>
      </c>
      <c r="H247">
        <v>26</v>
      </c>
      <c r="I247">
        <v>2.14</v>
      </c>
      <c r="J247">
        <v>0</v>
      </c>
      <c r="K247" t="s">
        <v>41</v>
      </c>
      <c r="L247" t="s">
        <v>42</v>
      </c>
      <c r="M247">
        <v>4564</v>
      </c>
      <c r="N247" t="s">
        <v>225</v>
      </c>
      <c r="Q247">
        <v>45564</v>
      </c>
      <c r="R247">
        <v>3593936</v>
      </c>
      <c r="S247" t="s">
        <v>105</v>
      </c>
      <c r="T247">
        <v>1651638</v>
      </c>
      <c r="U247" t="s">
        <v>1298</v>
      </c>
      <c r="V247" t="s">
        <v>1299</v>
      </c>
      <c r="W247" t="s">
        <v>1300</v>
      </c>
      <c r="X247">
        <v>37414</v>
      </c>
      <c r="Y247">
        <v>0</v>
      </c>
      <c r="AC247" t="s">
        <v>48</v>
      </c>
      <c r="AD247">
        <v>70</v>
      </c>
      <c r="AE247" t="s">
        <v>49</v>
      </c>
      <c r="AF247" t="s">
        <v>1301</v>
      </c>
      <c r="AI247">
        <v>45564.872615740744</v>
      </c>
      <c r="AJ247" t="s">
        <v>1302</v>
      </c>
      <c r="AK247" t="s">
        <v>44</v>
      </c>
      <c r="AN247" t="b">
        <v>0</v>
      </c>
      <c r="AO247" t="b">
        <v>0</v>
      </c>
      <c r="AP247">
        <v>45564</v>
      </c>
    </row>
    <row r="248" spans="2:42" x14ac:dyDescent="0.2">
      <c r="B248">
        <v>0</v>
      </c>
      <c r="C248">
        <f>COUNTIF(member!$W$2:$W$323,W248)</f>
        <v>0</v>
      </c>
      <c r="D248">
        <v>3304748</v>
      </c>
      <c r="E248" t="s">
        <v>1303</v>
      </c>
      <c r="F248" t="s">
        <v>40</v>
      </c>
      <c r="G248">
        <v>56.29</v>
      </c>
      <c r="H248">
        <v>52</v>
      </c>
      <c r="I248">
        <v>4.29</v>
      </c>
      <c r="J248">
        <v>0</v>
      </c>
      <c r="K248" t="s">
        <v>130</v>
      </c>
      <c r="L248" t="s">
        <v>131</v>
      </c>
      <c r="Q248">
        <v>45564</v>
      </c>
      <c r="R248">
        <v>3593979</v>
      </c>
      <c r="S248" t="s">
        <v>618</v>
      </c>
      <c r="T248">
        <v>1651660</v>
      </c>
      <c r="U248" t="s">
        <v>1304</v>
      </c>
      <c r="V248" t="s">
        <v>1305</v>
      </c>
      <c r="W248" t="s">
        <v>1306</v>
      </c>
      <c r="X248">
        <v>34086</v>
      </c>
      <c r="Y248">
        <v>0</v>
      </c>
      <c r="AC248" t="s">
        <v>48</v>
      </c>
      <c r="AD248">
        <v>70</v>
      </c>
      <c r="AE248" t="s">
        <v>49</v>
      </c>
      <c r="AI248">
        <v>45564.896273148152</v>
      </c>
      <c r="AJ248" t="s">
        <v>1307</v>
      </c>
      <c r="AK248" t="s">
        <v>44</v>
      </c>
      <c r="AN248" t="b">
        <v>0</v>
      </c>
      <c r="AO248" t="b">
        <v>0</v>
      </c>
      <c r="AP248">
        <v>45564</v>
      </c>
    </row>
    <row r="249" spans="2:42" x14ac:dyDescent="0.2">
      <c r="B249">
        <v>0</v>
      </c>
      <c r="C249">
        <f>COUNTIF(member!$W$2:$W$323,W249)</f>
        <v>0</v>
      </c>
      <c r="D249">
        <v>3305953</v>
      </c>
      <c r="E249" t="s">
        <v>1308</v>
      </c>
      <c r="F249" t="s">
        <v>40</v>
      </c>
      <c r="G249">
        <v>21.65</v>
      </c>
      <c r="H249">
        <v>20</v>
      </c>
      <c r="I249">
        <v>1.65</v>
      </c>
      <c r="J249">
        <v>0</v>
      </c>
      <c r="K249" t="s">
        <v>130</v>
      </c>
      <c r="L249" t="s">
        <v>131</v>
      </c>
      <c r="Q249">
        <v>45565</v>
      </c>
      <c r="R249">
        <v>3595321</v>
      </c>
      <c r="S249" t="s">
        <v>838</v>
      </c>
      <c r="T249">
        <v>1651792</v>
      </c>
      <c r="U249" t="s">
        <v>133</v>
      </c>
      <c r="V249" t="s">
        <v>1309</v>
      </c>
      <c r="W249" t="s">
        <v>1310</v>
      </c>
      <c r="X249">
        <v>27622</v>
      </c>
      <c r="Y249">
        <v>0</v>
      </c>
      <c r="AC249" t="s">
        <v>48</v>
      </c>
      <c r="AD249">
        <v>70</v>
      </c>
      <c r="AE249" t="s">
        <v>49</v>
      </c>
      <c r="AI249">
        <v>45565.577673611115</v>
      </c>
      <c r="AJ249" t="s">
        <v>1311</v>
      </c>
      <c r="AK249" t="s">
        <v>44</v>
      </c>
      <c r="AN249" t="b">
        <v>0</v>
      </c>
      <c r="AO249" t="b">
        <v>0</v>
      </c>
      <c r="AP249">
        <v>45565</v>
      </c>
    </row>
    <row r="250" spans="2:42" x14ac:dyDescent="0.2">
      <c r="B250">
        <v>1</v>
      </c>
      <c r="C250">
        <f>COUNTIF(member!$W$2:$W$323,W250)</f>
        <v>1</v>
      </c>
      <c r="D250">
        <v>3307180</v>
      </c>
      <c r="E250" t="s">
        <v>1312</v>
      </c>
      <c r="F250" t="s">
        <v>40</v>
      </c>
      <c r="G250">
        <v>28.14</v>
      </c>
      <c r="H250">
        <v>26</v>
      </c>
      <c r="I250">
        <v>2.14</v>
      </c>
      <c r="J250">
        <v>0</v>
      </c>
      <c r="K250" t="s">
        <v>41</v>
      </c>
      <c r="L250" t="s">
        <v>42</v>
      </c>
      <c r="M250">
        <v>1195</v>
      </c>
      <c r="N250" t="s">
        <v>59</v>
      </c>
      <c r="Q250">
        <v>45565</v>
      </c>
      <c r="R250">
        <v>3596666</v>
      </c>
      <c r="S250" t="s">
        <v>105</v>
      </c>
      <c r="T250">
        <v>1646696</v>
      </c>
      <c r="U250" t="s">
        <v>528</v>
      </c>
      <c r="V250" t="s">
        <v>134</v>
      </c>
      <c r="W250" t="s">
        <v>1313</v>
      </c>
      <c r="X250">
        <v>38050</v>
      </c>
      <c r="Y250">
        <v>0</v>
      </c>
      <c r="AC250" t="s">
        <v>48</v>
      </c>
      <c r="AD250">
        <v>70</v>
      </c>
      <c r="AE250" t="s">
        <v>49</v>
      </c>
      <c r="AF250" t="s">
        <v>1314</v>
      </c>
      <c r="AI250">
        <v>45565.839375000003</v>
      </c>
      <c r="AJ250" t="s">
        <v>1315</v>
      </c>
      <c r="AK250" t="s">
        <v>44</v>
      </c>
      <c r="AN250" t="b">
        <v>0</v>
      </c>
      <c r="AO250" t="b">
        <v>0</v>
      </c>
      <c r="AP250">
        <v>45565</v>
      </c>
    </row>
    <row r="251" spans="2:42" x14ac:dyDescent="0.2">
      <c r="B251">
        <v>0</v>
      </c>
      <c r="C251">
        <f>COUNTIF(member!$W$2:$W$323,W251)</f>
        <v>0</v>
      </c>
      <c r="D251">
        <v>3307376</v>
      </c>
      <c r="E251" t="s">
        <v>1316</v>
      </c>
      <c r="F251" t="s">
        <v>40</v>
      </c>
      <c r="G251">
        <v>21.65</v>
      </c>
      <c r="H251">
        <v>20</v>
      </c>
      <c r="I251">
        <v>1.65</v>
      </c>
      <c r="J251">
        <v>0</v>
      </c>
      <c r="K251" t="s">
        <v>41</v>
      </c>
      <c r="L251" t="s">
        <v>42</v>
      </c>
      <c r="M251">
        <v>938</v>
      </c>
      <c r="N251" t="s">
        <v>225</v>
      </c>
      <c r="Q251">
        <v>45565</v>
      </c>
      <c r="R251">
        <v>3596884</v>
      </c>
      <c r="S251" t="s">
        <v>239</v>
      </c>
      <c r="T251">
        <v>1652329</v>
      </c>
      <c r="U251" t="s">
        <v>1317</v>
      </c>
      <c r="V251" t="s">
        <v>1318</v>
      </c>
      <c r="W251" t="s">
        <v>1319</v>
      </c>
      <c r="X251">
        <v>33267</v>
      </c>
      <c r="Y251">
        <v>0</v>
      </c>
      <c r="AC251" t="s">
        <v>48</v>
      </c>
      <c r="AD251">
        <v>70</v>
      </c>
      <c r="AE251" t="s">
        <v>49</v>
      </c>
      <c r="AF251" t="s">
        <v>1320</v>
      </c>
      <c r="AI251">
        <v>45565.91915509259</v>
      </c>
      <c r="AJ251" t="s">
        <v>1321</v>
      </c>
      <c r="AK251" t="s">
        <v>44</v>
      </c>
      <c r="AN251" t="b">
        <v>0</v>
      </c>
      <c r="AO251" t="b">
        <v>0</v>
      </c>
      <c r="AP251">
        <v>45565</v>
      </c>
    </row>
    <row r="252" spans="2:42" x14ac:dyDescent="0.2">
      <c r="B252">
        <v>0</v>
      </c>
      <c r="C252">
        <f>COUNTIF(member!$W$2:$W$323,W252)</f>
        <v>0</v>
      </c>
      <c r="D252">
        <v>3307987</v>
      </c>
      <c r="E252" t="s">
        <v>1322</v>
      </c>
      <c r="F252" t="s">
        <v>40</v>
      </c>
      <c r="G252">
        <v>21.65</v>
      </c>
      <c r="H252">
        <v>20</v>
      </c>
      <c r="I252">
        <v>1.65</v>
      </c>
      <c r="J252">
        <v>0</v>
      </c>
      <c r="K252" t="s">
        <v>41</v>
      </c>
      <c r="L252" t="s">
        <v>42</v>
      </c>
      <c r="M252">
        <v>1829</v>
      </c>
      <c r="N252" t="s">
        <v>43</v>
      </c>
      <c r="Q252">
        <v>45565</v>
      </c>
      <c r="R252">
        <v>3597582</v>
      </c>
      <c r="S252" t="s">
        <v>239</v>
      </c>
      <c r="T252">
        <v>1647619</v>
      </c>
      <c r="U252" t="s">
        <v>881</v>
      </c>
      <c r="V252" t="s">
        <v>882</v>
      </c>
      <c r="W252" t="s">
        <v>883</v>
      </c>
      <c r="X252">
        <v>37261</v>
      </c>
      <c r="Y252">
        <v>0</v>
      </c>
      <c r="AC252" t="s">
        <v>48</v>
      </c>
      <c r="AD252">
        <v>70</v>
      </c>
      <c r="AE252" t="s">
        <v>49</v>
      </c>
      <c r="AF252" t="s">
        <v>1323</v>
      </c>
      <c r="AI252">
        <v>45565.997615740744</v>
      </c>
      <c r="AJ252" t="s">
        <v>1324</v>
      </c>
      <c r="AK252" t="s">
        <v>44</v>
      </c>
      <c r="AN252" t="b">
        <v>0</v>
      </c>
      <c r="AO252" t="b">
        <v>0</v>
      </c>
      <c r="AP252">
        <v>45565</v>
      </c>
    </row>
    <row r="253" spans="2:42" x14ac:dyDescent="0.2">
      <c r="B253">
        <v>0</v>
      </c>
      <c r="C253">
        <f>COUNTIF(member!$W$2:$W$323,W253)</f>
        <v>0</v>
      </c>
      <c r="D253">
        <v>3310133</v>
      </c>
      <c r="E253" t="s">
        <v>1325</v>
      </c>
      <c r="F253" t="s">
        <v>40</v>
      </c>
      <c r="G253">
        <v>28.14</v>
      </c>
      <c r="H253">
        <v>26</v>
      </c>
      <c r="I253">
        <v>2.14</v>
      </c>
      <c r="J253">
        <v>0</v>
      </c>
      <c r="K253" t="s">
        <v>41</v>
      </c>
      <c r="L253" t="s">
        <v>42</v>
      </c>
      <c r="M253">
        <v>1388</v>
      </c>
      <c r="N253" t="s">
        <v>59</v>
      </c>
      <c r="Q253">
        <v>45566</v>
      </c>
      <c r="R253">
        <v>3599939</v>
      </c>
      <c r="S253" t="s">
        <v>105</v>
      </c>
      <c r="T253">
        <v>1652732</v>
      </c>
      <c r="U253" t="s">
        <v>1326</v>
      </c>
      <c r="V253" t="s">
        <v>1327</v>
      </c>
      <c r="W253" t="s">
        <v>1328</v>
      </c>
      <c r="X253">
        <v>37904</v>
      </c>
      <c r="Y253">
        <v>0</v>
      </c>
      <c r="AC253" t="s">
        <v>48</v>
      </c>
      <c r="AD253">
        <v>70</v>
      </c>
      <c r="AE253" t="s">
        <v>49</v>
      </c>
      <c r="AF253" t="s">
        <v>1329</v>
      </c>
      <c r="AI253">
        <v>45566.715439814812</v>
      </c>
      <c r="AJ253" t="s">
        <v>1330</v>
      </c>
      <c r="AK253" t="s">
        <v>44</v>
      </c>
      <c r="AN253" t="b">
        <v>0</v>
      </c>
      <c r="AO253" t="b">
        <v>0</v>
      </c>
      <c r="AP253">
        <v>45566</v>
      </c>
    </row>
    <row r="254" spans="2:42" x14ac:dyDescent="0.2">
      <c r="B254">
        <v>0</v>
      </c>
      <c r="C254">
        <f>COUNTIF(member!$W$2:$W$323,W254)</f>
        <v>0</v>
      </c>
      <c r="D254">
        <v>3310166</v>
      </c>
      <c r="E254" t="s">
        <v>1331</v>
      </c>
      <c r="F254" t="s">
        <v>40</v>
      </c>
      <c r="G254">
        <v>56.29</v>
      </c>
      <c r="H254">
        <v>52</v>
      </c>
      <c r="I254">
        <v>4.29</v>
      </c>
      <c r="J254">
        <v>0</v>
      </c>
      <c r="K254" t="s">
        <v>130</v>
      </c>
      <c r="L254" t="s">
        <v>131</v>
      </c>
      <c r="Q254">
        <v>45566</v>
      </c>
      <c r="R254">
        <v>3599978</v>
      </c>
      <c r="S254" t="s">
        <v>618</v>
      </c>
      <c r="T254">
        <v>1652735</v>
      </c>
      <c r="U254" t="s">
        <v>1332</v>
      </c>
      <c r="V254" t="s">
        <v>1333</v>
      </c>
      <c r="W254" t="s">
        <v>1334</v>
      </c>
      <c r="X254">
        <v>33717</v>
      </c>
      <c r="Y254">
        <v>0</v>
      </c>
      <c r="AC254" t="s">
        <v>48</v>
      </c>
      <c r="AD254">
        <v>70</v>
      </c>
      <c r="AE254" t="s">
        <v>49</v>
      </c>
      <c r="AI254">
        <v>45566.720462962963</v>
      </c>
      <c r="AJ254" t="s">
        <v>1335</v>
      </c>
      <c r="AK254" t="s">
        <v>44</v>
      </c>
      <c r="AN254" t="b">
        <v>0</v>
      </c>
      <c r="AO254" t="b">
        <v>0</v>
      </c>
      <c r="AP254">
        <v>45566</v>
      </c>
    </row>
    <row r="255" spans="2:42" x14ac:dyDescent="0.2">
      <c r="B255">
        <v>1</v>
      </c>
      <c r="C255">
        <f>COUNTIF(member!$W$2:$W$323,W255)</f>
        <v>1</v>
      </c>
      <c r="D255">
        <v>3310172</v>
      </c>
      <c r="E255" t="s">
        <v>1336</v>
      </c>
      <c r="F255" t="s">
        <v>40</v>
      </c>
      <c r="G255">
        <v>28.14</v>
      </c>
      <c r="H255">
        <v>26</v>
      </c>
      <c r="I255">
        <v>2.14</v>
      </c>
      <c r="J255">
        <v>0</v>
      </c>
      <c r="K255" t="s">
        <v>41</v>
      </c>
      <c r="L255" t="s">
        <v>42</v>
      </c>
      <c r="M255">
        <v>2880</v>
      </c>
      <c r="N255" t="s">
        <v>43</v>
      </c>
      <c r="Q255">
        <v>45566</v>
      </c>
      <c r="R255">
        <v>3599984</v>
      </c>
      <c r="S255" t="s">
        <v>105</v>
      </c>
      <c r="T255">
        <v>1652736</v>
      </c>
      <c r="U255" t="s">
        <v>752</v>
      </c>
      <c r="V255" t="s">
        <v>1337</v>
      </c>
      <c r="W255" t="s">
        <v>1338</v>
      </c>
      <c r="X255">
        <v>32728</v>
      </c>
      <c r="Y255">
        <v>0</v>
      </c>
      <c r="AC255" t="s">
        <v>48</v>
      </c>
      <c r="AD255">
        <v>70</v>
      </c>
      <c r="AE255" t="s">
        <v>49</v>
      </c>
      <c r="AF255" t="s">
        <v>1339</v>
      </c>
      <c r="AI255">
        <v>45566.721041666664</v>
      </c>
      <c r="AJ255" t="s">
        <v>1340</v>
      </c>
      <c r="AK255" t="s">
        <v>44</v>
      </c>
      <c r="AN255" t="b">
        <v>0</v>
      </c>
      <c r="AO255" t="b">
        <v>0</v>
      </c>
      <c r="AP255">
        <v>45566</v>
      </c>
    </row>
    <row r="256" spans="2:42" x14ac:dyDescent="0.2">
      <c r="B256">
        <v>0</v>
      </c>
      <c r="C256">
        <f>COUNTIF(member!$W$2:$W$323,W256)</f>
        <v>0</v>
      </c>
      <c r="D256">
        <v>3310650</v>
      </c>
      <c r="E256" t="s">
        <v>1341</v>
      </c>
      <c r="F256" t="s">
        <v>40</v>
      </c>
      <c r="G256">
        <v>56.29</v>
      </c>
      <c r="H256">
        <v>52</v>
      </c>
      <c r="I256">
        <v>4.29</v>
      </c>
      <c r="J256">
        <v>0</v>
      </c>
      <c r="K256" t="s">
        <v>130</v>
      </c>
      <c r="L256" t="s">
        <v>131</v>
      </c>
      <c r="Q256">
        <v>45566</v>
      </c>
      <c r="R256">
        <v>3600560</v>
      </c>
      <c r="S256" t="s">
        <v>618</v>
      </c>
      <c r="T256">
        <v>1652841</v>
      </c>
      <c r="U256" t="s">
        <v>1342</v>
      </c>
      <c r="V256" t="s">
        <v>905</v>
      </c>
      <c r="W256" t="s">
        <v>1343</v>
      </c>
      <c r="X256">
        <v>37601</v>
      </c>
      <c r="Y256">
        <v>0</v>
      </c>
      <c r="AC256" t="s">
        <v>48</v>
      </c>
      <c r="AD256">
        <v>70</v>
      </c>
      <c r="AE256" t="s">
        <v>49</v>
      </c>
      <c r="AI256">
        <v>45566.788148148145</v>
      </c>
      <c r="AJ256" t="s">
        <v>1344</v>
      </c>
      <c r="AK256" t="s">
        <v>44</v>
      </c>
      <c r="AN256" t="b">
        <v>0</v>
      </c>
      <c r="AO256" t="b">
        <v>0</v>
      </c>
      <c r="AP256">
        <v>45566</v>
      </c>
    </row>
    <row r="257" spans="2:42" x14ac:dyDescent="0.2">
      <c r="B257">
        <v>0</v>
      </c>
      <c r="C257">
        <f>COUNTIF(member!$W$2:$W$323,W257)</f>
        <v>0</v>
      </c>
      <c r="D257">
        <v>3310919</v>
      </c>
      <c r="E257" t="s">
        <v>1345</v>
      </c>
      <c r="F257" t="s">
        <v>40</v>
      </c>
      <c r="G257">
        <v>21.65</v>
      </c>
      <c r="H257">
        <v>20</v>
      </c>
      <c r="I257">
        <v>1.65</v>
      </c>
      <c r="J257">
        <v>0</v>
      </c>
      <c r="K257" t="s">
        <v>41</v>
      </c>
      <c r="L257" t="s">
        <v>42</v>
      </c>
      <c r="M257">
        <v>333</v>
      </c>
      <c r="N257" t="s">
        <v>225</v>
      </c>
      <c r="Q257">
        <v>45566</v>
      </c>
      <c r="R257">
        <v>3600892</v>
      </c>
      <c r="S257" t="s">
        <v>239</v>
      </c>
      <c r="T257">
        <v>1650553</v>
      </c>
      <c r="U257" t="s">
        <v>344</v>
      </c>
      <c r="V257" t="s">
        <v>211</v>
      </c>
      <c r="W257" t="s">
        <v>1346</v>
      </c>
      <c r="X257">
        <v>35597</v>
      </c>
      <c r="Y257">
        <v>0</v>
      </c>
      <c r="AC257" t="s">
        <v>48</v>
      </c>
      <c r="AD257">
        <v>70</v>
      </c>
      <c r="AE257" t="s">
        <v>49</v>
      </c>
      <c r="AF257" t="s">
        <v>1347</v>
      </c>
      <c r="AI257">
        <v>45566.906354166669</v>
      </c>
      <c r="AJ257" t="s">
        <v>1348</v>
      </c>
      <c r="AK257" t="s">
        <v>44</v>
      </c>
      <c r="AN257" t="b">
        <v>0</v>
      </c>
      <c r="AO257" t="b">
        <v>0</v>
      </c>
      <c r="AP257">
        <v>45566</v>
      </c>
    </row>
    <row r="258" spans="2:42" x14ac:dyDescent="0.2">
      <c r="B258">
        <v>0</v>
      </c>
      <c r="C258">
        <f>COUNTIF(member!$W$2:$W$323,W258)</f>
        <v>0</v>
      </c>
      <c r="D258">
        <v>3310948</v>
      </c>
      <c r="E258" t="s">
        <v>1349</v>
      </c>
      <c r="F258" t="s">
        <v>40</v>
      </c>
      <c r="G258">
        <v>28.14</v>
      </c>
      <c r="H258">
        <v>26</v>
      </c>
      <c r="I258">
        <v>2.14</v>
      </c>
      <c r="J258">
        <v>0</v>
      </c>
      <c r="K258" t="s">
        <v>41</v>
      </c>
      <c r="L258" t="s">
        <v>42</v>
      </c>
      <c r="M258">
        <v>6328</v>
      </c>
      <c r="N258" t="s">
        <v>225</v>
      </c>
      <c r="Q258">
        <v>45566</v>
      </c>
      <c r="R258">
        <v>3600923</v>
      </c>
      <c r="S258" t="s">
        <v>105</v>
      </c>
      <c r="T258">
        <v>1650026</v>
      </c>
      <c r="U258" t="s">
        <v>54</v>
      </c>
      <c r="V258" t="s">
        <v>415</v>
      </c>
      <c r="W258" t="s">
        <v>416</v>
      </c>
      <c r="X258">
        <v>38720</v>
      </c>
      <c r="Y258">
        <v>0</v>
      </c>
      <c r="AC258" t="s">
        <v>48</v>
      </c>
      <c r="AD258">
        <v>70</v>
      </c>
      <c r="AE258" t="s">
        <v>49</v>
      </c>
      <c r="AF258" t="s">
        <v>1350</v>
      </c>
      <c r="AI258">
        <v>45566.919340277775</v>
      </c>
      <c r="AJ258" t="s">
        <v>1351</v>
      </c>
      <c r="AK258" t="s">
        <v>44</v>
      </c>
      <c r="AN258" t="b">
        <v>0</v>
      </c>
      <c r="AO258" t="b">
        <v>0</v>
      </c>
      <c r="AP258">
        <v>45566</v>
      </c>
    </row>
    <row r="259" spans="2:42" x14ac:dyDescent="0.2">
      <c r="B259">
        <v>0</v>
      </c>
      <c r="C259">
        <f>COUNTIF(member!$W$2:$W$323,W259)</f>
        <v>0</v>
      </c>
      <c r="D259">
        <v>3310958</v>
      </c>
      <c r="E259" t="s">
        <v>1352</v>
      </c>
      <c r="F259" t="s">
        <v>40</v>
      </c>
      <c r="G259">
        <v>28.14</v>
      </c>
      <c r="H259">
        <v>26</v>
      </c>
      <c r="I259">
        <v>2.14</v>
      </c>
      <c r="J259">
        <v>0</v>
      </c>
      <c r="K259" t="s">
        <v>41</v>
      </c>
      <c r="L259" t="s">
        <v>42</v>
      </c>
      <c r="M259">
        <v>5715</v>
      </c>
      <c r="N259" t="s">
        <v>59</v>
      </c>
      <c r="Q259">
        <v>45566</v>
      </c>
      <c r="R259">
        <v>3600936</v>
      </c>
      <c r="S259" t="s">
        <v>105</v>
      </c>
      <c r="T259">
        <v>1614985</v>
      </c>
      <c r="U259" t="s">
        <v>246</v>
      </c>
      <c r="V259" t="s">
        <v>247</v>
      </c>
      <c r="W259" t="s">
        <v>248</v>
      </c>
      <c r="X259">
        <v>36481</v>
      </c>
      <c r="Y259">
        <v>0</v>
      </c>
      <c r="AC259" t="s">
        <v>48</v>
      </c>
      <c r="AD259">
        <v>70</v>
      </c>
      <c r="AE259" t="s">
        <v>49</v>
      </c>
      <c r="AF259" t="s">
        <v>1353</v>
      </c>
      <c r="AI259">
        <v>45566.921863425923</v>
      </c>
      <c r="AJ259" t="s">
        <v>1354</v>
      </c>
      <c r="AK259" t="s">
        <v>44</v>
      </c>
      <c r="AN259" t="b">
        <v>0</v>
      </c>
      <c r="AO259" t="b">
        <v>0</v>
      </c>
      <c r="AP259">
        <v>45566</v>
      </c>
    </row>
    <row r="260" spans="2:42" x14ac:dyDescent="0.2">
      <c r="B260">
        <v>0</v>
      </c>
      <c r="C260">
        <f>COUNTIF(member!$W$2:$W$323,W260)</f>
        <v>0</v>
      </c>
      <c r="D260">
        <v>3311117</v>
      </c>
      <c r="E260" t="s">
        <v>1355</v>
      </c>
      <c r="F260" t="s">
        <v>40</v>
      </c>
      <c r="G260">
        <v>28.14</v>
      </c>
      <c r="H260">
        <v>26</v>
      </c>
      <c r="I260">
        <v>2.14</v>
      </c>
      <c r="J260">
        <v>0</v>
      </c>
      <c r="K260" t="s">
        <v>41</v>
      </c>
      <c r="L260" t="s">
        <v>42</v>
      </c>
      <c r="M260">
        <v>8092</v>
      </c>
      <c r="N260" t="s">
        <v>43</v>
      </c>
      <c r="Q260">
        <v>45566</v>
      </c>
      <c r="R260">
        <v>3601100</v>
      </c>
      <c r="S260" t="s">
        <v>105</v>
      </c>
      <c r="T260">
        <v>1630387</v>
      </c>
      <c r="U260" t="s">
        <v>252</v>
      </c>
      <c r="V260" t="s">
        <v>253</v>
      </c>
      <c r="W260" t="s">
        <v>254</v>
      </c>
      <c r="X260">
        <v>36522</v>
      </c>
      <c r="Y260">
        <v>0</v>
      </c>
      <c r="AC260" t="s">
        <v>48</v>
      </c>
      <c r="AD260">
        <v>70</v>
      </c>
      <c r="AE260" t="s">
        <v>49</v>
      </c>
      <c r="AF260" t="s">
        <v>1356</v>
      </c>
      <c r="AI260">
        <v>45566.959687499999</v>
      </c>
      <c r="AJ260" t="s">
        <v>1357</v>
      </c>
      <c r="AK260" t="s">
        <v>44</v>
      </c>
      <c r="AN260" t="b">
        <v>0</v>
      </c>
      <c r="AO260" t="b">
        <v>0</v>
      </c>
      <c r="AP260">
        <v>45566</v>
      </c>
    </row>
    <row r="261" spans="2:42" x14ac:dyDescent="0.2">
      <c r="B261">
        <v>0</v>
      </c>
      <c r="C261">
        <f>COUNTIF(member!$W$2:$W$323,W261)</f>
        <v>0</v>
      </c>
      <c r="D261">
        <v>3313535</v>
      </c>
      <c r="E261" t="s">
        <v>1358</v>
      </c>
      <c r="F261" t="s">
        <v>40</v>
      </c>
      <c r="G261">
        <v>28.14</v>
      </c>
      <c r="H261">
        <v>26</v>
      </c>
      <c r="I261">
        <v>2.14</v>
      </c>
      <c r="J261">
        <v>0</v>
      </c>
      <c r="K261" t="s">
        <v>41</v>
      </c>
      <c r="L261" t="s">
        <v>42</v>
      </c>
      <c r="M261">
        <v>9974</v>
      </c>
      <c r="N261" t="s">
        <v>43</v>
      </c>
      <c r="Q261">
        <v>45567</v>
      </c>
      <c r="R261">
        <v>3603853</v>
      </c>
      <c r="S261" t="s">
        <v>105</v>
      </c>
      <c r="T261">
        <v>1653647</v>
      </c>
      <c r="U261" t="s">
        <v>1359</v>
      </c>
      <c r="V261" t="s">
        <v>1360</v>
      </c>
      <c r="W261" t="s">
        <v>1361</v>
      </c>
      <c r="X261">
        <v>26101</v>
      </c>
      <c r="Y261">
        <v>0</v>
      </c>
      <c r="AC261" t="s">
        <v>48</v>
      </c>
      <c r="AD261">
        <v>70</v>
      </c>
      <c r="AE261" t="s">
        <v>49</v>
      </c>
      <c r="AF261" t="s">
        <v>1362</v>
      </c>
      <c r="AI261">
        <v>45567.829108796293</v>
      </c>
      <c r="AJ261" t="s">
        <v>1363</v>
      </c>
      <c r="AK261" t="s">
        <v>44</v>
      </c>
      <c r="AN261" t="b">
        <v>0</v>
      </c>
      <c r="AO261" t="b">
        <v>0</v>
      </c>
      <c r="AP261">
        <v>45567</v>
      </c>
    </row>
    <row r="262" spans="2:42" x14ac:dyDescent="0.2">
      <c r="B262">
        <v>0</v>
      </c>
      <c r="C262">
        <f>COUNTIF(member!$W$2:$W$323,W262)</f>
        <v>0</v>
      </c>
      <c r="D262">
        <v>3313614</v>
      </c>
      <c r="E262" t="s">
        <v>1364</v>
      </c>
      <c r="F262" t="s">
        <v>892</v>
      </c>
      <c r="G262">
        <v>15.16</v>
      </c>
      <c r="H262">
        <v>14</v>
      </c>
      <c r="I262">
        <v>1.1599999999999999</v>
      </c>
      <c r="J262">
        <v>15.16</v>
      </c>
      <c r="K262" t="s">
        <v>41</v>
      </c>
      <c r="L262" t="s">
        <v>42</v>
      </c>
      <c r="M262">
        <v>3957</v>
      </c>
      <c r="N262" t="s">
        <v>43</v>
      </c>
      <c r="Q262">
        <v>45567</v>
      </c>
      <c r="R262">
        <v>3603946</v>
      </c>
      <c r="S262" t="s">
        <v>500</v>
      </c>
      <c r="T262">
        <v>1653690</v>
      </c>
      <c r="U262" t="s">
        <v>1365</v>
      </c>
      <c r="V262" t="s">
        <v>1366</v>
      </c>
      <c r="W262" t="s">
        <v>1367</v>
      </c>
      <c r="X262">
        <v>36763</v>
      </c>
      <c r="Y262">
        <v>0</v>
      </c>
      <c r="AC262" t="s">
        <v>48</v>
      </c>
      <c r="AD262">
        <v>70</v>
      </c>
      <c r="AE262" t="s">
        <v>49</v>
      </c>
      <c r="AF262" t="s">
        <v>1368</v>
      </c>
      <c r="AI262">
        <v>45567.87358796296</v>
      </c>
      <c r="AJ262" t="s">
        <v>1369</v>
      </c>
      <c r="AK262" t="s">
        <v>44</v>
      </c>
      <c r="AN262" t="b">
        <v>0</v>
      </c>
      <c r="AO262" t="b">
        <v>0</v>
      </c>
      <c r="AP262">
        <v>45567</v>
      </c>
    </row>
    <row r="263" spans="2:42" x14ac:dyDescent="0.2">
      <c r="B263">
        <v>1</v>
      </c>
      <c r="C263">
        <f>COUNTIF(member!$W$2:$W$323,W263)</f>
        <v>1</v>
      </c>
      <c r="D263">
        <v>3313699</v>
      </c>
      <c r="E263" t="s">
        <v>1370</v>
      </c>
      <c r="F263" t="s">
        <v>40</v>
      </c>
      <c r="G263">
        <v>21.65</v>
      </c>
      <c r="H263">
        <v>20</v>
      </c>
      <c r="I263">
        <v>1.65</v>
      </c>
      <c r="J263">
        <v>0</v>
      </c>
      <c r="K263" t="s">
        <v>41</v>
      </c>
      <c r="L263" t="s">
        <v>42</v>
      </c>
      <c r="M263">
        <v>3957</v>
      </c>
      <c r="N263" t="s">
        <v>43</v>
      </c>
      <c r="Q263">
        <v>45567</v>
      </c>
      <c r="R263">
        <v>3604045</v>
      </c>
      <c r="S263" t="s">
        <v>239</v>
      </c>
      <c r="T263">
        <v>1382495</v>
      </c>
      <c r="U263" t="s">
        <v>1371</v>
      </c>
      <c r="V263" t="s">
        <v>1372</v>
      </c>
      <c r="W263" t="s">
        <v>1373</v>
      </c>
      <c r="X263">
        <v>35369</v>
      </c>
      <c r="Y263">
        <v>0</v>
      </c>
      <c r="AC263" t="s">
        <v>48</v>
      </c>
      <c r="AD263">
        <v>70</v>
      </c>
      <c r="AE263" t="s">
        <v>49</v>
      </c>
      <c r="AF263" t="s">
        <v>1374</v>
      </c>
      <c r="AI263">
        <v>45567.908553240741</v>
      </c>
      <c r="AJ263" t="s">
        <v>1375</v>
      </c>
      <c r="AK263" t="s">
        <v>44</v>
      </c>
      <c r="AN263" t="b">
        <v>0</v>
      </c>
      <c r="AO263" t="b">
        <v>0</v>
      </c>
      <c r="AP263">
        <v>45567</v>
      </c>
    </row>
    <row r="264" spans="2:42" x14ac:dyDescent="0.2">
      <c r="B264">
        <v>0</v>
      </c>
      <c r="C264">
        <f>COUNTIF(member!$W$2:$W$323,W264)</f>
        <v>0</v>
      </c>
      <c r="D264">
        <v>3313707</v>
      </c>
      <c r="E264" t="s">
        <v>1376</v>
      </c>
      <c r="F264" t="s">
        <v>40</v>
      </c>
      <c r="G264">
        <v>21.65</v>
      </c>
      <c r="H264">
        <v>20</v>
      </c>
      <c r="I264">
        <v>1.65</v>
      </c>
      <c r="J264">
        <v>0</v>
      </c>
      <c r="K264" t="s">
        <v>41</v>
      </c>
      <c r="L264" t="s">
        <v>42</v>
      </c>
      <c r="M264">
        <v>7718</v>
      </c>
      <c r="N264" t="s">
        <v>43</v>
      </c>
      <c r="Q264">
        <v>45567</v>
      </c>
      <c r="R264">
        <v>3604058</v>
      </c>
      <c r="S264" t="s">
        <v>239</v>
      </c>
      <c r="T264">
        <v>1653700</v>
      </c>
      <c r="U264" t="s">
        <v>1082</v>
      </c>
      <c r="V264" t="s">
        <v>1377</v>
      </c>
      <c r="W264" t="s">
        <v>1378</v>
      </c>
      <c r="X264">
        <v>24870</v>
      </c>
      <c r="Y264">
        <v>0</v>
      </c>
      <c r="AC264" t="s">
        <v>48</v>
      </c>
      <c r="AD264">
        <v>70</v>
      </c>
      <c r="AE264" t="s">
        <v>49</v>
      </c>
      <c r="AF264" t="s">
        <v>1379</v>
      </c>
      <c r="AI264">
        <v>45567.913715277777</v>
      </c>
      <c r="AJ264" t="s">
        <v>1380</v>
      </c>
      <c r="AK264" t="s">
        <v>44</v>
      </c>
      <c r="AN264" t="b">
        <v>0</v>
      </c>
      <c r="AO264" t="b">
        <v>0</v>
      </c>
      <c r="AP264">
        <v>45567</v>
      </c>
    </row>
    <row r="265" spans="2:42" x14ac:dyDescent="0.2">
      <c r="B265">
        <v>1</v>
      </c>
      <c r="C265">
        <f>COUNTIF(member!$W$2:$W$323,W265)</f>
        <v>1</v>
      </c>
      <c r="D265">
        <v>3314112</v>
      </c>
      <c r="E265" t="s">
        <v>1381</v>
      </c>
      <c r="F265" t="s">
        <v>40</v>
      </c>
      <c r="G265">
        <v>28.14</v>
      </c>
      <c r="H265">
        <v>26</v>
      </c>
      <c r="I265">
        <v>2.14</v>
      </c>
      <c r="J265">
        <v>0</v>
      </c>
      <c r="K265" t="s">
        <v>41</v>
      </c>
      <c r="L265" t="s">
        <v>42</v>
      </c>
      <c r="M265">
        <v>374</v>
      </c>
      <c r="N265" t="s">
        <v>43</v>
      </c>
      <c r="Q265">
        <v>45567</v>
      </c>
      <c r="R265">
        <v>3604525</v>
      </c>
      <c r="S265" t="s">
        <v>105</v>
      </c>
      <c r="T265">
        <v>1653031</v>
      </c>
      <c r="U265" t="s">
        <v>1382</v>
      </c>
      <c r="V265" t="s">
        <v>1383</v>
      </c>
      <c r="W265" t="s">
        <v>1384</v>
      </c>
      <c r="X265">
        <v>38473</v>
      </c>
      <c r="Y265">
        <v>0</v>
      </c>
      <c r="AC265" t="s">
        <v>48</v>
      </c>
      <c r="AD265">
        <v>70</v>
      </c>
      <c r="AE265" t="s">
        <v>49</v>
      </c>
      <c r="AF265" t="s">
        <v>1385</v>
      </c>
      <c r="AI265">
        <v>45567.965127314812</v>
      </c>
      <c r="AJ265" t="s">
        <v>1386</v>
      </c>
      <c r="AK265" t="s">
        <v>44</v>
      </c>
      <c r="AN265" t="b">
        <v>0</v>
      </c>
      <c r="AO265" t="b">
        <v>0</v>
      </c>
      <c r="AP265">
        <v>45567</v>
      </c>
    </row>
    <row r="266" spans="2:42" x14ac:dyDescent="0.2">
      <c r="B266">
        <v>0</v>
      </c>
      <c r="C266">
        <f>COUNTIF(member!$W$2:$W$323,W266)</f>
        <v>0</v>
      </c>
      <c r="D266">
        <v>3314159</v>
      </c>
      <c r="E266" t="s">
        <v>1387</v>
      </c>
      <c r="F266" t="s">
        <v>40</v>
      </c>
      <c r="G266">
        <v>28.14</v>
      </c>
      <c r="H266">
        <v>26</v>
      </c>
      <c r="I266">
        <v>2.14</v>
      </c>
      <c r="J266">
        <v>0</v>
      </c>
      <c r="K266" t="s">
        <v>41</v>
      </c>
      <c r="L266" t="s">
        <v>42</v>
      </c>
      <c r="M266">
        <v>9953</v>
      </c>
      <c r="N266" t="s">
        <v>43</v>
      </c>
      <c r="Q266">
        <v>45567</v>
      </c>
      <c r="R266">
        <v>3604579</v>
      </c>
      <c r="S266" t="s">
        <v>105</v>
      </c>
      <c r="T266">
        <v>1653766</v>
      </c>
      <c r="U266" t="s">
        <v>1388</v>
      </c>
      <c r="V266" t="s">
        <v>1389</v>
      </c>
      <c r="W266" t="s">
        <v>1390</v>
      </c>
      <c r="X266">
        <v>36537</v>
      </c>
      <c r="Y266">
        <v>0</v>
      </c>
      <c r="AC266" t="s">
        <v>48</v>
      </c>
      <c r="AD266">
        <v>70</v>
      </c>
      <c r="AE266" t="s">
        <v>49</v>
      </c>
      <c r="AF266" t="s">
        <v>1391</v>
      </c>
      <c r="AI266">
        <v>45567.977939814817</v>
      </c>
      <c r="AJ266" t="s">
        <v>1392</v>
      </c>
      <c r="AK266" t="s">
        <v>44</v>
      </c>
      <c r="AN266" t="b">
        <v>0</v>
      </c>
      <c r="AO266" t="b">
        <v>0</v>
      </c>
      <c r="AP266">
        <v>45567</v>
      </c>
    </row>
    <row r="267" spans="2:42" x14ac:dyDescent="0.2">
      <c r="B267">
        <v>0</v>
      </c>
      <c r="C267">
        <f>COUNTIF(member!$W$2:$W$323,W267)</f>
        <v>0</v>
      </c>
      <c r="D267">
        <v>3314209</v>
      </c>
      <c r="E267" t="s">
        <v>1393</v>
      </c>
      <c r="F267" t="s">
        <v>40</v>
      </c>
      <c r="G267">
        <v>21.65</v>
      </c>
      <c r="H267">
        <v>20</v>
      </c>
      <c r="I267">
        <v>1.65</v>
      </c>
      <c r="J267">
        <v>0</v>
      </c>
      <c r="K267" t="s">
        <v>41</v>
      </c>
      <c r="L267" t="s">
        <v>42</v>
      </c>
      <c r="M267">
        <v>5536</v>
      </c>
      <c r="N267" t="s">
        <v>43</v>
      </c>
      <c r="Q267">
        <v>45567</v>
      </c>
      <c r="R267">
        <v>3604645</v>
      </c>
      <c r="S267" t="s">
        <v>576</v>
      </c>
      <c r="T267">
        <v>1653791</v>
      </c>
      <c r="U267" t="s">
        <v>1394</v>
      </c>
      <c r="V267" t="s">
        <v>1395</v>
      </c>
      <c r="X267">
        <v>43967</v>
      </c>
      <c r="Y267">
        <v>0</v>
      </c>
      <c r="AC267" t="s">
        <v>48</v>
      </c>
      <c r="AD267">
        <v>70</v>
      </c>
      <c r="AE267" t="s">
        <v>49</v>
      </c>
      <c r="AF267" t="s">
        <v>1396</v>
      </c>
      <c r="AI267">
        <v>45568.00984953704</v>
      </c>
      <c r="AJ267" t="s">
        <v>1397</v>
      </c>
      <c r="AK267" t="s">
        <v>44</v>
      </c>
      <c r="AN267" t="b">
        <v>0</v>
      </c>
      <c r="AO267" t="b">
        <v>0</v>
      </c>
      <c r="AP267">
        <v>45568</v>
      </c>
    </row>
    <row r="268" spans="2:42" x14ac:dyDescent="0.2">
      <c r="B268">
        <v>0</v>
      </c>
      <c r="C268">
        <f>COUNTIF(member!$W$2:$W$323,W268)</f>
        <v>0</v>
      </c>
      <c r="D268">
        <v>3316713</v>
      </c>
      <c r="E268" t="s">
        <v>1398</v>
      </c>
      <c r="F268" t="s">
        <v>40</v>
      </c>
      <c r="G268">
        <v>21.65</v>
      </c>
      <c r="H268">
        <v>20</v>
      </c>
      <c r="I268">
        <v>1.65</v>
      </c>
      <c r="J268">
        <v>0</v>
      </c>
      <c r="K268" t="s">
        <v>41</v>
      </c>
      <c r="L268" t="s">
        <v>42</v>
      </c>
      <c r="M268">
        <v>3653</v>
      </c>
      <c r="N268" t="s">
        <v>43</v>
      </c>
      <c r="Q268">
        <v>45568</v>
      </c>
      <c r="R268">
        <v>3607541</v>
      </c>
      <c r="S268" t="s">
        <v>239</v>
      </c>
      <c r="T268">
        <v>1636269</v>
      </c>
      <c r="U268" t="s">
        <v>373</v>
      </c>
      <c r="V268" t="s">
        <v>374</v>
      </c>
      <c r="W268" t="s">
        <v>375</v>
      </c>
      <c r="X268">
        <v>29050</v>
      </c>
      <c r="Y268">
        <v>0</v>
      </c>
      <c r="AC268" t="s">
        <v>48</v>
      </c>
      <c r="AD268">
        <v>70</v>
      </c>
      <c r="AE268" t="s">
        <v>49</v>
      </c>
      <c r="AF268" t="s">
        <v>1399</v>
      </c>
      <c r="AI268">
        <v>45568.945706018516</v>
      </c>
      <c r="AJ268" t="s">
        <v>1400</v>
      </c>
      <c r="AK268" t="s">
        <v>44</v>
      </c>
      <c r="AN268" t="b">
        <v>0</v>
      </c>
      <c r="AO268" t="b">
        <v>0</v>
      </c>
      <c r="AP268">
        <v>45568</v>
      </c>
    </row>
    <row r="269" spans="2:42" x14ac:dyDescent="0.2">
      <c r="B269">
        <v>0</v>
      </c>
      <c r="C269">
        <f>COUNTIF(member!$W$2:$W$323,W269)</f>
        <v>0</v>
      </c>
      <c r="D269">
        <v>3318318</v>
      </c>
      <c r="E269" t="s">
        <v>1401</v>
      </c>
      <c r="F269" t="s">
        <v>40</v>
      </c>
      <c r="G269">
        <v>56.29</v>
      </c>
      <c r="H269">
        <v>52</v>
      </c>
      <c r="I269">
        <v>4.29</v>
      </c>
      <c r="J269">
        <v>0</v>
      </c>
      <c r="K269" t="s">
        <v>130</v>
      </c>
      <c r="L269" t="s">
        <v>131</v>
      </c>
      <c r="Q269">
        <v>45569</v>
      </c>
      <c r="R269">
        <v>3609439</v>
      </c>
      <c r="S269" t="s">
        <v>618</v>
      </c>
      <c r="T269">
        <v>1655041</v>
      </c>
      <c r="U269" t="s">
        <v>1402</v>
      </c>
      <c r="V269" t="s">
        <v>1403</v>
      </c>
      <c r="W269" t="s">
        <v>1404</v>
      </c>
      <c r="X269">
        <v>37300</v>
      </c>
      <c r="Y269">
        <v>0</v>
      </c>
      <c r="AC269" t="s">
        <v>48</v>
      </c>
      <c r="AD269">
        <v>70</v>
      </c>
      <c r="AE269" t="s">
        <v>49</v>
      </c>
      <c r="AI269">
        <v>45569.669363425928</v>
      </c>
      <c r="AJ269" t="s">
        <v>1405</v>
      </c>
      <c r="AK269" t="s">
        <v>44</v>
      </c>
      <c r="AN269" t="b">
        <v>0</v>
      </c>
      <c r="AO269" t="b">
        <v>0</v>
      </c>
      <c r="AP269">
        <v>45569</v>
      </c>
    </row>
    <row r="270" spans="2:42" x14ac:dyDescent="0.2">
      <c r="B270">
        <v>0</v>
      </c>
      <c r="C270">
        <f>COUNTIF(member!$W$2:$W$323,W270)</f>
        <v>0</v>
      </c>
      <c r="D270">
        <v>3318664</v>
      </c>
      <c r="E270" t="s">
        <v>1406</v>
      </c>
      <c r="F270" t="s">
        <v>40</v>
      </c>
      <c r="G270">
        <v>43.3</v>
      </c>
      <c r="H270">
        <v>40</v>
      </c>
      <c r="I270">
        <v>3.3</v>
      </c>
      <c r="J270">
        <v>0</v>
      </c>
      <c r="K270" t="s">
        <v>130</v>
      </c>
      <c r="L270" t="s">
        <v>131</v>
      </c>
      <c r="Q270">
        <v>45569</v>
      </c>
      <c r="R270">
        <v>3609821</v>
      </c>
      <c r="S270" t="s">
        <v>1004</v>
      </c>
      <c r="T270">
        <v>1655141</v>
      </c>
      <c r="U270" t="s">
        <v>1407</v>
      </c>
      <c r="V270" t="s">
        <v>1408</v>
      </c>
      <c r="W270" t="s">
        <v>1409</v>
      </c>
      <c r="X270">
        <v>36092</v>
      </c>
      <c r="Y270">
        <v>0</v>
      </c>
      <c r="AC270" t="s">
        <v>48</v>
      </c>
      <c r="AD270">
        <v>70</v>
      </c>
      <c r="AE270" t="s">
        <v>49</v>
      </c>
      <c r="AI270">
        <v>45569.724664351852</v>
      </c>
      <c r="AJ270" t="s">
        <v>1410</v>
      </c>
      <c r="AK270" t="s">
        <v>44</v>
      </c>
      <c r="AN270" t="b">
        <v>0</v>
      </c>
      <c r="AO270" t="b">
        <v>0</v>
      </c>
      <c r="AP270">
        <v>45569</v>
      </c>
    </row>
    <row r="271" spans="2:42" x14ac:dyDescent="0.2">
      <c r="B271">
        <v>0</v>
      </c>
      <c r="C271">
        <f>COUNTIF(member!$W$2:$W$323,W271)</f>
        <v>0</v>
      </c>
      <c r="D271">
        <v>3319021</v>
      </c>
      <c r="E271" t="s">
        <v>1411</v>
      </c>
      <c r="F271" t="s">
        <v>40</v>
      </c>
      <c r="G271">
        <v>28.14</v>
      </c>
      <c r="H271">
        <v>26</v>
      </c>
      <c r="I271">
        <v>2.14</v>
      </c>
      <c r="J271">
        <v>0</v>
      </c>
      <c r="K271" t="s">
        <v>41</v>
      </c>
      <c r="L271" t="s">
        <v>42</v>
      </c>
      <c r="M271">
        <v>4644</v>
      </c>
      <c r="N271" t="s">
        <v>43</v>
      </c>
      <c r="Q271">
        <v>45569</v>
      </c>
      <c r="R271">
        <v>3610210</v>
      </c>
      <c r="S271" t="s">
        <v>105</v>
      </c>
      <c r="T271">
        <v>1655215</v>
      </c>
      <c r="U271" t="s">
        <v>1412</v>
      </c>
      <c r="V271" t="s">
        <v>1413</v>
      </c>
      <c r="W271" t="s">
        <v>1414</v>
      </c>
      <c r="X271">
        <v>34092</v>
      </c>
      <c r="Y271">
        <v>0</v>
      </c>
      <c r="AC271" t="s">
        <v>48</v>
      </c>
      <c r="AD271">
        <v>70</v>
      </c>
      <c r="AE271" t="s">
        <v>49</v>
      </c>
      <c r="AF271" t="s">
        <v>1415</v>
      </c>
      <c r="AI271">
        <v>45569.775752314818</v>
      </c>
      <c r="AJ271" t="s">
        <v>1416</v>
      </c>
      <c r="AK271" t="s">
        <v>44</v>
      </c>
      <c r="AN271" t="b">
        <v>0</v>
      </c>
      <c r="AO271" t="b">
        <v>0</v>
      </c>
      <c r="AP271">
        <v>45569</v>
      </c>
    </row>
    <row r="272" spans="2:42" x14ac:dyDescent="0.2">
      <c r="B272">
        <v>0</v>
      </c>
      <c r="C272">
        <f>COUNTIF(member!$W$2:$W$323,W272)</f>
        <v>0</v>
      </c>
      <c r="D272">
        <v>3319074</v>
      </c>
      <c r="E272" t="s">
        <v>1417</v>
      </c>
      <c r="F272" t="s">
        <v>40</v>
      </c>
      <c r="G272">
        <v>21.65</v>
      </c>
      <c r="H272">
        <v>20</v>
      </c>
      <c r="I272">
        <v>1.65</v>
      </c>
      <c r="J272">
        <v>0</v>
      </c>
      <c r="K272" t="s">
        <v>41</v>
      </c>
      <c r="L272" t="s">
        <v>42</v>
      </c>
      <c r="M272">
        <v>3771</v>
      </c>
      <c r="N272" t="s">
        <v>43</v>
      </c>
      <c r="Q272">
        <v>45569</v>
      </c>
      <c r="R272">
        <v>3610268</v>
      </c>
      <c r="S272" t="s">
        <v>239</v>
      </c>
      <c r="T272">
        <v>1655221</v>
      </c>
      <c r="U272" t="s">
        <v>1418</v>
      </c>
      <c r="V272" t="s">
        <v>1419</v>
      </c>
      <c r="W272" t="s">
        <v>1420</v>
      </c>
      <c r="X272">
        <v>37234</v>
      </c>
      <c r="Y272">
        <v>0</v>
      </c>
      <c r="AC272" t="s">
        <v>48</v>
      </c>
      <c r="AD272">
        <v>70</v>
      </c>
      <c r="AE272" t="s">
        <v>49</v>
      </c>
      <c r="AF272" t="s">
        <v>1421</v>
      </c>
      <c r="AI272">
        <v>45569.787129629629</v>
      </c>
      <c r="AJ272" t="s">
        <v>1422</v>
      </c>
      <c r="AK272" t="s">
        <v>44</v>
      </c>
      <c r="AN272" t="b">
        <v>0</v>
      </c>
      <c r="AO272" t="b">
        <v>0</v>
      </c>
      <c r="AP272">
        <v>45569</v>
      </c>
    </row>
    <row r="273" spans="2:42" x14ac:dyDescent="0.2">
      <c r="B273">
        <v>0</v>
      </c>
      <c r="C273">
        <f>COUNTIF(member!$W$2:$W$323,W273)</f>
        <v>0</v>
      </c>
      <c r="D273">
        <v>3319092</v>
      </c>
      <c r="E273" t="s">
        <v>1423</v>
      </c>
      <c r="F273" t="s">
        <v>40</v>
      </c>
      <c r="G273">
        <v>56.29</v>
      </c>
      <c r="H273">
        <v>52</v>
      </c>
      <c r="I273">
        <v>4.29</v>
      </c>
      <c r="J273">
        <v>0</v>
      </c>
      <c r="K273" t="s">
        <v>130</v>
      </c>
      <c r="L273" t="s">
        <v>131</v>
      </c>
      <c r="Q273">
        <v>45569</v>
      </c>
      <c r="R273">
        <v>3610291</v>
      </c>
      <c r="S273" t="s">
        <v>618</v>
      </c>
      <c r="T273">
        <v>1655225</v>
      </c>
      <c r="U273" t="s">
        <v>1424</v>
      </c>
      <c r="V273" t="s">
        <v>1425</v>
      </c>
      <c r="W273" t="s">
        <v>1426</v>
      </c>
      <c r="X273">
        <v>35371</v>
      </c>
      <c r="Y273">
        <v>0</v>
      </c>
      <c r="AC273" t="s">
        <v>48</v>
      </c>
      <c r="AD273">
        <v>70</v>
      </c>
      <c r="AE273" t="s">
        <v>49</v>
      </c>
      <c r="AI273">
        <v>45569.790613425925</v>
      </c>
      <c r="AJ273" t="s">
        <v>1427</v>
      </c>
      <c r="AK273" t="s">
        <v>44</v>
      </c>
      <c r="AN273" t="b">
        <v>0</v>
      </c>
      <c r="AO273" t="b">
        <v>0</v>
      </c>
      <c r="AP273">
        <v>45569</v>
      </c>
    </row>
    <row r="274" spans="2:42" x14ac:dyDescent="0.2">
      <c r="B274">
        <v>0</v>
      </c>
      <c r="C274">
        <f>COUNTIF(member!$W$2:$W$323,W274)</f>
        <v>0</v>
      </c>
      <c r="D274">
        <v>3319142</v>
      </c>
      <c r="E274" t="s">
        <v>1428</v>
      </c>
      <c r="F274" t="s">
        <v>40</v>
      </c>
      <c r="G274">
        <v>5.41</v>
      </c>
      <c r="H274">
        <v>5</v>
      </c>
      <c r="I274">
        <v>0.41</v>
      </c>
      <c r="J274">
        <v>0</v>
      </c>
      <c r="K274" t="s">
        <v>130</v>
      </c>
      <c r="L274" t="s">
        <v>131</v>
      </c>
      <c r="Q274">
        <v>45569</v>
      </c>
      <c r="R274">
        <v>3610343</v>
      </c>
      <c r="S274" t="s">
        <v>1280</v>
      </c>
      <c r="T274">
        <v>1655239</v>
      </c>
      <c r="U274" t="s">
        <v>385</v>
      </c>
      <c r="V274" t="s">
        <v>1413</v>
      </c>
      <c r="W274" t="s">
        <v>1429</v>
      </c>
      <c r="X274">
        <v>34824</v>
      </c>
      <c r="Y274">
        <v>0</v>
      </c>
      <c r="AC274" t="s">
        <v>48</v>
      </c>
      <c r="AD274">
        <v>70</v>
      </c>
      <c r="AE274" t="s">
        <v>49</v>
      </c>
      <c r="AI274">
        <v>45569.805937500001</v>
      </c>
      <c r="AJ274" t="s">
        <v>1430</v>
      </c>
      <c r="AK274" t="s">
        <v>44</v>
      </c>
      <c r="AN274" t="b">
        <v>0</v>
      </c>
      <c r="AO274" t="b">
        <v>0</v>
      </c>
      <c r="AP274">
        <v>45569</v>
      </c>
    </row>
    <row r="275" spans="2:42" x14ac:dyDescent="0.2">
      <c r="B275">
        <v>0</v>
      </c>
      <c r="C275">
        <f>COUNTIF(member!$W$2:$W$323,W275)</f>
        <v>0</v>
      </c>
      <c r="D275">
        <v>3319225</v>
      </c>
      <c r="E275" t="s">
        <v>1431</v>
      </c>
      <c r="F275" t="s">
        <v>40</v>
      </c>
      <c r="G275">
        <v>21.65</v>
      </c>
      <c r="H275">
        <v>20</v>
      </c>
      <c r="I275">
        <v>1.65</v>
      </c>
      <c r="J275">
        <v>0</v>
      </c>
      <c r="K275" t="s">
        <v>41</v>
      </c>
      <c r="L275" t="s">
        <v>42</v>
      </c>
      <c r="M275">
        <v>253</v>
      </c>
      <c r="N275" t="s">
        <v>43</v>
      </c>
      <c r="Q275">
        <v>45569</v>
      </c>
      <c r="R275">
        <v>3610439</v>
      </c>
      <c r="S275" t="s">
        <v>239</v>
      </c>
      <c r="T275">
        <v>1655264</v>
      </c>
      <c r="U275" t="s">
        <v>668</v>
      </c>
      <c r="V275" t="s">
        <v>1432</v>
      </c>
      <c r="W275" t="s">
        <v>1433</v>
      </c>
      <c r="X275">
        <v>38593</v>
      </c>
      <c r="Y275">
        <v>0</v>
      </c>
      <c r="AC275" t="s">
        <v>48</v>
      </c>
      <c r="AD275">
        <v>70</v>
      </c>
      <c r="AE275" t="s">
        <v>49</v>
      </c>
      <c r="AF275" t="s">
        <v>1434</v>
      </c>
      <c r="AI275">
        <v>45569.831435185188</v>
      </c>
      <c r="AJ275" t="s">
        <v>1435</v>
      </c>
      <c r="AK275" t="s">
        <v>44</v>
      </c>
      <c r="AN275" t="b">
        <v>0</v>
      </c>
      <c r="AO275" t="b">
        <v>0</v>
      </c>
      <c r="AP275">
        <v>45569</v>
      </c>
    </row>
    <row r="276" spans="2:42" x14ac:dyDescent="0.2">
      <c r="B276">
        <v>0</v>
      </c>
      <c r="C276">
        <f>COUNTIF(member!$W$2:$W$323,W276)</f>
        <v>0</v>
      </c>
      <c r="D276">
        <v>3319227</v>
      </c>
      <c r="E276" t="s">
        <v>1436</v>
      </c>
      <c r="F276" t="s">
        <v>40</v>
      </c>
      <c r="G276">
        <v>21.65</v>
      </c>
      <c r="H276">
        <v>20</v>
      </c>
      <c r="I276">
        <v>1.65</v>
      </c>
      <c r="J276">
        <v>0</v>
      </c>
      <c r="K276" t="s">
        <v>41</v>
      </c>
      <c r="L276" t="s">
        <v>42</v>
      </c>
      <c r="M276">
        <v>2339</v>
      </c>
      <c r="N276" t="s">
        <v>43</v>
      </c>
      <c r="Q276">
        <v>45569</v>
      </c>
      <c r="R276">
        <v>3610441</v>
      </c>
      <c r="S276" t="s">
        <v>239</v>
      </c>
      <c r="T276">
        <v>1653539</v>
      </c>
      <c r="U276" t="s">
        <v>259</v>
      </c>
      <c r="V276" t="s">
        <v>1437</v>
      </c>
      <c r="W276" t="s">
        <v>1438</v>
      </c>
      <c r="X276">
        <v>38578</v>
      </c>
      <c r="Y276">
        <v>0</v>
      </c>
      <c r="AC276" t="s">
        <v>48</v>
      </c>
      <c r="AD276">
        <v>70</v>
      </c>
      <c r="AE276" t="s">
        <v>49</v>
      </c>
      <c r="AF276" t="s">
        <v>1439</v>
      </c>
      <c r="AI276">
        <v>45569.831932870373</v>
      </c>
      <c r="AJ276" t="s">
        <v>1440</v>
      </c>
      <c r="AK276" t="s">
        <v>44</v>
      </c>
      <c r="AN276" t="b">
        <v>0</v>
      </c>
      <c r="AO276" t="b">
        <v>0</v>
      </c>
      <c r="AP276">
        <v>45569</v>
      </c>
    </row>
    <row r="277" spans="2:42" x14ac:dyDescent="0.2">
      <c r="B277">
        <v>0</v>
      </c>
      <c r="C277">
        <f>COUNTIF(member!$W$2:$W$323,W277)</f>
        <v>0</v>
      </c>
      <c r="D277">
        <v>3319228</v>
      </c>
      <c r="E277" t="s">
        <v>1441</v>
      </c>
      <c r="F277" t="s">
        <v>40</v>
      </c>
      <c r="G277">
        <v>21.65</v>
      </c>
      <c r="H277">
        <v>20</v>
      </c>
      <c r="I277">
        <v>1.65</v>
      </c>
      <c r="J277">
        <v>0</v>
      </c>
      <c r="K277" t="s">
        <v>41</v>
      </c>
      <c r="L277" t="s">
        <v>42</v>
      </c>
      <c r="M277">
        <v>7269</v>
      </c>
      <c r="N277" t="s">
        <v>43</v>
      </c>
      <c r="Q277">
        <v>45569</v>
      </c>
      <c r="R277">
        <v>3610442</v>
      </c>
      <c r="S277" t="s">
        <v>239</v>
      </c>
      <c r="T277">
        <v>1655256</v>
      </c>
      <c r="U277" t="s">
        <v>1298</v>
      </c>
      <c r="V277" t="s">
        <v>1442</v>
      </c>
      <c r="W277" t="s">
        <v>1443</v>
      </c>
      <c r="X277">
        <v>38327</v>
      </c>
      <c r="Y277">
        <v>0</v>
      </c>
      <c r="AC277" t="s">
        <v>48</v>
      </c>
      <c r="AD277">
        <v>70</v>
      </c>
      <c r="AE277" t="s">
        <v>49</v>
      </c>
      <c r="AF277" t="s">
        <v>1444</v>
      </c>
      <c r="AI277">
        <v>45569.832337962966</v>
      </c>
      <c r="AJ277" t="s">
        <v>1445</v>
      </c>
      <c r="AK277" t="s">
        <v>44</v>
      </c>
      <c r="AN277" t="b">
        <v>0</v>
      </c>
      <c r="AO277" t="b">
        <v>0</v>
      </c>
      <c r="AP277">
        <v>45569</v>
      </c>
    </row>
    <row r="278" spans="2:42" x14ac:dyDescent="0.2">
      <c r="B278">
        <v>0</v>
      </c>
      <c r="C278">
        <f>COUNTIF(member!$W$2:$W$323,W278)</f>
        <v>0</v>
      </c>
      <c r="D278">
        <v>3319543</v>
      </c>
      <c r="E278" t="s">
        <v>1446</v>
      </c>
      <c r="F278" t="s">
        <v>40</v>
      </c>
      <c r="G278">
        <v>56.29</v>
      </c>
      <c r="H278">
        <v>52</v>
      </c>
      <c r="I278">
        <v>4.29</v>
      </c>
      <c r="J278">
        <v>0</v>
      </c>
      <c r="K278" t="s">
        <v>130</v>
      </c>
      <c r="L278" t="s">
        <v>131</v>
      </c>
      <c r="Q278">
        <v>45569</v>
      </c>
      <c r="R278">
        <v>3610793</v>
      </c>
      <c r="S278" t="s">
        <v>618</v>
      </c>
      <c r="T278">
        <v>1655390</v>
      </c>
      <c r="U278" t="s">
        <v>1382</v>
      </c>
      <c r="V278" t="s">
        <v>1447</v>
      </c>
      <c r="W278" t="s">
        <v>1448</v>
      </c>
      <c r="X278">
        <v>38389</v>
      </c>
      <c r="Y278">
        <v>0</v>
      </c>
      <c r="AC278" t="s">
        <v>48</v>
      </c>
      <c r="AD278">
        <v>70</v>
      </c>
      <c r="AE278" t="s">
        <v>49</v>
      </c>
      <c r="AI278">
        <v>45569.932685185187</v>
      </c>
      <c r="AJ278" t="s">
        <v>1449</v>
      </c>
      <c r="AK278" t="s">
        <v>44</v>
      </c>
      <c r="AN278" t="b">
        <v>0</v>
      </c>
      <c r="AO278" t="b">
        <v>0</v>
      </c>
      <c r="AP278">
        <v>45569</v>
      </c>
    </row>
    <row r="279" spans="2:42" x14ac:dyDescent="0.2">
      <c r="B279">
        <v>0</v>
      </c>
      <c r="C279">
        <f>COUNTIF(member!$W$2:$W$323,W279)</f>
        <v>0</v>
      </c>
      <c r="D279">
        <v>3319856</v>
      </c>
      <c r="E279" t="s">
        <v>1450</v>
      </c>
      <c r="F279" t="s">
        <v>40</v>
      </c>
      <c r="G279">
        <v>28.14</v>
      </c>
      <c r="H279">
        <v>26</v>
      </c>
      <c r="I279">
        <v>2.14</v>
      </c>
      <c r="J279">
        <v>0</v>
      </c>
      <c r="K279" t="s">
        <v>130</v>
      </c>
      <c r="L279" t="s">
        <v>131</v>
      </c>
      <c r="Q279">
        <v>45569</v>
      </c>
      <c r="R279">
        <v>3611125</v>
      </c>
      <c r="S279" t="s">
        <v>132</v>
      </c>
      <c r="T279">
        <v>1655431</v>
      </c>
      <c r="U279" t="s">
        <v>1451</v>
      </c>
      <c r="V279" t="s">
        <v>1452</v>
      </c>
      <c r="W279" t="s">
        <v>1453</v>
      </c>
      <c r="X279">
        <v>35998</v>
      </c>
      <c r="Y279">
        <v>0</v>
      </c>
      <c r="AC279" t="s">
        <v>48</v>
      </c>
      <c r="AD279">
        <v>70</v>
      </c>
      <c r="AE279" t="s">
        <v>49</v>
      </c>
      <c r="AI279">
        <v>45569.963148148148</v>
      </c>
      <c r="AJ279" t="s">
        <v>1454</v>
      </c>
      <c r="AK279" t="s">
        <v>44</v>
      </c>
      <c r="AN279" t="b">
        <v>0</v>
      </c>
      <c r="AO279" t="b">
        <v>0</v>
      </c>
      <c r="AP279">
        <v>45569</v>
      </c>
    </row>
    <row r="280" spans="2:42" x14ac:dyDescent="0.2">
      <c r="B280">
        <v>0</v>
      </c>
      <c r="C280">
        <f>COUNTIF(member!$W$2:$W$323,W280)</f>
        <v>0</v>
      </c>
      <c r="D280">
        <v>3319582</v>
      </c>
      <c r="E280" t="s">
        <v>1455</v>
      </c>
      <c r="F280" t="s">
        <v>40</v>
      </c>
      <c r="G280">
        <v>21.65</v>
      </c>
      <c r="H280">
        <v>20</v>
      </c>
      <c r="I280">
        <v>1.65</v>
      </c>
      <c r="J280">
        <v>0</v>
      </c>
      <c r="K280" t="s">
        <v>41</v>
      </c>
      <c r="L280" t="s">
        <v>42</v>
      </c>
      <c r="M280">
        <v>4261</v>
      </c>
      <c r="N280" t="s">
        <v>59</v>
      </c>
      <c r="Q280">
        <v>45569</v>
      </c>
      <c r="R280">
        <v>3610837</v>
      </c>
      <c r="S280" t="s">
        <v>239</v>
      </c>
      <c r="T280">
        <v>1655411</v>
      </c>
      <c r="U280" t="s">
        <v>1456</v>
      </c>
      <c r="V280" t="s">
        <v>271</v>
      </c>
      <c r="W280" t="s">
        <v>1457</v>
      </c>
      <c r="X280">
        <v>38471</v>
      </c>
      <c r="Y280">
        <v>0</v>
      </c>
      <c r="AC280" t="s">
        <v>48</v>
      </c>
      <c r="AD280">
        <v>70</v>
      </c>
      <c r="AE280" t="s">
        <v>49</v>
      </c>
      <c r="AF280" t="s">
        <v>1458</v>
      </c>
      <c r="AI280">
        <v>45569.942569444444</v>
      </c>
      <c r="AJ280" t="s">
        <v>1459</v>
      </c>
      <c r="AK280" t="s">
        <v>44</v>
      </c>
      <c r="AN280" t="b">
        <v>0</v>
      </c>
      <c r="AO280" t="b">
        <v>0</v>
      </c>
      <c r="AP280">
        <v>45569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CCBA-C52F-A34A-B4F4-FD813EE540C4}">
  <dimension ref="A1:AR246"/>
  <sheetViews>
    <sheetView tabSelected="1" topLeftCell="A213" workbookViewId="0">
      <selection activeCell="B4" sqref="B4"/>
    </sheetView>
  </sheetViews>
  <sheetFormatPr baseColWidth="10" defaultRowHeight="16" x14ac:dyDescent="0.2"/>
  <cols>
    <col min="3" max="3" width="30.5" bestFit="1" customWidth="1"/>
  </cols>
  <sheetData>
    <row r="1" spans="1:44" x14ac:dyDescent="0.2">
      <c r="A1" s="4" t="s">
        <v>17</v>
      </c>
      <c r="B1" s="4" t="s">
        <v>18</v>
      </c>
      <c r="C1" s="4" t="s">
        <v>19</v>
      </c>
      <c r="D1" s="4" t="s">
        <v>3011</v>
      </c>
      <c r="E1" s="4" t="s">
        <v>3007</v>
      </c>
      <c r="F1" s="4" t="s">
        <v>0</v>
      </c>
      <c r="G1" s="4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  <c r="AR1" s="4" t="s">
        <v>38</v>
      </c>
    </row>
    <row r="2" spans="1:44" x14ac:dyDescent="0.2">
      <c r="A2" s="4" t="s">
        <v>45</v>
      </c>
      <c r="B2" s="4" t="s">
        <v>46</v>
      </c>
      <c r="C2" s="4" t="s">
        <v>47</v>
      </c>
      <c r="D2" s="4">
        <v>0</v>
      </c>
      <c r="E2" s="4">
        <v>0</v>
      </c>
      <c r="F2" s="4">
        <v>2994471</v>
      </c>
      <c r="G2" s="4" t="s">
        <v>39</v>
      </c>
      <c r="H2" s="4" t="s">
        <v>40</v>
      </c>
      <c r="I2" s="4">
        <v>21.65</v>
      </c>
      <c r="J2" s="4">
        <v>20</v>
      </c>
      <c r="K2" s="4">
        <v>1.65</v>
      </c>
      <c r="L2" s="4">
        <v>0</v>
      </c>
      <c r="M2" s="4" t="s">
        <v>41</v>
      </c>
      <c r="N2" s="4" t="s">
        <v>42</v>
      </c>
      <c r="O2" s="4">
        <v>1753</v>
      </c>
      <c r="P2" s="4" t="s">
        <v>43</v>
      </c>
      <c r="Q2" s="4"/>
      <c r="R2" s="4"/>
      <c r="S2" s="4">
        <v>45516</v>
      </c>
      <c r="T2" s="4">
        <v>3267412</v>
      </c>
      <c r="U2" s="4" t="s">
        <v>44</v>
      </c>
      <c r="V2" s="4">
        <v>1551964</v>
      </c>
      <c r="W2" s="4" t="s">
        <v>45</v>
      </c>
      <c r="X2" s="4" t="s">
        <v>46</v>
      </c>
      <c r="Y2" s="4" t="s">
        <v>47</v>
      </c>
      <c r="Z2" s="4">
        <v>36264</v>
      </c>
      <c r="AA2" s="4">
        <v>0</v>
      </c>
      <c r="AB2" s="4"/>
      <c r="AC2" s="4"/>
      <c r="AD2" s="4"/>
      <c r="AE2" s="4" t="s">
        <v>48</v>
      </c>
      <c r="AF2" s="4">
        <v>70</v>
      </c>
      <c r="AG2" s="4" t="s">
        <v>49</v>
      </c>
      <c r="AH2" s="4" t="s">
        <v>50</v>
      </c>
      <c r="AI2" s="4"/>
      <c r="AJ2" s="4"/>
      <c r="AK2" s="4">
        <v>45516.961000000003</v>
      </c>
      <c r="AL2" s="4" t="s">
        <v>51</v>
      </c>
      <c r="AM2" s="4" t="s">
        <v>44</v>
      </c>
      <c r="AN2" s="4"/>
      <c r="AO2" s="4"/>
      <c r="AP2" s="4" t="b">
        <v>0</v>
      </c>
      <c r="AQ2" s="4" t="b">
        <v>0</v>
      </c>
      <c r="AR2" s="4">
        <v>45516</v>
      </c>
    </row>
    <row r="3" spans="1:44" x14ac:dyDescent="0.2">
      <c r="A3" s="4" t="s">
        <v>53</v>
      </c>
      <c r="B3" s="4" t="s">
        <v>54</v>
      </c>
      <c r="C3" s="4" t="s">
        <v>55</v>
      </c>
      <c r="D3" s="4">
        <v>0</v>
      </c>
      <c r="E3" s="4">
        <v>0</v>
      </c>
      <c r="F3" s="4">
        <v>3017958</v>
      </c>
      <c r="G3" s="4" t="s">
        <v>52</v>
      </c>
      <c r="H3" s="4" t="s">
        <v>40</v>
      </c>
      <c r="I3" s="4">
        <v>21.65</v>
      </c>
      <c r="J3" s="4">
        <v>20</v>
      </c>
      <c r="K3" s="4">
        <v>1.65</v>
      </c>
      <c r="L3" s="4">
        <v>0</v>
      </c>
      <c r="M3" s="4" t="s">
        <v>41</v>
      </c>
      <c r="N3" s="4" t="s">
        <v>42</v>
      </c>
      <c r="O3" s="4">
        <v>2712</v>
      </c>
      <c r="P3" s="4" t="s">
        <v>43</v>
      </c>
      <c r="Q3" s="4"/>
      <c r="R3" s="4"/>
      <c r="S3" s="4">
        <v>45524</v>
      </c>
      <c r="T3" s="4">
        <v>3294417</v>
      </c>
      <c r="U3" s="4" t="s">
        <v>44</v>
      </c>
      <c r="V3" s="4">
        <v>1613997</v>
      </c>
      <c r="W3" s="4" t="s">
        <v>53</v>
      </c>
      <c r="X3" s="4" t="s">
        <v>54</v>
      </c>
      <c r="Y3" s="4" t="s">
        <v>55</v>
      </c>
      <c r="Z3" s="4">
        <v>35124</v>
      </c>
      <c r="AA3" s="4">
        <v>0</v>
      </c>
      <c r="AB3" s="4"/>
      <c r="AC3" s="4"/>
      <c r="AD3" s="4"/>
      <c r="AE3" s="4" t="s">
        <v>48</v>
      </c>
      <c r="AF3" s="4">
        <v>70</v>
      </c>
      <c r="AG3" s="4" t="s">
        <v>49</v>
      </c>
      <c r="AH3" s="4" t="s">
        <v>56</v>
      </c>
      <c r="AI3" s="4"/>
      <c r="AJ3" s="4"/>
      <c r="AK3" s="4">
        <v>45524.9666</v>
      </c>
      <c r="AL3" s="4" t="s">
        <v>57</v>
      </c>
      <c r="AM3" s="4" t="s">
        <v>44</v>
      </c>
      <c r="AN3" s="4"/>
      <c r="AO3" s="4"/>
      <c r="AP3" s="4" t="b">
        <v>0</v>
      </c>
      <c r="AQ3" s="4" t="b">
        <v>0</v>
      </c>
      <c r="AR3" s="4">
        <v>45524</v>
      </c>
    </row>
    <row r="4" spans="1:44" x14ac:dyDescent="0.2">
      <c r="A4" s="4" t="s">
        <v>60</v>
      </c>
      <c r="B4" s="4" t="s">
        <v>61</v>
      </c>
      <c r="C4" s="4" t="s">
        <v>62</v>
      </c>
      <c r="D4" s="4">
        <v>0</v>
      </c>
      <c r="E4" s="4">
        <v>0</v>
      </c>
      <c r="F4" s="4">
        <v>3020620</v>
      </c>
      <c r="G4" s="4" t="s">
        <v>58</v>
      </c>
      <c r="H4" s="4" t="s">
        <v>40</v>
      </c>
      <c r="I4" s="4">
        <v>21.65</v>
      </c>
      <c r="J4" s="4">
        <v>20</v>
      </c>
      <c r="K4" s="4">
        <v>1.65</v>
      </c>
      <c r="L4" s="4">
        <v>0</v>
      </c>
      <c r="M4" s="4" t="s">
        <v>41</v>
      </c>
      <c r="N4" s="4" t="s">
        <v>42</v>
      </c>
      <c r="O4" s="4">
        <v>2938</v>
      </c>
      <c r="P4" s="4" t="s">
        <v>59</v>
      </c>
      <c r="Q4" s="4"/>
      <c r="R4" s="4"/>
      <c r="S4" s="4">
        <v>45525</v>
      </c>
      <c r="T4" s="4">
        <v>3297358</v>
      </c>
      <c r="U4" s="4" t="s">
        <v>44</v>
      </c>
      <c r="V4" s="4">
        <v>1614871</v>
      </c>
      <c r="W4" s="4" t="s">
        <v>60</v>
      </c>
      <c r="X4" s="4" t="s">
        <v>61</v>
      </c>
      <c r="Y4" s="4" t="s">
        <v>62</v>
      </c>
      <c r="Z4" s="4">
        <v>33329</v>
      </c>
      <c r="AA4" s="4">
        <v>0</v>
      </c>
      <c r="AB4" s="4"/>
      <c r="AC4" s="4"/>
      <c r="AD4" s="4"/>
      <c r="AE4" s="4" t="s">
        <v>48</v>
      </c>
      <c r="AF4" s="4">
        <v>70</v>
      </c>
      <c r="AG4" s="4" t="s">
        <v>49</v>
      </c>
      <c r="AH4" s="4" t="s">
        <v>63</v>
      </c>
      <c r="AI4" s="4"/>
      <c r="AJ4" s="4"/>
      <c r="AK4" s="4">
        <v>45525.960400000004</v>
      </c>
      <c r="AL4" s="4" t="s">
        <v>64</v>
      </c>
      <c r="AM4" s="4" t="s">
        <v>44</v>
      </c>
      <c r="AN4" s="4"/>
      <c r="AO4" s="4"/>
      <c r="AP4" s="4" t="b">
        <v>0</v>
      </c>
      <c r="AQ4" s="4" t="b">
        <v>0</v>
      </c>
      <c r="AR4" s="4">
        <v>45525</v>
      </c>
    </row>
    <row r="5" spans="1:44" x14ac:dyDescent="0.2">
      <c r="A5" s="4" t="s">
        <v>66</v>
      </c>
      <c r="B5" s="4" t="s">
        <v>67</v>
      </c>
      <c r="C5" s="4" t="s">
        <v>68</v>
      </c>
      <c r="D5" s="4">
        <v>0</v>
      </c>
      <c r="E5" s="4">
        <v>0</v>
      </c>
      <c r="F5" s="4">
        <v>3203657</v>
      </c>
      <c r="G5" s="4" t="s">
        <v>65</v>
      </c>
      <c r="H5" s="4" t="s">
        <v>40</v>
      </c>
      <c r="I5" s="4">
        <v>21.65</v>
      </c>
      <c r="J5" s="4">
        <v>20</v>
      </c>
      <c r="K5" s="4">
        <v>1.65</v>
      </c>
      <c r="L5" s="4">
        <v>0</v>
      </c>
      <c r="M5" s="4" t="s">
        <v>41</v>
      </c>
      <c r="N5" s="4" t="s">
        <v>42</v>
      </c>
      <c r="O5" s="4">
        <v>1590</v>
      </c>
      <c r="P5" s="4" t="s">
        <v>59</v>
      </c>
      <c r="Q5" s="4"/>
      <c r="R5" s="4"/>
      <c r="S5" s="4">
        <v>45529</v>
      </c>
      <c r="T5" s="4">
        <v>3481398</v>
      </c>
      <c r="U5" s="4" t="s">
        <v>44</v>
      </c>
      <c r="V5" s="4">
        <v>1621105</v>
      </c>
      <c r="W5" s="4" t="s">
        <v>66</v>
      </c>
      <c r="X5" s="4" t="s">
        <v>67</v>
      </c>
      <c r="Y5" s="4" t="s">
        <v>68</v>
      </c>
      <c r="Z5" s="4">
        <v>35860</v>
      </c>
      <c r="AA5" s="4">
        <v>0</v>
      </c>
      <c r="AB5" s="4"/>
      <c r="AC5" s="4"/>
      <c r="AD5" s="4"/>
      <c r="AE5" s="4" t="s">
        <v>48</v>
      </c>
      <c r="AF5" s="4">
        <v>70</v>
      </c>
      <c r="AG5" s="4" t="s">
        <v>49</v>
      </c>
      <c r="AH5" s="4" t="s">
        <v>69</v>
      </c>
      <c r="AI5" s="4"/>
      <c r="AJ5" s="4"/>
      <c r="AK5" s="4">
        <v>45529.885900000001</v>
      </c>
      <c r="AL5" s="4" t="s">
        <v>70</v>
      </c>
      <c r="AM5" s="4" t="s">
        <v>44</v>
      </c>
      <c r="AN5" s="4"/>
      <c r="AO5" s="4"/>
      <c r="AP5" s="4" t="b">
        <v>0</v>
      </c>
      <c r="AQ5" s="4" t="b">
        <v>0</v>
      </c>
      <c r="AR5" s="4">
        <v>45529</v>
      </c>
    </row>
    <row r="6" spans="1:44" x14ac:dyDescent="0.2">
      <c r="A6" s="4" t="s">
        <v>72</v>
      </c>
      <c r="B6" s="4" t="s">
        <v>73</v>
      </c>
      <c r="C6" s="4" t="s">
        <v>74</v>
      </c>
      <c r="D6" s="4">
        <v>0</v>
      </c>
      <c r="E6" s="4">
        <v>0</v>
      </c>
      <c r="F6" s="4">
        <v>3206498</v>
      </c>
      <c r="G6" s="4" t="s">
        <v>71</v>
      </c>
      <c r="H6" s="4" t="s">
        <v>40</v>
      </c>
      <c r="I6" s="4">
        <v>21.65</v>
      </c>
      <c r="J6" s="4">
        <v>20</v>
      </c>
      <c r="K6" s="4">
        <v>1.65</v>
      </c>
      <c r="L6" s="4">
        <v>0</v>
      </c>
      <c r="M6" s="4" t="s">
        <v>41</v>
      </c>
      <c r="N6" s="4" t="s">
        <v>42</v>
      </c>
      <c r="O6" s="4">
        <v>2532</v>
      </c>
      <c r="P6" s="4" t="s">
        <v>59</v>
      </c>
      <c r="Q6" s="4"/>
      <c r="R6" s="4"/>
      <c r="S6" s="4">
        <v>45530</v>
      </c>
      <c r="T6" s="4">
        <v>3484566</v>
      </c>
      <c r="U6" s="4" t="s">
        <v>44</v>
      </c>
      <c r="V6" s="4">
        <v>1621897</v>
      </c>
      <c r="W6" s="4" t="s">
        <v>72</v>
      </c>
      <c r="X6" s="4" t="s">
        <v>73</v>
      </c>
      <c r="Y6" s="4" t="s">
        <v>74</v>
      </c>
      <c r="Z6" s="4">
        <v>37485</v>
      </c>
      <c r="AA6" s="4">
        <v>0</v>
      </c>
      <c r="AB6" s="4"/>
      <c r="AC6" s="4"/>
      <c r="AD6" s="4"/>
      <c r="AE6" s="4" t="s">
        <v>48</v>
      </c>
      <c r="AF6" s="4">
        <v>70</v>
      </c>
      <c r="AG6" s="4" t="s">
        <v>49</v>
      </c>
      <c r="AH6" s="4" t="s">
        <v>75</v>
      </c>
      <c r="AI6" s="4"/>
      <c r="AJ6" s="4"/>
      <c r="AK6" s="4">
        <v>45530.959499999997</v>
      </c>
      <c r="AL6" s="4" t="s">
        <v>76</v>
      </c>
      <c r="AM6" s="4" t="s">
        <v>44</v>
      </c>
      <c r="AN6" s="4"/>
      <c r="AO6" s="4"/>
      <c r="AP6" s="4" t="b">
        <v>0</v>
      </c>
      <c r="AQ6" s="4" t="b">
        <v>0</v>
      </c>
      <c r="AR6" s="4">
        <v>45530</v>
      </c>
    </row>
    <row r="7" spans="1:44" x14ac:dyDescent="0.2">
      <c r="A7" s="4" t="s">
        <v>66</v>
      </c>
      <c r="B7" s="4" t="s">
        <v>67</v>
      </c>
      <c r="C7" s="4" t="s">
        <v>68</v>
      </c>
      <c r="D7" s="4">
        <v>0</v>
      </c>
      <c r="E7" s="4">
        <v>0</v>
      </c>
      <c r="F7" s="4">
        <v>3209322</v>
      </c>
      <c r="G7" s="4" t="s">
        <v>77</v>
      </c>
      <c r="H7" s="4" t="s">
        <v>40</v>
      </c>
      <c r="I7" s="4">
        <v>21.65</v>
      </c>
      <c r="J7" s="4">
        <v>20</v>
      </c>
      <c r="K7" s="4">
        <v>1.65</v>
      </c>
      <c r="L7" s="4">
        <v>0</v>
      </c>
      <c r="M7" s="4" t="s">
        <v>41</v>
      </c>
      <c r="N7" s="4" t="s">
        <v>42</v>
      </c>
      <c r="O7" s="4">
        <v>1590</v>
      </c>
      <c r="P7" s="4" t="s">
        <v>59</v>
      </c>
      <c r="Q7" s="4"/>
      <c r="R7" s="4"/>
      <c r="S7" s="4">
        <v>45531</v>
      </c>
      <c r="T7" s="4">
        <v>3487706</v>
      </c>
      <c r="U7" s="4" t="s">
        <v>44</v>
      </c>
      <c r="V7" s="4">
        <v>1621105</v>
      </c>
      <c r="W7" s="4" t="s">
        <v>66</v>
      </c>
      <c r="X7" s="4" t="s">
        <v>67</v>
      </c>
      <c r="Y7" s="4" t="s">
        <v>68</v>
      </c>
      <c r="Z7" s="4">
        <v>35860</v>
      </c>
      <c r="AA7" s="4">
        <v>0</v>
      </c>
      <c r="AB7" s="4"/>
      <c r="AC7" s="4"/>
      <c r="AD7" s="4"/>
      <c r="AE7" s="4" t="s">
        <v>48</v>
      </c>
      <c r="AF7" s="4">
        <v>70</v>
      </c>
      <c r="AG7" s="4" t="s">
        <v>49</v>
      </c>
      <c r="AH7" s="4" t="s">
        <v>78</v>
      </c>
      <c r="AI7" s="4"/>
      <c r="AJ7" s="4"/>
      <c r="AK7" s="4">
        <v>45531.9378</v>
      </c>
      <c r="AL7" s="4" t="s">
        <v>79</v>
      </c>
      <c r="AM7" s="4" t="s">
        <v>44</v>
      </c>
      <c r="AN7" s="4"/>
      <c r="AO7" s="4"/>
      <c r="AP7" s="4" t="b">
        <v>0</v>
      </c>
      <c r="AQ7" s="4" t="b">
        <v>0</v>
      </c>
      <c r="AR7" s="4">
        <v>45531</v>
      </c>
    </row>
    <row r="8" spans="1:44" x14ac:dyDescent="0.2">
      <c r="A8" s="4" t="s">
        <v>81</v>
      </c>
      <c r="B8" s="4" t="s">
        <v>82</v>
      </c>
      <c r="C8" s="4" t="s">
        <v>83</v>
      </c>
      <c r="D8" s="4">
        <v>0</v>
      </c>
      <c r="E8" s="4">
        <v>0</v>
      </c>
      <c r="F8" s="4">
        <v>3215260</v>
      </c>
      <c r="G8" s="4" t="s">
        <v>80</v>
      </c>
      <c r="H8" s="4" t="s">
        <v>40</v>
      </c>
      <c r="I8" s="4">
        <v>21.65</v>
      </c>
      <c r="J8" s="4">
        <v>20</v>
      </c>
      <c r="K8" s="4">
        <v>1.65</v>
      </c>
      <c r="L8" s="4">
        <v>0</v>
      </c>
      <c r="M8" s="4" t="s">
        <v>41</v>
      </c>
      <c r="N8" s="4" t="s">
        <v>42</v>
      </c>
      <c r="O8" s="4">
        <v>801</v>
      </c>
      <c r="P8" s="4" t="s">
        <v>59</v>
      </c>
      <c r="Q8" s="4"/>
      <c r="R8" s="4"/>
      <c r="S8" s="4">
        <v>45533</v>
      </c>
      <c r="T8" s="4">
        <v>3494399</v>
      </c>
      <c r="U8" s="4" t="s">
        <v>44</v>
      </c>
      <c r="V8" s="4">
        <v>1624333</v>
      </c>
      <c r="W8" s="4" t="s">
        <v>81</v>
      </c>
      <c r="X8" s="4" t="s">
        <v>82</v>
      </c>
      <c r="Y8" s="4" t="s">
        <v>83</v>
      </c>
      <c r="Z8" s="4">
        <v>36985</v>
      </c>
      <c r="AA8" s="4">
        <v>0</v>
      </c>
      <c r="AB8" s="4"/>
      <c r="AC8" s="4"/>
      <c r="AD8" s="4"/>
      <c r="AE8" s="4" t="s">
        <v>48</v>
      </c>
      <c r="AF8" s="4">
        <v>70</v>
      </c>
      <c r="AG8" s="4" t="s">
        <v>49</v>
      </c>
      <c r="AH8" s="4" t="s">
        <v>84</v>
      </c>
      <c r="AI8" s="4"/>
      <c r="AJ8" s="4"/>
      <c r="AK8" s="4">
        <v>45533.993399999999</v>
      </c>
      <c r="AL8" s="4" t="s">
        <v>85</v>
      </c>
      <c r="AM8" s="4" t="s">
        <v>44</v>
      </c>
      <c r="AN8" s="4"/>
      <c r="AO8" s="4"/>
      <c r="AP8" s="4" t="b">
        <v>0</v>
      </c>
      <c r="AQ8" s="4" t="b">
        <v>0</v>
      </c>
      <c r="AR8" s="4">
        <v>45533</v>
      </c>
    </row>
    <row r="9" spans="1:44" x14ac:dyDescent="0.2">
      <c r="A9" s="4" t="s">
        <v>149</v>
      </c>
      <c r="B9" s="4" t="s">
        <v>150</v>
      </c>
      <c r="C9" s="4" t="s">
        <v>151</v>
      </c>
      <c r="D9" s="4">
        <v>0</v>
      </c>
      <c r="E9" s="4">
        <v>0</v>
      </c>
      <c r="F9" s="4">
        <v>3221827</v>
      </c>
      <c r="G9" s="4" t="s">
        <v>148</v>
      </c>
      <c r="H9" s="4" t="s">
        <v>40</v>
      </c>
      <c r="I9" s="4">
        <v>21.65</v>
      </c>
      <c r="J9" s="4">
        <v>20</v>
      </c>
      <c r="K9" s="4">
        <v>1.65</v>
      </c>
      <c r="L9" s="4">
        <v>0</v>
      </c>
      <c r="M9" s="4" t="s">
        <v>41</v>
      </c>
      <c r="N9" s="4" t="s">
        <v>42</v>
      </c>
      <c r="O9" s="4">
        <v>210</v>
      </c>
      <c r="P9" s="4" t="s">
        <v>43</v>
      </c>
      <c r="Q9" s="4"/>
      <c r="R9" s="4"/>
      <c r="S9" s="4">
        <v>45535</v>
      </c>
      <c r="T9" s="4">
        <v>3501862</v>
      </c>
      <c r="U9" s="4" t="s">
        <v>44</v>
      </c>
      <c r="V9" s="4">
        <v>1626374</v>
      </c>
      <c r="W9" s="4" t="s">
        <v>149</v>
      </c>
      <c r="X9" s="4" t="s">
        <v>150</v>
      </c>
      <c r="Y9" s="4" t="s">
        <v>151</v>
      </c>
      <c r="Z9" s="4">
        <v>39321</v>
      </c>
      <c r="AA9" s="4">
        <v>0</v>
      </c>
      <c r="AB9" s="4"/>
      <c r="AC9" s="4"/>
      <c r="AD9" s="4"/>
      <c r="AE9" s="4" t="s">
        <v>48</v>
      </c>
      <c r="AF9" s="4">
        <v>70</v>
      </c>
      <c r="AG9" s="4" t="s">
        <v>49</v>
      </c>
      <c r="AH9" s="4" t="s">
        <v>152</v>
      </c>
      <c r="AI9" s="4"/>
      <c r="AJ9" s="4"/>
      <c r="AK9" s="4">
        <v>45536.035900000003</v>
      </c>
      <c r="AL9" s="4" t="s">
        <v>153</v>
      </c>
      <c r="AM9" s="4" t="s">
        <v>44</v>
      </c>
      <c r="AN9" s="4"/>
      <c r="AO9" s="4"/>
      <c r="AP9" s="4" t="b">
        <v>0</v>
      </c>
      <c r="AQ9" s="4" t="b">
        <v>0</v>
      </c>
      <c r="AR9" s="4">
        <v>45536</v>
      </c>
    </row>
    <row r="10" spans="1:44" x14ac:dyDescent="0.2">
      <c r="A10" s="4" t="s">
        <v>156</v>
      </c>
      <c r="B10" s="4" t="s">
        <v>157</v>
      </c>
      <c r="C10" s="4" t="s">
        <v>158</v>
      </c>
      <c r="D10" s="4">
        <v>0</v>
      </c>
      <c r="E10" s="4">
        <v>0</v>
      </c>
      <c r="F10" s="4">
        <v>3225262</v>
      </c>
      <c r="G10" s="4" t="s">
        <v>154</v>
      </c>
      <c r="H10" s="4" t="s">
        <v>40</v>
      </c>
      <c r="I10" s="4">
        <v>21.65</v>
      </c>
      <c r="J10" s="4">
        <v>20</v>
      </c>
      <c r="K10" s="4">
        <v>1.65</v>
      </c>
      <c r="L10" s="4">
        <v>0</v>
      </c>
      <c r="M10" s="4" t="s">
        <v>41</v>
      </c>
      <c r="N10" s="4" t="s">
        <v>42</v>
      </c>
      <c r="O10" s="4">
        <v>3000</v>
      </c>
      <c r="P10" s="4" t="s">
        <v>155</v>
      </c>
      <c r="Q10" s="4"/>
      <c r="R10" s="4"/>
      <c r="S10" s="4">
        <v>45536</v>
      </c>
      <c r="T10" s="4">
        <v>3505593</v>
      </c>
      <c r="U10" s="4" t="s">
        <v>44</v>
      </c>
      <c r="V10" s="4">
        <v>1627437</v>
      </c>
      <c r="W10" s="4" t="s">
        <v>156</v>
      </c>
      <c r="X10" s="4" t="s">
        <v>157</v>
      </c>
      <c r="Y10" s="4" t="s">
        <v>158</v>
      </c>
      <c r="Z10" s="4">
        <v>37128</v>
      </c>
      <c r="AA10" s="4">
        <v>0</v>
      </c>
      <c r="AB10" s="4"/>
      <c r="AC10" s="4"/>
      <c r="AD10" s="4"/>
      <c r="AE10" s="4" t="s">
        <v>48</v>
      </c>
      <c r="AF10" s="4">
        <v>70</v>
      </c>
      <c r="AG10" s="4" t="s">
        <v>49</v>
      </c>
      <c r="AH10" s="4" t="s">
        <v>159</v>
      </c>
      <c r="AI10" s="4"/>
      <c r="AJ10" s="4"/>
      <c r="AK10" s="4">
        <v>45536.833899999998</v>
      </c>
      <c r="AL10" s="4" t="s">
        <v>160</v>
      </c>
      <c r="AM10" s="4" t="s">
        <v>44</v>
      </c>
      <c r="AN10" s="4"/>
      <c r="AO10" s="4"/>
      <c r="AP10" s="4" t="b">
        <v>0</v>
      </c>
      <c r="AQ10" s="4" t="b">
        <v>0</v>
      </c>
      <c r="AR10" s="4">
        <v>45536</v>
      </c>
    </row>
    <row r="11" spans="1:44" x14ac:dyDescent="0.2">
      <c r="A11" s="4" t="s">
        <v>162</v>
      </c>
      <c r="B11" s="4" t="s">
        <v>163</v>
      </c>
      <c r="C11" s="4" t="s">
        <v>164</v>
      </c>
      <c r="D11" s="4">
        <v>0</v>
      </c>
      <c r="E11" s="4">
        <v>0</v>
      </c>
      <c r="F11" s="4">
        <v>3225272</v>
      </c>
      <c r="G11" s="4" t="s">
        <v>161</v>
      </c>
      <c r="H11" s="4" t="s">
        <v>40</v>
      </c>
      <c r="I11" s="4">
        <v>21.65</v>
      </c>
      <c r="J11" s="4">
        <v>20</v>
      </c>
      <c r="K11" s="4">
        <v>1.65</v>
      </c>
      <c r="L11" s="4">
        <v>0</v>
      </c>
      <c r="M11" s="4" t="s">
        <v>41</v>
      </c>
      <c r="N11" s="4" t="s">
        <v>42</v>
      </c>
      <c r="O11" s="4">
        <v>3000</v>
      </c>
      <c r="P11" s="4" t="s">
        <v>155</v>
      </c>
      <c r="Q11" s="4"/>
      <c r="R11" s="4"/>
      <c r="S11" s="4">
        <v>45536</v>
      </c>
      <c r="T11" s="4">
        <v>3505603</v>
      </c>
      <c r="U11" s="4" t="s">
        <v>44</v>
      </c>
      <c r="V11" s="4">
        <v>1627438</v>
      </c>
      <c r="W11" s="4" t="s">
        <v>162</v>
      </c>
      <c r="X11" s="4" t="s">
        <v>163</v>
      </c>
      <c r="Y11" s="4" t="s">
        <v>164</v>
      </c>
      <c r="Z11" s="4">
        <v>36844</v>
      </c>
      <c r="AA11" s="4">
        <v>0</v>
      </c>
      <c r="AB11" s="4"/>
      <c r="AC11" s="4"/>
      <c r="AD11" s="4"/>
      <c r="AE11" s="4" t="s">
        <v>48</v>
      </c>
      <c r="AF11" s="4">
        <v>70</v>
      </c>
      <c r="AG11" s="4" t="s">
        <v>49</v>
      </c>
      <c r="AH11" s="4" t="s">
        <v>165</v>
      </c>
      <c r="AI11" s="4"/>
      <c r="AJ11" s="4"/>
      <c r="AK11" s="4">
        <v>45536.8361</v>
      </c>
      <c r="AL11" s="4" t="s">
        <v>166</v>
      </c>
      <c r="AM11" s="4" t="s">
        <v>44</v>
      </c>
      <c r="AN11" s="4"/>
      <c r="AO11" s="4"/>
      <c r="AP11" s="4" t="b">
        <v>0</v>
      </c>
      <c r="AQ11" s="4" t="b">
        <v>0</v>
      </c>
      <c r="AR11" s="4">
        <v>45536</v>
      </c>
    </row>
    <row r="12" spans="1:44" x14ac:dyDescent="0.2">
      <c r="A12" s="4" t="s">
        <v>168</v>
      </c>
      <c r="B12" s="4" t="s">
        <v>169</v>
      </c>
      <c r="C12" s="4" t="s">
        <v>170</v>
      </c>
      <c r="D12" s="4">
        <v>0</v>
      </c>
      <c r="E12" s="4">
        <v>0</v>
      </c>
      <c r="F12" s="4">
        <v>3225276</v>
      </c>
      <c r="G12" s="4" t="s">
        <v>167</v>
      </c>
      <c r="H12" s="4" t="s">
        <v>40</v>
      </c>
      <c r="I12" s="4">
        <v>21.65</v>
      </c>
      <c r="J12" s="4">
        <v>20</v>
      </c>
      <c r="K12" s="4">
        <v>1.65</v>
      </c>
      <c r="L12" s="4">
        <v>0</v>
      </c>
      <c r="M12" s="4" t="s">
        <v>41</v>
      </c>
      <c r="N12" s="4" t="s">
        <v>42</v>
      </c>
      <c r="O12" s="4">
        <v>2576</v>
      </c>
      <c r="P12" s="4" t="s">
        <v>43</v>
      </c>
      <c r="Q12" s="4"/>
      <c r="R12" s="4"/>
      <c r="S12" s="4">
        <v>45536</v>
      </c>
      <c r="T12" s="4">
        <v>3505608</v>
      </c>
      <c r="U12" s="4" t="s">
        <v>44</v>
      </c>
      <c r="V12" s="4">
        <v>1627441</v>
      </c>
      <c r="W12" s="4" t="s">
        <v>168</v>
      </c>
      <c r="X12" s="4" t="s">
        <v>169</v>
      </c>
      <c r="Y12" s="4" t="s">
        <v>170</v>
      </c>
      <c r="Z12" s="4">
        <v>29151</v>
      </c>
      <c r="AA12" s="4">
        <v>0</v>
      </c>
      <c r="AB12" s="4"/>
      <c r="AC12" s="4"/>
      <c r="AD12" s="4"/>
      <c r="AE12" s="4" t="s">
        <v>48</v>
      </c>
      <c r="AF12" s="4">
        <v>70</v>
      </c>
      <c r="AG12" s="4" t="s">
        <v>49</v>
      </c>
      <c r="AH12" s="4" t="s">
        <v>171</v>
      </c>
      <c r="AI12" s="4"/>
      <c r="AJ12" s="4"/>
      <c r="AK12" s="4">
        <v>45536.837099999997</v>
      </c>
      <c r="AL12" s="4" t="s">
        <v>172</v>
      </c>
      <c r="AM12" s="4" t="s">
        <v>44</v>
      </c>
      <c r="AN12" s="4"/>
      <c r="AO12" s="4"/>
      <c r="AP12" s="4" t="b">
        <v>0</v>
      </c>
      <c r="AQ12" s="4" t="b">
        <v>0</v>
      </c>
      <c r="AR12" s="4">
        <v>45536</v>
      </c>
    </row>
    <row r="13" spans="1:44" x14ac:dyDescent="0.2">
      <c r="A13" s="4" t="s">
        <v>174</v>
      </c>
      <c r="B13" s="4" t="s">
        <v>150</v>
      </c>
      <c r="C13" s="4" t="s">
        <v>175</v>
      </c>
      <c r="D13" s="4">
        <v>0</v>
      </c>
      <c r="E13" s="4">
        <v>0</v>
      </c>
      <c r="F13" s="4">
        <v>3225283</v>
      </c>
      <c r="G13" s="4" t="s">
        <v>173</v>
      </c>
      <c r="H13" s="4" t="s">
        <v>40</v>
      </c>
      <c r="I13" s="4">
        <v>21.65</v>
      </c>
      <c r="J13" s="4">
        <v>20</v>
      </c>
      <c r="K13" s="4">
        <v>1.65</v>
      </c>
      <c r="L13" s="4">
        <v>0</v>
      </c>
      <c r="M13" s="4" t="s">
        <v>41</v>
      </c>
      <c r="N13" s="4" t="s">
        <v>42</v>
      </c>
      <c r="O13" s="4">
        <v>2576</v>
      </c>
      <c r="P13" s="4" t="s">
        <v>43</v>
      </c>
      <c r="Q13" s="4"/>
      <c r="R13" s="4"/>
      <c r="S13" s="4">
        <v>45536</v>
      </c>
      <c r="T13" s="4">
        <v>3505614</v>
      </c>
      <c r="U13" s="4" t="s">
        <v>44</v>
      </c>
      <c r="V13" s="4">
        <v>1627443</v>
      </c>
      <c r="W13" s="4" t="s">
        <v>174</v>
      </c>
      <c r="X13" s="4" t="s">
        <v>150</v>
      </c>
      <c r="Y13" s="4" t="s">
        <v>175</v>
      </c>
      <c r="Z13" s="4">
        <v>29422</v>
      </c>
      <c r="AA13" s="4">
        <v>0</v>
      </c>
      <c r="AB13" s="4"/>
      <c r="AC13" s="4"/>
      <c r="AD13" s="4"/>
      <c r="AE13" s="4" t="s">
        <v>48</v>
      </c>
      <c r="AF13" s="4">
        <v>70</v>
      </c>
      <c r="AG13" s="4" t="s">
        <v>49</v>
      </c>
      <c r="AH13" s="4" t="s">
        <v>176</v>
      </c>
      <c r="AI13" s="4"/>
      <c r="AJ13" s="4"/>
      <c r="AK13" s="4">
        <v>45536.837599999999</v>
      </c>
      <c r="AL13" s="4" t="s">
        <v>177</v>
      </c>
      <c r="AM13" s="4" t="s">
        <v>44</v>
      </c>
      <c r="AN13" s="4"/>
      <c r="AO13" s="4"/>
      <c r="AP13" s="4" t="b">
        <v>0</v>
      </c>
      <c r="AQ13" s="4" t="b">
        <v>0</v>
      </c>
      <c r="AR13" s="4">
        <v>45536</v>
      </c>
    </row>
    <row r="14" spans="1:44" x14ac:dyDescent="0.2">
      <c r="A14" s="4" t="s">
        <v>179</v>
      </c>
      <c r="B14" s="4" t="s">
        <v>180</v>
      </c>
      <c r="C14" s="4" t="s">
        <v>181</v>
      </c>
      <c r="D14" s="4">
        <v>0</v>
      </c>
      <c r="E14" s="4">
        <v>0</v>
      </c>
      <c r="F14" s="4">
        <v>3225409</v>
      </c>
      <c r="G14" s="4" t="s">
        <v>178</v>
      </c>
      <c r="H14" s="4" t="s">
        <v>40</v>
      </c>
      <c r="I14" s="4">
        <v>21.65</v>
      </c>
      <c r="J14" s="4">
        <v>20</v>
      </c>
      <c r="K14" s="4">
        <v>1.65</v>
      </c>
      <c r="L14" s="4">
        <v>0</v>
      </c>
      <c r="M14" s="4" t="s">
        <v>41</v>
      </c>
      <c r="N14" s="4" t="s">
        <v>42</v>
      </c>
      <c r="O14" s="4">
        <v>3208</v>
      </c>
      <c r="P14" s="4" t="s">
        <v>43</v>
      </c>
      <c r="Q14" s="4"/>
      <c r="R14" s="4"/>
      <c r="S14" s="4">
        <v>45536</v>
      </c>
      <c r="T14" s="4">
        <v>3505751</v>
      </c>
      <c r="U14" s="4" t="s">
        <v>44</v>
      </c>
      <c r="V14" s="4">
        <v>1627513</v>
      </c>
      <c r="W14" s="4" t="s">
        <v>179</v>
      </c>
      <c r="X14" s="4" t="s">
        <v>180</v>
      </c>
      <c r="Y14" s="4" t="s">
        <v>181</v>
      </c>
      <c r="Z14" s="4">
        <v>37063</v>
      </c>
      <c r="AA14" s="4">
        <v>0</v>
      </c>
      <c r="AB14" s="4"/>
      <c r="AC14" s="4"/>
      <c r="AD14" s="4"/>
      <c r="AE14" s="4" t="s">
        <v>48</v>
      </c>
      <c r="AF14" s="4">
        <v>70</v>
      </c>
      <c r="AG14" s="4" t="s">
        <v>49</v>
      </c>
      <c r="AH14" s="4" t="s">
        <v>182</v>
      </c>
      <c r="AI14" s="4"/>
      <c r="AJ14" s="4"/>
      <c r="AK14" s="4">
        <v>45536.880400000002</v>
      </c>
      <c r="AL14" s="4" t="s">
        <v>183</v>
      </c>
      <c r="AM14" s="4" t="s">
        <v>44</v>
      </c>
      <c r="AN14" s="4"/>
      <c r="AO14" s="4"/>
      <c r="AP14" s="4" t="b">
        <v>0</v>
      </c>
      <c r="AQ14" s="4" t="b">
        <v>0</v>
      </c>
      <c r="AR14" s="4">
        <v>45536</v>
      </c>
    </row>
    <row r="15" spans="1:44" x14ac:dyDescent="0.2">
      <c r="A15" s="4" t="s">
        <v>81</v>
      </c>
      <c r="B15" s="4" t="s">
        <v>100</v>
      </c>
      <c r="C15" s="4" t="s">
        <v>194</v>
      </c>
      <c r="D15" s="4">
        <v>0</v>
      </c>
      <c r="E15" s="4">
        <v>0</v>
      </c>
      <c r="F15" s="4">
        <v>3231365</v>
      </c>
      <c r="G15" s="4" t="s">
        <v>193</v>
      </c>
      <c r="H15" s="4" t="s">
        <v>40</v>
      </c>
      <c r="I15" s="4">
        <v>21.65</v>
      </c>
      <c r="J15" s="4">
        <v>20</v>
      </c>
      <c r="K15" s="4">
        <v>1.65</v>
      </c>
      <c r="L15" s="4">
        <v>0</v>
      </c>
      <c r="M15" s="4" t="s">
        <v>41</v>
      </c>
      <c r="N15" s="4" t="s">
        <v>42</v>
      </c>
      <c r="O15" s="4">
        <v>578</v>
      </c>
      <c r="P15" s="4" t="s">
        <v>43</v>
      </c>
      <c r="Q15" s="4"/>
      <c r="R15" s="4"/>
      <c r="S15" s="4">
        <v>45538</v>
      </c>
      <c r="T15" s="4">
        <v>3512347</v>
      </c>
      <c r="U15" s="4" t="s">
        <v>44</v>
      </c>
      <c r="V15" s="4">
        <v>1629065</v>
      </c>
      <c r="W15" s="4" t="s">
        <v>81</v>
      </c>
      <c r="X15" s="4" t="s">
        <v>100</v>
      </c>
      <c r="Y15" s="4" t="s">
        <v>194</v>
      </c>
      <c r="Z15" s="4">
        <v>37747</v>
      </c>
      <c r="AA15" s="4">
        <v>0</v>
      </c>
      <c r="AB15" s="4"/>
      <c r="AC15" s="4"/>
      <c r="AD15" s="4"/>
      <c r="AE15" s="4" t="s">
        <v>48</v>
      </c>
      <c r="AF15" s="4">
        <v>70</v>
      </c>
      <c r="AG15" s="4" t="s">
        <v>49</v>
      </c>
      <c r="AH15" s="4" t="s">
        <v>195</v>
      </c>
      <c r="AI15" s="4"/>
      <c r="AJ15" s="4"/>
      <c r="AK15" s="4">
        <v>45539.002</v>
      </c>
      <c r="AL15" s="4" t="s">
        <v>196</v>
      </c>
      <c r="AM15" s="4" t="s">
        <v>44</v>
      </c>
      <c r="AN15" s="4"/>
      <c r="AO15" s="4"/>
      <c r="AP15" s="4" t="b">
        <v>0</v>
      </c>
      <c r="AQ15" s="4" t="b">
        <v>0</v>
      </c>
      <c r="AR15" s="4">
        <v>45539</v>
      </c>
    </row>
    <row r="16" spans="1:44" x14ac:dyDescent="0.2">
      <c r="A16" s="4" t="s">
        <v>198</v>
      </c>
      <c r="B16" s="4" t="s">
        <v>199</v>
      </c>
      <c r="C16" s="4" t="s">
        <v>200</v>
      </c>
      <c r="D16" s="4">
        <v>0</v>
      </c>
      <c r="E16" s="4">
        <v>0</v>
      </c>
      <c r="F16" s="4">
        <v>3233493</v>
      </c>
      <c r="G16" s="4" t="s">
        <v>197</v>
      </c>
      <c r="H16" s="4" t="s">
        <v>40</v>
      </c>
      <c r="I16" s="4">
        <v>21.65</v>
      </c>
      <c r="J16" s="4">
        <v>20</v>
      </c>
      <c r="K16" s="4">
        <v>1.65</v>
      </c>
      <c r="L16" s="4">
        <v>0</v>
      </c>
      <c r="M16" s="4" t="s">
        <v>41</v>
      </c>
      <c r="N16" s="4" t="s">
        <v>42</v>
      </c>
      <c r="O16" s="4">
        <v>6526</v>
      </c>
      <c r="P16" s="4" t="s">
        <v>43</v>
      </c>
      <c r="Q16" s="4"/>
      <c r="R16" s="4"/>
      <c r="S16" s="4">
        <v>45539</v>
      </c>
      <c r="T16" s="4">
        <v>3514815</v>
      </c>
      <c r="U16" s="4" t="s">
        <v>44</v>
      </c>
      <c r="V16" s="4">
        <v>1561893</v>
      </c>
      <c r="W16" s="4" t="s">
        <v>198</v>
      </c>
      <c r="X16" s="4" t="s">
        <v>199</v>
      </c>
      <c r="Y16" s="4" t="s">
        <v>200</v>
      </c>
      <c r="Z16" s="4">
        <v>35019</v>
      </c>
      <c r="AA16" s="4">
        <v>0</v>
      </c>
      <c r="AB16" s="4"/>
      <c r="AC16" s="4"/>
      <c r="AD16" s="4"/>
      <c r="AE16" s="4" t="s">
        <v>48</v>
      </c>
      <c r="AF16" s="4">
        <v>70</v>
      </c>
      <c r="AG16" s="4" t="s">
        <v>49</v>
      </c>
      <c r="AH16" s="4" t="s">
        <v>201</v>
      </c>
      <c r="AI16" s="4"/>
      <c r="AJ16" s="4"/>
      <c r="AK16" s="4">
        <v>45539.932200000003</v>
      </c>
      <c r="AL16" s="4" t="s">
        <v>202</v>
      </c>
      <c r="AM16" s="4" t="s">
        <v>44</v>
      </c>
      <c r="AN16" s="4"/>
      <c r="AO16" s="4"/>
      <c r="AP16" s="4" t="b">
        <v>0</v>
      </c>
      <c r="AQ16" s="4" t="b">
        <v>0</v>
      </c>
      <c r="AR16" s="4">
        <v>45539</v>
      </c>
    </row>
    <row r="17" spans="1:44" x14ac:dyDescent="0.2">
      <c r="A17" s="4" t="s">
        <v>204</v>
      </c>
      <c r="B17" s="4" t="s">
        <v>205</v>
      </c>
      <c r="C17" s="4" t="s">
        <v>206</v>
      </c>
      <c r="D17" s="4">
        <v>0</v>
      </c>
      <c r="E17" s="4">
        <v>0</v>
      </c>
      <c r="F17" s="4">
        <v>3233520</v>
      </c>
      <c r="G17" s="4" t="s">
        <v>203</v>
      </c>
      <c r="H17" s="4" t="s">
        <v>40</v>
      </c>
      <c r="I17" s="4">
        <v>21.65</v>
      </c>
      <c r="J17" s="4">
        <v>20</v>
      </c>
      <c r="K17" s="4">
        <v>1.65</v>
      </c>
      <c r="L17" s="4">
        <v>0</v>
      </c>
      <c r="M17" s="4" t="s">
        <v>41</v>
      </c>
      <c r="N17" s="4" t="s">
        <v>42</v>
      </c>
      <c r="O17" s="4">
        <v>7431</v>
      </c>
      <c r="P17" s="4" t="s">
        <v>43</v>
      </c>
      <c r="Q17" s="4"/>
      <c r="R17" s="4"/>
      <c r="S17" s="4">
        <v>45539</v>
      </c>
      <c r="T17" s="4">
        <v>3514846</v>
      </c>
      <c r="U17" s="4" t="s">
        <v>44</v>
      </c>
      <c r="V17" s="4">
        <v>1629637</v>
      </c>
      <c r="W17" s="4" t="s">
        <v>204</v>
      </c>
      <c r="X17" s="4" t="s">
        <v>205</v>
      </c>
      <c r="Y17" s="4" t="s">
        <v>206</v>
      </c>
      <c r="Z17" s="4">
        <v>38602</v>
      </c>
      <c r="AA17" s="4">
        <v>0</v>
      </c>
      <c r="AB17" s="4"/>
      <c r="AC17" s="4"/>
      <c r="AD17" s="4"/>
      <c r="AE17" s="4" t="s">
        <v>48</v>
      </c>
      <c r="AF17" s="4">
        <v>70</v>
      </c>
      <c r="AG17" s="4" t="s">
        <v>49</v>
      </c>
      <c r="AH17" s="4" t="s">
        <v>207</v>
      </c>
      <c r="AI17" s="4"/>
      <c r="AJ17" s="4"/>
      <c r="AK17" s="4">
        <v>45539.938499999997</v>
      </c>
      <c r="AL17" s="4" t="s">
        <v>208</v>
      </c>
      <c r="AM17" s="4" t="s">
        <v>44</v>
      </c>
      <c r="AN17" s="4"/>
      <c r="AO17" s="4"/>
      <c r="AP17" s="4" t="b">
        <v>0</v>
      </c>
      <c r="AQ17" s="4" t="b">
        <v>0</v>
      </c>
      <c r="AR17" s="4">
        <v>45539</v>
      </c>
    </row>
    <row r="18" spans="1:44" x14ac:dyDescent="0.2">
      <c r="A18" s="4" t="s">
        <v>210</v>
      </c>
      <c r="B18" s="4" t="s">
        <v>211</v>
      </c>
      <c r="C18" s="4" t="s">
        <v>212</v>
      </c>
      <c r="D18" s="4">
        <v>0</v>
      </c>
      <c r="E18" s="4">
        <v>0</v>
      </c>
      <c r="F18" s="4">
        <v>3233529</v>
      </c>
      <c r="G18" s="4" t="s">
        <v>209</v>
      </c>
      <c r="H18" s="4" t="s">
        <v>40</v>
      </c>
      <c r="I18" s="4">
        <v>21.65</v>
      </c>
      <c r="J18" s="4">
        <v>20</v>
      </c>
      <c r="K18" s="4">
        <v>1.65</v>
      </c>
      <c r="L18" s="4">
        <v>0</v>
      </c>
      <c r="M18" s="4" t="s">
        <v>41</v>
      </c>
      <c r="N18" s="4" t="s">
        <v>42</v>
      </c>
      <c r="O18" s="4">
        <v>3873</v>
      </c>
      <c r="P18" s="4" t="s">
        <v>43</v>
      </c>
      <c r="Q18" s="4"/>
      <c r="R18" s="4"/>
      <c r="S18" s="4">
        <v>45539</v>
      </c>
      <c r="T18" s="4">
        <v>3514853</v>
      </c>
      <c r="U18" s="4" t="s">
        <v>44</v>
      </c>
      <c r="V18" s="4">
        <v>1629638</v>
      </c>
      <c r="W18" s="4" t="s">
        <v>210</v>
      </c>
      <c r="X18" s="4" t="s">
        <v>211</v>
      </c>
      <c r="Y18" s="4" t="s">
        <v>212</v>
      </c>
      <c r="Z18" s="4">
        <v>38215</v>
      </c>
      <c r="AA18" s="4">
        <v>0</v>
      </c>
      <c r="AB18" s="4"/>
      <c r="AC18" s="4"/>
      <c r="AD18" s="4"/>
      <c r="AE18" s="4" t="s">
        <v>48</v>
      </c>
      <c r="AF18" s="4">
        <v>70</v>
      </c>
      <c r="AG18" s="4" t="s">
        <v>49</v>
      </c>
      <c r="AH18" s="4" t="s">
        <v>213</v>
      </c>
      <c r="AI18" s="4"/>
      <c r="AJ18" s="4"/>
      <c r="AK18" s="4">
        <v>45539.940199999997</v>
      </c>
      <c r="AL18" s="4" t="s">
        <v>214</v>
      </c>
      <c r="AM18" s="4" t="s">
        <v>44</v>
      </c>
      <c r="AN18" s="4"/>
      <c r="AO18" s="4"/>
      <c r="AP18" s="4" t="b">
        <v>0</v>
      </c>
      <c r="AQ18" s="4" t="b">
        <v>0</v>
      </c>
      <c r="AR18" s="4">
        <v>45539</v>
      </c>
    </row>
    <row r="19" spans="1:44" x14ac:dyDescent="0.2">
      <c r="A19" s="4" t="s">
        <v>106</v>
      </c>
      <c r="B19" s="4" t="s">
        <v>107</v>
      </c>
      <c r="C19" s="4" t="s">
        <v>108</v>
      </c>
      <c r="D19" s="4">
        <v>0</v>
      </c>
      <c r="E19" s="4">
        <v>0</v>
      </c>
      <c r="F19" s="4">
        <v>3233559</v>
      </c>
      <c r="G19" s="4" t="s">
        <v>215</v>
      </c>
      <c r="H19" s="4" t="s">
        <v>40</v>
      </c>
      <c r="I19" s="4">
        <v>21.65</v>
      </c>
      <c r="J19" s="4">
        <v>20</v>
      </c>
      <c r="K19" s="4">
        <v>1.65</v>
      </c>
      <c r="L19" s="4">
        <v>0</v>
      </c>
      <c r="M19" s="4" t="s">
        <v>41</v>
      </c>
      <c r="N19" s="4" t="s">
        <v>42</v>
      </c>
      <c r="O19" s="4">
        <v>3084</v>
      </c>
      <c r="P19" s="4" t="s">
        <v>59</v>
      </c>
      <c r="Q19" s="4"/>
      <c r="R19" s="4"/>
      <c r="S19" s="4">
        <v>45539</v>
      </c>
      <c r="T19" s="4">
        <v>3514893</v>
      </c>
      <c r="U19" s="4" t="s">
        <v>44</v>
      </c>
      <c r="V19" s="4">
        <v>1629647</v>
      </c>
      <c r="W19" s="4" t="s">
        <v>106</v>
      </c>
      <c r="X19" s="4" t="s">
        <v>107</v>
      </c>
      <c r="Y19" s="4" t="s">
        <v>108</v>
      </c>
      <c r="Z19" s="4">
        <v>36380</v>
      </c>
      <c r="AA19" s="4">
        <v>0</v>
      </c>
      <c r="AB19" s="4"/>
      <c r="AC19" s="4"/>
      <c r="AD19" s="4"/>
      <c r="AE19" s="4" t="s">
        <v>48</v>
      </c>
      <c r="AF19" s="4">
        <v>70</v>
      </c>
      <c r="AG19" s="4" t="s">
        <v>49</v>
      </c>
      <c r="AH19" s="4" t="s">
        <v>216</v>
      </c>
      <c r="AI19" s="4"/>
      <c r="AJ19" s="4"/>
      <c r="AK19" s="4">
        <v>45539.953699999998</v>
      </c>
      <c r="AL19" s="4" t="s">
        <v>217</v>
      </c>
      <c r="AM19" s="4" t="s">
        <v>44</v>
      </c>
      <c r="AN19" s="4"/>
      <c r="AO19" s="4"/>
      <c r="AP19" s="4" t="b">
        <v>0</v>
      </c>
      <c r="AQ19" s="4" t="b">
        <v>0</v>
      </c>
      <c r="AR19" s="4">
        <v>45539</v>
      </c>
    </row>
    <row r="20" spans="1:44" x14ac:dyDescent="0.2">
      <c r="A20" s="4" t="s">
        <v>219</v>
      </c>
      <c r="B20" s="4" t="s">
        <v>220</v>
      </c>
      <c r="C20" s="4" t="s">
        <v>221</v>
      </c>
      <c r="D20" s="4">
        <v>0</v>
      </c>
      <c r="E20" s="4">
        <v>0</v>
      </c>
      <c r="F20" s="4">
        <v>3233802</v>
      </c>
      <c r="G20" s="4" t="s">
        <v>218</v>
      </c>
      <c r="H20" s="4" t="s">
        <v>40</v>
      </c>
      <c r="I20" s="4">
        <v>21.65</v>
      </c>
      <c r="J20" s="4">
        <v>20</v>
      </c>
      <c r="K20" s="4">
        <v>1.65</v>
      </c>
      <c r="L20" s="4">
        <v>0</v>
      </c>
      <c r="M20" s="4" t="s">
        <v>41</v>
      </c>
      <c r="N20" s="4" t="s">
        <v>42</v>
      </c>
      <c r="O20" s="4">
        <v>2585</v>
      </c>
      <c r="P20" s="4" t="s">
        <v>43</v>
      </c>
      <c r="Q20" s="4"/>
      <c r="R20" s="4"/>
      <c r="S20" s="4">
        <v>45539</v>
      </c>
      <c r="T20" s="4">
        <v>3515158</v>
      </c>
      <c r="U20" s="4" t="s">
        <v>44</v>
      </c>
      <c r="V20" s="4">
        <v>1629670</v>
      </c>
      <c r="W20" s="4" t="s">
        <v>219</v>
      </c>
      <c r="X20" s="4" t="s">
        <v>220</v>
      </c>
      <c r="Y20" s="4" t="s">
        <v>221</v>
      </c>
      <c r="Z20" s="4">
        <v>34581</v>
      </c>
      <c r="AA20" s="4">
        <v>0</v>
      </c>
      <c r="AB20" s="4"/>
      <c r="AC20" s="4"/>
      <c r="AD20" s="4"/>
      <c r="AE20" s="4" t="s">
        <v>48</v>
      </c>
      <c r="AF20" s="4">
        <v>70</v>
      </c>
      <c r="AG20" s="4" t="s">
        <v>49</v>
      </c>
      <c r="AH20" s="4" t="s">
        <v>222</v>
      </c>
      <c r="AI20" s="4"/>
      <c r="AJ20" s="4"/>
      <c r="AK20" s="4">
        <v>45539.971100000002</v>
      </c>
      <c r="AL20" s="4" t="s">
        <v>223</v>
      </c>
      <c r="AM20" s="4" t="s">
        <v>44</v>
      </c>
      <c r="AN20" s="4"/>
      <c r="AO20" s="4"/>
      <c r="AP20" s="4" t="b">
        <v>0</v>
      </c>
      <c r="AQ20" s="4" t="b">
        <v>0</v>
      </c>
      <c r="AR20" s="4">
        <v>45539</v>
      </c>
    </row>
    <row r="21" spans="1:44" x14ac:dyDescent="0.2">
      <c r="A21" s="4" t="s">
        <v>226</v>
      </c>
      <c r="B21" s="4" t="s">
        <v>227</v>
      </c>
      <c r="C21" s="4" t="s">
        <v>228</v>
      </c>
      <c r="D21" s="4">
        <v>0</v>
      </c>
      <c r="E21" s="4">
        <v>0</v>
      </c>
      <c r="F21" s="4">
        <v>3236119</v>
      </c>
      <c r="G21" s="4" t="s">
        <v>224</v>
      </c>
      <c r="H21" s="4" t="s">
        <v>40</v>
      </c>
      <c r="I21" s="4">
        <v>21.65</v>
      </c>
      <c r="J21" s="4">
        <v>20</v>
      </c>
      <c r="K21" s="4">
        <v>1.65</v>
      </c>
      <c r="L21" s="4">
        <v>0</v>
      </c>
      <c r="M21" s="4" t="s">
        <v>41</v>
      </c>
      <c r="N21" s="4" t="s">
        <v>42</v>
      </c>
      <c r="O21" s="4">
        <v>7756</v>
      </c>
      <c r="P21" s="4" t="s">
        <v>225</v>
      </c>
      <c r="Q21" s="4"/>
      <c r="R21" s="4"/>
      <c r="S21" s="4">
        <v>45540</v>
      </c>
      <c r="T21" s="4">
        <v>3517783</v>
      </c>
      <c r="U21" s="4" t="s">
        <v>44</v>
      </c>
      <c r="V21" s="4">
        <v>1630333</v>
      </c>
      <c r="W21" s="4" t="s">
        <v>226</v>
      </c>
      <c r="X21" s="4" t="s">
        <v>227</v>
      </c>
      <c r="Y21" s="4" t="s">
        <v>228</v>
      </c>
      <c r="Z21" s="4">
        <v>36980</v>
      </c>
      <c r="AA21" s="4">
        <v>0</v>
      </c>
      <c r="AB21" s="4"/>
      <c r="AC21" s="4"/>
      <c r="AD21" s="4"/>
      <c r="AE21" s="4" t="s">
        <v>48</v>
      </c>
      <c r="AF21" s="4">
        <v>70</v>
      </c>
      <c r="AG21" s="4" t="s">
        <v>49</v>
      </c>
      <c r="AH21" s="4" t="s">
        <v>229</v>
      </c>
      <c r="AI21" s="4"/>
      <c r="AJ21" s="4"/>
      <c r="AK21" s="4">
        <v>45540.964800000002</v>
      </c>
      <c r="AL21" s="4" t="s">
        <v>230</v>
      </c>
      <c r="AM21" s="4" t="s">
        <v>44</v>
      </c>
      <c r="AN21" s="4"/>
      <c r="AO21" s="4"/>
      <c r="AP21" s="4" t="b">
        <v>0</v>
      </c>
      <c r="AQ21" s="4" t="b">
        <v>0</v>
      </c>
      <c r="AR21" s="4">
        <v>45540</v>
      </c>
    </row>
    <row r="22" spans="1:44" x14ac:dyDescent="0.2">
      <c r="A22" s="4" t="s">
        <v>179</v>
      </c>
      <c r="B22" s="4" t="s">
        <v>81</v>
      </c>
      <c r="C22" s="4" t="s">
        <v>232</v>
      </c>
      <c r="D22" s="4">
        <v>0</v>
      </c>
      <c r="E22" s="4">
        <v>0</v>
      </c>
      <c r="F22" s="4">
        <v>3236149</v>
      </c>
      <c r="G22" s="4" t="s">
        <v>231</v>
      </c>
      <c r="H22" s="4" t="s">
        <v>40</v>
      </c>
      <c r="I22" s="4">
        <v>21.65</v>
      </c>
      <c r="J22" s="4">
        <v>20</v>
      </c>
      <c r="K22" s="4">
        <v>1.65</v>
      </c>
      <c r="L22" s="4">
        <v>0</v>
      </c>
      <c r="M22" s="4" t="s">
        <v>41</v>
      </c>
      <c r="N22" s="4" t="s">
        <v>42</v>
      </c>
      <c r="O22" s="4">
        <v>8152</v>
      </c>
      <c r="P22" s="4" t="s">
        <v>59</v>
      </c>
      <c r="Q22" s="4"/>
      <c r="R22" s="4"/>
      <c r="S22" s="4">
        <v>45540</v>
      </c>
      <c r="T22" s="4">
        <v>3517815</v>
      </c>
      <c r="U22" s="4" t="s">
        <v>44</v>
      </c>
      <c r="V22" s="4">
        <v>1630337</v>
      </c>
      <c r="W22" s="4" t="s">
        <v>179</v>
      </c>
      <c r="X22" s="4" t="s">
        <v>81</v>
      </c>
      <c r="Y22" s="4" t="s">
        <v>232</v>
      </c>
      <c r="Z22" s="4">
        <v>33946</v>
      </c>
      <c r="AA22" s="4">
        <v>0</v>
      </c>
      <c r="AB22" s="4"/>
      <c r="AC22" s="4"/>
      <c r="AD22" s="4"/>
      <c r="AE22" s="4" t="s">
        <v>48</v>
      </c>
      <c r="AF22" s="4">
        <v>70</v>
      </c>
      <c r="AG22" s="4" t="s">
        <v>49</v>
      </c>
      <c r="AH22" s="4" t="s">
        <v>233</v>
      </c>
      <c r="AI22" s="4"/>
      <c r="AJ22" s="4"/>
      <c r="AK22" s="4">
        <v>45540.971100000002</v>
      </c>
      <c r="AL22" s="4" t="s">
        <v>234</v>
      </c>
      <c r="AM22" s="4" t="s">
        <v>44</v>
      </c>
      <c r="AN22" s="4"/>
      <c r="AO22" s="4"/>
      <c r="AP22" s="4" t="b">
        <v>0</v>
      </c>
      <c r="AQ22" s="4" t="b">
        <v>0</v>
      </c>
      <c r="AR22" s="4">
        <v>45540</v>
      </c>
    </row>
    <row r="23" spans="1:44" x14ac:dyDescent="0.2">
      <c r="A23" s="4" t="s">
        <v>246</v>
      </c>
      <c r="B23" s="4" t="s">
        <v>247</v>
      </c>
      <c r="C23" s="4" t="s">
        <v>248</v>
      </c>
      <c r="D23" s="4">
        <v>0</v>
      </c>
      <c r="E23" s="4">
        <v>0</v>
      </c>
      <c r="F23" s="4">
        <v>3236332</v>
      </c>
      <c r="G23" s="4" t="s">
        <v>245</v>
      </c>
      <c r="H23" s="4" t="s">
        <v>40</v>
      </c>
      <c r="I23" s="4">
        <v>21.65</v>
      </c>
      <c r="J23" s="4">
        <v>20</v>
      </c>
      <c r="K23" s="4">
        <v>1.65</v>
      </c>
      <c r="L23" s="4">
        <v>0</v>
      </c>
      <c r="M23" s="4" t="s">
        <v>41</v>
      </c>
      <c r="N23" s="4" t="s">
        <v>42</v>
      </c>
      <c r="O23" s="4">
        <v>5715</v>
      </c>
      <c r="P23" s="4" t="s">
        <v>59</v>
      </c>
      <c r="Q23" s="4"/>
      <c r="R23" s="4"/>
      <c r="S23" s="4">
        <v>45540</v>
      </c>
      <c r="T23" s="4">
        <v>3518007</v>
      </c>
      <c r="U23" s="4" t="s">
        <v>44</v>
      </c>
      <c r="V23" s="4">
        <v>1614985</v>
      </c>
      <c r="W23" s="4" t="s">
        <v>246</v>
      </c>
      <c r="X23" s="4" t="s">
        <v>247</v>
      </c>
      <c r="Y23" s="4" t="s">
        <v>248</v>
      </c>
      <c r="Z23" s="4">
        <v>36481</v>
      </c>
      <c r="AA23" s="4">
        <v>0</v>
      </c>
      <c r="AB23" s="4"/>
      <c r="AC23" s="4"/>
      <c r="AD23" s="4"/>
      <c r="AE23" s="4" t="s">
        <v>48</v>
      </c>
      <c r="AF23" s="4">
        <v>70</v>
      </c>
      <c r="AG23" s="4" t="s">
        <v>49</v>
      </c>
      <c r="AH23" s="4" t="s">
        <v>249</v>
      </c>
      <c r="AI23" s="4"/>
      <c r="AJ23" s="4"/>
      <c r="AK23" s="4">
        <v>45541.032599999999</v>
      </c>
      <c r="AL23" s="4" t="s">
        <v>250</v>
      </c>
      <c r="AM23" s="4" t="s">
        <v>44</v>
      </c>
      <c r="AN23" s="4"/>
      <c r="AO23" s="4"/>
      <c r="AP23" s="4" t="b">
        <v>0</v>
      </c>
      <c r="AQ23" s="4" t="b">
        <v>0</v>
      </c>
      <c r="AR23" s="4">
        <v>45541</v>
      </c>
    </row>
    <row r="24" spans="1:44" x14ac:dyDescent="0.2">
      <c r="A24" s="4" t="s">
        <v>252</v>
      </c>
      <c r="B24" s="4" t="s">
        <v>253</v>
      </c>
      <c r="C24" s="4" t="s">
        <v>254</v>
      </c>
      <c r="D24" s="4">
        <v>0</v>
      </c>
      <c r="E24" s="4">
        <v>0</v>
      </c>
      <c r="F24" s="4">
        <v>3236339</v>
      </c>
      <c r="G24" s="4" t="s">
        <v>251</v>
      </c>
      <c r="H24" s="4" t="s">
        <v>40</v>
      </c>
      <c r="I24" s="4">
        <v>21.65</v>
      </c>
      <c r="J24" s="4">
        <v>20</v>
      </c>
      <c r="K24" s="4">
        <v>1.65</v>
      </c>
      <c r="L24" s="4">
        <v>0</v>
      </c>
      <c r="M24" s="4" t="s">
        <v>41</v>
      </c>
      <c r="N24" s="4" t="s">
        <v>42</v>
      </c>
      <c r="O24" s="4">
        <v>8092</v>
      </c>
      <c r="P24" s="4" t="s">
        <v>43</v>
      </c>
      <c r="Q24" s="4"/>
      <c r="R24" s="4"/>
      <c r="S24" s="4">
        <v>45540</v>
      </c>
      <c r="T24" s="4">
        <v>3518015</v>
      </c>
      <c r="U24" s="4" t="s">
        <v>44</v>
      </c>
      <c r="V24" s="4">
        <v>1630387</v>
      </c>
      <c r="W24" s="4" t="s">
        <v>252</v>
      </c>
      <c r="X24" s="4" t="s">
        <v>253</v>
      </c>
      <c r="Y24" s="4" t="s">
        <v>254</v>
      </c>
      <c r="Z24" s="4">
        <v>36522</v>
      </c>
      <c r="AA24" s="4">
        <v>0</v>
      </c>
      <c r="AB24" s="4"/>
      <c r="AC24" s="4"/>
      <c r="AD24" s="4"/>
      <c r="AE24" s="4" t="s">
        <v>48</v>
      </c>
      <c r="AF24" s="4">
        <v>70</v>
      </c>
      <c r="AG24" s="4" t="s">
        <v>49</v>
      </c>
      <c r="AH24" s="4" t="s">
        <v>255</v>
      </c>
      <c r="AI24" s="4"/>
      <c r="AJ24" s="4"/>
      <c r="AK24" s="4">
        <v>45541.037100000001</v>
      </c>
      <c r="AL24" s="4" t="s">
        <v>256</v>
      </c>
      <c r="AM24" s="4" t="s">
        <v>44</v>
      </c>
      <c r="AN24" s="4"/>
      <c r="AO24" s="4"/>
      <c r="AP24" s="4" t="b">
        <v>0</v>
      </c>
      <c r="AQ24" s="4" t="b">
        <v>0</v>
      </c>
      <c r="AR24" s="4">
        <v>45541</v>
      </c>
    </row>
    <row r="25" spans="1:44" x14ac:dyDescent="0.2">
      <c r="A25" s="4" t="s">
        <v>259</v>
      </c>
      <c r="B25" s="4" t="s">
        <v>260</v>
      </c>
      <c r="C25" s="4" t="s">
        <v>261</v>
      </c>
      <c r="D25" s="4">
        <v>0</v>
      </c>
      <c r="E25" s="4">
        <v>0</v>
      </c>
      <c r="F25" s="4">
        <v>3238752</v>
      </c>
      <c r="G25" s="4" t="s">
        <v>257</v>
      </c>
      <c r="H25" s="4" t="s">
        <v>40</v>
      </c>
      <c r="I25" s="4">
        <v>19.48</v>
      </c>
      <c r="J25" s="4">
        <v>18</v>
      </c>
      <c r="K25" s="4">
        <v>1.48</v>
      </c>
      <c r="L25" s="4">
        <v>0</v>
      </c>
      <c r="M25" s="4" t="s">
        <v>41</v>
      </c>
      <c r="N25" s="4" t="s">
        <v>42</v>
      </c>
      <c r="O25" s="4">
        <v>3129</v>
      </c>
      <c r="P25" s="4" t="s">
        <v>43</v>
      </c>
      <c r="Q25" s="4"/>
      <c r="R25" s="4"/>
      <c r="S25" s="4">
        <v>45541</v>
      </c>
      <c r="T25" s="4">
        <v>3520666</v>
      </c>
      <c r="U25" s="4" t="s">
        <v>258</v>
      </c>
      <c r="V25" s="4">
        <v>1631154</v>
      </c>
      <c r="W25" s="4" t="s">
        <v>259</v>
      </c>
      <c r="X25" s="4" t="s">
        <v>260</v>
      </c>
      <c r="Y25" s="4" t="s">
        <v>261</v>
      </c>
      <c r="Z25" s="4">
        <v>37191</v>
      </c>
      <c r="AA25" s="4">
        <v>0</v>
      </c>
      <c r="AB25" s="4"/>
      <c r="AC25" s="4"/>
      <c r="AD25" s="4"/>
      <c r="AE25" s="4" t="s">
        <v>48</v>
      </c>
      <c r="AF25" s="4">
        <v>70</v>
      </c>
      <c r="AG25" s="4" t="s">
        <v>49</v>
      </c>
      <c r="AH25" s="4" t="s">
        <v>262</v>
      </c>
      <c r="AI25" s="4"/>
      <c r="AJ25" s="4"/>
      <c r="AK25" s="4">
        <v>45541.935799999999</v>
      </c>
      <c r="AL25" s="4" t="s">
        <v>263</v>
      </c>
      <c r="AM25" s="4" t="s">
        <v>44</v>
      </c>
      <c r="AN25" s="4"/>
      <c r="AO25" s="4"/>
      <c r="AP25" s="4" t="b">
        <v>0</v>
      </c>
      <c r="AQ25" s="4" t="b">
        <v>0</v>
      </c>
      <c r="AR25" s="4">
        <v>45541</v>
      </c>
    </row>
    <row r="26" spans="1:44" x14ac:dyDescent="0.2">
      <c r="A26" s="4" t="s">
        <v>271</v>
      </c>
      <c r="B26" s="4" t="s">
        <v>272</v>
      </c>
      <c r="C26" s="4" t="s">
        <v>273</v>
      </c>
      <c r="D26" s="4">
        <v>0</v>
      </c>
      <c r="E26" s="4">
        <v>0</v>
      </c>
      <c r="F26" s="4">
        <v>3238759</v>
      </c>
      <c r="G26" s="4" t="s">
        <v>270</v>
      </c>
      <c r="H26" s="4" t="s">
        <v>40</v>
      </c>
      <c r="I26" s="4">
        <v>19.48</v>
      </c>
      <c r="J26" s="4">
        <v>18</v>
      </c>
      <c r="K26" s="4">
        <v>1.48</v>
      </c>
      <c r="L26" s="4">
        <v>0</v>
      </c>
      <c r="M26" s="4" t="s">
        <v>41</v>
      </c>
      <c r="N26" s="4" t="s">
        <v>42</v>
      </c>
      <c r="O26" s="4">
        <v>7645</v>
      </c>
      <c r="P26" s="4" t="s">
        <v>43</v>
      </c>
      <c r="Q26" s="4"/>
      <c r="R26" s="4"/>
      <c r="S26" s="4">
        <v>45541</v>
      </c>
      <c r="T26" s="4">
        <v>3520675</v>
      </c>
      <c r="U26" s="4" t="s">
        <v>258</v>
      </c>
      <c r="V26" s="4">
        <v>1631155</v>
      </c>
      <c r="W26" s="4" t="s">
        <v>271</v>
      </c>
      <c r="X26" s="4" t="s">
        <v>272</v>
      </c>
      <c r="Y26" s="4" t="s">
        <v>273</v>
      </c>
      <c r="Z26" s="4">
        <v>37486</v>
      </c>
      <c r="AA26" s="4">
        <v>0</v>
      </c>
      <c r="AB26" s="4"/>
      <c r="AC26" s="4"/>
      <c r="AD26" s="4"/>
      <c r="AE26" s="4" t="s">
        <v>48</v>
      </c>
      <c r="AF26" s="4">
        <v>70</v>
      </c>
      <c r="AG26" s="4" t="s">
        <v>49</v>
      </c>
      <c r="AH26" s="4" t="s">
        <v>274</v>
      </c>
      <c r="AI26" s="4"/>
      <c r="AJ26" s="4"/>
      <c r="AK26" s="4">
        <v>45541.9375</v>
      </c>
      <c r="AL26" s="4" t="s">
        <v>275</v>
      </c>
      <c r="AM26" s="4" t="s">
        <v>44</v>
      </c>
      <c r="AN26" s="4"/>
      <c r="AO26" s="4"/>
      <c r="AP26" s="4" t="b">
        <v>0</v>
      </c>
      <c r="AQ26" s="4" t="b">
        <v>0</v>
      </c>
      <c r="AR26" s="4">
        <v>45541</v>
      </c>
    </row>
    <row r="27" spans="1:44" x14ac:dyDescent="0.2">
      <c r="A27" s="4" t="s">
        <v>277</v>
      </c>
      <c r="B27" s="4" t="s">
        <v>278</v>
      </c>
      <c r="C27" s="4" t="s">
        <v>279</v>
      </c>
      <c r="D27" s="4">
        <v>0</v>
      </c>
      <c r="E27" s="4">
        <v>0</v>
      </c>
      <c r="F27" s="4">
        <v>3242165</v>
      </c>
      <c r="G27" s="4" t="s">
        <v>276</v>
      </c>
      <c r="H27" s="4" t="s">
        <v>40</v>
      </c>
      <c r="I27" s="4">
        <v>21.65</v>
      </c>
      <c r="J27" s="4">
        <v>20</v>
      </c>
      <c r="K27" s="4">
        <v>1.65</v>
      </c>
      <c r="L27" s="4">
        <v>0</v>
      </c>
      <c r="M27" s="4" t="s">
        <v>41</v>
      </c>
      <c r="N27" s="4" t="s">
        <v>42</v>
      </c>
      <c r="O27" s="4">
        <v>7252</v>
      </c>
      <c r="P27" s="4" t="s">
        <v>155</v>
      </c>
      <c r="Q27" s="4"/>
      <c r="R27" s="4"/>
      <c r="S27" s="4">
        <v>45542</v>
      </c>
      <c r="T27" s="4">
        <v>3524620</v>
      </c>
      <c r="U27" s="4" t="s">
        <v>44</v>
      </c>
      <c r="V27" s="4">
        <v>1632549</v>
      </c>
      <c r="W27" s="4" t="s">
        <v>277</v>
      </c>
      <c r="X27" s="4" t="s">
        <v>278</v>
      </c>
      <c r="Y27" s="4" t="s">
        <v>279</v>
      </c>
      <c r="Z27" s="4">
        <v>30573</v>
      </c>
      <c r="AA27" s="4">
        <v>0</v>
      </c>
      <c r="AB27" s="4"/>
      <c r="AC27" s="4"/>
      <c r="AD27" s="4"/>
      <c r="AE27" s="4" t="s">
        <v>48</v>
      </c>
      <c r="AF27" s="4">
        <v>70</v>
      </c>
      <c r="AG27" s="4" t="s">
        <v>49</v>
      </c>
      <c r="AH27" s="4" t="s">
        <v>280</v>
      </c>
      <c r="AI27" s="4"/>
      <c r="AJ27" s="4"/>
      <c r="AK27" s="4">
        <v>45542.928200000002</v>
      </c>
      <c r="AL27" s="4" t="s">
        <v>281</v>
      </c>
      <c r="AM27" s="4" t="s">
        <v>44</v>
      </c>
      <c r="AN27" s="4"/>
      <c r="AO27" s="4"/>
      <c r="AP27" s="4" t="b">
        <v>0</v>
      </c>
      <c r="AQ27" s="4" t="b">
        <v>0</v>
      </c>
      <c r="AR27" s="4">
        <v>45542</v>
      </c>
    </row>
    <row r="28" spans="1:44" x14ac:dyDescent="0.2">
      <c r="A28" s="4" t="s">
        <v>283</v>
      </c>
      <c r="B28" s="4" t="s">
        <v>284</v>
      </c>
      <c r="C28" s="4" t="s">
        <v>285</v>
      </c>
      <c r="D28" s="4">
        <v>0</v>
      </c>
      <c r="E28" s="4">
        <v>0</v>
      </c>
      <c r="F28" s="4">
        <v>3242171</v>
      </c>
      <c r="G28" s="4" t="s">
        <v>282</v>
      </c>
      <c r="H28" s="4" t="s">
        <v>40</v>
      </c>
      <c r="I28" s="4">
        <v>21.65</v>
      </c>
      <c r="J28" s="4">
        <v>20</v>
      </c>
      <c r="K28" s="4">
        <v>1.65</v>
      </c>
      <c r="L28" s="4">
        <v>0</v>
      </c>
      <c r="M28" s="4" t="s">
        <v>41</v>
      </c>
      <c r="N28" s="4" t="s">
        <v>42</v>
      </c>
      <c r="O28" s="4">
        <v>2748</v>
      </c>
      <c r="P28" s="4" t="s">
        <v>43</v>
      </c>
      <c r="Q28" s="4"/>
      <c r="R28" s="4"/>
      <c r="S28" s="4">
        <v>45542</v>
      </c>
      <c r="T28" s="4">
        <v>3524627</v>
      </c>
      <c r="U28" s="4" t="s">
        <v>44</v>
      </c>
      <c r="V28" s="4">
        <v>1632550</v>
      </c>
      <c r="W28" s="4" t="s">
        <v>283</v>
      </c>
      <c r="X28" s="4" t="s">
        <v>284</v>
      </c>
      <c r="Y28" s="4" t="s">
        <v>285</v>
      </c>
      <c r="Z28" s="4">
        <v>30776</v>
      </c>
      <c r="AA28" s="4">
        <v>0</v>
      </c>
      <c r="AB28" s="4"/>
      <c r="AC28" s="4"/>
      <c r="AD28" s="4"/>
      <c r="AE28" s="4" t="s">
        <v>48</v>
      </c>
      <c r="AF28" s="4">
        <v>70</v>
      </c>
      <c r="AG28" s="4" t="s">
        <v>49</v>
      </c>
      <c r="AH28" s="4" t="s">
        <v>286</v>
      </c>
      <c r="AI28" s="4"/>
      <c r="AJ28" s="4"/>
      <c r="AK28" s="4">
        <v>45542.928999999996</v>
      </c>
      <c r="AL28" s="4" t="s">
        <v>287</v>
      </c>
      <c r="AM28" s="4" t="s">
        <v>44</v>
      </c>
      <c r="AN28" s="4"/>
      <c r="AO28" s="4"/>
      <c r="AP28" s="4" t="b">
        <v>0</v>
      </c>
      <c r="AQ28" s="4" t="b">
        <v>0</v>
      </c>
      <c r="AR28" s="4">
        <v>45542</v>
      </c>
    </row>
    <row r="29" spans="1:44" x14ac:dyDescent="0.2">
      <c r="A29" s="4" t="s">
        <v>289</v>
      </c>
      <c r="B29" s="4" t="s">
        <v>290</v>
      </c>
      <c r="C29" s="4" t="s">
        <v>291</v>
      </c>
      <c r="D29" s="4">
        <v>0</v>
      </c>
      <c r="E29" s="4">
        <v>0</v>
      </c>
      <c r="F29" s="4">
        <v>3242457</v>
      </c>
      <c r="G29" s="4" t="s">
        <v>288</v>
      </c>
      <c r="H29" s="4" t="s">
        <v>40</v>
      </c>
      <c r="I29" s="4">
        <v>21.65</v>
      </c>
      <c r="J29" s="4">
        <v>20</v>
      </c>
      <c r="K29" s="4">
        <v>1.65</v>
      </c>
      <c r="L29" s="4">
        <v>0</v>
      </c>
      <c r="M29" s="4" t="s">
        <v>41</v>
      </c>
      <c r="N29" s="4" t="s">
        <v>42</v>
      </c>
      <c r="O29" s="4">
        <v>4071</v>
      </c>
      <c r="P29" s="4" t="s">
        <v>43</v>
      </c>
      <c r="Q29" s="4"/>
      <c r="R29" s="4"/>
      <c r="S29" s="4">
        <v>45542</v>
      </c>
      <c r="T29" s="4">
        <v>3524931</v>
      </c>
      <c r="U29" s="4" t="s">
        <v>44</v>
      </c>
      <c r="V29" s="4">
        <v>1632600</v>
      </c>
      <c r="W29" s="4" t="s">
        <v>289</v>
      </c>
      <c r="X29" s="4" t="s">
        <v>290</v>
      </c>
      <c r="Y29" s="4" t="s">
        <v>291</v>
      </c>
      <c r="Z29" s="4">
        <v>35828</v>
      </c>
      <c r="AA29" s="4">
        <v>0</v>
      </c>
      <c r="AB29" s="4"/>
      <c r="AC29" s="4"/>
      <c r="AD29" s="4"/>
      <c r="AE29" s="4" t="s">
        <v>48</v>
      </c>
      <c r="AF29" s="4">
        <v>70</v>
      </c>
      <c r="AG29" s="4" t="s">
        <v>49</v>
      </c>
      <c r="AH29" s="4" t="s">
        <v>292</v>
      </c>
      <c r="AI29" s="4"/>
      <c r="AJ29" s="4"/>
      <c r="AK29" s="4">
        <v>45542.995000000003</v>
      </c>
      <c r="AL29" s="4" t="s">
        <v>293</v>
      </c>
      <c r="AM29" s="4" t="s">
        <v>44</v>
      </c>
      <c r="AN29" s="4"/>
      <c r="AO29" s="4"/>
      <c r="AP29" s="4" t="b">
        <v>0</v>
      </c>
      <c r="AQ29" s="4" t="b">
        <v>0</v>
      </c>
      <c r="AR29" s="4">
        <v>45542</v>
      </c>
    </row>
    <row r="30" spans="1:44" x14ac:dyDescent="0.2">
      <c r="A30" s="4" t="s">
        <v>289</v>
      </c>
      <c r="B30" s="4" t="s">
        <v>290</v>
      </c>
      <c r="C30" s="4" t="s">
        <v>291</v>
      </c>
      <c r="D30" s="4">
        <v>0</v>
      </c>
      <c r="E30" s="4">
        <v>0</v>
      </c>
      <c r="F30" s="4">
        <v>3245463</v>
      </c>
      <c r="G30" s="4" t="s">
        <v>294</v>
      </c>
      <c r="H30" s="4" t="s">
        <v>40</v>
      </c>
      <c r="I30" s="4">
        <v>21.65</v>
      </c>
      <c r="J30" s="4">
        <v>20</v>
      </c>
      <c r="K30" s="4">
        <v>1.65</v>
      </c>
      <c r="L30" s="4">
        <v>0</v>
      </c>
      <c r="M30" s="4" t="s">
        <v>41</v>
      </c>
      <c r="N30" s="4" t="s">
        <v>42</v>
      </c>
      <c r="O30" s="4">
        <v>5798</v>
      </c>
      <c r="P30" s="4" t="s">
        <v>43</v>
      </c>
      <c r="Q30" s="4"/>
      <c r="R30" s="4"/>
      <c r="S30" s="4">
        <v>45543</v>
      </c>
      <c r="T30" s="4">
        <v>3528198</v>
      </c>
      <c r="U30" s="4" t="s">
        <v>44</v>
      </c>
      <c r="V30" s="4">
        <v>1632600</v>
      </c>
      <c r="W30" s="4" t="s">
        <v>289</v>
      </c>
      <c r="X30" s="4" t="s">
        <v>290</v>
      </c>
      <c r="Y30" s="4" t="s">
        <v>291</v>
      </c>
      <c r="Z30" s="4">
        <v>35828</v>
      </c>
      <c r="AA30" s="4">
        <v>0</v>
      </c>
      <c r="AB30" s="4"/>
      <c r="AC30" s="4"/>
      <c r="AD30" s="4"/>
      <c r="AE30" s="4" t="s">
        <v>48</v>
      </c>
      <c r="AF30" s="4">
        <v>70</v>
      </c>
      <c r="AG30" s="4" t="s">
        <v>49</v>
      </c>
      <c r="AH30" s="4" t="s">
        <v>295</v>
      </c>
      <c r="AI30" s="4"/>
      <c r="AJ30" s="4"/>
      <c r="AK30" s="4">
        <v>45543.809300000001</v>
      </c>
      <c r="AL30" s="4" t="s">
        <v>296</v>
      </c>
      <c r="AM30" s="4" t="s">
        <v>44</v>
      </c>
      <c r="AN30" s="4"/>
      <c r="AO30" s="4"/>
      <c r="AP30" s="4" t="b">
        <v>0</v>
      </c>
      <c r="AQ30" s="4" t="b">
        <v>0</v>
      </c>
      <c r="AR30" s="4">
        <v>45543</v>
      </c>
    </row>
    <row r="31" spans="1:44" x14ac:dyDescent="0.2">
      <c r="A31" s="4" t="s">
        <v>66</v>
      </c>
      <c r="B31" s="4" t="s">
        <v>298</v>
      </c>
      <c r="C31" s="4" t="s">
        <v>299</v>
      </c>
      <c r="D31" s="4">
        <v>0</v>
      </c>
      <c r="E31" s="4">
        <v>0</v>
      </c>
      <c r="F31" s="4">
        <v>3245468</v>
      </c>
      <c r="G31" s="4" t="s">
        <v>297</v>
      </c>
      <c r="H31" s="4" t="s">
        <v>40</v>
      </c>
      <c r="I31" s="4">
        <v>21.65</v>
      </c>
      <c r="J31" s="4">
        <v>20</v>
      </c>
      <c r="K31" s="4">
        <v>1.65</v>
      </c>
      <c r="L31" s="4">
        <v>0</v>
      </c>
      <c r="M31" s="4" t="s">
        <v>41</v>
      </c>
      <c r="N31" s="4" t="s">
        <v>42</v>
      </c>
      <c r="O31" s="4">
        <v>9574</v>
      </c>
      <c r="P31" s="4" t="s">
        <v>59</v>
      </c>
      <c r="Q31" s="4"/>
      <c r="R31" s="4"/>
      <c r="S31" s="4">
        <v>45543</v>
      </c>
      <c r="T31" s="4">
        <v>3528208</v>
      </c>
      <c r="U31" s="4" t="s">
        <v>44</v>
      </c>
      <c r="V31" s="4">
        <v>1633723</v>
      </c>
      <c r="W31" s="4" t="s">
        <v>66</v>
      </c>
      <c r="X31" s="4" t="s">
        <v>298</v>
      </c>
      <c r="Y31" s="4" t="s">
        <v>299</v>
      </c>
      <c r="Z31" s="4">
        <v>35062</v>
      </c>
      <c r="AA31" s="4">
        <v>0</v>
      </c>
      <c r="AB31" s="4"/>
      <c r="AC31" s="4"/>
      <c r="AD31" s="4"/>
      <c r="AE31" s="4" t="s">
        <v>48</v>
      </c>
      <c r="AF31" s="4">
        <v>70</v>
      </c>
      <c r="AG31" s="4" t="s">
        <v>49</v>
      </c>
      <c r="AH31" s="4" t="s">
        <v>300</v>
      </c>
      <c r="AI31" s="4"/>
      <c r="AJ31" s="4"/>
      <c r="AK31" s="4">
        <v>45543.810299999997</v>
      </c>
      <c r="AL31" s="4" t="s">
        <v>301</v>
      </c>
      <c r="AM31" s="4" t="s">
        <v>44</v>
      </c>
      <c r="AN31" s="4"/>
      <c r="AO31" s="4"/>
      <c r="AP31" s="4" t="b">
        <v>0</v>
      </c>
      <c r="AQ31" s="4" t="b">
        <v>0</v>
      </c>
      <c r="AR31" s="4">
        <v>45543</v>
      </c>
    </row>
    <row r="32" spans="1:44" x14ac:dyDescent="0.2">
      <c r="A32" s="4" t="s">
        <v>304</v>
      </c>
      <c r="B32" s="4" t="s">
        <v>305</v>
      </c>
      <c r="C32" s="4"/>
      <c r="D32" s="4">
        <v>0</v>
      </c>
      <c r="E32" s="4">
        <v>0</v>
      </c>
      <c r="F32" s="4">
        <v>3245547</v>
      </c>
      <c r="G32" s="4" t="s">
        <v>302</v>
      </c>
      <c r="H32" s="4" t="s">
        <v>40</v>
      </c>
      <c r="I32" s="4">
        <v>15.16</v>
      </c>
      <c r="J32" s="4">
        <v>14</v>
      </c>
      <c r="K32" s="4">
        <v>1.1599999999999999</v>
      </c>
      <c r="L32" s="4">
        <v>0</v>
      </c>
      <c r="M32" s="4" t="s">
        <v>41</v>
      </c>
      <c r="N32" s="4" t="s">
        <v>42</v>
      </c>
      <c r="O32" s="4">
        <v>1039</v>
      </c>
      <c r="P32" s="4" t="s">
        <v>43</v>
      </c>
      <c r="Q32" s="4"/>
      <c r="R32" s="4"/>
      <c r="S32" s="4">
        <v>45543</v>
      </c>
      <c r="T32" s="4">
        <v>3528296</v>
      </c>
      <c r="U32" s="4" t="s">
        <v>303</v>
      </c>
      <c r="V32" s="4">
        <v>1633486</v>
      </c>
      <c r="W32" s="4" t="s">
        <v>304</v>
      </c>
      <c r="X32" s="4" t="s">
        <v>305</v>
      </c>
      <c r="Y32" s="4"/>
      <c r="Z32" s="4">
        <v>41845</v>
      </c>
      <c r="AA32" s="4">
        <v>0</v>
      </c>
      <c r="AB32" s="4"/>
      <c r="AC32" s="4"/>
      <c r="AD32" s="4"/>
      <c r="AE32" s="4" t="s">
        <v>48</v>
      </c>
      <c r="AF32" s="4">
        <v>70</v>
      </c>
      <c r="AG32" s="4" t="s">
        <v>49</v>
      </c>
      <c r="AH32" s="4" t="s">
        <v>306</v>
      </c>
      <c r="AI32" s="4"/>
      <c r="AJ32" s="4"/>
      <c r="AK32" s="4">
        <v>45543.832799999996</v>
      </c>
      <c r="AL32" s="4" t="s">
        <v>307</v>
      </c>
      <c r="AM32" s="4" t="s">
        <v>44</v>
      </c>
      <c r="AN32" s="4"/>
      <c r="AO32" s="4"/>
      <c r="AP32" s="4" t="b">
        <v>0</v>
      </c>
      <c r="AQ32" s="4" t="b">
        <v>0</v>
      </c>
      <c r="AR32" s="4">
        <v>45543</v>
      </c>
    </row>
    <row r="33" spans="1:44" x14ac:dyDescent="0.2">
      <c r="A33" s="4" t="s">
        <v>310</v>
      </c>
      <c r="B33" s="4" t="s">
        <v>311</v>
      </c>
      <c r="C33" s="4" t="s">
        <v>312</v>
      </c>
      <c r="D33" s="4">
        <v>0</v>
      </c>
      <c r="E33" s="4">
        <v>0</v>
      </c>
      <c r="F33" s="4">
        <v>3245557</v>
      </c>
      <c r="G33" s="4" t="s">
        <v>308</v>
      </c>
      <c r="H33" s="4" t="s">
        <v>40</v>
      </c>
      <c r="I33" s="4">
        <v>38.97</v>
      </c>
      <c r="J33" s="4">
        <v>38.97</v>
      </c>
      <c r="K33" s="4">
        <v>0</v>
      </c>
      <c r="L33" s="4">
        <v>0</v>
      </c>
      <c r="M33" s="4" t="s">
        <v>130</v>
      </c>
      <c r="N33" s="4" t="s">
        <v>131</v>
      </c>
      <c r="O33" s="4"/>
      <c r="P33" s="4"/>
      <c r="Q33" s="4"/>
      <c r="R33" s="4"/>
      <c r="S33" s="4">
        <v>45543</v>
      </c>
      <c r="T33" s="4">
        <v>3528307</v>
      </c>
      <c r="U33" s="4" t="s">
        <v>309</v>
      </c>
      <c r="V33" s="4">
        <v>1633759</v>
      </c>
      <c r="W33" s="4" t="s">
        <v>310</v>
      </c>
      <c r="X33" s="4" t="s">
        <v>311</v>
      </c>
      <c r="Y33" s="4" t="s">
        <v>312</v>
      </c>
      <c r="Z33" s="4">
        <v>36512</v>
      </c>
      <c r="AA33" s="4">
        <v>0</v>
      </c>
      <c r="AB33" s="4"/>
      <c r="AC33" s="4"/>
      <c r="AD33" s="4"/>
      <c r="AE33" s="4" t="s">
        <v>48</v>
      </c>
      <c r="AF33" s="4">
        <v>70</v>
      </c>
      <c r="AG33" s="4" t="s">
        <v>49</v>
      </c>
      <c r="AH33" s="4"/>
      <c r="AI33" s="4"/>
      <c r="AJ33" s="4"/>
      <c r="AK33" s="4">
        <v>45543.835299999999</v>
      </c>
      <c r="AL33" s="4" t="s">
        <v>313</v>
      </c>
      <c r="AM33" s="4" t="s">
        <v>44</v>
      </c>
      <c r="AN33" s="4"/>
      <c r="AO33" s="4"/>
      <c r="AP33" s="4" t="b">
        <v>0</v>
      </c>
      <c r="AQ33" s="4" t="b">
        <v>0</v>
      </c>
      <c r="AR33" s="4">
        <v>45543</v>
      </c>
    </row>
    <row r="34" spans="1:44" x14ac:dyDescent="0.2">
      <c r="A34" s="4" t="s">
        <v>315</v>
      </c>
      <c r="B34" s="4" t="s">
        <v>316</v>
      </c>
      <c r="C34" s="4" t="s">
        <v>317</v>
      </c>
      <c r="D34" s="4">
        <v>0</v>
      </c>
      <c r="E34" s="4">
        <v>0</v>
      </c>
      <c r="F34" s="4">
        <v>3245629</v>
      </c>
      <c r="G34" s="4" t="s">
        <v>314</v>
      </c>
      <c r="H34" s="4" t="s">
        <v>40</v>
      </c>
      <c r="I34" s="4">
        <v>21.65</v>
      </c>
      <c r="J34" s="4">
        <v>20</v>
      </c>
      <c r="K34" s="4">
        <v>1.65</v>
      </c>
      <c r="L34" s="4">
        <v>0</v>
      </c>
      <c r="M34" s="4" t="s">
        <v>41</v>
      </c>
      <c r="N34" s="4" t="s">
        <v>42</v>
      </c>
      <c r="O34" s="4">
        <v>5285</v>
      </c>
      <c r="P34" s="4" t="s">
        <v>59</v>
      </c>
      <c r="Q34" s="4"/>
      <c r="R34" s="4"/>
      <c r="S34" s="4">
        <v>45543</v>
      </c>
      <c r="T34" s="4">
        <v>3528418</v>
      </c>
      <c r="U34" s="4" t="s">
        <v>44</v>
      </c>
      <c r="V34" s="4">
        <v>1633786</v>
      </c>
      <c r="W34" s="4" t="s">
        <v>315</v>
      </c>
      <c r="X34" s="4" t="s">
        <v>316</v>
      </c>
      <c r="Y34" s="4" t="s">
        <v>317</v>
      </c>
      <c r="Z34" s="4">
        <v>36880</v>
      </c>
      <c r="AA34" s="4">
        <v>0</v>
      </c>
      <c r="AB34" s="4"/>
      <c r="AC34" s="4"/>
      <c r="AD34" s="4"/>
      <c r="AE34" s="4" t="s">
        <v>48</v>
      </c>
      <c r="AF34" s="4">
        <v>70</v>
      </c>
      <c r="AG34" s="4" t="s">
        <v>49</v>
      </c>
      <c r="AH34" s="4" t="s">
        <v>318</v>
      </c>
      <c r="AI34" s="4"/>
      <c r="AJ34" s="4"/>
      <c r="AK34" s="4">
        <v>45543.8652</v>
      </c>
      <c r="AL34" s="4" t="s">
        <v>319</v>
      </c>
      <c r="AM34" s="4" t="s">
        <v>44</v>
      </c>
      <c r="AN34" s="4"/>
      <c r="AO34" s="4"/>
      <c r="AP34" s="4" t="b">
        <v>0</v>
      </c>
      <c r="AQ34" s="4" t="b">
        <v>0</v>
      </c>
      <c r="AR34" s="4">
        <v>45543</v>
      </c>
    </row>
    <row r="35" spans="1:44" x14ac:dyDescent="0.2">
      <c r="A35" s="4" t="s">
        <v>321</v>
      </c>
      <c r="B35" s="4" t="s">
        <v>322</v>
      </c>
      <c r="C35" s="4" t="s">
        <v>323</v>
      </c>
      <c r="D35" s="4">
        <v>0</v>
      </c>
      <c r="E35" s="4">
        <v>0</v>
      </c>
      <c r="F35" s="4">
        <v>3245637</v>
      </c>
      <c r="G35" s="4" t="s">
        <v>320</v>
      </c>
      <c r="H35" s="4" t="s">
        <v>40</v>
      </c>
      <c r="I35" s="4">
        <v>21.65</v>
      </c>
      <c r="J35" s="4">
        <v>20</v>
      </c>
      <c r="K35" s="4">
        <v>1.65</v>
      </c>
      <c r="L35" s="4">
        <v>0</v>
      </c>
      <c r="M35" s="4" t="s">
        <v>41</v>
      </c>
      <c r="N35" s="4" t="s">
        <v>42</v>
      </c>
      <c r="O35" s="4">
        <v>3739</v>
      </c>
      <c r="P35" s="4" t="s">
        <v>59</v>
      </c>
      <c r="Q35" s="4"/>
      <c r="R35" s="4"/>
      <c r="S35" s="4">
        <v>45543</v>
      </c>
      <c r="T35" s="4">
        <v>3528426</v>
      </c>
      <c r="U35" s="4" t="s">
        <v>44</v>
      </c>
      <c r="V35" s="4">
        <v>1631349</v>
      </c>
      <c r="W35" s="4" t="s">
        <v>321</v>
      </c>
      <c r="X35" s="4" t="s">
        <v>322</v>
      </c>
      <c r="Y35" s="4" t="s">
        <v>323</v>
      </c>
      <c r="Z35" s="4">
        <v>38685</v>
      </c>
      <c r="AA35" s="4">
        <v>0</v>
      </c>
      <c r="AB35" s="4"/>
      <c r="AC35" s="4"/>
      <c r="AD35" s="4"/>
      <c r="AE35" s="4" t="s">
        <v>48</v>
      </c>
      <c r="AF35" s="4">
        <v>70</v>
      </c>
      <c r="AG35" s="4" t="s">
        <v>49</v>
      </c>
      <c r="AH35" s="4" t="s">
        <v>324</v>
      </c>
      <c r="AI35" s="4"/>
      <c r="AJ35" s="4"/>
      <c r="AK35" s="4">
        <v>45543.867899999997</v>
      </c>
      <c r="AL35" s="4" t="s">
        <v>325</v>
      </c>
      <c r="AM35" s="4" t="s">
        <v>44</v>
      </c>
      <c r="AN35" s="4"/>
      <c r="AO35" s="4"/>
      <c r="AP35" s="4" t="b">
        <v>0</v>
      </c>
      <c r="AQ35" s="4" t="b">
        <v>0</v>
      </c>
      <c r="AR35" s="4">
        <v>45543</v>
      </c>
    </row>
    <row r="36" spans="1:44" x14ac:dyDescent="0.2">
      <c r="A36" s="4" t="s">
        <v>138</v>
      </c>
      <c r="B36" s="4" t="s">
        <v>327</v>
      </c>
      <c r="C36" s="4" t="s">
        <v>328</v>
      </c>
      <c r="D36" s="4">
        <v>0</v>
      </c>
      <c r="E36" s="4">
        <v>0</v>
      </c>
      <c r="F36" s="4">
        <v>3245640</v>
      </c>
      <c r="G36" s="4" t="s">
        <v>326</v>
      </c>
      <c r="H36" s="4" t="s">
        <v>40</v>
      </c>
      <c r="I36" s="4">
        <v>21.65</v>
      </c>
      <c r="J36" s="4">
        <v>20</v>
      </c>
      <c r="K36" s="4">
        <v>1.65</v>
      </c>
      <c r="L36" s="4">
        <v>0</v>
      </c>
      <c r="M36" s="4" t="s">
        <v>41</v>
      </c>
      <c r="N36" s="4" t="s">
        <v>42</v>
      </c>
      <c r="O36" s="4">
        <v>9414</v>
      </c>
      <c r="P36" s="4" t="s">
        <v>43</v>
      </c>
      <c r="Q36" s="4"/>
      <c r="R36" s="4"/>
      <c r="S36" s="4">
        <v>45543</v>
      </c>
      <c r="T36" s="4">
        <v>3528429</v>
      </c>
      <c r="U36" s="4" t="s">
        <v>44</v>
      </c>
      <c r="V36" s="4">
        <v>1629337</v>
      </c>
      <c r="W36" s="4" t="s">
        <v>138</v>
      </c>
      <c r="X36" s="4" t="s">
        <v>327</v>
      </c>
      <c r="Y36" s="4" t="s">
        <v>328</v>
      </c>
      <c r="Z36" s="4">
        <v>38871</v>
      </c>
      <c r="AA36" s="4">
        <v>0</v>
      </c>
      <c r="AB36" s="4"/>
      <c r="AC36" s="4"/>
      <c r="AD36" s="4"/>
      <c r="AE36" s="4" t="s">
        <v>48</v>
      </c>
      <c r="AF36" s="4">
        <v>70</v>
      </c>
      <c r="AG36" s="4" t="s">
        <v>49</v>
      </c>
      <c r="AH36" s="4" t="s">
        <v>329</v>
      </c>
      <c r="AI36" s="4"/>
      <c r="AJ36" s="4"/>
      <c r="AK36" s="4">
        <v>45543.868699999999</v>
      </c>
      <c r="AL36" s="4" t="s">
        <v>330</v>
      </c>
      <c r="AM36" s="4" t="s">
        <v>44</v>
      </c>
      <c r="AN36" s="4"/>
      <c r="AO36" s="4"/>
      <c r="AP36" s="4" t="b">
        <v>0</v>
      </c>
      <c r="AQ36" s="4" t="b">
        <v>0</v>
      </c>
      <c r="AR36" s="4">
        <v>45543</v>
      </c>
    </row>
    <row r="37" spans="1:44" x14ac:dyDescent="0.2">
      <c r="A37" s="4" t="s">
        <v>332</v>
      </c>
      <c r="B37" s="4" t="s">
        <v>333</v>
      </c>
      <c r="C37" s="4" t="s">
        <v>334</v>
      </c>
      <c r="D37" s="4">
        <v>0</v>
      </c>
      <c r="E37" s="4">
        <v>0</v>
      </c>
      <c r="F37" s="4">
        <v>3245642</v>
      </c>
      <c r="G37" s="4" t="s">
        <v>331</v>
      </c>
      <c r="H37" s="4" t="s">
        <v>40</v>
      </c>
      <c r="I37" s="4">
        <v>21.65</v>
      </c>
      <c r="J37" s="4">
        <v>20</v>
      </c>
      <c r="K37" s="4">
        <v>1.65</v>
      </c>
      <c r="L37" s="4">
        <v>0</v>
      </c>
      <c r="M37" s="4" t="s">
        <v>41</v>
      </c>
      <c r="N37" s="4" t="s">
        <v>42</v>
      </c>
      <c r="O37" s="4">
        <v>1196</v>
      </c>
      <c r="P37" s="4" t="s">
        <v>59</v>
      </c>
      <c r="Q37" s="4"/>
      <c r="R37" s="4"/>
      <c r="S37" s="4">
        <v>45543</v>
      </c>
      <c r="T37" s="4">
        <v>3528432</v>
      </c>
      <c r="U37" s="4" t="s">
        <v>44</v>
      </c>
      <c r="V37" s="4">
        <v>1633789</v>
      </c>
      <c r="W37" s="4" t="s">
        <v>332</v>
      </c>
      <c r="X37" s="4" t="s">
        <v>333</v>
      </c>
      <c r="Y37" s="4" t="s">
        <v>334</v>
      </c>
      <c r="Z37" s="4">
        <v>38582</v>
      </c>
      <c r="AA37" s="4">
        <v>0</v>
      </c>
      <c r="AB37" s="4"/>
      <c r="AC37" s="4"/>
      <c r="AD37" s="4"/>
      <c r="AE37" s="4" t="s">
        <v>48</v>
      </c>
      <c r="AF37" s="4">
        <v>70</v>
      </c>
      <c r="AG37" s="4" t="s">
        <v>49</v>
      </c>
      <c r="AH37" s="4" t="s">
        <v>335</v>
      </c>
      <c r="AI37" s="4"/>
      <c r="AJ37" s="4"/>
      <c r="AK37" s="4">
        <v>45543.869400000003</v>
      </c>
      <c r="AL37" s="4" t="s">
        <v>336</v>
      </c>
      <c r="AM37" s="4" t="s">
        <v>44</v>
      </c>
      <c r="AN37" s="4"/>
      <c r="AO37" s="4"/>
      <c r="AP37" s="4" t="b">
        <v>0</v>
      </c>
      <c r="AQ37" s="4" t="b">
        <v>0</v>
      </c>
      <c r="AR37" s="4">
        <v>45543</v>
      </c>
    </row>
    <row r="38" spans="1:44" x14ac:dyDescent="0.2">
      <c r="A38" s="4" t="s">
        <v>338</v>
      </c>
      <c r="B38" s="4" t="s">
        <v>339</v>
      </c>
      <c r="C38" s="4" t="s">
        <v>340</v>
      </c>
      <c r="D38" s="4">
        <v>0</v>
      </c>
      <c r="E38" s="4">
        <v>0</v>
      </c>
      <c r="F38" s="4">
        <v>3245665</v>
      </c>
      <c r="G38" s="4" t="s">
        <v>337</v>
      </c>
      <c r="H38" s="4" t="s">
        <v>40</v>
      </c>
      <c r="I38" s="4">
        <v>21.65</v>
      </c>
      <c r="J38" s="4">
        <v>20</v>
      </c>
      <c r="K38" s="4">
        <v>1.65</v>
      </c>
      <c r="L38" s="4">
        <v>0</v>
      </c>
      <c r="M38" s="4" t="s">
        <v>41</v>
      </c>
      <c r="N38" s="4" t="s">
        <v>42</v>
      </c>
      <c r="O38" s="4">
        <v>3680</v>
      </c>
      <c r="P38" s="4" t="s">
        <v>43</v>
      </c>
      <c r="Q38" s="4"/>
      <c r="R38" s="4"/>
      <c r="S38" s="4">
        <v>45543</v>
      </c>
      <c r="T38" s="4">
        <v>3528465</v>
      </c>
      <c r="U38" s="4" t="s">
        <v>44</v>
      </c>
      <c r="V38" s="4">
        <v>1633802</v>
      </c>
      <c r="W38" s="4" t="s">
        <v>338</v>
      </c>
      <c r="X38" s="4" t="s">
        <v>339</v>
      </c>
      <c r="Y38" s="4" t="s">
        <v>340</v>
      </c>
      <c r="Z38" s="4">
        <v>33347</v>
      </c>
      <c r="AA38" s="4">
        <v>0</v>
      </c>
      <c r="AB38" s="4"/>
      <c r="AC38" s="4"/>
      <c r="AD38" s="4"/>
      <c r="AE38" s="4" t="s">
        <v>48</v>
      </c>
      <c r="AF38" s="4">
        <v>70</v>
      </c>
      <c r="AG38" s="4" t="s">
        <v>49</v>
      </c>
      <c r="AH38" s="4" t="s">
        <v>341</v>
      </c>
      <c r="AI38" s="4"/>
      <c r="AJ38" s="4"/>
      <c r="AK38" s="4">
        <v>45543.8851</v>
      </c>
      <c r="AL38" s="4" t="s">
        <v>342</v>
      </c>
      <c r="AM38" s="4" t="s">
        <v>44</v>
      </c>
      <c r="AN38" s="4"/>
      <c r="AO38" s="4"/>
      <c r="AP38" s="4" t="b">
        <v>0</v>
      </c>
      <c r="AQ38" s="4" t="b">
        <v>0</v>
      </c>
      <c r="AR38" s="4">
        <v>45543</v>
      </c>
    </row>
    <row r="39" spans="1:44" x14ac:dyDescent="0.2">
      <c r="A39" s="4" t="s">
        <v>344</v>
      </c>
      <c r="B39" s="4" t="s">
        <v>345</v>
      </c>
      <c r="C39" s="4" t="s">
        <v>346</v>
      </c>
      <c r="D39" s="4">
        <v>0</v>
      </c>
      <c r="E39" s="4">
        <v>0</v>
      </c>
      <c r="F39" s="4">
        <v>3245669</v>
      </c>
      <c r="G39" s="4" t="s">
        <v>343</v>
      </c>
      <c r="H39" s="4" t="s">
        <v>40</v>
      </c>
      <c r="I39" s="4">
        <v>21.65</v>
      </c>
      <c r="J39" s="4">
        <v>20</v>
      </c>
      <c r="K39" s="4">
        <v>1.65</v>
      </c>
      <c r="L39" s="4">
        <v>0</v>
      </c>
      <c r="M39" s="4" t="s">
        <v>41</v>
      </c>
      <c r="N39" s="4" t="s">
        <v>42</v>
      </c>
      <c r="O39" s="4">
        <v>8897</v>
      </c>
      <c r="P39" s="4" t="s">
        <v>43</v>
      </c>
      <c r="Q39" s="4"/>
      <c r="R39" s="4"/>
      <c r="S39" s="4">
        <v>45543</v>
      </c>
      <c r="T39" s="4">
        <v>3528469</v>
      </c>
      <c r="U39" s="4" t="s">
        <v>44</v>
      </c>
      <c r="V39" s="4">
        <v>1633803</v>
      </c>
      <c r="W39" s="4" t="s">
        <v>344</v>
      </c>
      <c r="X39" s="4" t="s">
        <v>345</v>
      </c>
      <c r="Y39" s="4" t="s">
        <v>346</v>
      </c>
      <c r="Z39" s="4">
        <v>31562</v>
      </c>
      <c r="AA39" s="4">
        <v>0</v>
      </c>
      <c r="AB39" s="4"/>
      <c r="AC39" s="4"/>
      <c r="AD39" s="4"/>
      <c r="AE39" s="4" t="s">
        <v>48</v>
      </c>
      <c r="AF39" s="4">
        <v>70</v>
      </c>
      <c r="AG39" s="4" t="s">
        <v>49</v>
      </c>
      <c r="AH39" s="4" t="s">
        <v>347</v>
      </c>
      <c r="AI39" s="4"/>
      <c r="AJ39" s="4"/>
      <c r="AK39" s="4">
        <v>45543.886299999998</v>
      </c>
      <c r="AL39" s="4" t="s">
        <v>348</v>
      </c>
      <c r="AM39" s="4" t="s">
        <v>44</v>
      </c>
      <c r="AN39" s="4"/>
      <c r="AO39" s="4"/>
      <c r="AP39" s="4" t="b">
        <v>0</v>
      </c>
      <c r="AQ39" s="4" t="b">
        <v>0</v>
      </c>
      <c r="AR39" s="4">
        <v>45543</v>
      </c>
    </row>
    <row r="40" spans="1:44" x14ac:dyDescent="0.2">
      <c r="A40" s="4" t="s">
        <v>81</v>
      </c>
      <c r="B40" s="4" t="s">
        <v>100</v>
      </c>
      <c r="C40" s="4" t="s">
        <v>194</v>
      </c>
      <c r="D40" s="4">
        <v>0</v>
      </c>
      <c r="E40" s="4">
        <v>0</v>
      </c>
      <c r="F40" s="4">
        <v>3248015</v>
      </c>
      <c r="G40" s="4" t="s">
        <v>356</v>
      </c>
      <c r="H40" s="4" t="s">
        <v>40</v>
      </c>
      <c r="I40" s="4">
        <v>21.65</v>
      </c>
      <c r="J40" s="4">
        <v>20</v>
      </c>
      <c r="K40" s="4">
        <v>1.65</v>
      </c>
      <c r="L40" s="4">
        <v>0</v>
      </c>
      <c r="M40" s="4" t="s">
        <v>41</v>
      </c>
      <c r="N40" s="4" t="s">
        <v>42</v>
      </c>
      <c r="O40" s="4">
        <v>578</v>
      </c>
      <c r="P40" s="4" t="s">
        <v>43</v>
      </c>
      <c r="Q40" s="4"/>
      <c r="R40" s="4"/>
      <c r="S40" s="4">
        <v>45544</v>
      </c>
      <c r="T40" s="4">
        <v>3531167</v>
      </c>
      <c r="U40" s="4" t="s">
        <v>44</v>
      </c>
      <c r="V40" s="4">
        <v>1629065</v>
      </c>
      <c r="W40" s="4" t="s">
        <v>81</v>
      </c>
      <c r="X40" s="4" t="s">
        <v>100</v>
      </c>
      <c r="Y40" s="4" t="s">
        <v>194</v>
      </c>
      <c r="Z40" s="4">
        <v>37747</v>
      </c>
      <c r="AA40" s="4">
        <v>0</v>
      </c>
      <c r="AB40" s="4"/>
      <c r="AC40" s="4"/>
      <c r="AD40" s="4"/>
      <c r="AE40" s="4" t="s">
        <v>48</v>
      </c>
      <c r="AF40" s="4">
        <v>70</v>
      </c>
      <c r="AG40" s="4" t="s">
        <v>49</v>
      </c>
      <c r="AH40" s="4" t="s">
        <v>357</v>
      </c>
      <c r="AI40" s="4"/>
      <c r="AJ40" s="4"/>
      <c r="AK40" s="4">
        <v>45544.976499999997</v>
      </c>
      <c r="AL40" s="4" t="s">
        <v>358</v>
      </c>
      <c r="AM40" s="4" t="s">
        <v>44</v>
      </c>
      <c r="AN40" s="4"/>
      <c r="AO40" s="4"/>
      <c r="AP40" s="4" t="b">
        <v>0</v>
      </c>
      <c r="AQ40" s="4" t="b">
        <v>0</v>
      </c>
      <c r="AR40" s="4">
        <v>45544</v>
      </c>
    </row>
    <row r="41" spans="1:44" x14ac:dyDescent="0.2">
      <c r="A41" s="4" t="s">
        <v>265</v>
      </c>
      <c r="B41" s="4" t="s">
        <v>360</v>
      </c>
      <c r="C41" s="4" t="s">
        <v>361</v>
      </c>
      <c r="D41" s="4">
        <v>0</v>
      </c>
      <c r="E41" s="4">
        <v>0</v>
      </c>
      <c r="F41" s="4">
        <v>3251018</v>
      </c>
      <c r="G41" s="4" t="s">
        <v>359</v>
      </c>
      <c r="H41" s="4" t="s">
        <v>40</v>
      </c>
      <c r="I41" s="4">
        <v>28.14</v>
      </c>
      <c r="J41" s="4">
        <v>26</v>
      </c>
      <c r="K41" s="4">
        <v>2.14</v>
      </c>
      <c r="L41" s="4">
        <v>0</v>
      </c>
      <c r="M41" s="4" t="s">
        <v>41</v>
      </c>
      <c r="N41" s="4" t="s">
        <v>42</v>
      </c>
      <c r="O41" s="4">
        <v>4903</v>
      </c>
      <c r="P41" s="4" t="s">
        <v>59</v>
      </c>
      <c r="Q41" s="4"/>
      <c r="R41" s="4"/>
      <c r="S41" s="4">
        <v>45545</v>
      </c>
      <c r="T41" s="4">
        <v>3534587</v>
      </c>
      <c r="U41" s="4" t="s">
        <v>350</v>
      </c>
      <c r="V41" s="4">
        <v>1635032</v>
      </c>
      <c r="W41" s="4" t="s">
        <v>265</v>
      </c>
      <c r="X41" s="4" t="s">
        <v>360</v>
      </c>
      <c r="Y41" s="4" t="s">
        <v>361</v>
      </c>
      <c r="Z41" s="4">
        <v>37727</v>
      </c>
      <c r="AA41" s="4">
        <v>0</v>
      </c>
      <c r="AB41" s="4"/>
      <c r="AC41" s="4"/>
      <c r="AD41" s="4"/>
      <c r="AE41" s="4" t="s">
        <v>48</v>
      </c>
      <c r="AF41" s="4">
        <v>70</v>
      </c>
      <c r="AG41" s="4" t="s">
        <v>49</v>
      </c>
      <c r="AH41" s="4" t="s">
        <v>362</v>
      </c>
      <c r="AI41" s="4"/>
      <c r="AJ41" s="4"/>
      <c r="AK41" s="4">
        <v>45546.012000000002</v>
      </c>
      <c r="AL41" s="4" t="s">
        <v>363</v>
      </c>
      <c r="AM41" s="4" t="s">
        <v>44</v>
      </c>
      <c r="AN41" s="4"/>
      <c r="AO41" s="4"/>
      <c r="AP41" s="4" t="b">
        <v>0</v>
      </c>
      <c r="AQ41" s="4" t="b">
        <v>0</v>
      </c>
      <c r="AR41" s="4">
        <v>45546</v>
      </c>
    </row>
    <row r="42" spans="1:44" x14ac:dyDescent="0.2">
      <c r="A42" s="4" t="s">
        <v>124</v>
      </c>
      <c r="B42" s="4" t="s">
        <v>365</v>
      </c>
      <c r="C42" s="4" t="s">
        <v>366</v>
      </c>
      <c r="D42" s="4">
        <v>0</v>
      </c>
      <c r="E42" s="4">
        <v>0</v>
      </c>
      <c r="F42" s="4">
        <v>3253265</v>
      </c>
      <c r="G42" s="4" t="s">
        <v>364</v>
      </c>
      <c r="H42" s="4" t="s">
        <v>40</v>
      </c>
      <c r="I42" s="4">
        <v>28.14</v>
      </c>
      <c r="J42" s="4">
        <v>26</v>
      </c>
      <c r="K42" s="4">
        <v>2.14</v>
      </c>
      <c r="L42" s="4">
        <v>0</v>
      </c>
      <c r="M42" s="4" t="s">
        <v>41</v>
      </c>
      <c r="N42" s="4" t="s">
        <v>42</v>
      </c>
      <c r="O42" s="4">
        <v>5251</v>
      </c>
      <c r="P42" s="4" t="s">
        <v>43</v>
      </c>
      <c r="Q42" s="4"/>
      <c r="R42" s="4"/>
      <c r="S42" s="4">
        <v>45546</v>
      </c>
      <c r="T42" s="4">
        <v>3537059</v>
      </c>
      <c r="U42" s="4" t="s">
        <v>350</v>
      </c>
      <c r="V42" s="4">
        <v>1635702</v>
      </c>
      <c r="W42" s="4" t="s">
        <v>124</v>
      </c>
      <c r="X42" s="4" t="s">
        <v>365</v>
      </c>
      <c r="Y42" s="4" t="s">
        <v>366</v>
      </c>
      <c r="Z42" s="4">
        <v>34534</v>
      </c>
      <c r="AA42" s="4">
        <v>0</v>
      </c>
      <c r="AB42" s="4"/>
      <c r="AC42" s="4"/>
      <c r="AD42" s="4"/>
      <c r="AE42" s="4" t="s">
        <v>48</v>
      </c>
      <c r="AF42" s="4">
        <v>70</v>
      </c>
      <c r="AG42" s="4" t="s">
        <v>49</v>
      </c>
      <c r="AH42" s="4" t="s">
        <v>367</v>
      </c>
      <c r="AI42" s="4"/>
      <c r="AJ42" s="4"/>
      <c r="AK42" s="4">
        <v>45546.946499999998</v>
      </c>
      <c r="AL42" s="4" t="s">
        <v>368</v>
      </c>
      <c r="AM42" s="4" t="s">
        <v>44</v>
      </c>
      <c r="AN42" s="4"/>
      <c r="AO42" s="4"/>
      <c r="AP42" s="4" t="b">
        <v>0</v>
      </c>
      <c r="AQ42" s="4" t="b">
        <v>0</v>
      </c>
      <c r="AR42" s="4">
        <v>45546</v>
      </c>
    </row>
    <row r="43" spans="1:44" x14ac:dyDescent="0.2">
      <c r="A43" s="4" t="s">
        <v>106</v>
      </c>
      <c r="B43" s="4" t="s">
        <v>107</v>
      </c>
      <c r="C43" s="4" t="s">
        <v>108</v>
      </c>
      <c r="D43" s="4">
        <v>0</v>
      </c>
      <c r="E43" s="4">
        <v>0</v>
      </c>
      <c r="F43" s="4">
        <v>3253504</v>
      </c>
      <c r="G43" s="4" t="s">
        <v>369</v>
      </c>
      <c r="H43" s="4" t="s">
        <v>40</v>
      </c>
      <c r="I43" s="4">
        <v>28.14</v>
      </c>
      <c r="J43" s="4">
        <v>26</v>
      </c>
      <c r="K43" s="4">
        <v>2.14</v>
      </c>
      <c r="L43" s="4">
        <v>0</v>
      </c>
      <c r="M43" s="4" t="s">
        <v>41</v>
      </c>
      <c r="N43" s="4" t="s">
        <v>42</v>
      </c>
      <c r="O43" s="4">
        <v>8008</v>
      </c>
      <c r="P43" s="4" t="s">
        <v>59</v>
      </c>
      <c r="Q43" s="4"/>
      <c r="R43" s="4"/>
      <c r="S43" s="4">
        <v>45546</v>
      </c>
      <c r="T43" s="4">
        <v>3537324</v>
      </c>
      <c r="U43" s="4" t="s">
        <v>350</v>
      </c>
      <c r="V43" s="4">
        <v>1629647</v>
      </c>
      <c r="W43" s="4" t="s">
        <v>106</v>
      </c>
      <c r="X43" s="4" t="s">
        <v>107</v>
      </c>
      <c r="Y43" s="4" t="s">
        <v>108</v>
      </c>
      <c r="Z43" s="4">
        <v>36380</v>
      </c>
      <c r="AA43" s="4">
        <v>0</v>
      </c>
      <c r="AB43" s="4"/>
      <c r="AC43" s="4"/>
      <c r="AD43" s="4"/>
      <c r="AE43" s="4" t="s">
        <v>48</v>
      </c>
      <c r="AF43" s="4">
        <v>70</v>
      </c>
      <c r="AG43" s="4" t="s">
        <v>49</v>
      </c>
      <c r="AH43" s="4" t="s">
        <v>370</v>
      </c>
      <c r="AI43" s="4"/>
      <c r="AJ43" s="4"/>
      <c r="AK43" s="4">
        <v>45546.986900000004</v>
      </c>
      <c r="AL43" s="4" t="s">
        <v>371</v>
      </c>
      <c r="AM43" s="4" t="s">
        <v>44</v>
      </c>
      <c r="AN43" s="4"/>
      <c r="AO43" s="4"/>
      <c r="AP43" s="4" t="b">
        <v>0</v>
      </c>
      <c r="AQ43" s="4" t="b">
        <v>0</v>
      </c>
      <c r="AR43" s="4">
        <v>45546</v>
      </c>
    </row>
    <row r="44" spans="1:44" x14ac:dyDescent="0.2">
      <c r="A44" s="4" t="s">
        <v>373</v>
      </c>
      <c r="B44" s="4" t="s">
        <v>374</v>
      </c>
      <c r="C44" s="4" t="s">
        <v>375</v>
      </c>
      <c r="D44" s="4">
        <v>0</v>
      </c>
      <c r="E44" s="4">
        <v>0</v>
      </c>
      <c r="F44" s="4">
        <v>3257034</v>
      </c>
      <c r="G44" s="4" t="s">
        <v>372</v>
      </c>
      <c r="H44" s="4" t="s">
        <v>40</v>
      </c>
      <c r="I44" s="4">
        <v>21.65</v>
      </c>
      <c r="J44" s="4">
        <v>20</v>
      </c>
      <c r="K44" s="4">
        <v>1.65</v>
      </c>
      <c r="L44" s="4">
        <v>0</v>
      </c>
      <c r="M44" s="4" t="s">
        <v>41</v>
      </c>
      <c r="N44" s="4" t="s">
        <v>42</v>
      </c>
      <c r="O44" s="4">
        <v>3653</v>
      </c>
      <c r="P44" s="4" t="s">
        <v>43</v>
      </c>
      <c r="Q44" s="4"/>
      <c r="R44" s="4"/>
      <c r="S44" s="4">
        <v>45547</v>
      </c>
      <c r="T44" s="4">
        <v>3541080</v>
      </c>
      <c r="U44" s="4" t="s">
        <v>44</v>
      </c>
      <c r="V44" s="4">
        <v>1636269</v>
      </c>
      <c r="W44" s="4" t="s">
        <v>373</v>
      </c>
      <c r="X44" s="4" t="s">
        <v>374</v>
      </c>
      <c r="Y44" s="4" t="s">
        <v>375</v>
      </c>
      <c r="Z44" s="4">
        <v>29050</v>
      </c>
      <c r="AA44" s="4">
        <v>0</v>
      </c>
      <c r="AB44" s="4"/>
      <c r="AC44" s="4"/>
      <c r="AD44" s="4"/>
      <c r="AE44" s="4" t="s">
        <v>48</v>
      </c>
      <c r="AF44" s="4">
        <v>70</v>
      </c>
      <c r="AG44" s="4" t="s">
        <v>49</v>
      </c>
      <c r="AH44" s="4" t="s">
        <v>376</v>
      </c>
      <c r="AI44" s="4"/>
      <c r="AJ44" s="4"/>
      <c r="AK44" s="4">
        <v>45547.957799999996</v>
      </c>
      <c r="AL44" s="4" t="s">
        <v>377</v>
      </c>
      <c r="AM44" s="4" t="s">
        <v>44</v>
      </c>
      <c r="AN44" s="4"/>
      <c r="AO44" s="4"/>
      <c r="AP44" s="4" t="b">
        <v>0</v>
      </c>
      <c r="AQ44" s="4" t="b">
        <v>0</v>
      </c>
      <c r="AR44" s="4">
        <v>45547</v>
      </c>
    </row>
    <row r="45" spans="1:44" x14ac:dyDescent="0.2">
      <c r="A45" s="4" t="s">
        <v>379</v>
      </c>
      <c r="B45" s="4" t="s">
        <v>380</v>
      </c>
      <c r="C45" s="4" t="s">
        <v>381</v>
      </c>
      <c r="D45" s="4">
        <v>0</v>
      </c>
      <c r="E45" s="4">
        <v>0</v>
      </c>
      <c r="F45" s="4">
        <v>3257242</v>
      </c>
      <c r="G45" s="4" t="s">
        <v>378</v>
      </c>
      <c r="H45" s="4" t="s">
        <v>40</v>
      </c>
      <c r="I45" s="4">
        <v>28.14</v>
      </c>
      <c r="J45" s="4">
        <v>26</v>
      </c>
      <c r="K45" s="4">
        <v>2.14</v>
      </c>
      <c r="L45" s="4">
        <v>0</v>
      </c>
      <c r="M45" s="4" t="s">
        <v>41</v>
      </c>
      <c r="N45" s="4" t="s">
        <v>42</v>
      </c>
      <c r="O45" s="4">
        <v>8459</v>
      </c>
      <c r="P45" s="4" t="s">
        <v>225</v>
      </c>
      <c r="Q45" s="4"/>
      <c r="R45" s="4"/>
      <c r="S45" s="4">
        <v>45547</v>
      </c>
      <c r="T45" s="4">
        <v>3541294</v>
      </c>
      <c r="U45" s="4" t="s">
        <v>350</v>
      </c>
      <c r="V45" s="4">
        <v>1635730</v>
      </c>
      <c r="W45" s="4" t="s">
        <v>379</v>
      </c>
      <c r="X45" s="4" t="s">
        <v>380</v>
      </c>
      <c r="Y45" s="4" t="s">
        <v>381</v>
      </c>
      <c r="Z45" s="4">
        <v>35670</v>
      </c>
      <c r="AA45" s="4">
        <v>0</v>
      </c>
      <c r="AB45" s="4"/>
      <c r="AC45" s="4"/>
      <c r="AD45" s="4"/>
      <c r="AE45" s="4" t="s">
        <v>48</v>
      </c>
      <c r="AF45" s="4">
        <v>70</v>
      </c>
      <c r="AG45" s="4" t="s">
        <v>49</v>
      </c>
      <c r="AH45" s="4" t="s">
        <v>382</v>
      </c>
      <c r="AI45" s="4"/>
      <c r="AJ45" s="4"/>
      <c r="AK45" s="4">
        <v>45547.980499999998</v>
      </c>
      <c r="AL45" s="4" t="s">
        <v>383</v>
      </c>
      <c r="AM45" s="4" t="s">
        <v>44</v>
      </c>
      <c r="AN45" s="4"/>
      <c r="AO45" s="4"/>
      <c r="AP45" s="4" t="b">
        <v>0</v>
      </c>
      <c r="AQ45" s="4" t="b">
        <v>0</v>
      </c>
      <c r="AR45" s="4">
        <v>45547</v>
      </c>
    </row>
    <row r="46" spans="1:44" x14ac:dyDescent="0.2">
      <c r="A46" s="4" t="s">
        <v>385</v>
      </c>
      <c r="B46" s="4" t="s">
        <v>386</v>
      </c>
      <c r="C46" s="4" t="s">
        <v>387</v>
      </c>
      <c r="D46" s="4">
        <v>0</v>
      </c>
      <c r="E46" s="4">
        <v>0</v>
      </c>
      <c r="F46" s="4">
        <v>3257244</v>
      </c>
      <c r="G46" s="4" t="s">
        <v>384</v>
      </c>
      <c r="H46" s="4" t="s">
        <v>40</v>
      </c>
      <c r="I46" s="4">
        <v>28.14</v>
      </c>
      <c r="J46" s="4">
        <v>26</v>
      </c>
      <c r="K46" s="4">
        <v>2.14</v>
      </c>
      <c r="L46" s="4">
        <v>0</v>
      </c>
      <c r="M46" s="4" t="s">
        <v>41</v>
      </c>
      <c r="N46" s="4" t="s">
        <v>42</v>
      </c>
      <c r="O46" s="4">
        <v>8459</v>
      </c>
      <c r="P46" s="4" t="s">
        <v>225</v>
      </c>
      <c r="Q46" s="4"/>
      <c r="R46" s="4"/>
      <c r="S46" s="4">
        <v>45547</v>
      </c>
      <c r="T46" s="4">
        <v>3541299</v>
      </c>
      <c r="U46" s="4" t="s">
        <v>350</v>
      </c>
      <c r="V46" s="4">
        <v>1636157</v>
      </c>
      <c r="W46" s="4" t="s">
        <v>385</v>
      </c>
      <c r="X46" s="4" t="s">
        <v>386</v>
      </c>
      <c r="Y46" s="4" t="s">
        <v>387</v>
      </c>
      <c r="Z46" s="4">
        <v>36024</v>
      </c>
      <c r="AA46" s="4">
        <v>0</v>
      </c>
      <c r="AB46" s="4"/>
      <c r="AC46" s="4"/>
      <c r="AD46" s="4"/>
      <c r="AE46" s="4" t="s">
        <v>48</v>
      </c>
      <c r="AF46" s="4">
        <v>70</v>
      </c>
      <c r="AG46" s="4" t="s">
        <v>49</v>
      </c>
      <c r="AH46" s="4" t="s">
        <v>388</v>
      </c>
      <c r="AI46" s="4"/>
      <c r="AJ46" s="4"/>
      <c r="AK46" s="4">
        <v>45547.981299999999</v>
      </c>
      <c r="AL46" s="4" t="s">
        <v>389</v>
      </c>
      <c r="AM46" s="4" t="s">
        <v>44</v>
      </c>
      <c r="AN46" s="4"/>
      <c r="AO46" s="4"/>
      <c r="AP46" s="4" t="b">
        <v>0</v>
      </c>
      <c r="AQ46" s="4" t="b">
        <v>0</v>
      </c>
      <c r="AR46" s="4">
        <v>45547</v>
      </c>
    </row>
    <row r="47" spans="1:44" x14ac:dyDescent="0.2">
      <c r="A47" s="4" t="s">
        <v>210</v>
      </c>
      <c r="B47" s="4" t="s">
        <v>211</v>
      </c>
      <c r="C47" s="4" t="s">
        <v>212</v>
      </c>
      <c r="D47" s="4">
        <v>0</v>
      </c>
      <c r="E47" s="4">
        <v>0</v>
      </c>
      <c r="F47" s="4">
        <v>3259572</v>
      </c>
      <c r="G47" s="4" t="s">
        <v>390</v>
      </c>
      <c r="H47" s="4" t="s">
        <v>40</v>
      </c>
      <c r="I47" s="4">
        <v>25.33</v>
      </c>
      <c r="J47" s="4">
        <v>23.4</v>
      </c>
      <c r="K47" s="4">
        <v>1.93</v>
      </c>
      <c r="L47" s="4">
        <v>0</v>
      </c>
      <c r="M47" s="4" t="s">
        <v>41</v>
      </c>
      <c r="N47" s="4" t="s">
        <v>42</v>
      </c>
      <c r="O47" s="4">
        <v>3873</v>
      </c>
      <c r="P47" s="4" t="s">
        <v>43</v>
      </c>
      <c r="Q47" s="4"/>
      <c r="R47" s="4"/>
      <c r="S47" s="4">
        <v>45548</v>
      </c>
      <c r="T47" s="4">
        <v>3543875</v>
      </c>
      <c r="U47" s="4" t="s">
        <v>350</v>
      </c>
      <c r="V47" s="4">
        <v>1629638</v>
      </c>
      <c r="W47" s="4" t="s">
        <v>210</v>
      </c>
      <c r="X47" s="4" t="s">
        <v>211</v>
      </c>
      <c r="Y47" s="4" t="s">
        <v>212</v>
      </c>
      <c r="Z47" s="4">
        <v>38215</v>
      </c>
      <c r="AA47" s="4">
        <v>2.6</v>
      </c>
      <c r="AB47" s="4"/>
      <c r="AC47" s="4" t="s">
        <v>391</v>
      </c>
      <c r="AD47" s="4" t="s">
        <v>391</v>
      </c>
      <c r="AE47" s="4" t="s">
        <v>48</v>
      </c>
      <c r="AF47" s="4">
        <v>70</v>
      </c>
      <c r="AG47" s="4" t="s">
        <v>49</v>
      </c>
      <c r="AH47" s="4" t="s">
        <v>392</v>
      </c>
      <c r="AI47" s="4"/>
      <c r="AJ47" s="4"/>
      <c r="AK47" s="4">
        <v>45548.927000000003</v>
      </c>
      <c r="AL47" s="4" t="s">
        <v>393</v>
      </c>
      <c r="AM47" s="4" t="s">
        <v>44</v>
      </c>
      <c r="AN47" s="4"/>
      <c r="AO47" s="4"/>
      <c r="AP47" s="4" t="b">
        <v>0</v>
      </c>
      <c r="AQ47" s="4" t="b">
        <v>0</v>
      </c>
      <c r="AR47" s="4">
        <v>45548</v>
      </c>
    </row>
    <row r="48" spans="1:44" x14ac:dyDescent="0.2">
      <c r="A48" s="4" t="s">
        <v>204</v>
      </c>
      <c r="B48" s="4" t="s">
        <v>205</v>
      </c>
      <c r="C48" s="4" t="s">
        <v>206</v>
      </c>
      <c r="D48" s="4">
        <v>0</v>
      </c>
      <c r="E48" s="4">
        <v>0</v>
      </c>
      <c r="F48" s="4">
        <v>3259599</v>
      </c>
      <c r="G48" s="4" t="s">
        <v>394</v>
      </c>
      <c r="H48" s="4" t="s">
        <v>40</v>
      </c>
      <c r="I48" s="4">
        <v>21.65</v>
      </c>
      <c r="J48" s="4">
        <v>20</v>
      </c>
      <c r="K48" s="4">
        <v>1.65</v>
      </c>
      <c r="L48" s="4">
        <v>0</v>
      </c>
      <c r="M48" s="4" t="s">
        <v>41</v>
      </c>
      <c r="N48" s="4" t="s">
        <v>42</v>
      </c>
      <c r="O48" s="4">
        <v>7431</v>
      </c>
      <c r="P48" s="4" t="s">
        <v>43</v>
      </c>
      <c r="Q48" s="4"/>
      <c r="R48" s="4"/>
      <c r="S48" s="4">
        <v>45548</v>
      </c>
      <c r="T48" s="4">
        <v>3543902</v>
      </c>
      <c r="U48" s="4" t="s">
        <v>44</v>
      </c>
      <c r="V48" s="4">
        <v>1629637</v>
      </c>
      <c r="W48" s="4" t="s">
        <v>204</v>
      </c>
      <c r="X48" s="4" t="s">
        <v>205</v>
      </c>
      <c r="Y48" s="4" t="s">
        <v>206</v>
      </c>
      <c r="Z48" s="4">
        <v>38602</v>
      </c>
      <c r="AA48" s="4">
        <v>0</v>
      </c>
      <c r="AB48" s="4"/>
      <c r="AC48" s="4"/>
      <c r="AD48" s="4"/>
      <c r="AE48" s="4" t="s">
        <v>48</v>
      </c>
      <c r="AF48" s="4">
        <v>70</v>
      </c>
      <c r="AG48" s="4" t="s">
        <v>49</v>
      </c>
      <c r="AH48" s="4" t="s">
        <v>395</v>
      </c>
      <c r="AI48" s="4"/>
      <c r="AJ48" s="4"/>
      <c r="AK48" s="4">
        <v>45548.928099999997</v>
      </c>
      <c r="AL48" s="4" t="s">
        <v>396</v>
      </c>
      <c r="AM48" s="4" t="s">
        <v>44</v>
      </c>
      <c r="AN48" s="4"/>
      <c r="AO48" s="4"/>
      <c r="AP48" s="4" t="b">
        <v>0</v>
      </c>
      <c r="AQ48" s="4" t="b">
        <v>0</v>
      </c>
      <c r="AR48" s="4">
        <v>45548</v>
      </c>
    </row>
    <row r="49" spans="1:44" x14ac:dyDescent="0.2">
      <c r="A49" s="4" t="s">
        <v>198</v>
      </c>
      <c r="B49" s="4" t="s">
        <v>199</v>
      </c>
      <c r="C49" s="4" t="s">
        <v>200</v>
      </c>
      <c r="D49" s="4">
        <v>0</v>
      </c>
      <c r="E49" s="4">
        <v>0</v>
      </c>
      <c r="F49" s="4">
        <v>3259657</v>
      </c>
      <c r="G49" s="4" t="s">
        <v>397</v>
      </c>
      <c r="H49" s="4" t="s">
        <v>40</v>
      </c>
      <c r="I49" s="4">
        <v>21.65</v>
      </c>
      <c r="J49" s="4">
        <v>20</v>
      </c>
      <c r="K49" s="4">
        <v>1.65</v>
      </c>
      <c r="L49" s="4">
        <v>0</v>
      </c>
      <c r="M49" s="4" t="s">
        <v>41</v>
      </c>
      <c r="N49" s="4" t="s">
        <v>42</v>
      </c>
      <c r="O49" s="4">
        <v>6526</v>
      </c>
      <c r="P49" s="4" t="s">
        <v>43</v>
      </c>
      <c r="Q49" s="4"/>
      <c r="R49" s="4"/>
      <c r="S49" s="4">
        <v>45548</v>
      </c>
      <c r="T49" s="4">
        <v>3544017</v>
      </c>
      <c r="U49" s="4" t="s">
        <v>44</v>
      </c>
      <c r="V49" s="4">
        <v>1561893</v>
      </c>
      <c r="W49" s="4" t="s">
        <v>198</v>
      </c>
      <c r="X49" s="4" t="s">
        <v>199</v>
      </c>
      <c r="Y49" s="4" t="s">
        <v>200</v>
      </c>
      <c r="Z49" s="4">
        <v>35019</v>
      </c>
      <c r="AA49" s="4">
        <v>0</v>
      </c>
      <c r="AB49" s="4"/>
      <c r="AC49" s="4"/>
      <c r="AD49" s="4"/>
      <c r="AE49" s="4" t="s">
        <v>48</v>
      </c>
      <c r="AF49" s="4">
        <v>70</v>
      </c>
      <c r="AG49" s="4" t="s">
        <v>49</v>
      </c>
      <c r="AH49" s="4" t="s">
        <v>398</v>
      </c>
      <c r="AI49" s="4"/>
      <c r="AJ49" s="4"/>
      <c r="AK49" s="4">
        <v>45548.951999999997</v>
      </c>
      <c r="AL49" s="4" t="s">
        <v>399</v>
      </c>
      <c r="AM49" s="4" t="s">
        <v>44</v>
      </c>
      <c r="AN49" s="4"/>
      <c r="AO49" s="4"/>
      <c r="AP49" s="4" t="b">
        <v>0</v>
      </c>
      <c r="AQ49" s="4" t="b">
        <v>0</v>
      </c>
      <c r="AR49" s="4">
        <v>45548</v>
      </c>
    </row>
    <row r="50" spans="1:44" x14ac:dyDescent="0.2">
      <c r="A50" s="4" t="s">
        <v>406</v>
      </c>
      <c r="B50" s="4" t="s">
        <v>407</v>
      </c>
      <c r="C50" s="4" t="s">
        <v>408</v>
      </c>
      <c r="D50" s="4">
        <v>0</v>
      </c>
      <c r="E50" s="4">
        <v>0</v>
      </c>
      <c r="F50" s="4">
        <v>3262817</v>
      </c>
      <c r="G50" s="4" t="s">
        <v>405</v>
      </c>
      <c r="H50" s="4" t="s">
        <v>40</v>
      </c>
      <c r="I50" s="4">
        <v>28.14</v>
      </c>
      <c r="J50" s="4">
        <v>26</v>
      </c>
      <c r="K50" s="4">
        <v>2.14</v>
      </c>
      <c r="L50" s="4">
        <v>0</v>
      </c>
      <c r="M50" s="4" t="s">
        <v>41</v>
      </c>
      <c r="N50" s="4" t="s">
        <v>42</v>
      </c>
      <c r="O50" s="4">
        <v>734</v>
      </c>
      <c r="P50" s="4" t="s">
        <v>43</v>
      </c>
      <c r="Q50" s="4"/>
      <c r="R50" s="4"/>
      <c r="S50" s="4">
        <v>45549</v>
      </c>
      <c r="T50" s="4">
        <v>3547569</v>
      </c>
      <c r="U50" s="4" t="s">
        <v>350</v>
      </c>
      <c r="V50" s="4">
        <v>1638271</v>
      </c>
      <c r="W50" s="4" t="s">
        <v>406</v>
      </c>
      <c r="X50" s="4" t="s">
        <v>407</v>
      </c>
      <c r="Y50" s="4" t="s">
        <v>408</v>
      </c>
      <c r="Z50" s="4">
        <v>39037</v>
      </c>
      <c r="AA50" s="4">
        <v>0</v>
      </c>
      <c r="AB50" s="4"/>
      <c r="AC50" s="4"/>
      <c r="AD50" s="4"/>
      <c r="AE50" s="4" t="s">
        <v>48</v>
      </c>
      <c r="AF50" s="4">
        <v>70</v>
      </c>
      <c r="AG50" s="4" t="s">
        <v>49</v>
      </c>
      <c r="AH50" s="4" t="s">
        <v>409</v>
      </c>
      <c r="AI50" s="4"/>
      <c r="AJ50" s="4"/>
      <c r="AK50" s="4">
        <v>45549.928500000002</v>
      </c>
      <c r="AL50" s="4" t="s">
        <v>410</v>
      </c>
      <c r="AM50" s="4" t="s">
        <v>44</v>
      </c>
      <c r="AN50" s="4"/>
      <c r="AO50" s="4"/>
      <c r="AP50" s="4" t="b">
        <v>0</v>
      </c>
      <c r="AQ50" s="4" t="b">
        <v>0</v>
      </c>
      <c r="AR50" s="4">
        <v>45549</v>
      </c>
    </row>
    <row r="51" spans="1:44" x14ac:dyDescent="0.2">
      <c r="A51" s="4" t="s">
        <v>421</v>
      </c>
      <c r="B51" s="4" t="s">
        <v>422</v>
      </c>
      <c r="C51" s="4" t="s">
        <v>423</v>
      </c>
      <c r="D51" s="4">
        <v>0</v>
      </c>
      <c r="E51" s="4">
        <v>0</v>
      </c>
      <c r="F51" s="4">
        <v>3262826</v>
      </c>
      <c r="G51" s="4" t="s">
        <v>419</v>
      </c>
      <c r="H51" s="4" t="s">
        <v>40</v>
      </c>
      <c r="I51" s="4">
        <v>28.14</v>
      </c>
      <c r="J51" s="4">
        <v>26</v>
      </c>
      <c r="K51" s="4">
        <v>2.14</v>
      </c>
      <c r="L51" s="4">
        <v>0</v>
      </c>
      <c r="M51" s="4" t="s">
        <v>130</v>
      </c>
      <c r="N51" s="4" t="s">
        <v>131</v>
      </c>
      <c r="O51" s="4"/>
      <c r="P51" s="4"/>
      <c r="Q51" s="4"/>
      <c r="R51" s="4"/>
      <c r="S51" s="4">
        <v>45549</v>
      </c>
      <c r="T51" s="4">
        <v>3547581</v>
      </c>
      <c r="U51" s="4" t="s">
        <v>420</v>
      </c>
      <c r="V51" s="4">
        <v>1638264</v>
      </c>
      <c r="W51" s="4" t="s">
        <v>421</v>
      </c>
      <c r="X51" s="4" t="s">
        <v>422</v>
      </c>
      <c r="Y51" s="4" t="s">
        <v>423</v>
      </c>
      <c r="Z51" s="4">
        <v>39147</v>
      </c>
      <c r="AA51" s="4">
        <v>0</v>
      </c>
      <c r="AB51" s="4"/>
      <c r="AC51" s="4"/>
      <c r="AD51" s="4"/>
      <c r="AE51" s="4" t="s">
        <v>48</v>
      </c>
      <c r="AF51" s="4">
        <v>70</v>
      </c>
      <c r="AG51" s="4" t="s">
        <v>49</v>
      </c>
      <c r="AH51" s="4"/>
      <c r="AI51" s="4"/>
      <c r="AJ51" s="4"/>
      <c r="AK51" s="4">
        <v>45549.930699999997</v>
      </c>
      <c r="AL51" s="4" t="s">
        <v>424</v>
      </c>
      <c r="AM51" s="4" t="s">
        <v>44</v>
      </c>
      <c r="AN51" s="4"/>
      <c r="AO51" s="4"/>
      <c r="AP51" s="4" t="b">
        <v>0</v>
      </c>
      <c r="AQ51" s="4" t="b">
        <v>0</v>
      </c>
      <c r="AR51" s="4">
        <v>45549</v>
      </c>
    </row>
    <row r="52" spans="1:44" x14ac:dyDescent="0.2">
      <c r="A52" s="4" t="s">
        <v>289</v>
      </c>
      <c r="B52" s="4" t="s">
        <v>290</v>
      </c>
      <c r="C52" s="4" t="s">
        <v>291</v>
      </c>
      <c r="D52" s="4">
        <v>0</v>
      </c>
      <c r="E52" s="4">
        <v>0</v>
      </c>
      <c r="F52" s="4">
        <v>3263082</v>
      </c>
      <c r="G52" s="4" t="s">
        <v>425</v>
      </c>
      <c r="H52" s="4" t="s">
        <v>40</v>
      </c>
      <c r="I52" s="4">
        <v>21.65</v>
      </c>
      <c r="J52" s="4">
        <v>20</v>
      </c>
      <c r="K52" s="4">
        <v>1.65</v>
      </c>
      <c r="L52" s="4">
        <v>0</v>
      </c>
      <c r="M52" s="4" t="s">
        <v>41</v>
      </c>
      <c r="N52" s="4" t="s">
        <v>42</v>
      </c>
      <c r="O52" s="4">
        <v>4071</v>
      </c>
      <c r="P52" s="4" t="s">
        <v>43</v>
      </c>
      <c r="Q52" s="4"/>
      <c r="R52" s="4"/>
      <c r="S52" s="4">
        <v>45549</v>
      </c>
      <c r="T52" s="4">
        <v>3547851</v>
      </c>
      <c r="U52" s="4" t="s">
        <v>44</v>
      </c>
      <c r="V52" s="4">
        <v>1632600</v>
      </c>
      <c r="W52" s="4" t="s">
        <v>289</v>
      </c>
      <c r="X52" s="4" t="s">
        <v>290</v>
      </c>
      <c r="Y52" s="4" t="s">
        <v>291</v>
      </c>
      <c r="Z52" s="4">
        <v>35828</v>
      </c>
      <c r="AA52" s="4">
        <v>0</v>
      </c>
      <c r="AB52" s="4"/>
      <c r="AC52" s="4"/>
      <c r="AD52" s="4"/>
      <c r="AE52" s="4" t="s">
        <v>48</v>
      </c>
      <c r="AF52" s="4">
        <v>70</v>
      </c>
      <c r="AG52" s="4" t="s">
        <v>49</v>
      </c>
      <c r="AH52" s="4" t="s">
        <v>426</v>
      </c>
      <c r="AI52" s="4"/>
      <c r="AJ52" s="4"/>
      <c r="AK52" s="4">
        <v>45549.977800000001</v>
      </c>
      <c r="AL52" s="4" t="s">
        <v>427</v>
      </c>
      <c r="AM52" s="4" t="s">
        <v>44</v>
      </c>
      <c r="AN52" s="4"/>
      <c r="AO52" s="4"/>
      <c r="AP52" s="4" t="b">
        <v>0</v>
      </c>
      <c r="AQ52" s="4" t="b">
        <v>0</v>
      </c>
      <c r="AR52" s="4">
        <v>45549</v>
      </c>
    </row>
    <row r="53" spans="1:44" x14ac:dyDescent="0.2">
      <c r="A53" s="4" t="s">
        <v>429</v>
      </c>
      <c r="B53" s="4" t="s">
        <v>430</v>
      </c>
      <c r="C53" s="4" t="s">
        <v>431</v>
      </c>
      <c r="D53" s="4">
        <v>0</v>
      </c>
      <c r="E53" s="4">
        <v>0</v>
      </c>
      <c r="F53" s="4">
        <v>3263089</v>
      </c>
      <c r="G53" s="4" t="s">
        <v>428</v>
      </c>
      <c r="H53" s="4" t="s">
        <v>40</v>
      </c>
      <c r="I53" s="4">
        <v>21.65</v>
      </c>
      <c r="J53" s="4">
        <v>20</v>
      </c>
      <c r="K53" s="4">
        <v>1.65</v>
      </c>
      <c r="L53" s="4">
        <v>0</v>
      </c>
      <c r="M53" s="4" t="s">
        <v>41</v>
      </c>
      <c r="N53" s="4" t="s">
        <v>42</v>
      </c>
      <c r="O53" s="4">
        <v>9704</v>
      </c>
      <c r="P53" s="4" t="s">
        <v>59</v>
      </c>
      <c r="Q53" s="4"/>
      <c r="R53" s="4"/>
      <c r="S53" s="4">
        <v>45549</v>
      </c>
      <c r="T53" s="4">
        <v>3547860</v>
      </c>
      <c r="U53" s="4" t="s">
        <v>44</v>
      </c>
      <c r="V53" s="4">
        <v>1638362</v>
      </c>
      <c r="W53" s="4" t="s">
        <v>429</v>
      </c>
      <c r="X53" s="4" t="s">
        <v>430</v>
      </c>
      <c r="Y53" s="4" t="s">
        <v>431</v>
      </c>
      <c r="Z53" s="4">
        <v>37391</v>
      </c>
      <c r="AA53" s="4">
        <v>0</v>
      </c>
      <c r="AB53" s="4"/>
      <c r="AC53" s="4"/>
      <c r="AD53" s="4"/>
      <c r="AE53" s="4" t="s">
        <v>48</v>
      </c>
      <c r="AF53" s="4">
        <v>70</v>
      </c>
      <c r="AG53" s="4" t="s">
        <v>49</v>
      </c>
      <c r="AH53" s="4" t="s">
        <v>432</v>
      </c>
      <c r="AI53" s="4"/>
      <c r="AJ53" s="4"/>
      <c r="AK53" s="4">
        <v>45549.986599999997</v>
      </c>
      <c r="AL53" s="4" t="s">
        <v>433</v>
      </c>
      <c r="AM53" s="4" t="s">
        <v>44</v>
      </c>
      <c r="AN53" s="4"/>
      <c r="AO53" s="4"/>
      <c r="AP53" s="4" t="b">
        <v>0</v>
      </c>
      <c r="AQ53" s="4" t="b">
        <v>0</v>
      </c>
      <c r="AR53" s="4">
        <v>45549</v>
      </c>
    </row>
    <row r="54" spans="1:44" x14ac:dyDescent="0.2">
      <c r="A54" s="4" t="s">
        <v>447</v>
      </c>
      <c r="B54" s="4" t="s">
        <v>448</v>
      </c>
      <c r="C54" s="4" t="s">
        <v>449</v>
      </c>
      <c r="D54" s="4">
        <v>0</v>
      </c>
      <c r="E54" s="4">
        <v>0</v>
      </c>
      <c r="F54" s="4">
        <v>3263091</v>
      </c>
      <c r="G54" s="4" t="s">
        <v>446</v>
      </c>
      <c r="H54" s="4" t="s">
        <v>40</v>
      </c>
      <c r="I54" s="4">
        <v>21.65</v>
      </c>
      <c r="J54" s="4">
        <v>20</v>
      </c>
      <c r="K54" s="4">
        <v>1.65</v>
      </c>
      <c r="L54" s="4">
        <v>0</v>
      </c>
      <c r="M54" s="4" t="s">
        <v>41</v>
      </c>
      <c r="N54" s="4" t="s">
        <v>42</v>
      </c>
      <c r="O54" s="4">
        <v>5442</v>
      </c>
      <c r="P54" s="4" t="s">
        <v>43</v>
      </c>
      <c r="Q54" s="4"/>
      <c r="R54" s="4"/>
      <c r="S54" s="4">
        <v>45549</v>
      </c>
      <c r="T54" s="4">
        <v>3547862</v>
      </c>
      <c r="U54" s="4" t="s">
        <v>44</v>
      </c>
      <c r="V54" s="4">
        <v>1638363</v>
      </c>
      <c r="W54" s="4" t="s">
        <v>447</v>
      </c>
      <c r="X54" s="4" t="s">
        <v>448</v>
      </c>
      <c r="Y54" s="4" t="s">
        <v>449</v>
      </c>
      <c r="Z54" s="4">
        <v>37425</v>
      </c>
      <c r="AA54" s="4">
        <v>0</v>
      </c>
      <c r="AB54" s="4"/>
      <c r="AC54" s="4"/>
      <c r="AD54" s="4"/>
      <c r="AE54" s="4" t="s">
        <v>48</v>
      </c>
      <c r="AF54" s="4">
        <v>70</v>
      </c>
      <c r="AG54" s="4" t="s">
        <v>49</v>
      </c>
      <c r="AH54" s="4" t="s">
        <v>450</v>
      </c>
      <c r="AI54" s="4"/>
      <c r="AJ54" s="4"/>
      <c r="AK54" s="4">
        <v>45549.9876</v>
      </c>
      <c r="AL54" s="4" t="s">
        <v>451</v>
      </c>
      <c r="AM54" s="4" t="s">
        <v>44</v>
      </c>
      <c r="AN54" s="4"/>
      <c r="AO54" s="4"/>
      <c r="AP54" s="4" t="b">
        <v>0</v>
      </c>
      <c r="AQ54" s="4" t="b">
        <v>0</v>
      </c>
      <c r="AR54" s="4">
        <v>45549</v>
      </c>
    </row>
    <row r="55" spans="1:44" x14ac:dyDescent="0.2">
      <c r="A55" s="4" t="s">
        <v>459</v>
      </c>
      <c r="B55" s="4" t="s">
        <v>460</v>
      </c>
      <c r="C55" s="4" t="s">
        <v>461</v>
      </c>
      <c r="D55" s="4">
        <v>0</v>
      </c>
      <c r="E55" s="4">
        <v>0</v>
      </c>
      <c r="F55" s="4">
        <v>3265881</v>
      </c>
      <c r="G55" s="4" t="s">
        <v>458</v>
      </c>
      <c r="H55" s="4" t="s">
        <v>40</v>
      </c>
      <c r="I55" s="4">
        <v>28.14</v>
      </c>
      <c r="J55" s="4">
        <v>26</v>
      </c>
      <c r="K55" s="4">
        <v>2.14</v>
      </c>
      <c r="L55" s="4">
        <v>0</v>
      </c>
      <c r="M55" s="4" t="s">
        <v>41</v>
      </c>
      <c r="N55" s="4" t="s">
        <v>42</v>
      </c>
      <c r="O55" s="4">
        <v>6623</v>
      </c>
      <c r="P55" s="4" t="s">
        <v>59</v>
      </c>
      <c r="Q55" s="4"/>
      <c r="R55" s="4"/>
      <c r="S55" s="4">
        <v>45550</v>
      </c>
      <c r="T55" s="4">
        <v>3550867</v>
      </c>
      <c r="U55" s="4" t="s">
        <v>350</v>
      </c>
      <c r="V55" s="4">
        <v>1639334</v>
      </c>
      <c r="W55" s="4" t="s">
        <v>459</v>
      </c>
      <c r="X55" s="4" t="s">
        <v>460</v>
      </c>
      <c r="Y55" s="4" t="s">
        <v>461</v>
      </c>
      <c r="Z55" s="4">
        <v>38784</v>
      </c>
      <c r="AA55" s="4">
        <v>0</v>
      </c>
      <c r="AB55" s="4"/>
      <c r="AC55" s="4"/>
      <c r="AD55" s="4"/>
      <c r="AE55" s="4" t="s">
        <v>48</v>
      </c>
      <c r="AF55" s="4">
        <v>70</v>
      </c>
      <c r="AG55" s="4" t="s">
        <v>49</v>
      </c>
      <c r="AH55" s="4" t="s">
        <v>462</v>
      </c>
      <c r="AI55" s="4"/>
      <c r="AJ55" s="4"/>
      <c r="AK55" s="4">
        <v>45550.890200000002</v>
      </c>
      <c r="AL55" s="4" t="s">
        <v>463</v>
      </c>
      <c r="AM55" s="4" t="s">
        <v>44</v>
      </c>
      <c r="AN55" s="4"/>
      <c r="AO55" s="4"/>
      <c r="AP55" s="4" t="b">
        <v>0</v>
      </c>
      <c r="AQ55" s="4" t="b">
        <v>0</v>
      </c>
      <c r="AR55" s="4">
        <v>45550</v>
      </c>
    </row>
    <row r="56" spans="1:44" x14ac:dyDescent="0.2">
      <c r="A56" s="4" t="s">
        <v>471</v>
      </c>
      <c r="B56" s="4" t="s">
        <v>472</v>
      </c>
      <c r="C56" s="4" t="s">
        <v>473</v>
      </c>
      <c r="D56" s="4">
        <v>0</v>
      </c>
      <c r="E56" s="4">
        <v>0</v>
      </c>
      <c r="F56" s="4">
        <v>3268089</v>
      </c>
      <c r="G56" s="4" t="s">
        <v>470</v>
      </c>
      <c r="H56" s="4" t="s">
        <v>40</v>
      </c>
      <c r="I56" s="4">
        <v>28.14</v>
      </c>
      <c r="J56" s="4">
        <v>26</v>
      </c>
      <c r="K56" s="4">
        <v>2.14</v>
      </c>
      <c r="L56" s="4">
        <v>0</v>
      </c>
      <c r="M56" s="4" t="s">
        <v>41</v>
      </c>
      <c r="N56" s="4" t="s">
        <v>42</v>
      </c>
      <c r="O56" s="4">
        <v>8683</v>
      </c>
      <c r="P56" s="4" t="s">
        <v>59</v>
      </c>
      <c r="Q56" s="4"/>
      <c r="R56" s="4"/>
      <c r="S56" s="4">
        <v>45551</v>
      </c>
      <c r="T56" s="4">
        <v>3553455</v>
      </c>
      <c r="U56" s="4" t="s">
        <v>105</v>
      </c>
      <c r="V56" s="4">
        <v>1634437</v>
      </c>
      <c r="W56" s="4" t="s">
        <v>471</v>
      </c>
      <c r="X56" s="4" t="s">
        <v>472</v>
      </c>
      <c r="Y56" s="4" t="s">
        <v>473</v>
      </c>
      <c r="Z56" s="4">
        <v>38961</v>
      </c>
      <c r="AA56" s="4">
        <v>0</v>
      </c>
      <c r="AB56" s="4"/>
      <c r="AC56" s="4"/>
      <c r="AD56" s="4"/>
      <c r="AE56" s="4" t="s">
        <v>48</v>
      </c>
      <c r="AF56" s="4">
        <v>70</v>
      </c>
      <c r="AG56" s="4" t="s">
        <v>49</v>
      </c>
      <c r="AH56" s="4" t="s">
        <v>474</v>
      </c>
      <c r="AI56" s="4"/>
      <c r="AJ56" s="4"/>
      <c r="AK56" s="4">
        <v>45551.947800000002</v>
      </c>
      <c r="AL56" s="4" t="s">
        <v>475</v>
      </c>
      <c r="AM56" s="4" t="s">
        <v>44</v>
      </c>
      <c r="AN56" s="4"/>
      <c r="AO56" s="4"/>
      <c r="AP56" s="4" t="b">
        <v>0</v>
      </c>
      <c r="AQ56" s="4" t="b">
        <v>0</v>
      </c>
      <c r="AR56" s="4">
        <v>45551</v>
      </c>
    </row>
    <row r="57" spans="1:44" x14ac:dyDescent="0.2">
      <c r="A57" s="4" t="s">
        <v>373</v>
      </c>
      <c r="B57" s="4" t="s">
        <v>477</v>
      </c>
      <c r="C57" s="4" t="s">
        <v>478</v>
      </c>
      <c r="D57" s="4">
        <v>0</v>
      </c>
      <c r="E57" s="4">
        <v>0</v>
      </c>
      <c r="F57" s="4">
        <v>3268091</v>
      </c>
      <c r="G57" s="4" t="s">
        <v>476</v>
      </c>
      <c r="H57" s="4" t="s">
        <v>40</v>
      </c>
      <c r="I57" s="4">
        <v>28.14</v>
      </c>
      <c r="J57" s="4">
        <v>26</v>
      </c>
      <c r="K57" s="4">
        <v>2.14</v>
      </c>
      <c r="L57" s="4">
        <v>0</v>
      </c>
      <c r="M57" s="4" t="s">
        <v>41</v>
      </c>
      <c r="N57" s="4" t="s">
        <v>42</v>
      </c>
      <c r="O57" s="4">
        <v>8683</v>
      </c>
      <c r="P57" s="4" t="s">
        <v>59</v>
      </c>
      <c r="Q57" s="4"/>
      <c r="R57" s="4"/>
      <c r="S57" s="4">
        <v>45551</v>
      </c>
      <c r="T57" s="4">
        <v>3553456</v>
      </c>
      <c r="U57" s="4" t="s">
        <v>105</v>
      </c>
      <c r="V57" s="4">
        <v>1639928</v>
      </c>
      <c r="W57" s="4" t="s">
        <v>373</v>
      </c>
      <c r="X57" s="4" t="s">
        <v>477</v>
      </c>
      <c r="Y57" s="4" t="s">
        <v>478</v>
      </c>
      <c r="Z57" s="4">
        <v>38937</v>
      </c>
      <c r="AA57" s="4">
        <v>0</v>
      </c>
      <c r="AB57" s="4"/>
      <c r="AC57" s="4"/>
      <c r="AD57" s="4"/>
      <c r="AE57" s="4" t="s">
        <v>48</v>
      </c>
      <c r="AF57" s="4">
        <v>70</v>
      </c>
      <c r="AG57" s="4" t="s">
        <v>49</v>
      </c>
      <c r="AH57" s="4" t="s">
        <v>479</v>
      </c>
      <c r="AI57" s="4"/>
      <c r="AJ57" s="4"/>
      <c r="AK57" s="4">
        <v>45551.948400000001</v>
      </c>
      <c r="AL57" s="4" t="s">
        <v>480</v>
      </c>
      <c r="AM57" s="4" t="s">
        <v>44</v>
      </c>
      <c r="AN57" s="4"/>
      <c r="AO57" s="4"/>
      <c r="AP57" s="4" t="b">
        <v>0</v>
      </c>
      <c r="AQ57" s="4" t="b">
        <v>0</v>
      </c>
      <c r="AR57" s="4">
        <v>45551</v>
      </c>
    </row>
    <row r="58" spans="1:44" x14ac:dyDescent="0.2">
      <c r="A58" s="4" t="s">
        <v>488</v>
      </c>
      <c r="B58" s="4" t="s">
        <v>489</v>
      </c>
      <c r="C58" s="4" t="s">
        <v>490</v>
      </c>
      <c r="D58" s="4">
        <v>0</v>
      </c>
      <c r="E58" s="4">
        <v>0</v>
      </c>
      <c r="F58" s="4">
        <v>3270819</v>
      </c>
      <c r="G58" s="4" t="s">
        <v>487</v>
      </c>
      <c r="H58" s="4" t="s">
        <v>40</v>
      </c>
      <c r="I58" s="4">
        <v>21.65</v>
      </c>
      <c r="J58" s="4">
        <v>20</v>
      </c>
      <c r="K58" s="4">
        <v>1.65</v>
      </c>
      <c r="L58" s="4">
        <v>0</v>
      </c>
      <c r="M58" s="4" t="s">
        <v>41</v>
      </c>
      <c r="N58" s="4" t="s">
        <v>42</v>
      </c>
      <c r="O58" s="4">
        <v>706</v>
      </c>
      <c r="P58" s="4" t="s">
        <v>43</v>
      </c>
      <c r="Q58" s="4"/>
      <c r="R58" s="4"/>
      <c r="S58" s="4">
        <v>45552</v>
      </c>
      <c r="T58" s="4">
        <v>3556489</v>
      </c>
      <c r="U58" s="4" t="s">
        <v>239</v>
      </c>
      <c r="V58" s="4">
        <v>1639994</v>
      </c>
      <c r="W58" s="4" t="s">
        <v>488</v>
      </c>
      <c r="X58" s="4" t="s">
        <v>489</v>
      </c>
      <c r="Y58" s="4" t="s">
        <v>490</v>
      </c>
      <c r="Z58" s="4">
        <v>36769</v>
      </c>
      <c r="AA58" s="4">
        <v>0</v>
      </c>
      <c r="AB58" s="4"/>
      <c r="AC58" s="4"/>
      <c r="AD58" s="4"/>
      <c r="AE58" s="4" t="s">
        <v>48</v>
      </c>
      <c r="AF58" s="4">
        <v>70</v>
      </c>
      <c r="AG58" s="4" t="s">
        <v>49</v>
      </c>
      <c r="AH58" s="4" t="s">
        <v>491</v>
      </c>
      <c r="AI58" s="4"/>
      <c r="AJ58" s="4"/>
      <c r="AK58" s="4">
        <v>45553.026899999997</v>
      </c>
      <c r="AL58" s="4" t="s">
        <v>492</v>
      </c>
      <c r="AM58" s="4" t="s">
        <v>44</v>
      </c>
      <c r="AN58" s="4"/>
      <c r="AO58" s="4"/>
      <c r="AP58" s="4" t="b">
        <v>0</v>
      </c>
      <c r="AQ58" s="4" t="b">
        <v>0</v>
      </c>
      <c r="AR58" s="4">
        <v>45553</v>
      </c>
    </row>
    <row r="59" spans="1:44" x14ac:dyDescent="0.2">
      <c r="A59" s="4" t="s">
        <v>494</v>
      </c>
      <c r="B59" s="4" t="s">
        <v>495</v>
      </c>
      <c r="C59" s="4" t="s">
        <v>496</v>
      </c>
      <c r="D59" s="4">
        <v>0</v>
      </c>
      <c r="E59" s="4">
        <v>0</v>
      </c>
      <c r="F59" s="4">
        <v>3270908</v>
      </c>
      <c r="G59" s="4" t="s">
        <v>493</v>
      </c>
      <c r="H59" s="4" t="s">
        <v>40</v>
      </c>
      <c r="I59" s="4">
        <v>28.14</v>
      </c>
      <c r="J59" s="4">
        <v>26</v>
      </c>
      <c r="K59" s="4">
        <v>2.14</v>
      </c>
      <c r="L59" s="4">
        <v>0</v>
      </c>
      <c r="M59" s="4" t="s">
        <v>41</v>
      </c>
      <c r="N59" s="4" t="s">
        <v>42</v>
      </c>
      <c r="O59" s="4">
        <v>5228</v>
      </c>
      <c r="P59" s="4" t="s">
        <v>43</v>
      </c>
      <c r="Q59" s="4"/>
      <c r="R59" s="4"/>
      <c r="S59" s="4">
        <v>45552</v>
      </c>
      <c r="T59" s="4">
        <v>3556598</v>
      </c>
      <c r="U59" s="4" t="s">
        <v>105</v>
      </c>
      <c r="V59" s="4">
        <v>1640650</v>
      </c>
      <c r="W59" s="4" t="s">
        <v>494</v>
      </c>
      <c r="X59" s="4" t="s">
        <v>495</v>
      </c>
      <c r="Y59" s="4" t="s">
        <v>496</v>
      </c>
      <c r="Z59" s="4">
        <v>35214</v>
      </c>
      <c r="AA59" s="4">
        <v>0</v>
      </c>
      <c r="AB59" s="4"/>
      <c r="AC59" s="4"/>
      <c r="AD59" s="4"/>
      <c r="AE59" s="4" t="s">
        <v>48</v>
      </c>
      <c r="AF59" s="4">
        <v>70</v>
      </c>
      <c r="AG59" s="4" t="s">
        <v>49</v>
      </c>
      <c r="AH59" s="4" t="s">
        <v>497</v>
      </c>
      <c r="AI59" s="4"/>
      <c r="AJ59" s="4"/>
      <c r="AK59" s="4">
        <v>45553.1129</v>
      </c>
      <c r="AL59" s="4" t="s">
        <v>498</v>
      </c>
      <c r="AM59" s="4" t="s">
        <v>44</v>
      </c>
      <c r="AN59" s="4"/>
      <c r="AO59" s="4"/>
      <c r="AP59" s="4" t="b">
        <v>0</v>
      </c>
      <c r="AQ59" s="4" t="b">
        <v>0</v>
      </c>
      <c r="AR59" s="4">
        <v>45553</v>
      </c>
    </row>
    <row r="60" spans="1:44" x14ac:dyDescent="0.2">
      <c r="A60" s="4" t="s">
        <v>501</v>
      </c>
      <c r="B60" s="4" t="s">
        <v>502</v>
      </c>
      <c r="C60" s="4" t="s">
        <v>503</v>
      </c>
      <c r="D60" s="4">
        <v>0</v>
      </c>
      <c r="E60" s="4">
        <v>0</v>
      </c>
      <c r="F60" s="4">
        <v>3272059</v>
      </c>
      <c r="G60" s="4" t="s">
        <v>499</v>
      </c>
      <c r="H60" s="4" t="s">
        <v>40</v>
      </c>
      <c r="I60" s="4">
        <v>15.16</v>
      </c>
      <c r="J60" s="4">
        <v>14</v>
      </c>
      <c r="K60" s="4">
        <v>1.1599999999999999</v>
      </c>
      <c r="L60" s="4">
        <v>0</v>
      </c>
      <c r="M60" s="4" t="s">
        <v>41</v>
      </c>
      <c r="N60" s="4" t="s">
        <v>42</v>
      </c>
      <c r="O60" s="4">
        <v>4829</v>
      </c>
      <c r="P60" s="4" t="s">
        <v>59</v>
      </c>
      <c r="Q60" s="4"/>
      <c r="R60" s="4"/>
      <c r="S60" s="4">
        <v>45553</v>
      </c>
      <c r="T60" s="4">
        <v>3557875</v>
      </c>
      <c r="U60" s="4" t="s">
        <v>500</v>
      </c>
      <c r="V60" s="4">
        <v>1641013</v>
      </c>
      <c r="W60" s="4" t="s">
        <v>501</v>
      </c>
      <c r="X60" s="4" t="s">
        <v>502</v>
      </c>
      <c r="Y60" s="4" t="s">
        <v>503</v>
      </c>
      <c r="Z60" s="4">
        <v>25082</v>
      </c>
      <c r="AA60" s="4">
        <v>0</v>
      </c>
      <c r="AB60" s="4"/>
      <c r="AC60" s="4"/>
      <c r="AD60" s="4"/>
      <c r="AE60" s="4" t="s">
        <v>48</v>
      </c>
      <c r="AF60" s="4">
        <v>70</v>
      </c>
      <c r="AG60" s="4" t="s">
        <v>49</v>
      </c>
      <c r="AH60" s="4" t="s">
        <v>504</v>
      </c>
      <c r="AI60" s="4"/>
      <c r="AJ60" s="4"/>
      <c r="AK60" s="4">
        <v>45553.713799999998</v>
      </c>
      <c r="AL60" s="4" t="s">
        <v>505</v>
      </c>
      <c r="AM60" s="4" t="s">
        <v>44</v>
      </c>
      <c r="AN60" s="4"/>
      <c r="AO60" s="4"/>
      <c r="AP60" s="4" t="b">
        <v>0</v>
      </c>
      <c r="AQ60" s="4" t="b">
        <v>0</v>
      </c>
      <c r="AR60" s="4">
        <v>45553</v>
      </c>
    </row>
    <row r="61" spans="1:44" x14ac:dyDescent="0.2">
      <c r="A61" s="4" t="s">
        <v>246</v>
      </c>
      <c r="B61" s="4" t="s">
        <v>247</v>
      </c>
      <c r="C61" s="4" t="s">
        <v>248</v>
      </c>
      <c r="D61" s="4">
        <v>0</v>
      </c>
      <c r="E61" s="4">
        <v>0</v>
      </c>
      <c r="F61" s="4">
        <v>3272894</v>
      </c>
      <c r="G61" s="4" t="s">
        <v>506</v>
      </c>
      <c r="H61" s="4" t="s">
        <v>40</v>
      </c>
      <c r="I61" s="4">
        <v>25.33</v>
      </c>
      <c r="J61" s="4">
        <v>23.4</v>
      </c>
      <c r="K61" s="4">
        <v>1.93</v>
      </c>
      <c r="L61" s="4">
        <v>0</v>
      </c>
      <c r="M61" s="4" t="s">
        <v>41</v>
      </c>
      <c r="N61" s="4" t="s">
        <v>42</v>
      </c>
      <c r="O61" s="4">
        <v>5715</v>
      </c>
      <c r="P61" s="4" t="s">
        <v>59</v>
      </c>
      <c r="Q61" s="4"/>
      <c r="R61" s="4"/>
      <c r="S61" s="4">
        <v>45553</v>
      </c>
      <c r="T61" s="4">
        <v>3558782</v>
      </c>
      <c r="U61" s="4" t="s">
        <v>105</v>
      </c>
      <c r="V61" s="4">
        <v>1614985</v>
      </c>
      <c r="W61" s="4" t="s">
        <v>246</v>
      </c>
      <c r="X61" s="4" t="s">
        <v>247</v>
      </c>
      <c r="Y61" s="4" t="s">
        <v>248</v>
      </c>
      <c r="Z61" s="4">
        <v>36481</v>
      </c>
      <c r="AA61" s="4">
        <v>2.6</v>
      </c>
      <c r="AB61" s="4"/>
      <c r="AC61" s="4" t="s">
        <v>391</v>
      </c>
      <c r="AD61" s="4" t="s">
        <v>391</v>
      </c>
      <c r="AE61" s="4" t="s">
        <v>48</v>
      </c>
      <c r="AF61" s="4">
        <v>70</v>
      </c>
      <c r="AG61" s="4" t="s">
        <v>49</v>
      </c>
      <c r="AH61" s="4" t="s">
        <v>507</v>
      </c>
      <c r="AI61" s="4"/>
      <c r="AJ61" s="4"/>
      <c r="AK61" s="4">
        <v>45553.941899999998</v>
      </c>
      <c r="AL61" s="4" t="s">
        <v>508</v>
      </c>
      <c r="AM61" s="4" t="s">
        <v>44</v>
      </c>
      <c r="AN61" s="4"/>
      <c r="AO61" s="4"/>
      <c r="AP61" s="4" t="b">
        <v>0</v>
      </c>
      <c r="AQ61" s="4" t="b">
        <v>0</v>
      </c>
      <c r="AR61" s="4">
        <v>45553</v>
      </c>
    </row>
    <row r="62" spans="1:44" x14ac:dyDescent="0.2">
      <c r="A62" s="4" t="s">
        <v>252</v>
      </c>
      <c r="B62" s="4" t="s">
        <v>253</v>
      </c>
      <c r="C62" s="4" t="s">
        <v>254</v>
      </c>
      <c r="D62" s="4">
        <v>0</v>
      </c>
      <c r="E62" s="4">
        <v>0</v>
      </c>
      <c r="F62" s="4">
        <v>3272925</v>
      </c>
      <c r="G62" s="4" t="s">
        <v>509</v>
      </c>
      <c r="H62" s="4" t="s">
        <v>40</v>
      </c>
      <c r="I62" s="4">
        <v>19.48</v>
      </c>
      <c r="J62" s="4">
        <v>18</v>
      </c>
      <c r="K62" s="4">
        <v>1.48</v>
      </c>
      <c r="L62" s="4">
        <v>0</v>
      </c>
      <c r="M62" s="4" t="s">
        <v>41</v>
      </c>
      <c r="N62" s="4" t="s">
        <v>42</v>
      </c>
      <c r="O62" s="4">
        <v>8092</v>
      </c>
      <c r="P62" s="4" t="s">
        <v>43</v>
      </c>
      <c r="Q62" s="4"/>
      <c r="R62" s="4"/>
      <c r="S62" s="4">
        <v>45553</v>
      </c>
      <c r="T62" s="4">
        <v>3558812</v>
      </c>
      <c r="U62" s="4" t="s">
        <v>239</v>
      </c>
      <c r="V62" s="4">
        <v>1630387</v>
      </c>
      <c r="W62" s="4" t="s">
        <v>252</v>
      </c>
      <c r="X62" s="4" t="s">
        <v>253</v>
      </c>
      <c r="Y62" s="4" t="s">
        <v>254</v>
      </c>
      <c r="Z62" s="4">
        <v>36522</v>
      </c>
      <c r="AA62" s="4">
        <v>2</v>
      </c>
      <c r="AB62" s="4"/>
      <c r="AC62" s="4" t="s">
        <v>391</v>
      </c>
      <c r="AD62" s="4" t="s">
        <v>391</v>
      </c>
      <c r="AE62" s="4" t="s">
        <v>48</v>
      </c>
      <c r="AF62" s="4">
        <v>70</v>
      </c>
      <c r="AG62" s="4" t="s">
        <v>49</v>
      </c>
      <c r="AH62" s="4" t="s">
        <v>510</v>
      </c>
      <c r="AI62" s="4"/>
      <c r="AJ62" s="4"/>
      <c r="AK62" s="4">
        <v>45553.952299999997</v>
      </c>
      <c r="AL62" s="4" t="s">
        <v>511</v>
      </c>
      <c r="AM62" s="4" t="s">
        <v>44</v>
      </c>
      <c r="AN62" s="4"/>
      <c r="AO62" s="4"/>
      <c r="AP62" s="4" t="b">
        <v>0</v>
      </c>
      <c r="AQ62" s="4" t="b">
        <v>0</v>
      </c>
      <c r="AR62" s="4">
        <v>45553</v>
      </c>
    </row>
    <row r="63" spans="1:44" x14ac:dyDescent="0.2">
      <c r="A63" s="4" t="s">
        <v>138</v>
      </c>
      <c r="B63" s="4" t="s">
        <v>298</v>
      </c>
      <c r="C63" s="4" t="s">
        <v>513</v>
      </c>
      <c r="D63" s="4">
        <v>0</v>
      </c>
      <c r="E63" s="4">
        <v>0</v>
      </c>
      <c r="F63" s="4">
        <v>3272928</v>
      </c>
      <c r="G63" s="4" t="s">
        <v>512</v>
      </c>
      <c r="H63" s="4" t="s">
        <v>40</v>
      </c>
      <c r="I63" s="4">
        <v>28.14</v>
      </c>
      <c r="J63" s="4">
        <v>26</v>
      </c>
      <c r="K63" s="4">
        <v>2.14</v>
      </c>
      <c r="L63" s="4">
        <v>0</v>
      </c>
      <c r="M63" s="4" t="s">
        <v>41</v>
      </c>
      <c r="N63" s="4" t="s">
        <v>42</v>
      </c>
      <c r="O63" s="4">
        <v>9165</v>
      </c>
      <c r="P63" s="4" t="s">
        <v>59</v>
      </c>
      <c r="Q63" s="4"/>
      <c r="R63" s="4"/>
      <c r="S63" s="4">
        <v>45553</v>
      </c>
      <c r="T63" s="4">
        <v>3558817</v>
      </c>
      <c r="U63" s="4" t="s">
        <v>105</v>
      </c>
      <c r="V63" s="4">
        <v>1641257</v>
      </c>
      <c r="W63" s="4" t="s">
        <v>138</v>
      </c>
      <c r="X63" s="4" t="s">
        <v>298</v>
      </c>
      <c r="Y63" s="4" t="s">
        <v>513</v>
      </c>
      <c r="Z63" s="4">
        <v>37896</v>
      </c>
      <c r="AA63" s="4">
        <v>0</v>
      </c>
      <c r="AB63" s="4"/>
      <c r="AC63" s="4"/>
      <c r="AD63" s="4"/>
      <c r="AE63" s="4" t="s">
        <v>48</v>
      </c>
      <c r="AF63" s="4">
        <v>70</v>
      </c>
      <c r="AG63" s="4" t="s">
        <v>49</v>
      </c>
      <c r="AH63" s="4" t="s">
        <v>514</v>
      </c>
      <c r="AI63" s="4"/>
      <c r="AJ63" s="4"/>
      <c r="AK63" s="4">
        <v>45553.953300000001</v>
      </c>
      <c r="AL63" s="4" t="s">
        <v>515</v>
      </c>
      <c r="AM63" s="4" t="s">
        <v>44</v>
      </c>
      <c r="AN63" s="4"/>
      <c r="AO63" s="4"/>
      <c r="AP63" s="4" t="b">
        <v>0</v>
      </c>
      <c r="AQ63" s="4" t="b">
        <v>0</v>
      </c>
      <c r="AR63" s="4">
        <v>45553</v>
      </c>
    </row>
    <row r="64" spans="1:44" x14ac:dyDescent="0.2">
      <c r="A64" s="4" t="s">
        <v>523</v>
      </c>
      <c r="B64" s="4" t="s">
        <v>298</v>
      </c>
      <c r="C64" s="4" t="s">
        <v>524</v>
      </c>
      <c r="D64" s="4">
        <v>0</v>
      </c>
      <c r="E64" s="4">
        <v>0</v>
      </c>
      <c r="F64" s="4">
        <v>3273188</v>
      </c>
      <c r="G64" s="4" t="s">
        <v>522</v>
      </c>
      <c r="H64" s="4" t="s">
        <v>40</v>
      </c>
      <c r="I64" s="4">
        <v>28.14</v>
      </c>
      <c r="J64" s="4">
        <v>26</v>
      </c>
      <c r="K64" s="4">
        <v>2.14</v>
      </c>
      <c r="L64" s="4">
        <v>0</v>
      </c>
      <c r="M64" s="4" t="s">
        <v>41</v>
      </c>
      <c r="N64" s="4" t="s">
        <v>42</v>
      </c>
      <c r="O64" s="4">
        <v>5231</v>
      </c>
      <c r="P64" s="4" t="s">
        <v>59</v>
      </c>
      <c r="Q64" s="4"/>
      <c r="R64" s="4"/>
      <c r="S64" s="4">
        <v>45553</v>
      </c>
      <c r="T64" s="4">
        <v>3559103</v>
      </c>
      <c r="U64" s="4" t="s">
        <v>105</v>
      </c>
      <c r="V64" s="4">
        <v>1641295</v>
      </c>
      <c r="W64" s="4" t="s">
        <v>523</v>
      </c>
      <c r="X64" s="4" t="s">
        <v>298</v>
      </c>
      <c r="Y64" s="4" t="s">
        <v>524</v>
      </c>
      <c r="Z64" s="4">
        <v>37021</v>
      </c>
      <c r="AA64" s="4">
        <v>0</v>
      </c>
      <c r="AB64" s="4"/>
      <c r="AC64" s="4"/>
      <c r="AD64" s="4"/>
      <c r="AE64" s="4" t="s">
        <v>48</v>
      </c>
      <c r="AF64" s="4">
        <v>70</v>
      </c>
      <c r="AG64" s="4" t="s">
        <v>49</v>
      </c>
      <c r="AH64" s="4" t="s">
        <v>525</v>
      </c>
      <c r="AI64" s="4"/>
      <c r="AJ64" s="4"/>
      <c r="AK64" s="4">
        <v>45553.9928</v>
      </c>
      <c r="AL64" s="4" t="s">
        <v>526</v>
      </c>
      <c r="AM64" s="4" t="s">
        <v>44</v>
      </c>
      <c r="AN64" s="4"/>
      <c r="AO64" s="4"/>
      <c r="AP64" s="4" t="b">
        <v>0</v>
      </c>
      <c r="AQ64" s="4" t="b">
        <v>0</v>
      </c>
      <c r="AR64" s="4">
        <v>45553</v>
      </c>
    </row>
    <row r="65" spans="1:44" x14ac:dyDescent="0.2">
      <c r="A65" s="4" t="s">
        <v>528</v>
      </c>
      <c r="B65" s="4" t="s">
        <v>529</v>
      </c>
      <c r="C65" s="4" t="s">
        <v>530</v>
      </c>
      <c r="D65" s="4">
        <v>0</v>
      </c>
      <c r="E65" s="4">
        <v>0</v>
      </c>
      <c r="F65" s="4">
        <v>3273207</v>
      </c>
      <c r="G65" s="4" t="s">
        <v>527</v>
      </c>
      <c r="H65" s="4" t="s">
        <v>40</v>
      </c>
      <c r="I65" s="4">
        <v>21.65</v>
      </c>
      <c r="J65" s="4">
        <v>20</v>
      </c>
      <c r="K65" s="4">
        <v>1.65</v>
      </c>
      <c r="L65" s="4">
        <v>0</v>
      </c>
      <c r="M65" s="4" t="s">
        <v>41</v>
      </c>
      <c r="N65" s="4" t="s">
        <v>42</v>
      </c>
      <c r="O65" s="4">
        <v>9468</v>
      </c>
      <c r="P65" s="4" t="s">
        <v>59</v>
      </c>
      <c r="Q65" s="4"/>
      <c r="R65" s="4"/>
      <c r="S65" s="4">
        <v>45553</v>
      </c>
      <c r="T65" s="4">
        <v>3559126</v>
      </c>
      <c r="U65" s="4" t="s">
        <v>239</v>
      </c>
      <c r="V65" s="4">
        <v>1641299</v>
      </c>
      <c r="W65" s="4" t="s">
        <v>528</v>
      </c>
      <c r="X65" s="4" t="s">
        <v>529</v>
      </c>
      <c r="Y65" s="4" t="s">
        <v>530</v>
      </c>
      <c r="Z65" s="4">
        <v>38885</v>
      </c>
      <c r="AA65" s="4">
        <v>0</v>
      </c>
      <c r="AB65" s="4"/>
      <c r="AC65" s="4"/>
      <c r="AD65" s="4"/>
      <c r="AE65" s="4" t="s">
        <v>48</v>
      </c>
      <c r="AF65" s="4">
        <v>70</v>
      </c>
      <c r="AG65" s="4" t="s">
        <v>49</v>
      </c>
      <c r="AH65" s="4" t="s">
        <v>531</v>
      </c>
      <c r="AI65" s="4"/>
      <c r="AJ65" s="4"/>
      <c r="AK65" s="4">
        <v>45554.003100000002</v>
      </c>
      <c r="AL65" s="4" t="s">
        <v>532</v>
      </c>
      <c r="AM65" s="4" t="s">
        <v>44</v>
      </c>
      <c r="AN65" s="4"/>
      <c r="AO65" s="4"/>
      <c r="AP65" s="4" t="b">
        <v>0</v>
      </c>
      <c r="AQ65" s="4" t="b">
        <v>0</v>
      </c>
      <c r="AR65" s="4">
        <v>45554</v>
      </c>
    </row>
    <row r="66" spans="1:44" x14ac:dyDescent="0.2">
      <c r="A66" s="4" t="s">
        <v>540</v>
      </c>
      <c r="B66" s="4" t="s">
        <v>535</v>
      </c>
      <c r="C66" s="4"/>
      <c r="D66" s="4">
        <v>0</v>
      </c>
      <c r="E66" s="4">
        <v>0</v>
      </c>
      <c r="F66" s="4">
        <v>3275104</v>
      </c>
      <c r="G66" s="4" t="s">
        <v>539</v>
      </c>
      <c r="H66" s="4" t="s">
        <v>40</v>
      </c>
      <c r="I66" s="4">
        <v>13.64</v>
      </c>
      <c r="J66" s="4">
        <v>12.6</v>
      </c>
      <c r="K66" s="4">
        <v>1.04</v>
      </c>
      <c r="L66" s="4">
        <v>0</v>
      </c>
      <c r="M66" s="4" t="s">
        <v>41</v>
      </c>
      <c r="N66" s="4" t="s">
        <v>42</v>
      </c>
      <c r="O66" s="4">
        <v>6358</v>
      </c>
      <c r="P66" s="4" t="s">
        <v>43</v>
      </c>
      <c r="Q66" s="4"/>
      <c r="R66" s="4"/>
      <c r="S66" s="4">
        <v>45554</v>
      </c>
      <c r="T66" s="4">
        <v>3561248</v>
      </c>
      <c r="U66" s="4" t="s">
        <v>500</v>
      </c>
      <c r="V66" s="4">
        <v>1641762</v>
      </c>
      <c r="W66" s="4" t="s">
        <v>540</v>
      </c>
      <c r="X66" s="4" t="s">
        <v>535</v>
      </c>
      <c r="Y66" s="4"/>
      <c r="Z66" s="4">
        <v>43689</v>
      </c>
      <c r="AA66" s="4">
        <v>1.4</v>
      </c>
      <c r="AB66" s="4"/>
      <c r="AC66" s="4" t="s">
        <v>391</v>
      </c>
      <c r="AD66" s="4" t="s">
        <v>391</v>
      </c>
      <c r="AE66" s="4" t="s">
        <v>48</v>
      </c>
      <c r="AF66" s="4">
        <v>70</v>
      </c>
      <c r="AG66" s="4" t="s">
        <v>49</v>
      </c>
      <c r="AH66" s="4" t="s">
        <v>541</v>
      </c>
      <c r="AI66" s="4"/>
      <c r="AJ66" s="4"/>
      <c r="AK66" s="4">
        <v>45554.771200000003</v>
      </c>
      <c r="AL66" s="4" t="s">
        <v>542</v>
      </c>
      <c r="AM66" s="4" t="s">
        <v>44</v>
      </c>
      <c r="AN66" s="4"/>
      <c r="AO66" s="4"/>
      <c r="AP66" s="4" t="b">
        <v>0</v>
      </c>
      <c r="AQ66" s="4" t="b">
        <v>0</v>
      </c>
      <c r="AR66" s="4">
        <v>45554</v>
      </c>
    </row>
    <row r="67" spans="1:44" x14ac:dyDescent="0.2">
      <c r="A67" s="4" t="s">
        <v>204</v>
      </c>
      <c r="B67" s="4" t="s">
        <v>205</v>
      </c>
      <c r="C67" s="4" t="s">
        <v>206</v>
      </c>
      <c r="D67" s="4">
        <v>0</v>
      </c>
      <c r="E67" s="4">
        <v>0</v>
      </c>
      <c r="F67" s="4">
        <v>3275605</v>
      </c>
      <c r="G67" s="4" t="s">
        <v>548</v>
      </c>
      <c r="H67" s="4" t="s">
        <v>40</v>
      </c>
      <c r="I67" s="4">
        <v>21.65</v>
      </c>
      <c r="J67" s="4">
        <v>20</v>
      </c>
      <c r="K67" s="4">
        <v>1.65</v>
      </c>
      <c r="L67" s="4">
        <v>0</v>
      </c>
      <c r="M67" s="4" t="s">
        <v>41</v>
      </c>
      <c r="N67" s="4" t="s">
        <v>42</v>
      </c>
      <c r="O67" s="4">
        <v>7431</v>
      </c>
      <c r="P67" s="4" t="s">
        <v>43</v>
      </c>
      <c r="Q67" s="4"/>
      <c r="R67" s="4"/>
      <c r="S67" s="4">
        <v>45554</v>
      </c>
      <c r="T67" s="4">
        <v>3561857</v>
      </c>
      <c r="U67" s="4" t="s">
        <v>239</v>
      </c>
      <c r="V67" s="4">
        <v>1629637</v>
      </c>
      <c r="W67" s="4" t="s">
        <v>204</v>
      </c>
      <c r="X67" s="4" t="s">
        <v>205</v>
      </c>
      <c r="Y67" s="4" t="s">
        <v>206</v>
      </c>
      <c r="Z67" s="4">
        <v>38602</v>
      </c>
      <c r="AA67" s="4">
        <v>0</v>
      </c>
      <c r="AB67" s="4"/>
      <c r="AC67" s="4"/>
      <c r="AD67" s="4"/>
      <c r="AE67" s="4" t="s">
        <v>48</v>
      </c>
      <c r="AF67" s="4">
        <v>70</v>
      </c>
      <c r="AG67" s="4" t="s">
        <v>49</v>
      </c>
      <c r="AH67" s="4" t="s">
        <v>549</v>
      </c>
      <c r="AI67" s="4"/>
      <c r="AJ67" s="4"/>
      <c r="AK67" s="4">
        <v>45554.9375</v>
      </c>
      <c r="AL67" s="4" t="s">
        <v>550</v>
      </c>
      <c r="AM67" s="4" t="s">
        <v>44</v>
      </c>
      <c r="AN67" s="4"/>
      <c r="AO67" s="4"/>
      <c r="AP67" s="4" t="b">
        <v>0</v>
      </c>
      <c r="AQ67" s="4" t="b">
        <v>0</v>
      </c>
      <c r="AR67" s="4">
        <v>45554</v>
      </c>
    </row>
    <row r="68" spans="1:44" x14ac:dyDescent="0.2">
      <c r="A68" s="4" t="s">
        <v>488</v>
      </c>
      <c r="B68" s="4" t="s">
        <v>489</v>
      </c>
      <c r="C68" s="4" t="s">
        <v>490</v>
      </c>
      <c r="D68" s="4">
        <v>0</v>
      </c>
      <c r="E68" s="4">
        <v>0</v>
      </c>
      <c r="F68" s="4">
        <v>3276073</v>
      </c>
      <c r="G68" s="4" t="s">
        <v>561</v>
      </c>
      <c r="H68" s="4" t="s">
        <v>40</v>
      </c>
      <c r="I68" s="4">
        <v>21.65</v>
      </c>
      <c r="J68" s="4">
        <v>20</v>
      </c>
      <c r="K68" s="4">
        <v>1.65</v>
      </c>
      <c r="L68" s="4">
        <v>0</v>
      </c>
      <c r="M68" s="4" t="s">
        <v>41</v>
      </c>
      <c r="N68" s="4" t="s">
        <v>42</v>
      </c>
      <c r="O68" s="4">
        <v>706</v>
      </c>
      <c r="P68" s="4" t="s">
        <v>43</v>
      </c>
      <c r="Q68" s="4"/>
      <c r="R68" s="4"/>
      <c r="S68" s="4">
        <v>45554</v>
      </c>
      <c r="T68" s="4">
        <v>3562356</v>
      </c>
      <c r="U68" s="4" t="s">
        <v>239</v>
      </c>
      <c r="V68" s="4">
        <v>1639994</v>
      </c>
      <c r="W68" s="4" t="s">
        <v>488</v>
      </c>
      <c r="X68" s="4" t="s">
        <v>489</v>
      </c>
      <c r="Y68" s="4" t="s">
        <v>490</v>
      </c>
      <c r="Z68" s="4">
        <v>36769</v>
      </c>
      <c r="AA68" s="4">
        <v>0</v>
      </c>
      <c r="AB68" s="4"/>
      <c r="AC68" s="4"/>
      <c r="AD68" s="4"/>
      <c r="AE68" s="4" t="s">
        <v>48</v>
      </c>
      <c r="AF68" s="4">
        <v>70</v>
      </c>
      <c r="AG68" s="4" t="s">
        <v>49</v>
      </c>
      <c r="AH68" s="4" t="s">
        <v>562</v>
      </c>
      <c r="AI68" s="4"/>
      <c r="AJ68" s="4"/>
      <c r="AK68" s="4">
        <v>45555.0458</v>
      </c>
      <c r="AL68" s="4" t="s">
        <v>563</v>
      </c>
      <c r="AM68" s="4" t="s">
        <v>44</v>
      </c>
      <c r="AN68" s="4"/>
      <c r="AO68" s="4"/>
      <c r="AP68" s="4" t="b">
        <v>0</v>
      </c>
      <c r="AQ68" s="4" t="b">
        <v>0</v>
      </c>
      <c r="AR68" s="4">
        <v>45555</v>
      </c>
    </row>
    <row r="69" spans="1:44" x14ac:dyDescent="0.2">
      <c r="A69" s="4" t="s">
        <v>565</v>
      </c>
      <c r="B69" s="4" t="s">
        <v>566</v>
      </c>
      <c r="C69" s="4" t="s">
        <v>567</v>
      </c>
      <c r="D69" s="4">
        <v>0</v>
      </c>
      <c r="E69" s="4">
        <v>0</v>
      </c>
      <c r="F69" s="4">
        <v>3277147</v>
      </c>
      <c r="G69" s="4" t="s">
        <v>564</v>
      </c>
      <c r="H69" s="4" t="s">
        <v>40</v>
      </c>
      <c r="I69" s="4">
        <v>21.65</v>
      </c>
      <c r="J69" s="4">
        <v>20</v>
      </c>
      <c r="K69" s="4">
        <v>1.65</v>
      </c>
      <c r="L69" s="4">
        <v>0</v>
      </c>
      <c r="M69" s="4" t="s">
        <v>41</v>
      </c>
      <c r="N69" s="4" t="s">
        <v>42</v>
      </c>
      <c r="O69" s="4">
        <v>8379</v>
      </c>
      <c r="P69" s="4" t="s">
        <v>43</v>
      </c>
      <c r="Q69" s="4"/>
      <c r="R69" s="4"/>
      <c r="S69" s="4">
        <v>45555</v>
      </c>
      <c r="T69" s="4">
        <v>3563544</v>
      </c>
      <c r="U69" s="4" t="s">
        <v>239</v>
      </c>
      <c r="V69" s="4">
        <v>1641005</v>
      </c>
      <c r="W69" s="4" t="s">
        <v>565</v>
      </c>
      <c r="X69" s="4" t="s">
        <v>566</v>
      </c>
      <c r="Y69" s="4" t="s">
        <v>567</v>
      </c>
      <c r="Z69" s="4">
        <v>36302</v>
      </c>
      <c r="AA69" s="4">
        <v>0</v>
      </c>
      <c r="AB69" s="4"/>
      <c r="AC69" s="4"/>
      <c r="AD69" s="4"/>
      <c r="AE69" s="4" t="s">
        <v>48</v>
      </c>
      <c r="AF69" s="4">
        <v>70</v>
      </c>
      <c r="AG69" s="4" t="s">
        <v>49</v>
      </c>
      <c r="AH69" s="4" t="s">
        <v>568</v>
      </c>
      <c r="AI69" s="4"/>
      <c r="AJ69" s="4"/>
      <c r="AK69" s="4">
        <v>45555.633099999999</v>
      </c>
      <c r="AL69" s="4" t="s">
        <v>569</v>
      </c>
      <c r="AM69" s="4" t="s">
        <v>44</v>
      </c>
      <c r="AN69" s="4"/>
      <c r="AO69" s="4"/>
      <c r="AP69" s="4" t="b">
        <v>0</v>
      </c>
      <c r="AQ69" s="4" t="b">
        <v>0</v>
      </c>
      <c r="AR69" s="4">
        <v>45555</v>
      </c>
    </row>
    <row r="70" spans="1:44" x14ac:dyDescent="0.2">
      <c r="A70" s="4" t="s">
        <v>571</v>
      </c>
      <c r="B70" s="4" t="s">
        <v>572</v>
      </c>
      <c r="C70" s="4"/>
      <c r="D70" s="4">
        <v>0</v>
      </c>
      <c r="E70" s="4">
        <v>0</v>
      </c>
      <c r="F70" s="4">
        <v>3277532</v>
      </c>
      <c r="G70" s="4" t="s">
        <v>570</v>
      </c>
      <c r="H70" s="4" t="s">
        <v>40</v>
      </c>
      <c r="I70" s="4">
        <v>21.65</v>
      </c>
      <c r="J70" s="4">
        <v>20</v>
      </c>
      <c r="K70" s="4">
        <v>1.65</v>
      </c>
      <c r="L70" s="4">
        <v>0</v>
      </c>
      <c r="M70" s="4" t="s">
        <v>41</v>
      </c>
      <c r="N70" s="4" t="s">
        <v>42</v>
      </c>
      <c r="O70" s="4">
        <v>1263</v>
      </c>
      <c r="P70" s="4" t="s">
        <v>43</v>
      </c>
      <c r="Q70" s="4"/>
      <c r="R70" s="4"/>
      <c r="S70" s="4">
        <v>45555</v>
      </c>
      <c r="T70" s="4">
        <v>3563987</v>
      </c>
      <c r="U70" s="4" t="s">
        <v>239</v>
      </c>
      <c r="V70" s="4">
        <v>1642530</v>
      </c>
      <c r="W70" s="4" t="s">
        <v>571</v>
      </c>
      <c r="X70" s="4" t="s">
        <v>572</v>
      </c>
      <c r="Y70" s="4"/>
      <c r="Z70" s="4">
        <v>40042</v>
      </c>
      <c r="AA70" s="4">
        <v>0</v>
      </c>
      <c r="AB70" s="4"/>
      <c r="AC70" s="4"/>
      <c r="AD70" s="4"/>
      <c r="AE70" s="4" t="s">
        <v>48</v>
      </c>
      <c r="AF70" s="4">
        <v>70</v>
      </c>
      <c r="AG70" s="4" t="s">
        <v>49</v>
      </c>
      <c r="AH70" s="4" t="s">
        <v>573</v>
      </c>
      <c r="AI70" s="4"/>
      <c r="AJ70" s="4"/>
      <c r="AK70" s="4">
        <v>45555.710899999998</v>
      </c>
      <c r="AL70" s="4" t="s">
        <v>574</v>
      </c>
      <c r="AM70" s="4" t="s">
        <v>44</v>
      </c>
      <c r="AN70" s="4"/>
      <c r="AO70" s="4"/>
      <c r="AP70" s="4" t="b">
        <v>0</v>
      </c>
      <c r="AQ70" s="4" t="b">
        <v>0</v>
      </c>
      <c r="AR70" s="4">
        <v>45555</v>
      </c>
    </row>
    <row r="71" spans="1:44" x14ac:dyDescent="0.2">
      <c r="A71" s="4" t="s">
        <v>577</v>
      </c>
      <c r="B71" s="4" t="s">
        <v>578</v>
      </c>
      <c r="C71" s="4"/>
      <c r="D71" s="4">
        <v>0</v>
      </c>
      <c r="E71" s="4">
        <v>0</v>
      </c>
      <c r="F71" s="4">
        <v>3278193</v>
      </c>
      <c r="G71" s="4" t="s">
        <v>575</v>
      </c>
      <c r="H71" s="4" t="s">
        <v>40</v>
      </c>
      <c r="I71" s="4">
        <v>21.65</v>
      </c>
      <c r="J71" s="4">
        <v>20</v>
      </c>
      <c r="K71" s="4">
        <v>1.65</v>
      </c>
      <c r="L71" s="4">
        <v>0</v>
      </c>
      <c r="M71" s="4" t="s">
        <v>41</v>
      </c>
      <c r="N71" s="4" t="s">
        <v>42</v>
      </c>
      <c r="O71" s="4">
        <v>3479</v>
      </c>
      <c r="P71" s="4" t="s">
        <v>43</v>
      </c>
      <c r="Q71" s="4"/>
      <c r="R71" s="4"/>
      <c r="S71" s="4">
        <v>45555</v>
      </c>
      <c r="T71" s="4">
        <v>3564686</v>
      </c>
      <c r="U71" s="4" t="s">
        <v>576</v>
      </c>
      <c r="V71" s="4">
        <v>1637972</v>
      </c>
      <c r="W71" s="4" t="s">
        <v>577</v>
      </c>
      <c r="X71" s="4" t="s">
        <v>578</v>
      </c>
      <c r="Y71" s="4"/>
      <c r="Z71" s="4">
        <v>42690</v>
      </c>
      <c r="AA71" s="4">
        <v>0</v>
      </c>
      <c r="AB71" s="4"/>
      <c r="AC71" s="4"/>
      <c r="AD71" s="4"/>
      <c r="AE71" s="4" t="s">
        <v>48</v>
      </c>
      <c r="AF71" s="4">
        <v>70</v>
      </c>
      <c r="AG71" s="4" t="s">
        <v>49</v>
      </c>
      <c r="AH71" s="4" t="s">
        <v>579</v>
      </c>
      <c r="AI71" s="4"/>
      <c r="AJ71" s="4"/>
      <c r="AK71" s="4">
        <v>45555.885699999999</v>
      </c>
      <c r="AL71" s="4" t="s">
        <v>580</v>
      </c>
      <c r="AM71" s="4" t="s">
        <v>44</v>
      </c>
      <c r="AN71" s="4"/>
      <c r="AO71" s="4"/>
      <c r="AP71" s="4" t="b">
        <v>0</v>
      </c>
      <c r="AQ71" s="4" t="b">
        <v>0</v>
      </c>
      <c r="AR71" s="4">
        <v>45555</v>
      </c>
    </row>
    <row r="72" spans="1:44" x14ac:dyDescent="0.2">
      <c r="A72" s="4" t="s">
        <v>289</v>
      </c>
      <c r="B72" s="4" t="s">
        <v>290</v>
      </c>
      <c r="C72" s="4" t="s">
        <v>291</v>
      </c>
      <c r="D72" s="4">
        <v>0</v>
      </c>
      <c r="E72" s="4">
        <v>0</v>
      </c>
      <c r="F72" s="4">
        <v>3278324</v>
      </c>
      <c r="G72" s="4" t="s">
        <v>581</v>
      </c>
      <c r="H72" s="4" t="s">
        <v>40</v>
      </c>
      <c r="I72" s="4">
        <v>21.65</v>
      </c>
      <c r="J72" s="4">
        <v>20</v>
      </c>
      <c r="K72" s="4">
        <v>1.65</v>
      </c>
      <c r="L72" s="4">
        <v>0</v>
      </c>
      <c r="M72" s="4" t="s">
        <v>41</v>
      </c>
      <c r="N72" s="4" t="s">
        <v>42</v>
      </c>
      <c r="O72" s="4">
        <v>4071</v>
      </c>
      <c r="P72" s="4" t="s">
        <v>43</v>
      </c>
      <c r="Q72" s="4"/>
      <c r="R72" s="4"/>
      <c r="S72" s="4">
        <v>45555</v>
      </c>
      <c r="T72" s="4">
        <v>3564826</v>
      </c>
      <c r="U72" s="4" t="s">
        <v>239</v>
      </c>
      <c r="V72" s="4">
        <v>1632600</v>
      </c>
      <c r="W72" s="4" t="s">
        <v>289</v>
      </c>
      <c r="X72" s="4" t="s">
        <v>290</v>
      </c>
      <c r="Y72" s="4" t="s">
        <v>291</v>
      </c>
      <c r="Z72" s="4">
        <v>35828</v>
      </c>
      <c r="AA72" s="4">
        <v>0</v>
      </c>
      <c r="AB72" s="4"/>
      <c r="AC72" s="4"/>
      <c r="AD72" s="4"/>
      <c r="AE72" s="4" t="s">
        <v>48</v>
      </c>
      <c r="AF72" s="4">
        <v>70</v>
      </c>
      <c r="AG72" s="4" t="s">
        <v>49</v>
      </c>
      <c r="AH72" s="4" t="s">
        <v>582</v>
      </c>
      <c r="AI72" s="4"/>
      <c r="AJ72" s="4"/>
      <c r="AK72" s="4">
        <v>45555.936699999998</v>
      </c>
      <c r="AL72" s="4" t="s">
        <v>583</v>
      </c>
      <c r="AM72" s="4" t="s">
        <v>44</v>
      </c>
      <c r="AN72" s="4"/>
      <c r="AO72" s="4"/>
      <c r="AP72" s="4" t="b">
        <v>0</v>
      </c>
      <c r="AQ72" s="4" t="b">
        <v>0</v>
      </c>
      <c r="AR72" s="4">
        <v>45555</v>
      </c>
    </row>
    <row r="73" spans="1:44" x14ac:dyDescent="0.2">
      <c r="A73" s="4" t="s">
        <v>585</v>
      </c>
      <c r="B73" s="4" t="s">
        <v>586</v>
      </c>
      <c r="C73" s="4" t="s">
        <v>587</v>
      </c>
      <c r="D73" s="4">
        <v>0</v>
      </c>
      <c r="E73" s="4">
        <v>0</v>
      </c>
      <c r="F73" s="4">
        <v>3278327</v>
      </c>
      <c r="G73" s="4" t="s">
        <v>584</v>
      </c>
      <c r="H73" s="4" t="s">
        <v>40</v>
      </c>
      <c r="I73" s="4">
        <v>28.14</v>
      </c>
      <c r="J73" s="4">
        <v>26</v>
      </c>
      <c r="K73" s="4">
        <v>2.14</v>
      </c>
      <c r="L73" s="4">
        <v>0</v>
      </c>
      <c r="M73" s="4" t="s">
        <v>41</v>
      </c>
      <c r="N73" s="4" t="s">
        <v>42</v>
      </c>
      <c r="O73" s="4">
        <v>7582</v>
      </c>
      <c r="P73" s="4" t="s">
        <v>43</v>
      </c>
      <c r="Q73" s="4"/>
      <c r="R73" s="4"/>
      <c r="S73" s="4">
        <v>45555</v>
      </c>
      <c r="T73" s="4">
        <v>3564830</v>
      </c>
      <c r="U73" s="4" t="s">
        <v>105</v>
      </c>
      <c r="V73" s="4">
        <v>1642760</v>
      </c>
      <c r="W73" s="4" t="s">
        <v>585</v>
      </c>
      <c r="X73" s="4" t="s">
        <v>586</v>
      </c>
      <c r="Y73" s="4" t="s">
        <v>587</v>
      </c>
      <c r="Z73" s="4">
        <v>38191</v>
      </c>
      <c r="AA73" s="4">
        <v>0</v>
      </c>
      <c r="AB73" s="4"/>
      <c r="AC73" s="4"/>
      <c r="AD73" s="4"/>
      <c r="AE73" s="4" t="s">
        <v>48</v>
      </c>
      <c r="AF73" s="4">
        <v>70</v>
      </c>
      <c r="AG73" s="4" t="s">
        <v>49</v>
      </c>
      <c r="AH73" s="4" t="s">
        <v>588</v>
      </c>
      <c r="AI73" s="4"/>
      <c r="AJ73" s="4"/>
      <c r="AK73" s="4">
        <v>45555.937400000003</v>
      </c>
      <c r="AL73" s="4" t="s">
        <v>589</v>
      </c>
      <c r="AM73" s="4" t="s">
        <v>44</v>
      </c>
      <c r="AN73" s="4"/>
      <c r="AO73" s="4"/>
      <c r="AP73" s="4" t="b">
        <v>0</v>
      </c>
      <c r="AQ73" s="4" t="b">
        <v>0</v>
      </c>
      <c r="AR73" s="4">
        <v>45555</v>
      </c>
    </row>
    <row r="74" spans="1:44" x14ac:dyDescent="0.2">
      <c r="A74" s="4" t="s">
        <v>495</v>
      </c>
      <c r="B74" s="4" t="s">
        <v>591</v>
      </c>
      <c r="C74" s="4" t="s">
        <v>592</v>
      </c>
      <c r="D74" s="4">
        <v>0</v>
      </c>
      <c r="E74" s="4">
        <v>0</v>
      </c>
      <c r="F74" s="4">
        <v>3278572</v>
      </c>
      <c r="G74" s="4" t="s">
        <v>590</v>
      </c>
      <c r="H74" s="4" t="s">
        <v>40</v>
      </c>
      <c r="I74" s="4">
        <v>28.14</v>
      </c>
      <c r="J74" s="4">
        <v>26</v>
      </c>
      <c r="K74" s="4">
        <v>2.14</v>
      </c>
      <c r="L74" s="4">
        <v>0</v>
      </c>
      <c r="M74" s="4" t="s">
        <v>41</v>
      </c>
      <c r="N74" s="4" t="s">
        <v>42</v>
      </c>
      <c r="O74" s="4">
        <v>1966</v>
      </c>
      <c r="P74" s="4" t="s">
        <v>59</v>
      </c>
      <c r="Q74" s="4"/>
      <c r="R74" s="4"/>
      <c r="S74" s="4">
        <v>45555</v>
      </c>
      <c r="T74" s="4">
        <v>3565097</v>
      </c>
      <c r="U74" s="4" t="s">
        <v>105</v>
      </c>
      <c r="V74" s="4">
        <v>1552116</v>
      </c>
      <c r="W74" s="4" t="s">
        <v>495</v>
      </c>
      <c r="X74" s="4" t="s">
        <v>591</v>
      </c>
      <c r="Y74" s="4" t="s">
        <v>592</v>
      </c>
      <c r="Z74" s="4">
        <v>37174</v>
      </c>
      <c r="AA74" s="4">
        <v>0</v>
      </c>
      <c r="AB74" s="4"/>
      <c r="AC74" s="4"/>
      <c r="AD74" s="4"/>
      <c r="AE74" s="4" t="s">
        <v>48</v>
      </c>
      <c r="AF74" s="4">
        <v>70</v>
      </c>
      <c r="AG74" s="4" t="s">
        <v>49</v>
      </c>
      <c r="AH74" s="4" t="s">
        <v>593</v>
      </c>
      <c r="AI74" s="4"/>
      <c r="AJ74" s="4"/>
      <c r="AK74" s="4">
        <v>45555.962899999999</v>
      </c>
      <c r="AL74" s="4" t="s">
        <v>594</v>
      </c>
      <c r="AM74" s="4" t="s">
        <v>44</v>
      </c>
      <c r="AN74" s="4"/>
      <c r="AO74" s="4"/>
      <c r="AP74" s="4" t="b">
        <v>0</v>
      </c>
      <c r="AQ74" s="4" t="b">
        <v>0</v>
      </c>
      <c r="AR74" s="4">
        <v>45555</v>
      </c>
    </row>
    <row r="75" spans="1:44" x14ac:dyDescent="0.2">
      <c r="A75" s="4" t="s">
        <v>596</v>
      </c>
      <c r="B75" s="4" t="s">
        <v>597</v>
      </c>
      <c r="C75" s="4" t="s">
        <v>598</v>
      </c>
      <c r="D75" s="4">
        <v>0</v>
      </c>
      <c r="E75" s="4">
        <v>0</v>
      </c>
      <c r="F75" s="4">
        <v>3278583</v>
      </c>
      <c r="G75" s="4" t="s">
        <v>595</v>
      </c>
      <c r="H75" s="4" t="s">
        <v>40</v>
      </c>
      <c r="I75" s="4">
        <v>28.14</v>
      </c>
      <c r="J75" s="4">
        <v>26</v>
      </c>
      <c r="K75" s="4">
        <v>2.14</v>
      </c>
      <c r="L75" s="4">
        <v>0</v>
      </c>
      <c r="M75" s="4" t="s">
        <v>41</v>
      </c>
      <c r="N75" s="4" t="s">
        <v>42</v>
      </c>
      <c r="O75" s="4">
        <v>7866</v>
      </c>
      <c r="P75" s="4" t="s">
        <v>225</v>
      </c>
      <c r="Q75" s="4"/>
      <c r="R75" s="4"/>
      <c r="S75" s="4">
        <v>45555</v>
      </c>
      <c r="T75" s="4">
        <v>3565108</v>
      </c>
      <c r="U75" s="4" t="s">
        <v>105</v>
      </c>
      <c r="V75" s="4">
        <v>1642802</v>
      </c>
      <c r="W75" s="4" t="s">
        <v>596</v>
      </c>
      <c r="X75" s="4" t="s">
        <v>597</v>
      </c>
      <c r="Y75" s="4" t="s">
        <v>598</v>
      </c>
      <c r="Z75" s="4">
        <v>37251</v>
      </c>
      <c r="AA75" s="4">
        <v>0</v>
      </c>
      <c r="AB75" s="4"/>
      <c r="AC75" s="4"/>
      <c r="AD75" s="4"/>
      <c r="AE75" s="4" t="s">
        <v>48</v>
      </c>
      <c r="AF75" s="4">
        <v>70</v>
      </c>
      <c r="AG75" s="4" t="s">
        <v>49</v>
      </c>
      <c r="AH75" s="4" t="s">
        <v>599</v>
      </c>
      <c r="AI75" s="4"/>
      <c r="AJ75" s="4"/>
      <c r="AK75" s="4">
        <v>45555.964500000002</v>
      </c>
      <c r="AL75" s="4" t="s">
        <v>600</v>
      </c>
      <c r="AM75" s="4" t="s">
        <v>44</v>
      </c>
      <c r="AN75" s="4"/>
      <c r="AO75" s="4"/>
      <c r="AP75" s="4" t="b">
        <v>0</v>
      </c>
      <c r="AQ75" s="4" t="b">
        <v>0</v>
      </c>
      <c r="AR75" s="4">
        <v>45555</v>
      </c>
    </row>
    <row r="76" spans="1:44" x14ac:dyDescent="0.2">
      <c r="A76" s="4" t="s">
        <v>602</v>
      </c>
      <c r="B76" s="4" t="s">
        <v>603</v>
      </c>
      <c r="C76" s="4" t="s">
        <v>604</v>
      </c>
      <c r="D76" s="4">
        <v>0</v>
      </c>
      <c r="E76" s="4">
        <v>0</v>
      </c>
      <c r="F76" s="4">
        <v>3280511</v>
      </c>
      <c r="G76" s="4" t="s">
        <v>601</v>
      </c>
      <c r="H76" s="4" t="s">
        <v>40</v>
      </c>
      <c r="I76" s="4">
        <v>28.14</v>
      </c>
      <c r="J76" s="4">
        <v>26</v>
      </c>
      <c r="K76" s="4">
        <v>2.14</v>
      </c>
      <c r="L76" s="4">
        <v>0</v>
      </c>
      <c r="M76" s="4" t="s">
        <v>41</v>
      </c>
      <c r="N76" s="4" t="s">
        <v>42</v>
      </c>
      <c r="O76" s="4">
        <v>7153</v>
      </c>
      <c r="P76" s="4" t="s">
        <v>43</v>
      </c>
      <c r="Q76" s="4"/>
      <c r="R76" s="4"/>
      <c r="S76" s="4">
        <v>45556</v>
      </c>
      <c r="T76" s="4">
        <v>3567231</v>
      </c>
      <c r="U76" s="4" t="s">
        <v>105</v>
      </c>
      <c r="V76" s="4">
        <v>1643497</v>
      </c>
      <c r="W76" s="4" t="s">
        <v>602</v>
      </c>
      <c r="X76" s="4" t="s">
        <v>603</v>
      </c>
      <c r="Y76" s="4" t="s">
        <v>604</v>
      </c>
      <c r="Z76" s="4">
        <v>21141</v>
      </c>
      <c r="AA76" s="4">
        <v>0</v>
      </c>
      <c r="AB76" s="4"/>
      <c r="AC76" s="4"/>
      <c r="AD76" s="4"/>
      <c r="AE76" s="4" t="s">
        <v>48</v>
      </c>
      <c r="AF76" s="4">
        <v>70</v>
      </c>
      <c r="AG76" s="4" t="s">
        <v>49</v>
      </c>
      <c r="AH76" s="4" t="s">
        <v>605</v>
      </c>
      <c r="AI76" s="4"/>
      <c r="AJ76" s="4"/>
      <c r="AK76" s="4">
        <v>45556.631699999998</v>
      </c>
      <c r="AL76" s="4" t="s">
        <v>606</v>
      </c>
      <c r="AM76" s="4" t="s">
        <v>44</v>
      </c>
      <c r="AN76" s="4"/>
      <c r="AO76" s="4"/>
      <c r="AP76" s="4" t="b">
        <v>0</v>
      </c>
      <c r="AQ76" s="4" t="b">
        <v>0</v>
      </c>
      <c r="AR76" s="4">
        <v>45556</v>
      </c>
    </row>
    <row r="77" spans="1:44" x14ac:dyDescent="0.2">
      <c r="A77" s="4" t="s">
        <v>608</v>
      </c>
      <c r="B77" s="4" t="s">
        <v>609</v>
      </c>
      <c r="C77" s="4" t="s">
        <v>610</v>
      </c>
      <c r="D77" s="4">
        <v>0</v>
      </c>
      <c r="E77" s="4">
        <v>0</v>
      </c>
      <c r="F77" s="4">
        <v>3280517</v>
      </c>
      <c r="G77" s="4" t="s">
        <v>607</v>
      </c>
      <c r="H77" s="4" t="s">
        <v>40</v>
      </c>
      <c r="I77" s="4">
        <v>21.65</v>
      </c>
      <c r="J77" s="4">
        <v>20</v>
      </c>
      <c r="K77" s="4">
        <v>1.65</v>
      </c>
      <c r="L77" s="4">
        <v>0</v>
      </c>
      <c r="M77" s="4" t="s">
        <v>41</v>
      </c>
      <c r="N77" s="4" t="s">
        <v>42</v>
      </c>
      <c r="O77" s="4">
        <v>1003</v>
      </c>
      <c r="P77" s="4" t="s">
        <v>155</v>
      </c>
      <c r="Q77" s="4"/>
      <c r="R77" s="4"/>
      <c r="S77" s="4">
        <v>45556</v>
      </c>
      <c r="T77" s="4">
        <v>3567232</v>
      </c>
      <c r="U77" s="4" t="s">
        <v>239</v>
      </c>
      <c r="V77" s="4">
        <v>1643517</v>
      </c>
      <c r="W77" s="4" t="s">
        <v>608</v>
      </c>
      <c r="X77" s="4" t="s">
        <v>609</v>
      </c>
      <c r="Y77" s="4" t="s">
        <v>610</v>
      </c>
      <c r="Z77" s="4">
        <v>37675</v>
      </c>
      <c r="AA77" s="4">
        <v>0</v>
      </c>
      <c r="AB77" s="4"/>
      <c r="AC77" s="4"/>
      <c r="AD77" s="4"/>
      <c r="AE77" s="4" t="s">
        <v>48</v>
      </c>
      <c r="AF77" s="4">
        <v>70</v>
      </c>
      <c r="AG77" s="4" t="s">
        <v>49</v>
      </c>
      <c r="AH77" s="4" t="s">
        <v>611</v>
      </c>
      <c r="AI77" s="4"/>
      <c r="AJ77" s="4"/>
      <c r="AK77" s="4">
        <v>45556.632400000002</v>
      </c>
      <c r="AL77" s="4" t="s">
        <v>612</v>
      </c>
      <c r="AM77" s="4" t="s">
        <v>44</v>
      </c>
      <c r="AN77" s="4"/>
      <c r="AO77" s="4"/>
      <c r="AP77" s="4" t="b">
        <v>0</v>
      </c>
      <c r="AQ77" s="4" t="b">
        <v>0</v>
      </c>
      <c r="AR77" s="4">
        <v>45556</v>
      </c>
    </row>
    <row r="78" spans="1:44" x14ac:dyDescent="0.2">
      <c r="A78" s="4" t="s">
        <v>118</v>
      </c>
      <c r="B78" s="4" t="s">
        <v>615</v>
      </c>
      <c r="C78" s="4"/>
      <c r="D78" s="4">
        <v>0</v>
      </c>
      <c r="E78" s="4">
        <v>0</v>
      </c>
      <c r="F78" s="4">
        <v>3280632</v>
      </c>
      <c r="G78" s="4" t="s">
        <v>613</v>
      </c>
      <c r="H78" s="4" t="s">
        <v>40</v>
      </c>
      <c r="I78" s="4">
        <v>64.95</v>
      </c>
      <c r="J78" s="4">
        <v>60</v>
      </c>
      <c r="K78" s="4">
        <v>4.95</v>
      </c>
      <c r="L78" s="4">
        <v>0</v>
      </c>
      <c r="M78" s="4" t="s">
        <v>130</v>
      </c>
      <c r="N78" s="4" t="s">
        <v>131</v>
      </c>
      <c r="O78" s="4"/>
      <c r="P78" s="4"/>
      <c r="Q78" s="4"/>
      <c r="R78" s="4"/>
      <c r="S78" s="4">
        <v>45556</v>
      </c>
      <c r="T78" s="4">
        <v>3567366</v>
      </c>
      <c r="U78" s="4" t="s">
        <v>614</v>
      </c>
      <c r="V78" s="4">
        <v>1643609</v>
      </c>
      <c r="W78" s="4" t="s">
        <v>118</v>
      </c>
      <c r="X78" s="4" t="s">
        <v>615</v>
      </c>
      <c r="Y78" s="4"/>
      <c r="Z78" s="4">
        <v>41429</v>
      </c>
      <c r="AA78" s="4">
        <v>0</v>
      </c>
      <c r="AB78" s="4"/>
      <c r="AC78" s="4"/>
      <c r="AD78" s="4"/>
      <c r="AE78" s="4" t="s">
        <v>48</v>
      </c>
      <c r="AF78" s="4">
        <v>70</v>
      </c>
      <c r="AG78" s="4" t="s">
        <v>49</v>
      </c>
      <c r="AH78" s="4"/>
      <c r="AI78" s="4"/>
      <c r="AJ78" s="4"/>
      <c r="AK78" s="4">
        <v>45556.652499999997</v>
      </c>
      <c r="AL78" s="4" t="s">
        <v>616</v>
      </c>
      <c r="AM78" s="4" t="s">
        <v>44</v>
      </c>
      <c r="AN78" s="4"/>
      <c r="AO78" s="4"/>
      <c r="AP78" s="4" t="b">
        <v>0</v>
      </c>
      <c r="AQ78" s="4" t="b">
        <v>0</v>
      </c>
      <c r="AR78" s="4">
        <v>45556</v>
      </c>
    </row>
    <row r="79" spans="1:44" x14ac:dyDescent="0.2">
      <c r="A79" s="4" t="s">
        <v>619</v>
      </c>
      <c r="B79" s="4" t="s">
        <v>620</v>
      </c>
      <c r="C79" s="4" t="s">
        <v>621</v>
      </c>
      <c r="D79" s="4">
        <v>0</v>
      </c>
      <c r="E79" s="4">
        <v>0</v>
      </c>
      <c r="F79" s="4">
        <v>3280741</v>
      </c>
      <c r="G79" s="4" t="s">
        <v>617</v>
      </c>
      <c r="H79" s="4" t="s">
        <v>40</v>
      </c>
      <c r="I79" s="4">
        <v>56.29</v>
      </c>
      <c r="J79" s="4">
        <v>52</v>
      </c>
      <c r="K79" s="4">
        <v>4.29</v>
      </c>
      <c r="L79" s="4">
        <v>0</v>
      </c>
      <c r="M79" s="4" t="s">
        <v>130</v>
      </c>
      <c r="N79" s="4" t="s">
        <v>131</v>
      </c>
      <c r="O79" s="4"/>
      <c r="P79" s="4"/>
      <c r="Q79" s="4"/>
      <c r="R79" s="4"/>
      <c r="S79" s="4">
        <v>45556</v>
      </c>
      <c r="T79" s="4">
        <v>3567487</v>
      </c>
      <c r="U79" s="4" t="s">
        <v>618</v>
      </c>
      <c r="V79" s="4">
        <v>1611000</v>
      </c>
      <c r="W79" s="4" t="s">
        <v>619</v>
      </c>
      <c r="X79" s="4" t="s">
        <v>620</v>
      </c>
      <c r="Y79" s="4" t="s">
        <v>621</v>
      </c>
      <c r="Z79" s="4">
        <v>36377</v>
      </c>
      <c r="AA79" s="4">
        <v>0</v>
      </c>
      <c r="AB79" s="4"/>
      <c r="AC79" s="4"/>
      <c r="AD79" s="4"/>
      <c r="AE79" s="4" t="s">
        <v>48</v>
      </c>
      <c r="AF79" s="4">
        <v>70</v>
      </c>
      <c r="AG79" s="4" t="s">
        <v>49</v>
      </c>
      <c r="AH79" s="4"/>
      <c r="AI79" s="4"/>
      <c r="AJ79" s="4"/>
      <c r="AK79" s="4">
        <v>45556.670899999997</v>
      </c>
      <c r="AL79" s="4" t="s">
        <v>622</v>
      </c>
      <c r="AM79" s="4" t="s">
        <v>44</v>
      </c>
      <c r="AN79" s="4"/>
      <c r="AO79" s="4"/>
      <c r="AP79" s="4" t="b">
        <v>0</v>
      </c>
      <c r="AQ79" s="4" t="b">
        <v>0</v>
      </c>
      <c r="AR79" s="4">
        <v>45556</v>
      </c>
    </row>
    <row r="80" spans="1:44" x14ac:dyDescent="0.2">
      <c r="A80" s="4" t="s">
        <v>624</v>
      </c>
      <c r="B80" s="4" t="s">
        <v>625</v>
      </c>
      <c r="C80" s="4" t="s">
        <v>626</v>
      </c>
      <c r="D80" s="4">
        <v>0</v>
      </c>
      <c r="E80" s="4">
        <v>0</v>
      </c>
      <c r="F80" s="4">
        <v>3280886</v>
      </c>
      <c r="G80" s="4" t="s">
        <v>623</v>
      </c>
      <c r="H80" s="4" t="s">
        <v>40</v>
      </c>
      <c r="I80" s="4">
        <v>25.33</v>
      </c>
      <c r="J80" s="4">
        <v>23.4</v>
      </c>
      <c r="K80" s="4">
        <v>1.93</v>
      </c>
      <c r="L80" s="4">
        <v>0</v>
      </c>
      <c r="M80" s="4" t="s">
        <v>41</v>
      </c>
      <c r="N80" s="4" t="s">
        <v>42</v>
      </c>
      <c r="O80" s="4">
        <v>6971</v>
      </c>
      <c r="P80" s="4" t="s">
        <v>43</v>
      </c>
      <c r="Q80" s="4"/>
      <c r="R80" s="4"/>
      <c r="S80" s="4">
        <v>45556</v>
      </c>
      <c r="T80" s="4">
        <v>3567644</v>
      </c>
      <c r="U80" s="4" t="s">
        <v>105</v>
      </c>
      <c r="V80" s="4">
        <v>1643744</v>
      </c>
      <c r="W80" s="4" t="s">
        <v>624</v>
      </c>
      <c r="X80" s="4" t="s">
        <v>625</v>
      </c>
      <c r="Y80" s="4" t="s">
        <v>626</v>
      </c>
      <c r="Z80" s="4">
        <v>36892</v>
      </c>
      <c r="AA80" s="4">
        <v>2.6</v>
      </c>
      <c r="AB80" s="4"/>
      <c r="AC80" s="4" t="s">
        <v>391</v>
      </c>
      <c r="AD80" s="4" t="s">
        <v>391</v>
      </c>
      <c r="AE80" s="4" t="s">
        <v>48</v>
      </c>
      <c r="AF80" s="4">
        <v>70</v>
      </c>
      <c r="AG80" s="4" t="s">
        <v>49</v>
      </c>
      <c r="AH80" s="4" t="s">
        <v>627</v>
      </c>
      <c r="AI80" s="4"/>
      <c r="AJ80" s="4"/>
      <c r="AK80" s="4">
        <v>45556.703500000003</v>
      </c>
      <c r="AL80" s="4" t="s">
        <v>628</v>
      </c>
      <c r="AM80" s="4" t="s">
        <v>44</v>
      </c>
      <c r="AN80" s="4"/>
      <c r="AO80" s="4"/>
      <c r="AP80" s="4" t="b">
        <v>0</v>
      </c>
      <c r="AQ80" s="4" t="b">
        <v>0</v>
      </c>
      <c r="AR80" s="4">
        <v>45556</v>
      </c>
    </row>
    <row r="81" spans="1:44" x14ac:dyDescent="0.2">
      <c r="A81" s="4" t="s">
        <v>630</v>
      </c>
      <c r="B81" s="4" t="s">
        <v>631</v>
      </c>
      <c r="C81" s="4" t="s">
        <v>632</v>
      </c>
      <c r="D81" s="4">
        <v>0</v>
      </c>
      <c r="E81" s="4">
        <v>0</v>
      </c>
      <c r="F81" s="4">
        <v>3280983</v>
      </c>
      <c r="G81" s="4" t="s">
        <v>629</v>
      </c>
      <c r="H81" s="4" t="s">
        <v>40</v>
      </c>
      <c r="I81" s="4">
        <v>28.14</v>
      </c>
      <c r="J81" s="4">
        <v>26</v>
      </c>
      <c r="K81" s="4">
        <v>2.14</v>
      </c>
      <c r="L81" s="4">
        <v>0</v>
      </c>
      <c r="M81" s="4" t="s">
        <v>41</v>
      </c>
      <c r="N81" s="4" t="s">
        <v>42</v>
      </c>
      <c r="O81" s="4">
        <v>6732</v>
      </c>
      <c r="P81" s="4" t="s">
        <v>59</v>
      </c>
      <c r="Q81" s="4"/>
      <c r="R81" s="4"/>
      <c r="S81" s="4">
        <v>45556</v>
      </c>
      <c r="T81" s="4">
        <v>3567741</v>
      </c>
      <c r="U81" s="4" t="s">
        <v>105</v>
      </c>
      <c r="V81" s="4">
        <v>1643710</v>
      </c>
      <c r="W81" s="4" t="s">
        <v>630</v>
      </c>
      <c r="X81" s="4" t="s">
        <v>631</v>
      </c>
      <c r="Y81" s="4" t="s">
        <v>632</v>
      </c>
      <c r="Z81" s="4">
        <v>37755</v>
      </c>
      <c r="AA81" s="4">
        <v>0</v>
      </c>
      <c r="AB81" s="4"/>
      <c r="AC81" s="4"/>
      <c r="AD81" s="4"/>
      <c r="AE81" s="4" t="s">
        <v>48</v>
      </c>
      <c r="AF81" s="4">
        <v>70</v>
      </c>
      <c r="AG81" s="4" t="s">
        <v>49</v>
      </c>
      <c r="AH81" s="4" t="s">
        <v>633</v>
      </c>
      <c r="AI81" s="4"/>
      <c r="AJ81" s="4"/>
      <c r="AK81" s="4">
        <v>45556.7232</v>
      </c>
      <c r="AL81" s="4" t="s">
        <v>634</v>
      </c>
      <c r="AM81" s="4" t="s">
        <v>44</v>
      </c>
      <c r="AN81" s="4"/>
      <c r="AO81" s="4"/>
      <c r="AP81" s="4" t="b">
        <v>0</v>
      </c>
      <c r="AQ81" s="4" t="b">
        <v>0</v>
      </c>
      <c r="AR81" s="4">
        <v>45556</v>
      </c>
    </row>
    <row r="82" spans="1:44" x14ac:dyDescent="0.2">
      <c r="A82" s="4" t="s">
        <v>385</v>
      </c>
      <c r="B82" s="4" t="s">
        <v>642</v>
      </c>
      <c r="C82" s="4" t="s">
        <v>643</v>
      </c>
      <c r="D82" s="4">
        <v>0</v>
      </c>
      <c r="E82" s="4">
        <v>0</v>
      </c>
      <c r="F82" s="4">
        <v>3281086</v>
      </c>
      <c r="G82" s="4" t="s">
        <v>641</v>
      </c>
      <c r="H82" s="4" t="s">
        <v>40</v>
      </c>
      <c r="I82" s="4">
        <v>28.14</v>
      </c>
      <c r="J82" s="4">
        <v>26</v>
      </c>
      <c r="K82" s="4">
        <v>2.14</v>
      </c>
      <c r="L82" s="4">
        <v>0</v>
      </c>
      <c r="M82" s="4" t="s">
        <v>41</v>
      </c>
      <c r="N82" s="4" t="s">
        <v>42</v>
      </c>
      <c r="O82" s="4">
        <v>9558</v>
      </c>
      <c r="P82" s="4" t="s">
        <v>43</v>
      </c>
      <c r="Q82" s="4"/>
      <c r="R82" s="4"/>
      <c r="S82" s="4">
        <v>45556</v>
      </c>
      <c r="T82" s="4">
        <v>3567857</v>
      </c>
      <c r="U82" s="4" t="s">
        <v>105</v>
      </c>
      <c r="V82" s="4">
        <v>1643836</v>
      </c>
      <c r="W82" s="4" t="s">
        <v>385</v>
      </c>
      <c r="X82" s="4" t="s">
        <v>642</v>
      </c>
      <c r="Y82" s="4" t="s">
        <v>643</v>
      </c>
      <c r="Z82" s="4">
        <v>37802</v>
      </c>
      <c r="AA82" s="4">
        <v>0</v>
      </c>
      <c r="AB82" s="4"/>
      <c r="AC82" s="4"/>
      <c r="AD82" s="4"/>
      <c r="AE82" s="4" t="s">
        <v>48</v>
      </c>
      <c r="AF82" s="4">
        <v>70</v>
      </c>
      <c r="AG82" s="4" t="s">
        <v>49</v>
      </c>
      <c r="AH82" s="4" t="s">
        <v>644</v>
      </c>
      <c r="AI82" s="4"/>
      <c r="AJ82" s="4"/>
      <c r="AK82" s="4">
        <v>45556.745300000002</v>
      </c>
      <c r="AL82" s="4" t="s">
        <v>645</v>
      </c>
      <c r="AM82" s="4" t="s">
        <v>44</v>
      </c>
      <c r="AN82" s="4"/>
      <c r="AO82" s="4"/>
      <c r="AP82" s="4" t="b">
        <v>0</v>
      </c>
      <c r="AQ82" s="4" t="b">
        <v>0</v>
      </c>
      <c r="AR82" s="4">
        <v>45556</v>
      </c>
    </row>
    <row r="83" spans="1:44" x14ac:dyDescent="0.2">
      <c r="A83" s="4" t="s">
        <v>271</v>
      </c>
      <c r="B83" s="4" t="s">
        <v>272</v>
      </c>
      <c r="C83" s="4" t="s">
        <v>273</v>
      </c>
      <c r="D83" s="4">
        <v>0</v>
      </c>
      <c r="E83" s="4">
        <v>0</v>
      </c>
      <c r="F83" s="4">
        <v>3281091</v>
      </c>
      <c r="G83" s="4" t="s">
        <v>646</v>
      </c>
      <c r="H83" s="4" t="s">
        <v>40</v>
      </c>
      <c r="I83" s="4">
        <v>25.33</v>
      </c>
      <c r="J83" s="4">
        <v>23.4</v>
      </c>
      <c r="K83" s="4">
        <v>1.93</v>
      </c>
      <c r="L83" s="4">
        <v>0</v>
      </c>
      <c r="M83" s="4" t="s">
        <v>41</v>
      </c>
      <c r="N83" s="4" t="s">
        <v>42</v>
      </c>
      <c r="O83" s="4">
        <v>7645</v>
      </c>
      <c r="P83" s="4" t="s">
        <v>43</v>
      </c>
      <c r="Q83" s="4"/>
      <c r="R83" s="4"/>
      <c r="S83" s="4">
        <v>45556</v>
      </c>
      <c r="T83" s="4">
        <v>3567863</v>
      </c>
      <c r="U83" s="4" t="s">
        <v>105</v>
      </c>
      <c r="V83" s="4">
        <v>1631155</v>
      </c>
      <c r="W83" s="4" t="s">
        <v>271</v>
      </c>
      <c r="X83" s="4" t="s">
        <v>272</v>
      </c>
      <c r="Y83" s="4" t="s">
        <v>273</v>
      </c>
      <c r="Z83" s="4">
        <v>37486</v>
      </c>
      <c r="AA83" s="4">
        <v>2.6</v>
      </c>
      <c r="AB83" s="4"/>
      <c r="AC83" s="4" t="s">
        <v>391</v>
      </c>
      <c r="AD83" s="4" t="s">
        <v>391</v>
      </c>
      <c r="AE83" s="4" t="s">
        <v>48</v>
      </c>
      <c r="AF83" s="4">
        <v>70</v>
      </c>
      <c r="AG83" s="4" t="s">
        <v>49</v>
      </c>
      <c r="AH83" s="4" t="s">
        <v>647</v>
      </c>
      <c r="AI83" s="4"/>
      <c r="AJ83" s="4"/>
      <c r="AK83" s="4">
        <v>45556.748599999999</v>
      </c>
      <c r="AL83" s="4" t="s">
        <v>648</v>
      </c>
      <c r="AM83" s="4" t="s">
        <v>44</v>
      </c>
      <c r="AN83" s="4"/>
      <c r="AO83" s="4"/>
      <c r="AP83" s="4" t="b">
        <v>0</v>
      </c>
      <c r="AQ83" s="4" t="b">
        <v>0</v>
      </c>
      <c r="AR83" s="4">
        <v>45556</v>
      </c>
    </row>
    <row r="84" spans="1:44" x14ac:dyDescent="0.2">
      <c r="A84" s="4" t="s">
        <v>650</v>
      </c>
      <c r="B84" s="4" t="s">
        <v>651</v>
      </c>
      <c r="C84" s="4" t="s">
        <v>652</v>
      </c>
      <c r="D84" s="4">
        <v>0</v>
      </c>
      <c r="E84" s="4">
        <v>0</v>
      </c>
      <c r="F84" s="4">
        <v>3281116</v>
      </c>
      <c r="G84" s="4" t="s">
        <v>649</v>
      </c>
      <c r="H84" s="4" t="s">
        <v>40</v>
      </c>
      <c r="I84" s="4">
        <v>25.33</v>
      </c>
      <c r="J84" s="4">
        <v>23.4</v>
      </c>
      <c r="K84" s="4">
        <v>1.93</v>
      </c>
      <c r="L84" s="4">
        <v>0</v>
      </c>
      <c r="M84" s="4" t="s">
        <v>41</v>
      </c>
      <c r="N84" s="4" t="s">
        <v>42</v>
      </c>
      <c r="O84" s="4">
        <v>7625</v>
      </c>
      <c r="P84" s="4" t="s">
        <v>43</v>
      </c>
      <c r="Q84" s="4"/>
      <c r="R84" s="4"/>
      <c r="S84" s="4">
        <v>45556</v>
      </c>
      <c r="T84" s="4">
        <v>3567888</v>
      </c>
      <c r="U84" s="4" t="s">
        <v>105</v>
      </c>
      <c r="V84" s="4">
        <v>1643891</v>
      </c>
      <c r="W84" s="4" t="s">
        <v>650</v>
      </c>
      <c r="X84" s="4" t="s">
        <v>651</v>
      </c>
      <c r="Y84" s="4" t="s">
        <v>652</v>
      </c>
      <c r="Z84" s="4">
        <v>37909</v>
      </c>
      <c r="AA84" s="4">
        <v>2.6</v>
      </c>
      <c r="AB84" s="4"/>
      <c r="AC84" s="4" t="s">
        <v>391</v>
      </c>
      <c r="AD84" s="4" t="s">
        <v>391</v>
      </c>
      <c r="AE84" s="4" t="s">
        <v>48</v>
      </c>
      <c r="AF84" s="4">
        <v>70</v>
      </c>
      <c r="AG84" s="4" t="s">
        <v>49</v>
      </c>
      <c r="AH84" s="4" t="s">
        <v>653</v>
      </c>
      <c r="AI84" s="4"/>
      <c r="AJ84" s="4"/>
      <c r="AK84" s="4">
        <v>45556.754099999998</v>
      </c>
      <c r="AL84" s="4" t="s">
        <v>654</v>
      </c>
      <c r="AM84" s="4" t="s">
        <v>44</v>
      </c>
      <c r="AN84" s="4"/>
      <c r="AO84" s="4"/>
      <c r="AP84" s="4" t="b">
        <v>0</v>
      </c>
      <c r="AQ84" s="4" t="b">
        <v>0</v>
      </c>
      <c r="AR84" s="4">
        <v>45556</v>
      </c>
    </row>
    <row r="85" spans="1:44" x14ac:dyDescent="0.2">
      <c r="A85" s="4" t="s">
        <v>656</v>
      </c>
      <c r="B85" s="4" t="s">
        <v>657</v>
      </c>
      <c r="C85" s="4" t="s">
        <v>658</v>
      </c>
      <c r="D85" s="4">
        <v>0</v>
      </c>
      <c r="E85" s="4">
        <v>0</v>
      </c>
      <c r="F85" s="4">
        <v>3281172</v>
      </c>
      <c r="G85" s="4" t="s">
        <v>655</v>
      </c>
      <c r="H85" s="4" t="s">
        <v>40</v>
      </c>
      <c r="I85" s="4">
        <v>21.65</v>
      </c>
      <c r="J85" s="4">
        <v>20</v>
      </c>
      <c r="K85" s="4">
        <v>1.65</v>
      </c>
      <c r="L85" s="4">
        <v>0</v>
      </c>
      <c r="M85" s="4" t="s">
        <v>41</v>
      </c>
      <c r="N85" s="4" t="s">
        <v>42</v>
      </c>
      <c r="O85" s="4">
        <v>9193</v>
      </c>
      <c r="P85" s="4" t="s">
        <v>43</v>
      </c>
      <c r="Q85" s="4"/>
      <c r="R85" s="4"/>
      <c r="S85" s="4">
        <v>45556</v>
      </c>
      <c r="T85" s="4">
        <v>3567951</v>
      </c>
      <c r="U85" s="4" t="s">
        <v>239</v>
      </c>
      <c r="V85" s="4">
        <v>1643912</v>
      </c>
      <c r="W85" s="4" t="s">
        <v>656</v>
      </c>
      <c r="X85" s="4" t="s">
        <v>657</v>
      </c>
      <c r="Y85" s="4" t="s">
        <v>658</v>
      </c>
      <c r="Z85" s="4">
        <v>33037</v>
      </c>
      <c r="AA85" s="4">
        <v>0</v>
      </c>
      <c r="AB85" s="4"/>
      <c r="AC85" s="4"/>
      <c r="AD85" s="4"/>
      <c r="AE85" s="4" t="s">
        <v>48</v>
      </c>
      <c r="AF85" s="4">
        <v>70</v>
      </c>
      <c r="AG85" s="4" t="s">
        <v>49</v>
      </c>
      <c r="AH85" s="4" t="s">
        <v>659</v>
      </c>
      <c r="AI85" s="4"/>
      <c r="AJ85" s="4"/>
      <c r="AK85" s="4">
        <v>45556.774299999997</v>
      </c>
      <c r="AL85" s="4" t="s">
        <v>660</v>
      </c>
      <c r="AM85" s="4" t="s">
        <v>44</v>
      </c>
      <c r="AN85" s="4"/>
      <c r="AO85" s="4"/>
      <c r="AP85" s="4" t="b">
        <v>0</v>
      </c>
      <c r="AQ85" s="4" t="b">
        <v>0</v>
      </c>
      <c r="AR85" s="4">
        <v>45556</v>
      </c>
    </row>
    <row r="86" spans="1:44" x14ac:dyDescent="0.2">
      <c r="A86" s="4" t="s">
        <v>662</v>
      </c>
      <c r="B86" s="4" t="s">
        <v>663</v>
      </c>
      <c r="C86" s="4" t="s">
        <v>664</v>
      </c>
      <c r="D86" s="4">
        <v>0</v>
      </c>
      <c r="E86" s="4">
        <v>0</v>
      </c>
      <c r="F86" s="4">
        <v>3281397</v>
      </c>
      <c r="G86" s="4" t="s">
        <v>661</v>
      </c>
      <c r="H86" s="4" t="s">
        <v>40</v>
      </c>
      <c r="I86" s="4">
        <v>19.48</v>
      </c>
      <c r="J86" s="4">
        <v>18</v>
      </c>
      <c r="K86" s="4">
        <v>1.48</v>
      </c>
      <c r="L86" s="4">
        <v>0</v>
      </c>
      <c r="M86" s="4" t="s">
        <v>41</v>
      </c>
      <c r="N86" s="4" t="s">
        <v>42</v>
      </c>
      <c r="O86" s="4">
        <v>6622</v>
      </c>
      <c r="P86" s="4" t="s">
        <v>59</v>
      </c>
      <c r="Q86" s="4"/>
      <c r="R86" s="4"/>
      <c r="S86" s="4">
        <v>45556</v>
      </c>
      <c r="T86" s="4">
        <v>3568185</v>
      </c>
      <c r="U86" s="4" t="s">
        <v>239</v>
      </c>
      <c r="V86" s="4">
        <v>1644017</v>
      </c>
      <c r="W86" s="4" t="s">
        <v>662</v>
      </c>
      <c r="X86" s="4" t="s">
        <v>663</v>
      </c>
      <c r="Y86" s="4" t="s">
        <v>664</v>
      </c>
      <c r="Z86" s="4">
        <v>37460</v>
      </c>
      <c r="AA86" s="4">
        <v>2</v>
      </c>
      <c r="AB86" s="4"/>
      <c r="AC86" s="4" t="s">
        <v>391</v>
      </c>
      <c r="AD86" s="4" t="s">
        <v>391</v>
      </c>
      <c r="AE86" s="4" t="s">
        <v>48</v>
      </c>
      <c r="AF86" s="4">
        <v>70</v>
      </c>
      <c r="AG86" s="4" t="s">
        <v>49</v>
      </c>
      <c r="AH86" s="4" t="s">
        <v>665</v>
      </c>
      <c r="AI86" s="4"/>
      <c r="AJ86" s="4"/>
      <c r="AK86" s="4">
        <v>45556.8338</v>
      </c>
      <c r="AL86" s="4" t="s">
        <v>666</v>
      </c>
      <c r="AM86" s="4" t="s">
        <v>44</v>
      </c>
      <c r="AN86" s="4"/>
      <c r="AO86" s="4"/>
      <c r="AP86" s="4" t="b">
        <v>0</v>
      </c>
      <c r="AQ86" s="4" t="b">
        <v>0</v>
      </c>
      <c r="AR86" s="4">
        <v>45556</v>
      </c>
    </row>
    <row r="87" spans="1:44" x14ac:dyDescent="0.2">
      <c r="A87" s="4" t="s">
        <v>668</v>
      </c>
      <c r="B87" s="4" t="s">
        <v>669</v>
      </c>
      <c r="C87" s="4" t="s">
        <v>670</v>
      </c>
      <c r="D87" s="4">
        <v>0</v>
      </c>
      <c r="E87" s="4">
        <v>0</v>
      </c>
      <c r="F87" s="4">
        <v>3281425</v>
      </c>
      <c r="G87" s="4" t="s">
        <v>667</v>
      </c>
      <c r="H87" s="4" t="s">
        <v>40</v>
      </c>
      <c r="I87" s="4">
        <v>21.65</v>
      </c>
      <c r="J87" s="4">
        <v>20</v>
      </c>
      <c r="K87" s="4">
        <v>1.65</v>
      </c>
      <c r="L87" s="4">
        <v>0</v>
      </c>
      <c r="M87" s="4" t="s">
        <v>41</v>
      </c>
      <c r="N87" s="4" t="s">
        <v>42</v>
      </c>
      <c r="O87" s="4">
        <v>2076</v>
      </c>
      <c r="P87" s="4" t="s">
        <v>59</v>
      </c>
      <c r="Q87" s="4"/>
      <c r="R87" s="4"/>
      <c r="S87" s="4">
        <v>45556</v>
      </c>
      <c r="T87" s="4">
        <v>3568209</v>
      </c>
      <c r="U87" s="4" t="s">
        <v>239</v>
      </c>
      <c r="V87" s="4">
        <v>1644027</v>
      </c>
      <c r="W87" s="4" t="s">
        <v>668</v>
      </c>
      <c r="X87" s="4" t="s">
        <v>669</v>
      </c>
      <c r="Y87" s="4" t="s">
        <v>670</v>
      </c>
      <c r="Z87" s="4">
        <v>34845</v>
      </c>
      <c r="AA87" s="4">
        <v>0</v>
      </c>
      <c r="AB87" s="4"/>
      <c r="AC87" s="4"/>
      <c r="AD87" s="4"/>
      <c r="AE87" s="4" t="s">
        <v>48</v>
      </c>
      <c r="AF87" s="4">
        <v>70</v>
      </c>
      <c r="AG87" s="4" t="s">
        <v>49</v>
      </c>
      <c r="AH87" s="4" t="s">
        <v>671</v>
      </c>
      <c r="AI87" s="4"/>
      <c r="AJ87" s="4"/>
      <c r="AK87" s="4">
        <v>45556.8393</v>
      </c>
      <c r="AL87" s="4" t="s">
        <v>672</v>
      </c>
      <c r="AM87" s="4" t="s">
        <v>44</v>
      </c>
      <c r="AN87" s="4"/>
      <c r="AO87" s="4"/>
      <c r="AP87" s="4" t="b">
        <v>0</v>
      </c>
      <c r="AQ87" s="4" t="b">
        <v>0</v>
      </c>
      <c r="AR87" s="4">
        <v>45556</v>
      </c>
    </row>
    <row r="88" spans="1:44" x14ac:dyDescent="0.2">
      <c r="A88" s="4" t="s">
        <v>332</v>
      </c>
      <c r="B88" s="4" t="s">
        <v>333</v>
      </c>
      <c r="C88" s="4" t="s">
        <v>334</v>
      </c>
      <c r="D88" s="4">
        <v>0</v>
      </c>
      <c r="E88" s="4">
        <v>0</v>
      </c>
      <c r="F88" s="4">
        <v>3281480</v>
      </c>
      <c r="G88" s="4" t="s">
        <v>673</v>
      </c>
      <c r="H88" s="4" t="s">
        <v>40</v>
      </c>
      <c r="I88" s="4">
        <v>28.14</v>
      </c>
      <c r="J88" s="4">
        <v>26</v>
      </c>
      <c r="K88" s="4">
        <v>2.14</v>
      </c>
      <c r="L88" s="4">
        <v>0</v>
      </c>
      <c r="M88" s="4" t="s">
        <v>41</v>
      </c>
      <c r="N88" s="4" t="s">
        <v>42</v>
      </c>
      <c r="O88" s="4">
        <v>1196</v>
      </c>
      <c r="P88" s="4" t="s">
        <v>59</v>
      </c>
      <c r="Q88" s="4"/>
      <c r="R88" s="4"/>
      <c r="S88" s="4">
        <v>45556</v>
      </c>
      <c r="T88" s="4">
        <v>3568272</v>
      </c>
      <c r="U88" s="4" t="s">
        <v>105</v>
      </c>
      <c r="V88" s="4">
        <v>1633789</v>
      </c>
      <c r="W88" s="4" t="s">
        <v>332</v>
      </c>
      <c r="X88" s="4" t="s">
        <v>333</v>
      </c>
      <c r="Y88" s="4" t="s">
        <v>334</v>
      </c>
      <c r="Z88" s="4">
        <v>38582</v>
      </c>
      <c r="AA88" s="4">
        <v>0</v>
      </c>
      <c r="AB88" s="4"/>
      <c r="AC88" s="4"/>
      <c r="AD88" s="4"/>
      <c r="AE88" s="4" t="s">
        <v>48</v>
      </c>
      <c r="AF88" s="4">
        <v>70</v>
      </c>
      <c r="AG88" s="4" t="s">
        <v>49</v>
      </c>
      <c r="AH88" s="4" t="s">
        <v>674</v>
      </c>
      <c r="AI88" s="4"/>
      <c r="AJ88" s="4"/>
      <c r="AK88" s="4">
        <v>45556.8514</v>
      </c>
      <c r="AL88" s="4" t="s">
        <v>675</v>
      </c>
      <c r="AM88" s="4" t="s">
        <v>44</v>
      </c>
      <c r="AN88" s="4"/>
      <c r="AO88" s="4"/>
      <c r="AP88" s="4" t="b">
        <v>0</v>
      </c>
      <c r="AQ88" s="4" t="b">
        <v>0</v>
      </c>
      <c r="AR88" s="4">
        <v>45556</v>
      </c>
    </row>
    <row r="89" spans="1:44" x14ac:dyDescent="0.2">
      <c r="A89" s="4" t="s">
        <v>677</v>
      </c>
      <c r="B89" s="4" t="s">
        <v>678</v>
      </c>
      <c r="C89" s="4" t="s">
        <v>679</v>
      </c>
      <c r="D89" s="4">
        <v>0</v>
      </c>
      <c r="E89" s="4">
        <v>0</v>
      </c>
      <c r="F89" s="4">
        <v>3281487</v>
      </c>
      <c r="G89" s="4" t="s">
        <v>676</v>
      </c>
      <c r="H89" s="4" t="s">
        <v>40</v>
      </c>
      <c r="I89" s="4">
        <v>28.14</v>
      </c>
      <c r="J89" s="4">
        <v>26</v>
      </c>
      <c r="K89" s="4">
        <v>2.14</v>
      </c>
      <c r="L89" s="4">
        <v>0</v>
      </c>
      <c r="M89" s="4" t="s">
        <v>41</v>
      </c>
      <c r="N89" s="4" t="s">
        <v>42</v>
      </c>
      <c r="O89" s="4">
        <v>7636</v>
      </c>
      <c r="P89" s="4" t="s">
        <v>43</v>
      </c>
      <c r="Q89" s="4"/>
      <c r="R89" s="4"/>
      <c r="S89" s="4">
        <v>45556</v>
      </c>
      <c r="T89" s="4">
        <v>3568280</v>
      </c>
      <c r="U89" s="4" t="s">
        <v>105</v>
      </c>
      <c r="V89" s="4">
        <v>1644050</v>
      </c>
      <c r="W89" s="4" t="s">
        <v>677</v>
      </c>
      <c r="X89" s="4" t="s">
        <v>678</v>
      </c>
      <c r="Y89" s="4" t="s">
        <v>679</v>
      </c>
      <c r="Z89" s="4">
        <v>38634</v>
      </c>
      <c r="AA89" s="4">
        <v>0</v>
      </c>
      <c r="AB89" s="4"/>
      <c r="AC89" s="4"/>
      <c r="AD89" s="4"/>
      <c r="AE89" s="4" t="s">
        <v>48</v>
      </c>
      <c r="AF89" s="4">
        <v>70</v>
      </c>
      <c r="AG89" s="4" t="s">
        <v>49</v>
      </c>
      <c r="AH89" s="4" t="s">
        <v>680</v>
      </c>
      <c r="AI89" s="4"/>
      <c r="AJ89" s="4"/>
      <c r="AK89" s="4">
        <v>45556.853000000003</v>
      </c>
      <c r="AL89" s="4" t="s">
        <v>681</v>
      </c>
      <c r="AM89" s="4" t="s">
        <v>44</v>
      </c>
      <c r="AN89" s="4"/>
      <c r="AO89" s="4"/>
      <c r="AP89" s="4" t="b">
        <v>0</v>
      </c>
      <c r="AQ89" s="4" t="b">
        <v>0</v>
      </c>
      <c r="AR89" s="4">
        <v>45556</v>
      </c>
    </row>
    <row r="90" spans="1:44" x14ac:dyDescent="0.2">
      <c r="A90" s="4" t="s">
        <v>689</v>
      </c>
      <c r="B90" s="4" t="s">
        <v>690</v>
      </c>
      <c r="C90" s="4" t="s">
        <v>691</v>
      </c>
      <c r="D90" s="4">
        <v>0</v>
      </c>
      <c r="E90" s="4">
        <v>0</v>
      </c>
      <c r="F90" s="4">
        <v>3281513</v>
      </c>
      <c r="G90" s="4" t="s">
        <v>688</v>
      </c>
      <c r="H90" s="4" t="s">
        <v>40</v>
      </c>
      <c r="I90" s="4">
        <v>21.65</v>
      </c>
      <c r="J90" s="4">
        <v>20</v>
      </c>
      <c r="K90" s="4">
        <v>1.65</v>
      </c>
      <c r="L90" s="4">
        <v>0</v>
      </c>
      <c r="M90" s="4" t="s">
        <v>41</v>
      </c>
      <c r="N90" s="4" t="s">
        <v>42</v>
      </c>
      <c r="O90" s="4">
        <v>9348</v>
      </c>
      <c r="P90" s="4" t="s">
        <v>43</v>
      </c>
      <c r="Q90" s="4"/>
      <c r="R90" s="4"/>
      <c r="S90" s="4">
        <v>45556</v>
      </c>
      <c r="T90" s="4">
        <v>3568307</v>
      </c>
      <c r="U90" s="4" t="s">
        <v>239</v>
      </c>
      <c r="V90" s="4">
        <v>1639890</v>
      </c>
      <c r="W90" s="4" t="s">
        <v>689</v>
      </c>
      <c r="X90" s="4" t="s">
        <v>690</v>
      </c>
      <c r="Y90" s="4" t="s">
        <v>691</v>
      </c>
      <c r="Z90" s="4">
        <v>38632</v>
      </c>
      <c r="AA90" s="4">
        <v>0</v>
      </c>
      <c r="AB90" s="4"/>
      <c r="AC90" s="4"/>
      <c r="AD90" s="4"/>
      <c r="AE90" s="4" t="s">
        <v>48</v>
      </c>
      <c r="AF90" s="4">
        <v>70</v>
      </c>
      <c r="AG90" s="4" t="s">
        <v>49</v>
      </c>
      <c r="AH90" s="4" t="s">
        <v>692</v>
      </c>
      <c r="AI90" s="4"/>
      <c r="AJ90" s="4"/>
      <c r="AK90" s="4">
        <v>45556.862399999998</v>
      </c>
      <c r="AL90" s="4" t="s">
        <v>693</v>
      </c>
      <c r="AM90" s="4" t="s">
        <v>44</v>
      </c>
      <c r="AN90" s="4"/>
      <c r="AO90" s="4"/>
      <c r="AP90" s="4" t="b">
        <v>0</v>
      </c>
      <c r="AQ90" s="4" t="b">
        <v>0</v>
      </c>
      <c r="AR90" s="4">
        <v>45556</v>
      </c>
    </row>
    <row r="91" spans="1:44" x14ac:dyDescent="0.2">
      <c r="A91" s="4" t="s">
        <v>695</v>
      </c>
      <c r="B91" s="4" t="s">
        <v>696</v>
      </c>
      <c r="C91" s="4" t="s">
        <v>697</v>
      </c>
      <c r="D91" s="4">
        <v>0</v>
      </c>
      <c r="E91" s="4">
        <v>0</v>
      </c>
      <c r="F91" s="4">
        <v>3281516</v>
      </c>
      <c r="G91" s="4" t="s">
        <v>694</v>
      </c>
      <c r="H91" s="4" t="s">
        <v>40</v>
      </c>
      <c r="I91" s="4">
        <v>21.65</v>
      </c>
      <c r="J91" s="4">
        <v>20</v>
      </c>
      <c r="K91" s="4">
        <v>1.65</v>
      </c>
      <c r="L91" s="4">
        <v>0</v>
      </c>
      <c r="M91" s="4" t="s">
        <v>41</v>
      </c>
      <c r="N91" s="4" t="s">
        <v>42</v>
      </c>
      <c r="O91" s="4">
        <v>2041</v>
      </c>
      <c r="P91" s="4" t="s">
        <v>43</v>
      </c>
      <c r="Q91" s="4"/>
      <c r="R91" s="4"/>
      <c r="S91" s="4">
        <v>45556</v>
      </c>
      <c r="T91" s="4">
        <v>3568310</v>
      </c>
      <c r="U91" s="4" t="s">
        <v>239</v>
      </c>
      <c r="V91" s="4">
        <v>1644064</v>
      </c>
      <c r="W91" s="4" t="s">
        <v>695</v>
      </c>
      <c r="X91" s="4" t="s">
        <v>696</v>
      </c>
      <c r="Y91" s="4" t="s">
        <v>697</v>
      </c>
      <c r="Z91" s="4">
        <v>38729</v>
      </c>
      <c r="AA91" s="4">
        <v>0</v>
      </c>
      <c r="AB91" s="4"/>
      <c r="AC91" s="4"/>
      <c r="AD91" s="4"/>
      <c r="AE91" s="4" t="s">
        <v>48</v>
      </c>
      <c r="AF91" s="4">
        <v>70</v>
      </c>
      <c r="AG91" s="4" t="s">
        <v>49</v>
      </c>
      <c r="AH91" s="4" t="s">
        <v>698</v>
      </c>
      <c r="AI91" s="4"/>
      <c r="AJ91" s="4"/>
      <c r="AK91" s="4">
        <v>45556.863899999997</v>
      </c>
      <c r="AL91" s="4" t="s">
        <v>699</v>
      </c>
      <c r="AM91" s="4" t="s">
        <v>44</v>
      </c>
      <c r="AN91" s="4"/>
      <c r="AO91" s="4"/>
      <c r="AP91" s="4" t="b">
        <v>0</v>
      </c>
      <c r="AQ91" s="4" t="b">
        <v>0</v>
      </c>
      <c r="AR91" s="4">
        <v>45556</v>
      </c>
    </row>
    <row r="92" spans="1:44" x14ac:dyDescent="0.2">
      <c r="A92" s="4" t="s">
        <v>701</v>
      </c>
      <c r="B92" s="4" t="s">
        <v>702</v>
      </c>
      <c r="C92" s="4" t="s">
        <v>703</v>
      </c>
      <c r="D92" s="4">
        <v>0</v>
      </c>
      <c r="E92" s="4">
        <v>0</v>
      </c>
      <c r="F92" s="4">
        <v>3281557</v>
      </c>
      <c r="G92" s="4" t="s">
        <v>700</v>
      </c>
      <c r="H92" s="4" t="s">
        <v>40</v>
      </c>
      <c r="I92" s="4">
        <v>21.65</v>
      </c>
      <c r="J92" s="4">
        <v>20</v>
      </c>
      <c r="K92" s="4">
        <v>1.65</v>
      </c>
      <c r="L92" s="4">
        <v>0</v>
      </c>
      <c r="M92" s="4" t="s">
        <v>41</v>
      </c>
      <c r="N92" s="4" t="s">
        <v>42</v>
      </c>
      <c r="O92" s="4">
        <v>1596</v>
      </c>
      <c r="P92" s="4" t="s">
        <v>59</v>
      </c>
      <c r="Q92" s="4"/>
      <c r="R92" s="4"/>
      <c r="S92" s="4">
        <v>45556</v>
      </c>
      <c r="T92" s="4">
        <v>3568362</v>
      </c>
      <c r="U92" s="4" t="s">
        <v>239</v>
      </c>
      <c r="V92" s="4">
        <v>1381065</v>
      </c>
      <c r="W92" s="4" t="s">
        <v>701</v>
      </c>
      <c r="X92" s="4" t="s">
        <v>702</v>
      </c>
      <c r="Y92" s="4" t="s">
        <v>703</v>
      </c>
      <c r="Z92" s="4">
        <v>38012</v>
      </c>
      <c r="AA92" s="4">
        <v>0</v>
      </c>
      <c r="AB92" s="4"/>
      <c r="AC92" s="4"/>
      <c r="AD92" s="4"/>
      <c r="AE92" s="4" t="s">
        <v>48</v>
      </c>
      <c r="AF92" s="4">
        <v>70</v>
      </c>
      <c r="AG92" s="4" t="s">
        <v>49</v>
      </c>
      <c r="AH92" s="4" t="s">
        <v>704</v>
      </c>
      <c r="AI92" s="4"/>
      <c r="AJ92" s="4"/>
      <c r="AK92" s="4">
        <v>45556.888299999999</v>
      </c>
      <c r="AL92" s="4" t="s">
        <v>705</v>
      </c>
      <c r="AM92" s="4" t="s">
        <v>44</v>
      </c>
      <c r="AN92" s="4"/>
      <c r="AO92" s="4"/>
      <c r="AP92" s="4" t="b">
        <v>0</v>
      </c>
      <c r="AQ92" s="4" t="b">
        <v>0</v>
      </c>
      <c r="AR92" s="4">
        <v>45556</v>
      </c>
    </row>
    <row r="93" spans="1:44" x14ac:dyDescent="0.2">
      <c r="A93" s="4" t="s">
        <v>707</v>
      </c>
      <c r="B93" s="4" t="s">
        <v>708</v>
      </c>
      <c r="C93" s="4" t="s">
        <v>709</v>
      </c>
      <c r="D93" s="4">
        <v>0</v>
      </c>
      <c r="E93" s="4">
        <v>0</v>
      </c>
      <c r="F93" s="4">
        <v>3281559</v>
      </c>
      <c r="G93" s="4" t="s">
        <v>706</v>
      </c>
      <c r="H93" s="4" t="s">
        <v>40</v>
      </c>
      <c r="I93" s="4">
        <v>28.14</v>
      </c>
      <c r="J93" s="4">
        <v>26</v>
      </c>
      <c r="K93" s="4">
        <v>2.14</v>
      </c>
      <c r="L93" s="4">
        <v>0</v>
      </c>
      <c r="M93" s="4" t="s">
        <v>41</v>
      </c>
      <c r="N93" s="4" t="s">
        <v>42</v>
      </c>
      <c r="O93" s="4">
        <v>593</v>
      </c>
      <c r="P93" s="4" t="s">
        <v>43</v>
      </c>
      <c r="Q93" s="4"/>
      <c r="R93" s="4"/>
      <c r="S93" s="4">
        <v>45556</v>
      </c>
      <c r="T93" s="4">
        <v>3568364</v>
      </c>
      <c r="U93" s="4" t="s">
        <v>105</v>
      </c>
      <c r="V93" s="4">
        <v>1644090</v>
      </c>
      <c r="W93" s="4" t="s">
        <v>707</v>
      </c>
      <c r="X93" s="4" t="s">
        <v>708</v>
      </c>
      <c r="Y93" s="4" t="s">
        <v>709</v>
      </c>
      <c r="Z93" s="4">
        <v>38226</v>
      </c>
      <c r="AA93" s="4">
        <v>0</v>
      </c>
      <c r="AB93" s="4"/>
      <c r="AC93" s="4"/>
      <c r="AD93" s="4"/>
      <c r="AE93" s="4" t="s">
        <v>48</v>
      </c>
      <c r="AF93" s="4">
        <v>70</v>
      </c>
      <c r="AG93" s="4" t="s">
        <v>49</v>
      </c>
      <c r="AH93" s="4" t="s">
        <v>710</v>
      </c>
      <c r="AI93" s="4"/>
      <c r="AJ93" s="4"/>
      <c r="AK93" s="4">
        <v>45556.888899999998</v>
      </c>
      <c r="AL93" s="4" t="s">
        <v>711</v>
      </c>
      <c r="AM93" s="4" t="s">
        <v>44</v>
      </c>
      <c r="AN93" s="4"/>
      <c r="AO93" s="4"/>
      <c r="AP93" s="4" t="b">
        <v>0</v>
      </c>
      <c r="AQ93" s="4" t="b">
        <v>0</v>
      </c>
      <c r="AR93" s="4">
        <v>45556</v>
      </c>
    </row>
    <row r="94" spans="1:44" x14ac:dyDescent="0.2">
      <c r="A94" s="4" t="s">
        <v>713</v>
      </c>
      <c r="B94" s="4" t="s">
        <v>714</v>
      </c>
      <c r="C94" s="4" t="s">
        <v>715</v>
      </c>
      <c r="D94" s="4">
        <v>0</v>
      </c>
      <c r="E94" s="4">
        <v>0</v>
      </c>
      <c r="F94" s="4">
        <v>3281574</v>
      </c>
      <c r="G94" s="4" t="s">
        <v>712</v>
      </c>
      <c r="H94" s="4" t="s">
        <v>40</v>
      </c>
      <c r="I94" s="4">
        <v>28.14</v>
      </c>
      <c r="J94" s="4">
        <v>26</v>
      </c>
      <c r="K94" s="4">
        <v>2.14</v>
      </c>
      <c r="L94" s="4">
        <v>0</v>
      </c>
      <c r="M94" s="4" t="s">
        <v>41</v>
      </c>
      <c r="N94" s="4" t="s">
        <v>42</v>
      </c>
      <c r="O94" s="4">
        <v>4380</v>
      </c>
      <c r="P94" s="4" t="s">
        <v>59</v>
      </c>
      <c r="Q94" s="4"/>
      <c r="R94" s="4"/>
      <c r="S94" s="4">
        <v>45556</v>
      </c>
      <c r="T94" s="4">
        <v>3568379</v>
      </c>
      <c r="U94" s="4" t="s">
        <v>105</v>
      </c>
      <c r="V94" s="4">
        <v>1644100</v>
      </c>
      <c r="W94" s="4" t="s">
        <v>713</v>
      </c>
      <c r="X94" s="4" t="s">
        <v>714</v>
      </c>
      <c r="Y94" s="4" t="s">
        <v>715</v>
      </c>
      <c r="Z94" s="4">
        <v>36430</v>
      </c>
      <c r="AA94" s="4">
        <v>0</v>
      </c>
      <c r="AB94" s="4"/>
      <c r="AC94" s="4"/>
      <c r="AD94" s="4"/>
      <c r="AE94" s="4" t="s">
        <v>48</v>
      </c>
      <c r="AF94" s="4">
        <v>70</v>
      </c>
      <c r="AG94" s="4" t="s">
        <v>49</v>
      </c>
      <c r="AH94" s="4" t="s">
        <v>716</v>
      </c>
      <c r="AI94" s="4"/>
      <c r="AJ94" s="4"/>
      <c r="AK94" s="4">
        <v>45556.897100000002</v>
      </c>
      <c r="AL94" s="4" t="s">
        <v>717</v>
      </c>
      <c r="AM94" s="4" t="s">
        <v>44</v>
      </c>
      <c r="AN94" s="4"/>
      <c r="AO94" s="4"/>
      <c r="AP94" s="4" t="b">
        <v>0</v>
      </c>
      <c r="AQ94" s="4" t="b">
        <v>0</v>
      </c>
      <c r="AR94" s="4">
        <v>45556</v>
      </c>
    </row>
    <row r="95" spans="1:44" x14ac:dyDescent="0.2">
      <c r="A95" s="4" t="s">
        <v>719</v>
      </c>
      <c r="B95" s="4" t="s">
        <v>720</v>
      </c>
      <c r="C95" s="4"/>
      <c r="D95" s="4">
        <v>0</v>
      </c>
      <c r="E95" s="4">
        <v>0</v>
      </c>
      <c r="F95" s="4">
        <v>3281610</v>
      </c>
      <c r="G95" s="4" t="s">
        <v>718</v>
      </c>
      <c r="H95" s="4" t="s">
        <v>40</v>
      </c>
      <c r="I95" s="4">
        <v>15.16</v>
      </c>
      <c r="J95" s="4">
        <v>14</v>
      </c>
      <c r="K95" s="4">
        <v>1.1599999999999999</v>
      </c>
      <c r="L95" s="4">
        <v>0</v>
      </c>
      <c r="M95" s="4" t="s">
        <v>41</v>
      </c>
      <c r="N95" s="4" t="s">
        <v>42</v>
      </c>
      <c r="O95" s="4">
        <v>6101</v>
      </c>
      <c r="P95" s="4" t="s">
        <v>59</v>
      </c>
      <c r="Q95" s="4"/>
      <c r="R95" s="4"/>
      <c r="S95" s="4">
        <v>45556</v>
      </c>
      <c r="T95" s="4">
        <v>3568416</v>
      </c>
      <c r="U95" s="4" t="s">
        <v>500</v>
      </c>
      <c r="V95" s="4">
        <v>1644128</v>
      </c>
      <c r="W95" s="4" t="s">
        <v>719</v>
      </c>
      <c r="X95" s="4" t="s">
        <v>720</v>
      </c>
      <c r="Y95" s="4"/>
      <c r="Z95" s="4">
        <v>42796</v>
      </c>
      <c r="AA95" s="4">
        <v>0</v>
      </c>
      <c r="AB95" s="4"/>
      <c r="AC95" s="4"/>
      <c r="AD95" s="4"/>
      <c r="AE95" s="4" t="s">
        <v>48</v>
      </c>
      <c r="AF95" s="4">
        <v>70</v>
      </c>
      <c r="AG95" s="4" t="s">
        <v>49</v>
      </c>
      <c r="AH95" s="4" t="s">
        <v>721</v>
      </c>
      <c r="AI95" s="4"/>
      <c r="AJ95" s="4"/>
      <c r="AK95" s="4">
        <v>45556.9084</v>
      </c>
      <c r="AL95" s="4" t="s">
        <v>722</v>
      </c>
      <c r="AM95" s="4" t="s">
        <v>44</v>
      </c>
      <c r="AN95" s="4"/>
      <c r="AO95" s="4"/>
      <c r="AP95" s="4" t="b">
        <v>0</v>
      </c>
      <c r="AQ95" s="4" t="b">
        <v>0</v>
      </c>
      <c r="AR95" s="4">
        <v>45556</v>
      </c>
    </row>
    <row r="96" spans="1:44" x14ac:dyDescent="0.2">
      <c r="A96" s="4" t="s">
        <v>724</v>
      </c>
      <c r="B96" s="4" t="s">
        <v>725</v>
      </c>
      <c r="C96" s="4" t="s">
        <v>726</v>
      </c>
      <c r="D96" s="4">
        <v>0</v>
      </c>
      <c r="E96" s="4">
        <v>0</v>
      </c>
      <c r="F96" s="4">
        <v>3281670</v>
      </c>
      <c r="G96" s="4" t="s">
        <v>723</v>
      </c>
      <c r="H96" s="4" t="s">
        <v>40</v>
      </c>
      <c r="I96" s="4">
        <v>15.16</v>
      </c>
      <c r="J96" s="4">
        <v>14</v>
      </c>
      <c r="K96" s="4">
        <v>1.1599999999999999</v>
      </c>
      <c r="L96" s="4">
        <v>0</v>
      </c>
      <c r="M96" s="4" t="s">
        <v>41</v>
      </c>
      <c r="N96" s="4" t="s">
        <v>42</v>
      </c>
      <c r="O96" s="4">
        <v>6250</v>
      </c>
      <c r="P96" s="4" t="s">
        <v>43</v>
      </c>
      <c r="Q96" s="4"/>
      <c r="R96" s="4"/>
      <c r="S96" s="4">
        <v>45556</v>
      </c>
      <c r="T96" s="4">
        <v>3568477</v>
      </c>
      <c r="U96" s="4" t="s">
        <v>500</v>
      </c>
      <c r="V96" s="4">
        <v>1644085</v>
      </c>
      <c r="W96" s="4" t="s">
        <v>724</v>
      </c>
      <c r="X96" s="4" t="s">
        <v>725</v>
      </c>
      <c r="Y96" s="4" t="s">
        <v>726</v>
      </c>
      <c r="Z96" s="4">
        <v>40918</v>
      </c>
      <c r="AA96" s="4">
        <v>0</v>
      </c>
      <c r="AB96" s="4"/>
      <c r="AC96" s="4"/>
      <c r="AD96" s="4"/>
      <c r="AE96" s="4" t="s">
        <v>48</v>
      </c>
      <c r="AF96" s="4">
        <v>70</v>
      </c>
      <c r="AG96" s="4" t="s">
        <v>49</v>
      </c>
      <c r="AH96" s="4" t="s">
        <v>727</v>
      </c>
      <c r="AI96" s="4"/>
      <c r="AJ96" s="4"/>
      <c r="AK96" s="4">
        <v>45556.929100000001</v>
      </c>
      <c r="AL96" s="4" t="s">
        <v>728</v>
      </c>
      <c r="AM96" s="4" t="s">
        <v>44</v>
      </c>
      <c r="AN96" s="4"/>
      <c r="AO96" s="4"/>
      <c r="AP96" s="4" t="b">
        <v>0</v>
      </c>
      <c r="AQ96" s="4" t="b">
        <v>0</v>
      </c>
      <c r="AR96" s="4">
        <v>45556</v>
      </c>
    </row>
    <row r="97" spans="1:44" x14ac:dyDescent="0.2">
      <c r="A97" s="4" t="s">
        <v>730</v>
      </c>
      <c r="B97" s="4" t="s">
        <v>720</v>
      </c>
      <c r="C97" s="4"/>
      <c r="D97" s="4">
        <v>0</v>
      </c>
      <c r="E97" s="4">
        <v>0</v>
      </c>
      <c r="F97" s="4">
        <v>3281693</v>
      </c>
      <c r="G97" s="4" t="s">
        <v>729</v>
      </c>
      <c r="H97" s="4" t="s">
        <v>40</v>
      </c>
      <c r="I97" s="4">
        <v>21.65</v>
      </c>
      <c r="J97" s="4">
        <v>20</v>
      </c>
      <c r="K97" s="4">
        <v>1.65</v>
      </c>
      <c r="L97" s="4">
        <v>0</v>
      </c>
      <c r="M97" s="4" t="s">
        <v>41</v>
      </c>
      <c r="N97" s="4" t="s">
        <v>42</v>
      </c>
      <c r="O97" s="4">
        <v>6101</v>
      </c>
      <c r="P97" s="4" t="s">
        <v>59</v>
      </c>
      <c r="Q97" s="4"/>
      <c r="R97" s="4"/>
      <c r="S97" s="4">
        <v>45556</v>
      </c>
      <c r="T97" s="4">
        <v>3568503</v>
      </c>
      <c r="U97" s="4" t="s">
        <v>576</v>
      </c>
      <c r="V97" s="4">
        <v>1644129</v>
      </c>
      <c r="W97" s="4" t="s">
        <v>730</v>
      </c>
      <c r="X97" s="4" t="s">
        <v>720</v>
      </c>
      <c r="Y97" s="4"/>
      <c r="Z97" s="4">
        <v>43775</v>
      </c>
      <c r="AA97" s="4">
        <v>0</v>
      </c>
      <c r="AB97" s="4"/>
      <c r="AC97" s="4"/>
      <c r="AD97" s="4"/>
      <c r="AE97" s="4" t="s">
        <v>48</v>
      </c>
      <c r="AF97" s="4">
        <v>70</v>
      </c>
      <c r="AG97" s="4" t="s">
        <v>49</v>
      </c>
      <c r="AH97" s="4" t="s">
        <v>731</v>
      </c>
      <c r="AI97" s="4"/>
      <c r="AJ97" s="4"/>
      <c r="AK97" s="4">
        <v>45556.935299999997</v>
      </c>
      <c r="AL97" s="4" t="s">
        <v>732</v>
      </c>
      <c r="AM97" s="4" t="s">
        <v>44</v>
      </c>
      <c r="AN97" s="4"/>
      <c r="AO97" s="4"/>
      <c r="AP97" s="4" t="b">
        <v>0</v>
      </c>
      <c r="AQ97" s="4" t="b">
        <v>0</v>
      </c>
      <c r="AR97" s="4">
        <v>45556</v>
      </c>
    </row>
    <row r="98" spans="1:44" x14ac:dyDescent="0.2">
      <c r="A98" s="4" t="s">
        <v>198</v>
      </c>
      <c r="B98" s="4" t="s">
        <v>199</v>
      </c>
      <c r="C98" s="4" t="s">
        <v>200</v>
      </c>
      <c r="D98" s="4">
        <v>0</v>
      </c>
      <c r="E98" s="4">
        <v>0</v>
      </c>
      <c r="F98" s="4">
        <v>3281710</v>
      </c>
      <c r="G98" s="4" t="s">
        <v>733</v>
      </c>
      <c r="H98" s="4" t="s">
        <v>40</v>
      </c>
      <c r="I98" s="4">
        <v>21.65</v>
      </c>
      <c r="J98" s="4">
        <v>20</v>
      </c>
      <c r="K98" s="4">
        <v>1.65</v>
      </c>
      <c r="L98" s="4">
        <v>0</v>
      </c>
      <c r="M98" s="4" t="s">
        <v>41</v>
      </c>
      <c r="N98" s="4" t="s">
        <v>42</v>
      </c>
      <c r="O98" s="4">
        <v>6526</v>
      </c>
      <c r="P98" s="4" t="s">
        <v>43</v>
      </c>
      <c r="Q98" s="4"/>
      <c r="R98" s="4"/>
      <c r="S98" s="4">
        <v>45556</v>
      </c>
      <c r="T98" s="4">
        <v>3568521</v>
      </c>
      <c r="U98" s="4" t="s">
        <v>239</v>
      </c>
      <c r="V98" s="4">
        <v>1561893</v>
      </c>
      <c r="W98" s="4" t="s">
        <v>198</v>
      </c>
      <c r="X98" s="4" t="s">
        <v>199</v>
      </c>
      <c r="Y98" s="4" t="s">
        <v>200</v>
      </c>
      <c r="Z98" s="4">
        <v>35019</v>
      </c>
      <c r="AA98" s="4">
        <v>0</v>
      </c>
      <c r="AB98" s="4"/>
      <c r="AC98" s="4"/>
      <c r="AD98" s="4"/>
      <c r="AE98" s="4" t="s">
        <v>48</v>
      </c>
      <c r="AF98" s="4">
        <v>70</v>
      </c>
      <c r="AG98" s="4" t="s">
        <v>49</v>
      </c>
      <c r="AH98" s="4" t="s">
        <v>734</v>
      </c>
      <c r="AI98" s="4"/>
      <c r="AJ98" s="4"/>
      <c r="AK98" s="4">
        <v>45556.942999999999</v>
      </c>
      <c r="AL98" s="4" t="s">
        <v>735</v>
      </c>
      <c r="AM98" s="4" t="s">
        <v>44</v>
      </c>
      <c r="AN98" s="4"/>
      <c r="AO98" s="4"/>
      <c r="AP98" s="4" t="b">
        <v>0</v>
      </c>
      <c r="AQ98" s="4" t="b">
        <v>0</v>
      </c>
      <c r="AR98" s="4">
        <v>45556</v>
      </c>
    </row>
    <row r="99" spans="1:44" x14ac:dyDescent="0.2">
      <c r="A99" s="4" t="s">
        <v>738</v>
      </c>
      <c r="B99" s="4" t="s">
        <v>739</v>
      </c>
      <c r="C99" s="4"/>
      <c r="D99" s="4">
        <v>0</v>
      </c>
      <c r="E99" s="4">
        <v>0</v>
      </c>
      <c r="F99" s="4">
        <v>3281863</v>
      </c>
      <c r="G99" s="4" t="s">
        <v>736</v>
      </c>
      <c r="H99" s="4" t="s">
        <v>40</v>
      </c>
      <c r="I99" s="4">
        <v>73.61</v>
      </c>
      <c r="J99" s="4">
        <v>73.61</v>
      </c>
      <c r="K99" s="4">
        <v>0</v>
      </c>
      <c r="L99" s="4">
        <v>0</v>
      </c>
      <c r="M99" s="4" t="s">
        <v>130</v>
      </c>
      <c r="N99" s="4" t="s">
        <v>131</v>
      </c>
      <c r="O99" s="4"/>
      <c r="P99" s="4"/>
      <c r="Q99" s="4"/>
      <c r="R99" s="4"/>
      <c r="S99" s="4">
        <v>45556</v>
      </c>
      <c r="T99" s="4">
        <v>3568688</v>
      </c>
      <c r="U99" s="4" t="s">
        <v>737</v>
      </c>
      <c r="V99" s="4">
        <v>1644188</v>
      </c>
      <c r="W99" s="4" t="s">
        <v>738</v>
      </c>
      <c r="X99" s="4" t="s">
        <v>739</v>
      </c>
      <c r="Y99" s="4"/>
      <c r="Z99" s="4">
        <v>40736</v>
      </c>
      <c r="AA99" s="4">
        <v>0</v>
      </c>
      <c r="AB99" s="4"/>
      <c r="AC99" s="4"/>
      <c r="AD99" s="4"/>
      <c r="AE99" s="4" t="s">
        <v>48</v>
      </c>
      <c r="AF99" s="4">
        <v>70</v>
      </c>
      <c r="AG99" s="4" t="s">
        <v>49</v>
      </c>
      <c r="AH99" s="4"/>
      <c r="AI99" s="4"/>
      <c r="AJ99" s="4"/>
      <c r="AK99" s="4">
        <v>45556.961000000003</v>
      </c>
      <c r="AL99" s="4" t="s">
        <v>740</v>
      </c>
      <c r="AM99" s="4" t="s">
        <v>44</v>
      </c>
      <c r="AN99" s="4"/>
      <c r="AO99" s="4"/>
      <c r="AP99" s="4" t="b">
        <v>0</v>
      </c>
      <c r="AQ99" s="4" t="b">
        <v>0</v>
      </c>
      <c r="AR99" s="4">
        <v>45556</v>
      </c>
    </row>
    <row r="100" spans="1:44" x14ac:dyDescent="0.2">
      <c r="A100" s="4" t="s">
        <v>87</v>
      </c>
      <c r="B100" s="4" t="s">
        <v>747</v>
      </c>
      <c r="C100" s="4" t="s">
        <v>748</v>
      </c>
      <c r="D100" s="4">
        <v>0</v>
      </c>
      <c r="E100" s="4">
        <v>0</v>
      </c>
      <c r="F100" s="4">
        <v>3281889</v>
      </c>
      <c r="G100" s="4" t="s">
        <v>746</v>
      </c>
      <c r="H100" s="4" t="s">
        <v>40</v>
      </c>
      <c r="I100" s="4">
        <v>28.14</v>
      </c>
      <c r="J100" s="4">
        <v>26</v>
      </c>
      <c r="K100" s="4">
        <v>2.14</v>
      </c>
      <c r="L100" s="4">
        <v>0</v>
      </c>
      <c r="M100" s="4" t="s">
        <v>41</v>
      </c>
      <c r="N100" s="4" t="s">
        <v>42</v>
      </c>
      <c r="O100" s="4">
        <v>2732</v>
      </c>
      <c r="P100" s="4" t="s">
        <v>43</v>
      </c>
      <c r="Q100" s="4"/>
      <c r="R100" s="4"/>
      <c r="S100" s="4">
        <v>45556</v>
      </c>
      <c r="T100" s="4">
        <v>3568714</v>
      </c>
      <c r="U100" s="4" t="s">
        <v>105</v>
      </c>
      <c r="V100" s="4">
        <v>1643001</v>
      </c>
      <c r="W100" s="4" t="s">
        <v>87</v>
      </c>
      <c r="X100" s="4" t="s">
        <v>747</v>
      </c>
      <c r="Y100" s="4" t="s">
        <v>748</v>
      </c>
      <c r="Z100" s="4">
        <v>39710</v>
      </c>
      <c r="AA100" s="4">
        <v>0</v>
      </c>
      <c r="AB100" s="4"/>
      <c r="AC100" s="4"/>
      <c r="AD100" s="4"/>
      <c r="AE100" s="4" t="s">
        <v>48</v>
      </c>
      <c r="AF100" s="4">
        <v>70</v>
      </c>
      <c r="AG100" s="4" t="s">
        <v>49</v>
      </c>
      <c r="AH100" s="4" t="s">
        <v>749</v>
      </c>
      <c r="AI100" s="4"/>
      <c r="AJ100" s="4"/>
      <c r="AK100" s="4">
        <v>45556.968999999997</v>
      </c>
      <c r="AL100" s="4" t="s">
        <v>750</v>
      </c>
      <c r="AM100" s="4" t="s">
        <v>44</v>
      </c>
      <c r="AN100" s="4"/>
      <c r="AO100" s="4"/>
      <c r="AP100" s="4" t="b">
        <v>0</v>
      </c>
      <c r="AQ100" s="4" t="b">
        <v>0</v>
      </c>
      <c r="AR100" s="4">
        <v>45556</v>
      </c>
    </row>
    <row r="101" spans="1:44" x14ac:dyDescent="0.2">
      <c r="A101" s="4" t="s">
        <v>752</v>
      </c>
      <c r="B101" s="4" t="s">
        <v>720</v>
      </c>
      <c r="C101" s="4" t="s">
        <v>753</v>
      </c>
      <c r="D101" s="4">
        <v>0</v>
      </c>
      <c r="E101" s="4">
        <v>0</v>
      </c>
      <c r="F101" s="4">
        <v>3281898</v>
      </c>
      <c r="G101" s="4" t="s">
        <v>751</v>
      </c>
      <c r="H101" s="4" t="s">
        <v>40</v>
      </c>
      <c r="I101" s="4">
        <v>28.14</v>
      </c>
      <c r="J101" s="4">
        <v>26</v>
      </c>
      <c r="K101" s="4">
        <v>2.14</v>
      </c>
      <c r="L101" s="4">
        <v>0</v>
      </c>
      <c r="M101" s="4" t="s">
        <v>41</v>
      </c>
      <c r="N101" s="4" t="s">
        <v>42</v>
      </c>
      <c r="O101" s="4">
        <v>6101</v>
      </c>
      <c r="P101" s="4" t="s">
        <v>59</v>
      </c>
      <c r="Q101" s="4"/>
      <c r="R101" s="4"/>
      <c r="S101" s="4">
        <v>45556</v>
      </c>
      <c r="T101" s="4">
        <v>3568724</v>
      </c>
      <c r="U101" s="4" t="s">
        <v>105</v>
      </c>
      <c r="V101" s="4">
        <v>1644127</v>
      </c>
      <c r="W101" s="4" t="s">
        <v>752</v>
      </c>
      <c r="X101" s="4" t="s">
        <v>720</v>
      </c>
      <c r="Y101" s="4" t="s">
        <v>753</v>
      </c>
      <c r="Z101" s="4">
        <v>31309</v>
      </c>
      <c r="AA101" s="4">
        <v>0</v>
      </c>
      <c r="AB101" s="4"/>
      <c r="AC101" s="4"/>
      <c r="AD101" s="4"/>
      <c r="AE101" s="4" t="s">
        <v>48</v>
      </c>
      <c r="AF101" s="4">
        <v>70</v>
      </c>
      <c r="AG101" s="4" t="s">
        <v>49</v>
      </c>
      <c r="AH101" s="4" t="s">
        <v>754</v>
      </c>
      <c r="AI101" s="4"/>
      <c r="AJ101" s="4"/>
      <c r="AK101" s="4">
        <v>45556.979399999997</v>
      </c>
      <c r="AL101" s="4" t="s">
        <v>755</v>
      </c>
      <c r="AM101" s="4" t="s">
        <v>44</v>
      </c>
      <c r="AN101" s="4"/>
      <c r="AO101" s="4"/>
      <c r="AP101" s="4" t="b">
        <v>0</v>
      </c>
      <c r="AQ101" s="4" t="b">
        <v>0</v>
      </c>
      <c r="AR101" s="4">
        <v>45556</v>
      </c>
    </row>
    <row r="102" spans="1:44" x14ac:dyDescent="0.2">
      <c r="A102" s="4" t="s">
        <v>757</v>
      </c>
      <c r="B102" s="4" t="s">
        <v>758</v>
      </c>
      <c r="C102" s="4" t="s">
        <v>759</v>
      </c>
      <c r="D102" s="4">
        <v>0</v>
      </c>
      <c r="E102" s="4">
        <v>0</v>
      </c>
      <c r="F102" s="4">
        <v>3281903</v>
      </c>
      <c r="G102" s="4" t="s">
        <v>756</v>
      </c>
      <c r="H102" s="4" t="s">
        <v>40</v>
      </c>
      <c r="I102" s="4">
        <v>28.14</v>
      </c>
      <c r="J102" s="4">
        <v>26</v>
      </c>
      <c r="K102" s="4">
        <v>2.14</v>
      </c>
      <c r="L102" s="4">
        <v>0</v>
      </c>
      <c r="M102" s="4" t="s">
        <v>41</v>
      </c>
      <c r="N102" s="4" t="s">
        <v>42</v>
      </c>
      <c r="O102" s="4">
        <v>7406</v>
      </c>
      <c r="P102" s="4" t="s">
        <v>43</v>
      </c>
      <c r="Q102" s="4"/>
      <c r="R102" s="4"/>
      <c r="S102" s="4">
        <v>45556</v>
      </c>
      <c r="T102" s="4">
        <v>3568730</v>
      </c>
      <c r="U102" s="4" t="s">
        <v>105</v>
      </c>
      <c r="V102" s="4">
        <v>1635769</v>
      </c>
      <c r="W102" s="4" t="s">
        <v>757</v>
      </c>
      <c r="X102" s="4" t="s">
        <v>758</v>
      </c>
      <c r="Y102" s="4" t="s">
        <v>759</v>
      </c>
      <c r="Z102" s="4">
        <v>37630</v>
      </c>
      <c r="AA102" s="4">
        <v>0</v>
      </c>
      <c r="AB102" s="4"/>
      <c r="AC102" s="4"/>
      <c r="AD102" s="4"/>
      <c r="AE102" s="4" t="s">
        <v>48</v>
      </c>
      <c r="AF102" s="4">
        <v>70</v>
      </c>
      <c r="AG102" s="4" t="s">
        <v>49</v>
      </c>
      <c r="AH102" s="4" t="s">
        <v>760</v>
      </c>
      <c r="AI102" s="4"/>
      <c r="AJ102" s="4"/>
      <c r="AK102" s="4">
        <v>45556.983200000002</v>
      </c>
      <c r="AL102" s="4" t="s">
        <v>761</v>
      </c>
      <c r="AM102" s="4" t="s">
        <v>44</v>
      </c>
      <c r="AN102" s="4"/>
      <c r="AO102" s="4"/>
      <c r="AP102" s="4" t="b">
        <v>0</v>
      </c>
      <c r="AQ102" s="4" t="b">
        <v>0</v>
      </c>
      <c r="AR102" s="4">
        <v>45556</v>
      </c>
    </row>
    <row r="103" spans="1:44" x14ac:dyDescent="0.2">
      <c r="A103" s="4" t="s">
        <v>763</v>
      </c>
      <c r="B103" s="4" t="s">
        <v>764</v>
      </c>
      <c r="C103" s="4" t="s">
        <v>765</v>
      </c>
      <c r="D103" s="4">
        <v>0</v>
      </c>
      <c r="E103" s="4">
        <v>0</v>
      </c>
      <c r="F103" s="4">
        <v>3281933</v>
      </c>
      <c r="G103" s="4" t="s">
        <v>762</v>
      </c>
      <c r="H103" s="4" t="s">
        <v>40</v>
      </c>
      <c r="I103" s="4">
        <v>28.14</v>
      </c>
      <c r="J103" s="4">
        <v>26</v>
      </c>
      <c r="K103" s="4">
        <v>2.14</v>
      </c>
      <c r="L103" s="4">
        <v>0</v>
      </c>
      <c r="M103" s="4" t="s">
        <v>41</v>
      </c>
      <c r="N103" s="4" t="s">
        <v>42</v>
      </c>
      <c r="O103" s="4">
        <v>4947</v>
      </c>
      <c r="P103" s="4" t="s">
        <v>43</v>
      </c>
      <c r="Q103" s="4"/>
      <c r="R103" s="4"/>
      <c r="S103" s="4">
        <v>45556</v>
      </c>
      <c r="T103" s="4">
        <v>3568764</v>
      </c>
      <c r="U103" s="4" t="s">
        <v>105</v>
      </c>
      <c r="V103" s="4">
        <v>1552146</v>
      </c>
      <c r="W103" s="4" t="s">
        <v>763</v>
      </c>
      <c r="X103" s="4" t="s">
        <v>764</v>
      </c>
      <c r="Y103" s="4" t="s">
        <v>765</v>
      </c>
      <c r="Z103" s="4">
        <v>37676</v>
      </c>
      <c r="AA103" s="4">
        <v>0</v>
      </c>
      <c r="AB103" s="4"/>
      <c r="AC103" s="4"/>
      <c r="AD103" s="4"/>
      <c r="AE103" s="4" t="s">
        <v>48</v>
      </c>
      <c r="AF103" s="4">
        <v>70</v>
      </c>
      <c r="AG103" s="4" t="s">
        <v>49</v>
      </c>
      <c r="AH103" s="4" t="s">
        <v>766</v>
      </c>
      <c r="AI103" s="4"/>
      <c r="AJ103" s="4"/>
      <c r="AK103" s="4">
        <v>45557.010399999999</v>
      </c>
      <c r="AL103" s="4" t="s">
        <v>767</v>
      </c>
      <c r="AM103" s="4" t="s">
        <v>44</v>
      </c>
      <c r="AN103" s="4"/>
      <c r="AO103" s="4"/>
      <c r="AP103" s="4" t="b">
        <v>0</v>
      </c>
      <c r="AQ103" s="4" t="b">
        <v>0</v>
      </c>
      <c r="AR103" s="4">
        <v>45557</v>
      </c>
    </row>
    <row r="104" spans="1:44" x14ac:dyDescent="0.2">
      <c r="A104" s="4" t="s">
        <v>769</v>
      </c>
      <c r="B104" s="4" t="s">
        <v>770</v>
      </c>
      <c r="C104" s="4" t="s">
        <v>771</v>
      </c>
      <c r="D104" s="4">
        <v>0</v>
      </c>
      <c r="E104" s="4">
        <v>0</v>
      </c>
      <c r="F104" s="4">
        <v>3281934</v>
      </c>
      <c r="G104" s="4" t="s">
        <v>768</v>
      </c>
      <c r="H104" s="4" t="s">
        <v>40</v>
      </c>
      <c r="I104" s="4">
        <v>28.14</v>
      </c>
      <c r="J104" s="4">
        <v>26</v>
      </c>
      <c r="K104" s="4">
        <v>2.14</v>
      </c>
      <c r="L104" s="4">
        <v>0</v>
      </c>
      <c r="M104" s="4" t="s">
        <v>41</v>
      </c>
      <c r="N104" s="4" t="s">
        <v>42</v>
      </c>
      <c r="O104" s="4">
        <v>4704</v>
      </c>
      <c r="P104" s="4" t="s">
        <v>59</v>
      </c>
      <c r="Q104" s="4"/>
      <c r="R104" s="4"/>
      <c r="S104" s="4">
        <v>45556</v>
      </c>
      <c r="T104" s="4">
        <v>3568766</v>
      </c>
      <c r="U104" s="4" t="s">
        <v>105</v>
      </c>
      <c r="V104" s="4">
        <v>1644225</v>
      </c>
      <c r="W104" s="4" t="s">
        <v>769</v>
      </c>
      <c r="X104" s="4" t="s">
        <v>770</v>
      </c>
      <c r="Y104" s="4" t="s">
        <v>771</v>
      </c>
      <c r="Z104" s="4">
        <v>37144</v>
      </c>
      <c r="AA104" s="4">
        <v>0</v>
      </c>
      <c r="AB104" s="4"/>
      <c r="AC104" s="4"/>
      <c r="AD104" s="4"/>
      <c r="AE104" s="4" t="s">
        <v>48</v>
      </c>
      <c r="AF104" s="4">
        <v>70</v>
      </c>
      <c r="AG104" s="4" t="s">
        <v>49</v>
      </c>
      <c r="AH104" s="4" t="s">
        <v>772</v>
      </c>
      <c r="AI104" s="4"/>
      <c r="AJ104" s="4"/>
      <c r="AK104" s="4">
        <v>45557.012000000002</v>
      </c>
      <c r="AL104" s="4" t="s">
        <v>773</v>
      </c>
      <c r="AM104" s="4" t="s">
        <v>44</v>
      </c>
      <c r="AN104" s="4"/>
      <c r="AO104" s="4"/>
      <c r="AP104" s="4" t="b">
        <v>0</v>
      </c>
      <c r="AQ104" s="4" t="b">
        <v>0</v>
      </c>
      <c r="AR104" s="4">
        <v>45557</v>
      </c>
    </row>
    <row r="105" spans="1:44" x14ac:dyDescent="0.2">
      <c r="A105" s="4" t="s">
        <v>315</v>
      </c>
      <c r="B105" s="4" t="s">
        <v>316</v>
      </c>
      <c r="C105" s="4" t="s">
        <v>317</v>
      </c>
      <c r="D105" s="4">
        <v>0</v>
      </c>
      <c r="E105" s="4">
        <v>0</v>
      </c>
      <c r="F105" s="4">
        <v>3281958</v>
      </c>
      <c r="G105" s="4" t="s">
        <v>774</v>
      </c>
      <c r="H105" s="4" t="s">
        <v>40</v>
      </c>
      <c r="I105" s="4">
        <v>28.14</v>
      </c>
      <c r="J105" s="4">
        <v>26</v>
      </c>
      <c r="K105" s="4">
        <v>2.14</v>
      </c>
      <c r="L105" s="4">
        <v>0</v>
      </c>
      <c r="M105" s="4" t="s">
        <v>41</v>
      </c>
      <c r="N105" s="4" t="s">
        <v>42</v>
      </c>
      <c r="O105" s="4">
        <v>5285</v>
      </c>
      <c r="P105" s="4" t="s">
        <v>59</v>
      </c>
      <c r="Q105" s="4"/>
      <c r="R105" s="4"/>
      <c r="S105" s="4">
        <v>45556</v>
      </c>
      <c r="T105" s="4">
        <v>3568790</v>
      </c>
      <c r="U105" s="4" t="s">
        <v>105</v>
      </c>
      <c r="V105" s="4">
        <v>1633786</v>
      </c>
      <c r="W105" s="4" t="s">
        <v>315</v>
      </c>
      <c r="X105" s="4" t="s">
        <v>316</v>
      </c>
      <c r="Y105" s="4" t="s">
        <v>317</v>
      </c>
      <c r="Z105" s="4">
        <v>36880</v>
      </c>
      <c r="AA105" s="4">
        <v>0</v>
      </c>
      <c r="AB105" s="4"/>
      <c r="AC105" s="4"/>
      <c r="AD105" s="4"/>
      <c r="AE105" s="4" t="s">
        <v>48</v>
      </c>
      <c r="AF105" s="4">
        <v>70</v>
      </c>
      <c r="AG105" s="4" t="s">
        <v>49</v>
      </c>
      <c r="AH105" s="4" t="s">
        <v>775</v>
      </c>
      <c r="AI105" s="4"/>
      <c r="AJ105" s="4"/>
      <c r="AK105" s="4">
        <v>45557.027699999999</v>
      </c>
      <c r="AL105" s="4" t="s">
        <v>776</v>
      </c>
      <c r="AM105" s="4" t="s">
        <v>44</v>
      </c>
      <c r="AN105" s="4"/>
      <c r="AO105" s="4"/>
      <c r="AP105" s="4" t="b">
        <v>0</v>
      </c>
      <c r="AQ105" s="4" t="b">
        <v>0</v>
      </c>
      <c r="AR105" s="4">
        <v>45557</v>
      </c>
    </row>
    <row r="106" spans="1:44" x14ac:dyDescent="0.2">
      <c r="A106" s="4" t="s">
        <v>784</v>
      </c>
      <c r="B106" s="4" t="s">
        <v>785</v>
      </c>
      <c r="C106" s="4" t="s">
        <v>786</v>
      </c>
      <c r="D106" s="4">
        <v>0</v>
      </c>
      <c r="E106" s="4">
        <v>0</v>
      </c>
      <c r="F106" s="4">
        <v>3281984</v>
      </c>
      <c r="G106" s="4" t="s">
        <v>783</v>
      </c>
      <c r="H106" s="4" t="s">
        <v>40</v>
      </c>
      <c r="I106" s="4">
        <v>21.65</v>
      </c>
      <c r="J106" s="4">
        <v>20</v>
      </c>
      <c r="K106" s="4">
        <v>1.65</v>
      </c>
      <c r="L106" s="4">
        <v>0</v>
      </c>
      <c r="M106" s="4" t="s">
        <v>41</v>
      </c>
      <c r="N106" s="4" t="s">
        <v>42</v>
      </c>
      <c r="O106" s="4">
        <v>5963</v>
      </c>
      <c r="P106" s="4" t="s">
        <v>43</v>
      </c>
      <c r="Q106" s="4"/>
      <c r="R106" s="4"/>
      <c r="S106" s="4">
        <v>45556</v>
      </c>
      <c r="T106" s="4">
        <v>3568820</v>
      </c>
      <c r="U106" s="4" t="s">
        <v>239</v>
      </c>
      <c r="V106" s="4">
        <v>1641578</v>
      </c>
      <c r="W106" s="4" t="s">
        <v>784</v>
      </c>
      <c r="X106" s="4" t="s">
        <v>785</v>
      </c>
      <c r="Y106" s="4" t="s">
        <v>786</v>
      </c>
      <c r="Z106" s="4">
        <v>37601</v>
      </c>
      <c r="AA106" s="4">
        <v>0</v>
      </c>
      <c r="AB106" s="4"/>
      <c r="AC106" s="4"/>
      <c r="AD106" s="4"/>
      <c r="AE106" s="4" t="s">
        <v>48</v>
      </c>
      <c r="AF106" s="4">
        <v>70</v>
      </c>
      <c r="AG106" s="4" t="s">
        <v>49</v>
      </c>
      <c r="AH106" s="4" t="s">
        <v>787</v>
      </c>
      <c r="AI106" s="4"/>
      <c r="AJ106" s="4"/>
      <c r="AK106" s="4">
        <v>45557.054799999998</v>
      </c>
      <c r="AL106" s="4" t="s">
        <v>788</v>
      </c>
      <c r="AM106" s="4" t="s">
        <v>44</v>
      </c>
      <c r="AN106" s="4"/>
      <c r="AO106" s="4"/>
      <c r="AP106" s="4" t="b">
        <v>0</v>
      </c>
      <c r="AQ106" s="4" t="b">
        <v>0</v>
      </c>
      <c r="AR106" s="4">
        <v>45557</v>
      </c>
    </row>
    <row r="107" spans="1:44" x14ac:dyDescent="0.2">
      <c r="A107" s="4" t="s">
        <v>790</v>
      </c>
      <c r="B107" s="4" t="s">
        <v>791</v>
      </c>
      <c r="C107" s="4" t="s">
        <v>792</v>
      </c>
      <c r="D107" s="4">
        <v>0</v>
      </c>
      <c r="E107" s="4">
        <v>0</v>
      </c>
      <c r="F107" s="4">
        <v>3281986</v>
      </c>
      <c r="G107" s="4" t="s">
        <v>789</v>
      </c>
      <c r="H107" s="4" t="s">
        <v>40</v>
      </c>
      <c r="I107" s="4">
        <v>28.14</v>
      </c>
      <c r="J107" s="4">
        <v>26</v>
      </c>
      <c r="K107" s="4">
        <v>2.14</v>
      </c>
      <c r="L107" s="4">
        <v>0</v>
      </c>
      <c r="M107" s="4" t="s">
        <v>41</v>
      </c>
      <c r="N107" s="4" t="s">
        <v>42</v>
      </c>
      <c r="O107" s="4">
        <v>6672</v>
      </c>
      <c r="P107" s="4" t="s">
        <v>59</v>
      </c>
      <c r="Q107" s="4"/>
      <c r="R107" s="4"/>
      <c r="S107" s="4">
        <v>45556</v>
      </c>
      <c r="T107" s="4">
        <v>3568822</v>
      </c>
      <c r="U107" s="4" t="s">
        <v>105</v>
      </c>
      <c r="V107" s="4">
        <v>1644268</v>
      </c>
      <c r="W107" s="4" t="s">
        <v>790</v>
      </c>
      <c r="X107" s="4" t="s">
        <v>791</v>
      </c>
      <c r="Y107" s="4" t="s">
        <v>792</v>
      </c>
      <c r="Z107" s="4">
        <v>27996</v>
      </c>
      <c r="AA107" s="4">
        <v>0</v>
      </c>
      <c r="AB107" s="4"/>
      <c r="AC107" s="4"/>
      <c r="AD107" s="4"/>
      <c r="AE107" s="4" t="s">
        <v>48</v>
      </c>
      <c r="AF107" s="4">
        <v>70</v>
      </c>
      <c r="AG107" s="4" t="s">
        <v>49</v>
      </c>
      <c r="AH107" s="4" t="s">
        <v>793</v>
      </c>
      <c r="AI107" s="4"/>
      <c r="AJ107" s="4"/>
      <c r="AK107" s="4">
        <v>45557.055899999999</v>
      </c>
      <c r="AL107" s="4" t="s">
        <v>794</v>
      </c>
      <c r="AM107" s="4" t="s">
        <v>44</v>
      </c>
      <c r="AN107" s="4"/>
      <c r="AO107" s="4"/>
      <c r="AP107" s="4" t="b">
        <v>0</v>
      </c>
      <c r="AQ107" s="4" t="b">
        <v>0</v>
      </c>
      <c r="AR107" s="4">
        <v>45557</v>
      </c>
    </row>
    <row r="108" spans="1:44" x14ac:dyDescent="0.2">
      <c r="A108" s="4" t="s">
        <v>796</v>
      </c>
      <c r="B108" s="4" t="s">
        <v>797</v>
      </c>
      <c r="C108" s="4" t="s">
        <v>798</v>
      </c>
      <c r="D108" s="4">
        <v>0</v>
      </c>
      <c r="E108" s="4">
        <v>0</v>
      </c>
      <c r="F108" s="4">
        <v>3281992</v>
      </c>
      <c r="G108" s="4" t="s">
        <v>795</v>
      </c>
      <c r="H108" s="4" t="s">
        <v>40</v>
      </c>
      <c r="I108" s="4">
        <v>28.14</v>
      </c>
      <c r="J108" s="4">
        <v>26</v>
      </c>
      <c r="K108" s="4">
        <v>2.14</v>
      </c>
      <c r="L108" s="4">
        <v>0</v>
      </c>
      <c r="M108" s="4" t="s">
        <v>41</v>
      </c>
      <c r="N108" s="4" t="s">
        <v>42</v>
      </c>
      <c r="O108" s="4">
        <v>7122</v>
      </c>
      <c r="P108" s="4" t="s">
        <v>43</v>
      </c>
      <c r="Q108" s="4"/>
      <c r="R108" s="4"/>
      <c r="S108" s="4">
        <v>45556</v>
      </c>
      <c r="T108" s="4">
        <v>3568828</v>
      </c>
      <c r="U108" s="4" t="s">
        <v>105</v>
      </c>
      <c r="V108" s="4">
        <v>1631928</v>
      </c>
      <c r="W108" s="4" t="s">
        <v>796</v>
      </c>
      <c r="X108" s="4" t="s">
        <v>797</v>
      </c>
      <c r="Y108" s="4" t="s">
        <v>798</v>
      </c>
      <c r="Z108" s="4">
        <v>39374</v>
      </c>
      <c r="AA108" s="4">
        <v>0</v>
      </c>
      <c r="AB108" s="4"/>
      <c r="AC108" s="4"/>
      <c r="AD108" s="4"/>
      <c r="AE108" s="4" t="s">
        <v>48</v>
      </c>
      <c r="AF108" s="4">
        <v>70</v>
      </c>
      <c r="AG108" s="4" t="s">
        <v>49</v>
      </c>
      <c r="AH108" s="4" t="s">
        <v>799</v>
      </c>
      <c r="AI108" s="4"/>
      <c r="AJ108" s="4"/>
      <c r="AK108" s="4">
        <v>45557.0602</v>
      </c>
      <c r="AL108" s="4" t="s">
        <v>800</v>
      </c>
      <c r="AM108" s="4" t="s">
        <v>44</v>
      </c>
      <c r="AN108" s="4"/>
      <c r="AO108" s="4"/>
      <c r="AP108" s="4" t="b">
        <v>0</v>
      </c>
      <c r="AQ108" s="4" t="b">
        <v>0</v>
      </c>
      <c r="AR108" s="4">
        <v>45557</v>
      </c>
    </row>
    <row r="109" spans="1:44" x14ac:dyDescent="0.2">
      <c r="A109" s="4" t="s">
        <v>802</v>
      </c>
      <c r="B109" s="4" t="s">
        <v>803</v>
      </c>
      <c r="C109" s="4" t="s">
        <v>804</v>
      </c>
      <c r="D109" s="4">
        <v>0</v>
      </c>
      <c r="E109" s="4">
        <v>0</v>
      </c>
      <c r="F109" s="4">
        <v>3284610</v>
      </c>
      <c r="G109" s="4" t="s">
        <v>801</v>
      </c>
      <c r="H109" s="4" t="s">
        <v>40</v>
      </c>
      <c r="I109" s="4">
        <v>21.65</v>
      </c>
      <c r="J109" s="4">
        <v>20</v>
      </c>
      <c r="K109" s="4">
        <v>1.65</v>
      </c>
      <c r="L109" s="4">
        <v>0</v>
      </c>
      <c r="M109" s="4" t="s">
        <v>41</v>
      </c>
      <c r="N109" s="4" t="s">
        <v>42</v>
      </c>
      <c r="O109" s="4">
        <v>5253</v>
      </c>
      <c r="P109" s="4" t="s">
        <v>43</v>
      </c>
      <c r="Q109" s="4"/>
      <c r="R109" s="4"/>
      <c r="S109" s="4">
        <v>45557</v>
      </c>
      <c r="T109" s="4">
        <v>3571662</v>
      </c>
      <c r="U109" s="4" t="s">
        <v>239</v>
      </c>
      <c r="V109" s="4">
        <v>1645288</v>
      </c>
      <c r="W109" s="4" t="s">
        <v>802</v>
      </c>
      <c r="X109" s="4" t="s">
        <v>803</v>
      </c>
      <c r="Y109" s="4" t="s">
        <v>804</v>
      </c>
      <c r="Z109" s="4">
        <v>39161</v>
      </c>
      <c r="AA109" s="4">
        <v>0</v>
      </c>
      <c r="AB109" s="4"/>
      <c r="AC109" s="4"/>
      <c r="AD109" s="4"/>
      <c r="AE109" s="4" t="s">
        <v>48</v>
      </c>
      <c r="AF109" s="4">
        <v>70</v>
      </c>
      <c r="AG109" s="4" t="s">
        <v>49</v>
      </c>
      <c r="AH109" s="4" t="s">
        <v>805</v>
      </c>
      <c r="AI109" s="4"/>
      <c r="AJ109" s="4"/>
      <c r="AK109" s="4">
        <v>45557.785000000003</v>
      </c>
      <c r="AL109" s="4" t="s">
        <v>806</v>
      </c>
      <c r="AM109" s="4" t="s">
        <v>44</v>
      </c>
      <c r="AN109" s="4"/>
      <c r="AO109" s="4"/>
      <c r="AP109" s="4" t="b">
        <v>0</v>
      </c>
      <c r="AQ109" s="4" t="b">
        <v>0</v>
      </c>
      <c r="AR109" s="4">
        <v>45557</v>
      </c>
    </row>
    <row r="110" spans="1:44" x14ac:dyDescent="0.2">
      <c r="A110" s="4" t="s">
        <v>808</v>
      </c>
      <c r="B110" s="4" t="s">
        <v>809</v>
      </c>
      <c r="C110" s="4" t="s">
        <v>810</v>
      </c>
      <c r="D110" s="4">
        <v>0</v>
      </c>
      <c r="E110" s="4">
        <v>0</v>
      </c>
      <c r="F110" s="4">
        <v>3285037</v>
      </c>
      <c r="G110" s="4" t="s">
        <v>807</v>
      </c>
      <c r="H110" s="4" t="s">
        <v>40</v>
      </c>
      <c r="I110" s="4">
        <v>28.14</v>
      </c>
      <c r="J110" s="4">
        <v>26</v>
      </c>
      <c r="K110" s="4">
        <v>2.14</v>
      </c>
      <c r="L110" s="4">
        <v>0</v>
      </c>
      <c r="M110" s="4" t="s">
        <v>41</v>
      </c>
      <c r="N110" s="4" t="s">
        <v>42</v>
      </c>
      <c r="O110" s="4">
        <v>6743</v>
      </c>
      <c r="P110" s="4" t="s">
        <v>43</v>
      </c>
      <c r="Q110" s="4"/>
      <c r="R110" s="4"/>
      <c r="S110" s="4">
        <v>45557</v>
      </c>
      <c r="T110" s="4">
        <v>3572135</v>
      </c>
      <c r="U110" s="4" t="s">
        <v>105</v>
      </c>
      <c r="V110" s="4">
        <v>1645218</v>
      </c>
      <c r="W110" s="4" t="s">
        <v>808</v>
      </c>
      <c r="X110" s="4" t="s">
        <v>809</v>
      </c>
      <c r="Y110" s="4" t="s">
        <v>810</v>
      </c>
      <c r="Z110" s="4">
        <v>37147</v>
      </c>
      <c r="AA110" s="4">
        <v>0</v>
      </c>
      <c r="AB110" s="4"/>
      <c r="AC110" s="4"/>
      <c r="AD110" s="4"/>
      <c r="AE110" s="4" t="s">
        <v>48</v>
      </c>
      <c r="AF110" s="4">
        <v>70</v>
      </c>
      <c r="AG110" s="4" t="s">
        <v>49</v>
      </c>
      <c r="AH110" s="4" t="s">
        <v>811</v>
      </c>
      <c r="AI110" s="4"/>
      <c r="AJ110" s="4"/>
      <c r="AK110" s="4">
        <v>45557.924599999998</v>
      </c>
      <c r="AL110" s="4" t="s">
        <v>812</v>
      </c>
      <c r="AM110" s="4" t="s">
        <v>44</v>
      </c>
      <c r="AN110" s="4"/>
      <c r="AO110" s="4"/>
      <c r="AP110" s="4" t="b">
        <v>0</v>
      </c>
      <c r="AQ110" s="4" t="b">
        <v>0</v>
      </c>
      <c r="AR110" s="4">
        <v>45557</v>
      </c>
    </row>
    <row r="111" spans="1:44" x14ac:dyDescent="0.2">
      <c r="A111" s="4" t="s">
        <v>815</v>
      </c>
      <c r="B111" s="4" t="s">
        <v>816</v>
      </c>
      <c r="C111" s="4" t="s">
        <v>817</v>
      </c>
      <c r="D111" s="4">
        <v>0</v>
      </c>
      <c r="E111" s="4">
        <v>0</v>
      </c>
      <c r="F111" s="4">
        <v>3287092</v>
      </c>
      <c r="G111" s="4" t="s">
        <v>813</v>
      </c>
      <c r="H111" s="4" t="s">
        <v>40</v>
      </c>
      <c r="I111" s="4">
        <v>43.3</v>
      </c>
      <c r="J111" s="4">
        <v>40</v>
      </c>
      <c r="K111" s="4">
        <v>3.3</v>
      </c>
      <c r="L111" s="4">
        <v>0</v>
      </c>
      <c r="M111" s="4" t="s">
        <v>130</v>
      </c>
      <c r="N111" s="4" t="s">
        <v>131</v>
      </c>
      <c r="O111" s="4"/>
      <c r="P111" s="4"/>
      <c r="Q111" s="4"/>
      <c r="R111" s="4"/>
      <c r="S111" s="4">
        <v>45558</v>
      </c>
      <c r="T111" s="4">
        <v>3574424</v>
      </c>
      <c r="U111" s="4" t="s">
        <v>814</v>
      </c>
      <c r="V111" s="4">
        <v>1636636</v>
      </c>
      <c r="W111" s="4" t="s">
        <v>815</v>
      </c>
      <c r="X111" s="4" t="s">
        <v>816</v>
      </c>
      <c r="Y111" s="4" t="s">
        <v>817</v>
      </c>
      <c r="Z111" s="4">
        <v>31330</v>
      </c>
      <c r="AA111" s="4">
        <v>0</v>
      </c>
      <c r="AB111" s="4"/>
      <c r="AC111" s="4"/>
      <c r="AD111" s="4"/>
      <c r="AE111" s="4" t="s">
        <v>48</v>
      </c>
      <c r="AF111" s="4">
        <v>70</v>
      </c>
      <c r="AG111" s="4" t="s">
        <v>49</v>
      </c>
      <c r="AH111" s="4"/>
      <c r="AI111" s="4"/>
      <c r="AJ111" s="4"/>
      <c r="AK111" s="4">
        <v>45558.779199999997</v>
      </c>
      <c r="AL111" s="4" t="s">
        <v>818</v>
      </c>
      <c r="AM111" s="4" t="s">
        <v>44</v>
      </c>
      <c r="AN111" s="4"/>
      <c r="AO111" s="4"/>
      <c r="AP111" s="4" t="b">
        <v>0</v>
      </c>
      <c r="AQ111" s="4" t="b">
        <v>0</v>
      </c>
      <c r="AR111" s="4">
        <v>45558</v>
      </c>
    </row>
    <row r="112" spans="1:44" x14ac:dyDescent="0.2">
      <c r="A112" s="4" t="s">
        <v>822</v>
      </c>
      <c r="B112" s="4" t="s">
        <v>823</v>
      </c>
      <c r="C112" s="4" t="s">
        <v>824</v>
      </c>
      <c r="D112" s="4">
        <v>0</v>
      </c>
      <c r="E112" s="4">
        <v>0</v>
      </c>
      <c r="F112" s="4">
        <v>3287324</v>
      </c>
      <c r="G112" s="4" t="s">
        <v>821</v>
      </c>
      <c r="H112" s="4" t="s">
        <v>40</v>
      </c>
      <c r="I112" s="4">
        <v>21.65</v>
      </c>
      <c r="J112" s="4">
        <v>20</v>
      </c>
      <c r="K112" s="4">
        <v>1.65</v>
      </c>
      <c r="L112" s="4">
        <v>0</v>
      </c>
      <c r="M112" s="4" t="s">
        <v>41</v>
      </c>
      <c r="N112" s="4" t="s">
        <v>42</v>
      </c>
      <c r="O112" s="4">
        <v>4311</v>
      </c>
      <c r="P112" s="4" t="s">
        <v>43</v>
      </c>
      <c r="Q112" s="4"/>
      <c r="R112" s="4"/>
      <c r="S112" s="4">
        <v>45558</v>
      </c>
      <c r="T112" s="4">
        <v>3574691</v>
      </c>
      <c r="U112" s="4" t="s">
        <v>239</v>
      </c>
      <c r="V112" s="4">
        <v>1646207</v>
      </c>
      <c r="W112" s="4" t="s">
        <v>822</v>
      </c>
      <c r="X112" s="4" t="s">
        <v>823</v>
      </c>
      <c r="Y112" s="4" t="s">
        <v>824</v>
      </c>
      <c r="Z112" s="4">
        <v>35463</v>
      </c>
      <c r="AA112" s="4">
        <v>0</v>
      </c>
      <c r="AB112" s="4"/>
      <c r="AC112" s="4"/>
      <c r="AD112" s="4"/>
      <c r="AE112" s="4" t="s">
        <v>48</v>
      </c>
      <c r="AF112" s="4">
        <v>70</v>
      </c>
      <c r="AG112" s="4" t="s">
        <v>49</v>
      </c>
      <c r="AH112" s="4" t="s">
        <v>825</v>
      </c>
      <c r="AI112" s="4"/>
      <c r="AJ112" s="4"/>
      <c r="AK112" s="4">
        <v>45558.855199999998</v>
      </c>
      <c r="AL112" s="4" t="s">
        <v>826</v>
      </c>
      <c r="AM112" s="4" t="s">
        <v>44</v>
      </c>
      <c r="AN112" s="4"/>
      <c r="AO112" s="4"/>
      <c r="AP112" s="4" t="b">
        <v>0</v>
      </c>
      <c r="AQ112" s="4" t="b">
        <v>0</v>
      </c>
      <c r="AR112" s="4">
        <v>45558</v>
      </c>
    </row>
    <row r="113" spans="1:44" x14ac:dyDescent="0.2">
      <c r="A113" s="4" t="s">
        <v>60</v>
      </c>
      <c r="B113" s="4" t="s">
        <v>828</v>
      </c>
      <c r="C113" s="4" t="s">
        <v>829</v>
      </c>
      <c r="D113" s="4">
        <v>0</v>
      </c>
      <c r="E113" s="4">
        <v>0</v>
      </c>
      <c r="F113" s="4">
        <v>3287327</v>
      </c>
      <c r="G113" s="4" t="s">
        <v>827</v>
      </c>
      <c r="H113" s="4" t="s">
        <v>40</v>
      </c>
      <c r="I113" s="4">
        <v>21.65</v>
      </c>
      <c r="J113" s="4">
        <v>20</v>
      </c>
      <c r="K113" s="4">
        <v>1.65</v>
      </c>
      <c r="L113" s="4">
        <v>0</v>
      </c>
      <c r="M113" s="4" t="s">
        <v>41</v>
      </c>
      <c r="N113" s="4" t="s">
        <v>42</v>
      </c>
      <c r="O113" s="4">
        <v>8298</v>
      </c>
      <c r="P113" s="4" t="s">
        <v>43</v>
      </c>
      <c r="Q113" s="4"/>
      <c r="R113" s="4"/>
      <c r="S113" s="4">
        <v>45558</v>
      </c>
      <c r="T113" s="4">
        <v>3574694</v>
      </c>
      <c r="U113" s="4" t="s">
        <v>239</v>
      </c>
      <c r="V113" s="4">
        <v>1646208</v>
      </c>
      <c r="W113" s="4" t="s">
        <v>60</v>
      </c>
      <c r="X113" s="4" t="s">
        <v>828</v>
      </c>
      <c r="Y113" s="4" t="s">
        <v>829</v>
      </c>
      <c r="Z113" s="4">
        <v>36108</v>
      </c>
      <c r="AA113" s="4">
        <v>0</v>
      </c>
      <c r="AB113" s="4"/>
      <c r="AC113" s="4"/>
      <c r="AD113" s="4"/>
      <c r="AE113" s="4" t="s">
        <v>48</v>
      </c>
      <c r="AF113" s="4">
        <v>70</v>
      </c>
      <c r="AG113" s="4" t="s">
        <v>49</v>
      </c>
      <c r="AH113" s="4" t="s">
        <v>830</v>
      </c>
      <c r="AI113" s="4"/>
      <c r="AJ113" s="4"/>
      <c r="AK113" s="4">
        <v>45558.855900000002</v>
      </c>
      <c r="AL113" s="4" t="s">
        <v>831</v>
      </c>
      <c r="AM113" s="4" t="s">
        <v>44</v>
      </c>
      <c r="AN113" s="4"/>
      <c r="AO113" s="4"/>
      <c r="AP113" s="4" t="b">
        <v>0</v>
      </c>
      <c r="AQ113" s="4" t="b">
        <v>0</v>
      </c>
      <c r="AR113" s="4">
        <v>45558</v>
      </c>
    </row>
    <row r="114" spans="1:44" x14ac:dyDescent="0.2">
      <c r="A114" s="4" t="s">
        <v>833</v>
      </c>
      <c r="B114" s="4" t="s">
        <v>834</v>
      </c>
      <c r="C114" s="4" t="s">
        <v>835</v>
      </c>
      <c r="D114" s="4">
        <v>0</v>
      </c>
      <c r="E114" s="4">
        <v>0</v>
      </c>
      <c r="F114" s="4">
        <v>3287345</v>
      </c>
      <c r="G114" s="4" t="s">
        <v>832</v>
      </c>
      <c r="H114" s="4" t="s">
        <v>40</v>
      </c>
      <c r="I114" s="4">
        <v>28.14</v>
      </c>
      <c r="J114" s="4">
        <v>26</v>
      </c>
      <c r="K114" s="4">
        <v>2.14</v>
      </c>
      <c r="L114" s="4">
        <v>0</v>
      </c>
      <c r="M114" s="4" t="s">
        <v>130</v>
      </c>
      <c r="N114" s="4" t="s">
        <v>131</v>
      </c>
      <c r="O114" s="4"/>
      <c r="P114" s="4"/>
      <c r="Q114" s="4"/>
      <c r="R114" s="4"/>
      <c r="S114" s="4">
        <v>45558</v>
      </c>
      <c r="T114" s="4">
        <v>3574714</v>
      </c>
      <c r="U114" s="4" t="s">
        <v>132</v>
      </c>
      <c r="V114" s="4">
        <v>1646217</v>
      </c>
      <c r="W114" s="4" t="s">
        <v>833</v>
      </c>
      <c r="X114" s="4" t="s">
        <v>834</v>
      </c>
      <c r="Y114" s="4" t="s">
        <v>835</v>
      </c>
      <c r="Z114" s="4">
        <v>37070</v>
      </c>
      <c r="AA114" s="4">
        <v>0</v>
      </c>
      <c r="AB114" s="4"/>
      <c r="AC114" s="4"/>
      <c r="AD114" s="4"/>
      <c r="AE114" s="4" t="s">
        <v>48</v>
      </c>
      <c r="AF114" s="4">
        <v>70</v>
      </c>
      <c r="AG114" s="4" t="s">
        <v>49</v>
      </c>
      <c r="AH114" s="4"/>
      <c r="AI114" s="4"/>
      <c r="AJ114" s="4"/>
      <c r="AK114" s="4">
        <v>45558.870699999999</v>
      </c>
      <c r="AL114" s="4" t="s">
        <v>836</v>
      </c>
      <c r="AM114" s="4" t="s">
        <v>44</v>
      </c>
      <c r="AN114" s="4"/>
      <c r="AO114" s="4"/>
      <c r="AP114" s="4" t="b">
        <v>0</v>
      </c>
      <c r="AQ114" s="4" t="b">
        <v>0</v>
      </c>
      <c r="AR114" s="4">
        <v>45558</v>
      </c>
    </row>
    <row r="115" spans="1:44" x14ac:dyDescent="0.2">
      <c r="A115" s="4" t="s">
        <v>453</v>
      </c>
      <c r="B115" s="4" t="s">
        <v>839</v>
      </c>
      <c r="C115" s="4" t="s">
        <v>840</v>
      </c>
      <c r="D115" s="4">
        <v>0</v>
      </c>
      <c r="E115" s="4">
        <v>0</v>
      </c>
      <c r="F115" s="4">
        <v>3287347</v>
      </c>
      <c r="G115" s="4" t="s">
        <v>837</v>
      </c>
      <c r="H115" s="4" t="s">
        <v>40</v>
      </c>
      <c r="I115" s="4">
        <v>21.65</v>
      </c>
      <c r="J115" s="4">
        <v>20</v>
      </c>
      <c r="K115" s="4">
        <v>1.65</v>
      </c>
      <c r="L115" s="4">
        <v>0</v>
      </c>
      <c r="M115" s="4" t="s">
        <v>130</v>
      </c>
      <c r="N115" s="4" t="s">
        <v>131</v>
      </c>
      <c r="O115" s="4"/>
      <c r="P115" s="4"/>
      <c r="Q115" s="4"/>
      <c r="R115" s="4"/>
      <c r="S115" s="4">
        <v>45558</v>
      </c>
      <c r="T115" s="4">
        <v>3574716</v>
      </c>
      <c r="U115" s="4" t="s">
        <v>838</v>
      </c>
      <c r="V115" s="4">
        <v>1646216</v>
      </c>
      <c r="W115" s="4" t="s">
        <v>453</v>
      </c>
      <c r="X115" s="4" t="s">
        <v>839</v>
      </c>
      <c r="Y115" s="4" t="s">
        <v>840</v>
      </c>
      <c r="Z115" s="4">
        <v>36348</v>
      </c>
      <c r="AA115" s="4">
        <v>0</v>
      </c>
      <c r="AB115" s="4"/>
      <c r="AC115" s="4"/>
      <c r="AD115" s="4"/>
      <c r="AE115" s="4" t="s">
        <v>48</v>
      </c>
      <c r="AF115" s="4">
        <v>70</v>
      </c>
      <c r="AG115" s="4" t="s">
        <v>49</v>
      </c>
      <c r="AH115" s="4"/>
      <c r="AI115" s="4"/>
      <c r="AJ115" s="4"/>
      <c r="AK115" s="4">
        <v>45558.871400000004</v>
      </c>
      <c r="AL115" s="4" t="s">
        <v>841</v>
      </c>
      <c r="AM115" s="4" t="s">
        <v>44</v>
      </c>
      <c r="AN115" s="4"/>
      <c r="AO115" s="4"/>
      <c r="AP115" s="4" t="b">
        <v>0</v>
      </c>
      <c r="AQ115" s="4" t="b">
        <v>0</v>
      </c>
      <c r="AR115" s="4">
        <v>45558</v>
      </c>
    </row>
    <row r="116" spans="1:44" x14ac:dyDescent="0.2">
      <c r="A116" s="4" t="s">
        <v>66</v>
      </c>
      <c r="B116" s="4" t="s">
        <v>67</v>
      </c>
      <c r="C116" s="4" t="s">
        <v>68</v>
      </c>
      <c r="D116" s="4">
        <v>0</v>
      </c>
      <c r="E116" s="4">
        <v>0</v>
      </c>
      <c r="F116" s="4">
        <v>3287781</v>
      </c>
      <c r="G116" s="4" t="s">
        <v>842</v>
      </c>
      <c r="H116" s="4" t="s">
        <v>40</v>
      </c>
      <c r="I116" s="4">
        <v>21.65</v>
      </c>
      <c r="J116" s="4">
        <v>20</v>
      </c>
      <c r="K116" s="4">
        <v>1.65</v>
      </c>
      <c r="L116" s="4">
        <v>0</v>
      </c>
      <c r="M116" s="4" t="s">
        <v>41</v>
      </c>
      <c r="N116" s="4" t="s">
        <v>42</v>
      </c>
      <c r="O116" s="4">
        <v>1590</v>
      </c>
      <c r="P116" s="4" t="s">
        <v>59</v>
      </c>
      <c r="Q116" s="4"/>
      <c r="R116" s="4"/>
      <c r="S116" s="4">
        <v>45558</v>
      </c>
      <c r="T116" s="4">
        <v>3575203</v>
      </c>
      <c r="U116" s="4" t="s">
        <v>239</v>
      </c>
      <c r="V116" s="4">
        <v>1621105</v>
      </c>
      <c r="W116" s="4" t="s">
        <v>66</v>
      </c>
      <c r="X116" s="4" t="s">
        <v>67</v>
      </c>
      <c r="Y116" s="4" t="s">
        <v>68</v>
      </c>
      <c r="Z116" s="4">
        <v>35860</v>
      </c>
      <c r="AA116" s="4">
        <v>0</v>
      </c>
      <c r="AB116" s="4"/>
      <c r="AC116" s="4"/>
      <c r="AD116" s="4"/>
      <c r="AE116" s="4" t="s">
        <v>48</v>
      </c>
      <c r="AF116" s="4">
        <v>70</v>
      </c>
      <c r="AG116" s="4" t="s">
        <v>49</v>
      </c>
      <c r="AH116" s="4" t="s">
        <v>843</v>
      </c>
      <c r="AI116" s="4"/>
      <c r="AJ116" s="4"/>
      <c r="AK116" s="4">
        <v>45558.992599999998</v>
      </c>
      <c r="AL116" s="4" t="s">
        <v>844</v>
      </c>
      <c r="AM116" s="4" t="s">
        <v>44</v>
      </c>
      <c r="AN116" s="4"/>
      <c r="AO116" s="4"/>
      <c r="AP116" s="4" t="b">
        <v>0</v>
      </c>
      <c r="AQ116" s="4" t="b">
        <v>0</v>
      </c>
      <c r="AR116" s="4">
        <v>45558</v>
      </c>
    </row>
    <row r="117" spans="1:44" x14ac:dyDescent="0.2">
      <c r="A117" s="4" t="s">
        <v>310</v>
      </c>
      <c r="B117" s="4" t="s">
        <v>311</v>
      </c>
      <c r="C117" s="4" t="s">
        <v>312</v>
      </c>
      <c r="D117" s="4">
        <v>0</v>
      </c>
      <c r="E117" s="4">
        <v>0</v>
      </c>
      <c r="F117" s="4">
        <v>3288943</v>
      </c>
      <c r="G117" s="4" t="s">
        <v>845</v>
      </c>
      <c r="H117" s="4" t="s">
        <v>40</v>
      </c>
      <c r="I117" s="4">
        <v>19.48</v>
      </c>
      <c r="J117" s="4">
        <v>18</v>
      </c>
      <c r="K117" s="4">
        <v>1.48</v>
      </c>
      <c r="L117" s="4">
        <v>0</v>
      </c>
      <c r="M117" s="4" t="s">
        <v>41</v>
      </c>
      <c r="N117" s="4" t="s">
        <v>42</v>
      </c>
      <c r="O117" s="4">
        <v>1106</v>
      </c>
      <c r="P117" s="4" t="s">
        <v>43</v>
      </c>
      <c r="Q117" s="4"/>
      <c r="R117" s="4"/>
      <c r="S117" s="4">
        <v>45559</v>
      </c>
      <c r="T117" s="4">
        <v>3576639</v>
      </c>
      <c r="U117" s="4" t="s">
        <v>239</v>
      </c>
      <c r="V117" s="4">
        <v>1633759</v>
      </c>
      <c r="W117" s="4" t="s">
        <v>310</v>
      </c>
      <c r="X117" s="4" t="s">
        <v>311</v>
      </c>
      <c r="Y117" s="4" t="s">
        <v>312</v>
      </c>
      <c r="Z117" s="4">
        <v>36512</v>
      </c>
      <c r="AA117" s="4">
        <v>2</v>
      </c>
      <c r="AB117" s="4"/>
      <c r="AC117" s="4" t="s">
        <v>391</v>
      </c>
      <c r="AD117" s="4" t="s">
        <v>391</v>
      </c>
      <c r="AE117" s="4" t="s">
        <v>48</v>
      </c>
      <c r="AF117" s="4">
        <v>70</v>
      </c>
      <c r="AG117" s="4" t="s">
        <v>49</v>
      </c>
      <c r="AH117" s="4" t="s">
        <v>846</v>
      </c>
      <c r="AI117" s="4"/>
      <c r="AJ117" s="4"/>
      <c r="AK117" s="4">
        <v>45559.6898</v>
      </c>
      <c r="AL117" s="4" t="s">
        <v>847</v>
      </c>
      <c r="AM117" s="4" t="s">
        <v>44</v>
      </c>
      <c r="AN117" s="4"/>
      <c r="AO117" s="4"/>
      <c r="AP117" s="4" t="b">
        <v>0</v>
      </c>
      <c r="AQ117" s="4" t="b">
        <v>0</v>
      </c>
      <c r="AR117" s="4">
        <v>45559</v>
      </c>
    </row>
    <row r="118" spans="1:44" x14ac:dyDescent="0.2">
      <c r="A118" s="4" t="s">
        <v>849</v>
      </c>
      <c r="B118" s="4" t="s">
        <v>725</v>
      </c>
      <c r="C118" s="4"/>
      <c r="D118" s="4">
        <v>0</v>
      </c>
      <c r="E118" s="4">
        <v>0</v>
      </c>
      <c r="F118" s="4">
        <v>3289913</v>
      </c>
      <c r="G118" s="4" t="s">
        <v>848</v>
      </c>
      <c r="H118" s="4" t="s">
        <v>40</v>
      </c>
      <c r="I118" s="4">
        <v>21.65</v>
      </c>
      <c r="J118" s="4">
        <v>20</v>
      </c>
      <c r="K118" s="4">
        <v>1.65</v>
      </c>
      <c r="L118" s="4">
        <v>0</v>
      </c>
      <c r="M118" s="4" t="s">
        <v>41</v>
      </c>
      <c r="N118" s="4" t="s">
        <v>42</v>
      </c>
      <c r="O118" s="4">
        <v>6250</v>
      </c>
      <c r="P118" s="4" t="s">
        <v>43</v>
      </c>
      <c r="Q118" s="4"/>
      <c r="R118" s="4"/>
      <c r="S118" s="4">
        <v>45559</v>
      </c>
      <c r="T118" s="4">
        <v>3577714</v>
      </c>
      <c r="U118" s="4" t="s">
        <v>576</v>
      </c>
      <c r="V118" s="4">
        <v>1644082</v>
      </c>
      <c r="W118" s="4" t="s">
        <v>849</v>
      </c>
      <c r="X118" s="4" t="s">
        <v>725</v>
      </c>
      <c r="Y118" s="4"/>
      <c r="Z118" s="4">
        <v>41923</v>
      </c>
      <c r="AA118" s="4">
        <v>0</v>
      </c>
      <c r="AB118" s="4"/>
      <c r="AC118" s="4"/>
      <c r="AD118" s="4"/>
      <c r="AE118" s="4" t="s">
        <v>48</v>
      </c>
      <c r="AF118" s="4">
        <v>70</v>
      </c>
      <c r="AG118" s="4" t="s">
        <v>49</v>
      </c>
      <c r="AH118" s="4" t="s">
        <v>850</v>
      </c>
      <c r="AI118" s="4"/>
      <c r="AJ118" s="4"/>
      <c r="AK118" s="4">
        <v>45559.921399999999</v>
      </c>
      <c r="AL118" s="4" t="s">
        <v>851</v>
      </c>
      <c r="AM118" s="4" t="s">
        <v>44</v>
      </c>
      <c r="AN118" s="4"/>
      <c r="AO118" s="4"/>
      <c r="AP118" s="4" t="b">
        <v>0</v>
      </c>
      <c r="AQ118" s="4" t="b">
        <v>0</v>
      </c>
      <c r="AR118" s="4">
        <v>45559</v>
      </c>
    </row>
    <row r="119" spans="1:44" x14ac:dyDescent="0.2">
      <c r="A119" s="4" t="s">
        <v>66</v>
      </c>
      <c r="B119" s="4" t="s">
        <v>67</v>
      </c>
      <c r="C119" s="4" t="s">
        <v>68</v>
      </c>
      <c r="D119" s="4">
        <v>0</v>
      </c>
      <c r="E119" s="4">
        <v>0</v>
      </c>
      <c r="F119" s="4">
        <v>3290035</v>
      </c>
      <c r="G119" s="4" t="s">
        <v>852</v>
      </c>
      <c r="H119" s="4" t="s">
        <v>40</v>
      </c>
      <c r="I119" s="4">
        <v>21.65</v>
      </c>
      <c r="J119" s="4">
        <v>20</v>
      </c>
      <c r="K119" s="4">
        <v>1.65</v>
      </c>
      <c r="L119" s="4">
        <v>0</v>
      </c>
      <c r="M119" s="4" t="s">
        <v>41</v>
      </c>
      <c r="N119" s="4" t="s">
        <v>42</v>
      </c>
      <c r="O119" s="4">
        <v>1590</v>
      </c>
      <c r="P119" s="4" t="s">
        <v>59</v>
      </c>
      <c r="Q119" s="4"/>
      <c r="R119" s="4"/>
      <c r="S119" s="4">
        <v>45559</v>
      </c>
      <c r="T119" s="4">
        <v>3577859</v>
      </c>
      <c r="U119" s="4" t="s">
        <v>239</v>
      </c>
      <c r="V119" s="4">
        <v>1621105</v>
      </c>
      <c r="W119" s="4" t="s">
        <v>66</v>
      </c>
      <c r="X119" s="4" t="s">
        <v>67</v>
      </c>
      <c r="Y119" s="4" t="s">
        <v>68</v>
      </c>
      <c r="Z119" s="4">
        <v>35860</v>
      </c>
      <c r="AA119" s="4">
        <v>0</v>
      </c>
      <c r="AB119" s="4"/>
      <c r="AC119" s="4"/>
      <c r="AD119" s="4"/>
      <c r="AE119" s="4" t="s">
        <v>48</v>
      </c>
      <c r="AF119" s="4">
        <v>70</v>
      </c>
      <c r="AG119" s="4" t="s">
        <v>49</v>
      </c>
      <c r="AH119" s="4" t="s">
        <v>853</v>
      </c>
      <c r="AI119" s="4"/>
      <c r="AJ119" s="4"/>
      <c r="AK119" s="4">
        <v>45559.958599999998</v>
      </c>
      <c r="AL119" s="4" t="s">
        <v>854</v>
      </c>
      <c r="AM119" s="4" t="s">
        <v>44</v>
      </c>
      <c r="AN119" s="4"/>
      <c r="AO119" s="4"/>
      <c r="AP119" s="4" t="b">
        <v>0</v>
      </c>
      <c r="AQ119" s="4" t="b">
        <v>0</v>
      </c>
      <c r="AR119" s="4">
        <v>45559</v>
      </c>
    </row>
    <row r="120" spans="1:44" x14ac:dyDescent="0.2">
      <c r="A120" s="4" t="s">
        <v>379</v>
      </c>
      <c r="B120" s="4" t="s">
        <v>380</v>
      </c>
      <c r="C120" s="4" t="s">
        <v>381</v>
      </c>
      <c r="D120" s="4">
        <v>0</v>
      </c>
      <c r="E120" s="4">
        <v>0</v>
      </c>
      <c r="F120" s="4">
        <v>3290215</v>
      </c>
      <c r="G120" s="4" t="s">
        <v>855</v>
      </c>
      <c r="H120" s="4" t="s">
        <v>40</v>
      </c>
      <c r="I120" s="4">
        <v>28.14</v>
      </c>
      <c r="J120" s="4">
        <v>26</v>
      </c>
      <c r="K120" s="4">
        <v>2.14</v>
      </c>
      <c r="L120" s="4">
        <v>0</v>
      </c>
      <c r="M120" s="4" t="s">
        <v>41</v>
      </c>
      <c r="N120" s="4" t="s">
        <v>42</v>
      </c>
      <c r="O120" s="4">
        <v>8459</v>
      </c>
      <c r="P120" s="4" t="s">
        <v>225</v>
      </c>
      <c r="Q120" s="4"/>
      <c r="R120" s="4"/>
      <c r="S120" s="4">
        <v>45559</v>
      </c>
      <c r="T120" s="4">
        <v>3578051</v>
      </c>
      <c r="U120" s="4" t="s">
        <v>105</v>
      </c>
      <c r="V120" s="4">
        <v>1635730</v>
      </c>
      <c r="W120" s="4" t="s">
        <v>379</v>
      </c>
      <c r="X120" s="4" t="s">
        <v>380</v>
      </c>
      <c r="Y120" s="4" t="s">
        <v>381</v>
      </c>
      <c r="Z120" s="4">
        <v>35670</v>
      </c>
      <c r="AA120" s="4">
        <v>0</v>
      </c>
      <c r="AB120" s="4"/>
      <c r="AC120" s="4"/>
      <c r="AD120" s="4"/>
      <c r="AE120" s="4" t="s">
        <v>48</v>
      </c>
      <c r="AF120" s="4">
        <v>70</v>
      </c>
      <c r="AG120" s="4" t="s">
        <v>49</v>
      </c>
      <c r="AH120" s="4" t="s">
        <v>856</v>
      </c>
      <c r="AI120" s="4"/>
      <c r="AJ120" s="4"/>
      <c r="AK120" s="4">
        <v>45559.985099999998</v>
      </c>
      <c r="AL120" s="4" t="s">
        <v>857</v>
      </c>
      <c r="AM120" s="4" t="s">
        <v>44</v>
      </c>
      <c r="AN120" s="4"/>
      <c r="AO120" s="4"/>
      <c r="AP120" s="4" t="b">
        <v>0</v>
      </c>
      <c r="AQ120" s="4" t="b">
        <v>0</v>
      </c>
      <c r="AR120" s="4">
        <v>45559</v>
      </c>
    </row>
    <row r="121" spans="1:44" x14ac:dyDescent="0.2">
      <c r="A121" s="4" t="s">
        <v>385</v>
      </c>
      <c r="B121" s="4" t="s">
        <v>386</v>
      </c>
      <c r="C121" s="4" t="s">
        <v>387</v>
      </c>
      <c r="D121" s="4">
        <v>0</v>
      </c>
      <c r="E121" s="4">
        <v>0</v>
      </c>
      <c r="F121" s="4">
        <v>3290218</v>
      </c>
      <c r="G121" s="4" t="s">
        <v>858</v>
      </c>
      <c r="H121" s="4" t="s">
        <v>40</v>
      </c>
      <c r="I121" s="4">
        <v>21.65</v>
      </c>
      <c r="J121" s="4">
        <v>20</v>
      </c>
      <c r="K121" s="4">
        <v>1.65</v>
      </c>
      <c r="L121" s="4">
        <v>0</v>
      </c>
      <c r="M121" s="4" t="s">
        <v>41</v>
      </c>
      <c r="N121" s="4" t="s">
        <v>42</v>
      </c>
      <c r="O121" s="4">
        <v>8459</v>
      </c>
      <c r="P121" s="4" t="s">
        <v>225</v>
      </c>
      <c r="Q121" s="4"/>
      <c r="R121" s="4"/>
      <c r="S121" s="4">
        <v>45559</v>
      </c>
      <c r="T121" s="4">
        <v>3578055</v>
      </c>
      <c r="U121" s="4" t="s">
        <v>239</v>
      </c>
      <c r="V121" s="4">
        <v>1636157</v>
      </c>
      <c r="W121" s="4" t="s">
        <v>385</v>
      </c>
      <c r="X121" s="4" t="s">
        <v>386</v>
      </c>
      <c r="Y121" s="4" t="s">
        <v>387</v>
      </c>
      <c r="Z121" s="4">
        <v>36024</v>
      </c>
      <c r="AA121" s="4">
        <v>0</v>
      </c>
      <c r="AB121" s="4"/>
      <c r="AC121" s="4"/>
      <c r="AD121" s="4"/>
      <c r="AE121" s="4" t="s">
        <v>48</v>
      </c>
      <c r="AF121" s="4">
        <v>70</v>
      </c>
      <c r="AG121" s="4" t="s">
        <v>49</v>
      </c>
      <c r="AH121" s="4" t="s">
        <v>859</v>
      </c>
      <c r="AI121" s="4"/>
      <c r="AJ121" s="4"/>
      <c r="AK121" s="4">
        <v>45559.985800000002</v>
      </c>
      <c r="AL121" s="4" t="s">
        <v>860</v>
      </c>
      <c r="AM121" s="4" t="s">
        <v>44</v>
      </c>
      <c r="AN121" s="4"/>
      <c r="AO121" s="4"/>
      <c r="AP121" s="4" t="b">
        <v>0</v>
      </c>
      <c r="AQ121" s="4" t="b">
        <v>0</v>
      </c>
      <c r="AR121" s="4">
        <v>45559</v>
      </c>
    </row>
    <row r="122" spans="1:44" x14ac:dyDescent="0.2">
      <c r="A122" s="4" t="s">
        <v>379</v>
      </c>
      <c r="B122" s="4" t="s">
        <v>862</v>
      </c>
      <c r="C122" s="4" t="s">
        <v>863</v>
      </c>
      <c r="D122" s="4">
        <v>0</v>
      </c>
      <c r="E122" s="4">
        <v>0</v>
      </c>
      <c r="F122" s="4">
        <v>3290284</v>
      </c>
      <c r="G122" s="4" t="s">
        <v>861</v>
      </c>
      <c r="H122" s="4" t="s">
        <v>40</v>
      </c>
      <c r="I122" s="4">
        <v>21.65</v>
      </c>
      <c r="J122" s="4">
        <v>20</v>
      </c>
      <c r="K122" s="4">
        <v>1.65</v>
      </c>
      <c r="L122" s="4">
        <v>0</v>
      </c>
      <c r="M122" s="4" t="s">
        <v>41</v>
      </c>
      <c r="N122" s="4" t="s">
        <v>42</v>
      </c>
      <c r="O122" s="4">
        <v>5560</v>
      </c>
      <c r="P122" s="4" t="s">
        <v>155</v>
      </c>
      <c r="Q122" s="4"/>
      <c r="R122" s="4"/>
      <c r="S122" s="4">
        <v>45559</v>
      </c>
      <c r="T122" s="4">
        <v>3578128</v>
      </c>
      <c r="U122" s="4" t="s">
        <v>239</v>
      </c>
      <c r="V122" s="4">
        <v>1645991</v>
      </c>
      <c r="W122" s="4" t="s">
        <v>379</v>
      </c>
      <c r="X122" s="4" t="s">
        <v>862</v>
      </c>
      <c r="Y122" s="4" t="s">
        <v>863</v>
      </c>
      <c r="Z122" s="4">
        <v>36802</v>
      </c>
      <c r="AA122" s="4">
        <v>0</v>
      </c>
      <c r="AB122" s="4"/>
      <c r="AC122" s="4"/>
      <c r="AD122" s="4"/>
      <c r="AE122" s="4" t="s">
        <v>48</v>
      </c>
      <c r="AF122" s="4">
        <v>70</v>
      </c>
      <c r="AG122" s="4" t="s">
        <v>49</v>
      </c>
      <c r="AH122" s="4" t="s">
        <v>864</v>
      </c>
      <c r="AI122" s="4"/>
      <c r="AJ122" s="4"/>
      <c r="AK122" s="4">
        <v>45560.0141</v>
      </c>
      <c r="AL122" s="4" t="s">
        <v>865</v>
      </c>
      <c r="AM122" s="4" t="s">
        <v>44</v>
      </c>
      <c r="AN122" s="4"/>
      <c r="AO122" s="4"/>
      <c r="AP122" s="4" t="b">
        <v>0</v>
      </c>
      <c r="AQ122" s="4" t="b">
        <v>0</v>
      </c>
      <c r="AR122" s="4">
        <v>45560</v>
      </c>
    </row>
    <row r="123" spans="1:44" x14ac:dyDescent="0.2">
      <c r="A123" s="4" t="s">
        <v>240</v>
      </c>
      <c r="B123" s="4" t="s">
        <v>241</v>
      </c>
      <c r="C123" s="4" t="s">
        <v>242</v>
      </c>
      <c r="D123" s="4">
        <v>0</v>
      </c>
      <c r="E123" s="4">
        <v>0</v>
      </c>
      <c r="F123" s="4">
        <v>3292801</v>
      </c>
      <c r="G123" s="4" t="s">
        <v>872</v>
      </c>
      <c r="H123" s="4" t="s">
        <v>40</v>
      </c>
      <c r="I123" s="4">
        <v>21.65</v>
      </c>
      <c r="J123" s="4">
        <v>20</v>
      </c>
      <c r="K123" s="4">
        <v>1.65</v>
      </c>
      <c r="L123" s="4">
        <v>0</v>
      </c>
      <c r="M123" s="4" t="s">
        <v>41</v>
      </c>
      <c r="N123" s="4" t="s">
        <v>42</v>
      </c>
      <c r="O123" s="4">
        <v>6372</v>
      </c>
      <c r="P123" s="4" t="s">
        <v>43</v>
      </c>
      <c r="Q123" s="4"/>
      <c r="R123" s="4"/>
      <c r="S123" s="4">
        <v>45560</v>
      </c>
      <c r="T123" s="4">
        <v>3580959</v>
      </c>
      <c r="U123" s="4" t="s">
        <v>239</v>
      </c>
      <c r="V123" s="4">
        <v>1646768</v>
      </c>
      <c r="W123" s="4" t="s">
        <v>240</v>
      </c>
      <c r="X123" s="4" t="s">
        <v>241</v>
      </c>
      <c r="Y123" s="4" t="s">
        <v>242</v>
      </c>
      <c r="Z123" s="4">
        <v>28212</v>
      </c>
      <c r="AA123" s="4">
        <v>0</v>
      </c>
      <c r="AB123" s="4"/>
      <c r="AC123" s="4"/>
      <c r="AD123" s="4"/>
      <c r="AE123" s="4" t="s">
        <v>48</v>
      </c>
      <c r="AF123" s="4">
        <v>70</v>
      </c>
      <c r="AG123" s="4" t="s">
        <v>49</v>
      </c>
      <c r="AH123" s="4" t="s">
        <v>873</v>
      </c>
      <c r="AI123" s="4"/>
      <c r="AJ123" s="4"/>
      <c r="AK123" s="4">
        <v>45560.999000000003</v>
      </c>
      <c r="AL123" s="4" t="s">
        <v>874</v>
      </c>
      <c r="AM123" s="4" t="s">
        <v>44</v>
      </c>
      <c r="AN123" s="4"/>
      <c r="AO123" s="4"/>
      <c r="AP123" s="4" t="b">
        <v>0</v>
      </c>
      <c r="AQ123" s="4" t="b">
        <v>0</v>
      </c>
      <c r="AR123" s="4">
        <v>45560</v>
      </c>
    </row>
    <row r="124" spans="1:44" x14ac:dyDescent="0.2">
      <c r="A124" s="4" t="s">
        <v>713</v>
      </c>
      <c r="B124" s="4" t="s">
        <v>876</v>
      </c>
      <c r="C124" s="4" t="s">
        <v>877</v>
      </c>
      <c r="D124" s="4">
        <v>0</v>
      </c>
      <c r="E124" s="4">
        <v>0</v>
      </c>
      <c r="F124" s="4">
        <v>3292820</v>
      </c>
      <c r="G124" s="4" t="s">
        <v>875</v>
      </c>
      <c r="H124" s="4" t="s">
        <v>40</v>
      </c>
      <c r="I124" s="4">
        <v>21.65</v>
      </c>
      <c r="J124" s="4">
        <v>20</v>
      </c>
      <c r="K124" s="4">
        <v>1.65</v>
      </c>
      <c r="L124" s="4">
        <v>0</v>
      </c>
      <c r="M124" s="4" t="s">
        <v>41</v>
      </c>
      <c r="N124" s="4" t="s">
        <v>42</v>
      </c>
      <c r="O124" s="4">
        <v>7470</v>
      </c>
      <c r="P124" s="4" t="s">
        <v>43</v>
      </c>
      <c r="Q124" s="4"/>
      <c r="R124" s="4"/>
      <c r="S124" s="4">
        <v>45560</v>
      </c>
      <c r="T124" s="4">
        <v>3580978</v>
      </c>
      <c r="U124" s="4" t="s">
        <v>239</v>
      </c>
      <c r="V124" s="4">
        <v>1647617</v>
      </c>
      <c r="W124" s="4" t="s">
        <v>713</v>
      </c>
      <c r="X124" s="4" t="s">
        <v>876</v>
      </c>
      <c r="Y124" s="4" t="s">
        <v>877</v>
      </c>
      <c r="Z124" s="4">
        <v>37677</v>
      </c>
      <c r="AA124" s="4">
        <v>0</v>
      </c>
      <c r="AB124" s="4"/>
      <c r="AC124" s="4"/>
      <c r="AD124" s="4"/>
      <c r="AE124" s="4" t="s">
        <v>48</v>
      </c>
      <c r="AF124" s="4">
        <v>70</v>
      </c>
      <c r="AG124" s="4" t="s">
        <v>49</v>
      </c>
      <c r="AH124" s="4" t="s">
        <v>878</v>
      </c>
      <c r="AI124" s="4"/>
      <c r="AJ124" s="4"/>
      <c r="AK124" s="4">
        <v>45561.005799999999</v>
      </c>
      <c r="AL124" s="4" t="s">
        <v>879</v>
      </c>
      <c r="AM124" s="4" t="s">
        <v>44</v>
      </c>
      <c r="AN124" s="4"/>
      <c r="AO124" s="4"/>
      <c r="AP124" s="4" t="b">
        <v>0</v>
      </c>
      <c r="AQ124" s="4" t="b">
        <v>0</v>
      </c>
      <c r="AR124" s="4">
        <v>45561</v>
      </c>
    </row>
    <row r="125" spans="1:44" x14ac:dyDescent="0.2">
      <c r="A125" s="4" t="s">
        <v>881</v>
      </c>
      <c r="B125" s="4" t="s">
        <v>882</v>
      </c>
      <c r="C125" s="4" t="s">
        <v>883</v>
      </c>
      <c r="D125" s="4">
        <v>0</v>
      </c>
      <c r="E125" s="4">
        <v>0</v>
      </c>
      <c r="F125" s="4">
        <v>3292823</v>
      </c>
      <c r="G125" s="4" t="s">
        <v>880</v>
      </c>
      <c r="H125" s="4" t="s">
        <v>40</v>
      </c>
      <c r="I125" s="4">
        <v>21.65</v>
      </c>
      <c r="J125" s="4">
        <v>20</v>
      </c>
      <c r="K125" s="4">
        <v>1.65</v>
      </c>
      <c r="L125" s="4">
        <v>0</v>
      </c>
      <c r="M125" s="4" t="s">
        <v>41</v>
      </c>
      <c r="N125" s="4" t="s">
        <v>42</v>
      </c>
      <c r="O125" s="4">
        <v>1829</v>
      </c>
      <c r="P125" s="4" t="s">
        <v>43</v>
      </c>
      <c r="Q125" s="4"/>
      <c r="R125" s="4"/>
      <c r="S125" s="4">
        <v>45560</v>
      </c>
      <c r="T125" s="4">
        <v>3580981</v>
      </c>
      <c r="U125" s="4" t="s">
        <v>239</v>
      </c>
      <c r="V125" s="4">
        <v>1647619</v>
      </c>
      <c r="W125" s="4" t="s">
        <v>881</v>
      </c>
      <c r="X125" s="4" t="s">
        <v>882</v>
      </c>
      <c r="Y125" s="4" t="s">
        <v>883</v>
      </c>
      <c r="Z125" s="4">
        <v>37261</v>
      </c>
      <c r="AA125" s="4">
        <v>0</v>
      </c>
      <c r="AB125" s="4"/>
      <c r="AC125" s="4"/>
      <c r="AD125" s="4"/>
      <c r="AE125" s="4" t="s">
        <v>48</v>
      </c>
      <c r="AF125" s="4">
        <v>70</v>
      </c>
      <c r="AG125" s="4" t="s">
        <v>49</v>
      </c>
      <c r="AH125" s="4" t="s">
        <v>884</v>
      </c>
      <c r="AI125" s="4"/>
      <c r="AJ125" s="4"/>
      <c r="AK125" s="4">
        <v>45561.006500000003</v>
      </c>
      <c r="AL125" s="4" t="s">
        <v>885</v>
      </c>
      <c r="AM125" s="4" t="s">
        <v>44</v>
      </c>
      <c r="AN125" s="4"/>
      <c r="AO125" s="4"/>
      <c r="AP125" s="4" t="b">
        <v>0</v>
      </c>
      <c r="AQ125" s="4" t="b">
        <v>0</v>
      </c>
      <c r="AR125" s="4">
        <v>45561</v>
      </c>
    </row>
    <row r="126" spans="1:44" x14ac:dyDescent="0.2">
      <c r="A126" s="4" t="s">
        <v>887</v>
      </c>
      <c r="B126" s="4" t="s">
        <v>888</v>
      </c>
      <c r="C126" s="4"/>
      <c r="D126" s="4">
        <v>0</v>
      </c>
      <c r="E126" s="4">
        <v>0</v>
      </c>
      <c r="F126" s="4">
        <v>3295116</v>
      </c>
      <c r="G126" s="4" t="s">
        <v>886</v>
      </c>
      <c r="H126" s="4" t="s">
        <v>40</v>
      </c>
      <c r="I126" s="4">
        <v>21.65</v>
      </c>
      <c r="J126" s="4">
        <v>20</v>
      </c>
      <c r="K126" s="4">
        <v>1.65</v>
      </c>
      <c r="L126" s="4">
        <v>0</v>
      </c>
      <c r="M126" s="4" t="s">
        <v>41</v>
      </c>
      <c r="N126" s="4" t="s">
        <v>42</v>
      </c>
      <c r="O126" s="4">
        <v>8181</v>
      </c>
      <c r="P126" s="4" t="s">
        <v>43</v>
      </c>
      <c r="Q126" s="4"/>
      <c r="R126" s="4"/>
      <c r="S126" s="4">
        <v>45561</v>
      </c>
      <c r="T126" s="4">
        <v>3583484</v>
      </c>
      <c r="U126" s="4" t="s">
        <v>576</v>
      </c>
      <c r="V126" s="4">
        <v>1648198</v>
      </c>
      <c r="W126" s="4" t="s">
        <v>887</v>
      </c>
      <c r="X126" s="4" t="s">
        <v>888</v>
      </c>
      <c r="Y126" s="4"/>
      <c r="Z126" s="4">
        <v>41891</v>
      </c>
      <c r="AA126" s="4">
        <v>0</v>
      </c>
      <c r="AB126" s="4"/>
      <c r="AC126" s="4"/>
      <c r="AD126" s="4"/>
      <c r="AE126" s="4" t="s">
        <v>48</v>
      </c>
      <c r="AF126" s="4">
        <v>70</v>
      </c>
      <c r="AG126" s="4" t="s">
        <v>49</v>
      </c>
      <c r="AH126" s="4" t="s">
        <v>889</v>
      </c>
      <c r="AI126" s="4"/>
      <c r="AJ126" s="4"/>
      <c r="AK126" s="4">
        <v>45561.900199999996</v>
      </c>
      <c r="AL126" s="4" t="s">
        <v>890</v>
      </c>
      <c r="AM126" s="4" t="s">
        <v>44</v>
      </c>
      <c r="AN126" s="4"/>
      <c r="AO126" s="4"/>
      <c r="AP126" s="4" t="b">
        <v>0</v>
      </c>
      <c r="AQ126" s="4" t="b">
        <v>0</v>
      </c>
      <c r="AR126" s="4">
        <v>45561</v>
      </c>
    </row>
    <row r="127" spans="1:44" x14ac:dyDescent="0.2">
      <c r="A127" s="4" t="s">
        <v>893</v>
      </c>
      <c r="B127" s="4" t="s">
        <v>894</v>
      </c>
      <c r="C127" s="4" t="s">
        <v>895</v>
      </c>
      <c r="D127" s="4">
        <v>0</v>
      </c>
      <c r="E127" s="4">
        <v>0</v>
      </c>
      <c r="F127" s="4">
        <v>3295240</v>
      </c>
      <c r="G127" s="4" t="s">
        <v>891</v>
      </c>
      <c r="H127" s="4" t="s">
        <v>892</v>
      </c>
      <c r="I127" s="4">
        <v>21.65</v>
      </c>
      <c r="J127" s="4">
        <v>20</v>
      </c>
      <c r="K127" s="4">
        <v>1.65</v>
      </c>
      <c r="L127" s="4">
        <v>21.65</v>
      </c>
      <c r="M127" s="4" t="s">
        <v>41</v>
      </c>
      <c r="N127" s="4" t="s">
        <v>42</v>
      </c>
      <c r="O127" s="4">
        <v>4459</v>
      </c>
      <c r="P127" s="4" t="s">
        <v>155</v>
      </c>
      <c r="Q127" s="4"/>
      <c r="R127" s="4"/>
      <c r="S127" s="4">
        <v>45561</v>
      </c>
      <c r="T127" s="4">
        <v>3583623</v>
      </c>
      <c r="U127" s="4" t="s">
        <v>239</v>
      </c>
      <c r="V127" s="4">
        <v>1648249</v>
      </c>
      <c r="W127" s="4" t="s">
        <v>893</v>
      </c>
      <c r="X127" s="4" t="s">
        <v>894</v>
      </c>
      <c r="Y127" s="4" t="s">
        <v>895</v>
      </c>
      <c r="Z127" s="4">
        <v>26416</v>
      </c>
      <c r="AA127" s="4">
        <v>0</v>
      </c>
      <c r="AB127" s="4"/>
      <c r="AC127" s="4"/>
      <c r="AD127" s="4"/>
      <c r="AE127" s="4" t="s">
        <v>48</v>
      </c>
      <c r="AF127" s="4">
        <v>70</v>
      </c>
      <c r="AG127" s="4" t="s">
        <v>49</v>
      </c>
      <c r="AH127" s="4" t="s">
        <v>896</v>
      </c>
      <c r="AI127" s="4"/>
      <c r="AJ127" s="4"/>
      <c r="AK127" s="4">
        <v>45561.947999999997</v>
      </c>
      <c r="AL127" s="4" t="s">
        <v>897</v>
      </c>
      <c r="AM127" s="4" t="s">
        <v>44</v>
      </c>
      <c r="AN127" s="4"/>
      <c r="AO127" s="4"/>
      <c r="AP127" s="4" t="b">
        <v>0</v>
      </c>
      <c r="AQ127" s="4" t="b">
        <v>0</v>
      </c>
      <c r="AR127" s="4">
        <v>45561</v>
      </c>
    </row>
    <row r="128" spans="1:44" x14ac:dyDescent="0.2">
      <c r="A128" s="4" t="s">
        <v>893</v>
      </c>
      <c r="B128" s="4" t="s">
        <v>894</v>
      </c>
      <c r="C128" s="4" t="s">
        <v>895</v>
      </c>
      <c r="D128" s="4">
        <v>0</v>
      </c>
      <c r="E128" s="4">
        <v>0</v>
      </c>
      <c r="F128" s="4">
        <v>3295242</v>
      </c>
      <c r="G128" s="4" t="s">
        <v>898</v>
      </c>
      <c r="H128" s="4" t="s">
        <v>40</v>
      </c>
      <c r="I128" s="4">
        <v>21.65</v>
      </c>
      <c r="J128" s="4">
        <v>20</v>
      </c>
      <c r="K128" s="4">
        <v>1.65</v>
      </c>
      <c r="L128" s="4">
        <v>0</v>
      </c>
      <c r="M128" s="4" t="s">
        <v>41</v>
      </c>
      <c r="N128" s="4" t="s">
        <v>42</v>
      </c>
      <c r="O128" s="4">
        <v>8466</v>
      </c>
      <c r="P128" s="4" t="s">
        <v>43</v>
      </c>
      <c r="Q128" s="4"/>
      <c r="R128" s="4"/>
      <c r="S128" s="4">
        <v>45561</v>
      </c>
      <c r="T128" s="4">
        <v>3583626</v>
      </c>
      <c r="U128" s="4" t="s">
        <v>239</v>
      </c>
      <c r="V128" s="4">
        <v>1648249</v>
      </c>
      <c r="W128" s="4" t="s">
        <v>893</v>
      </c>
      <c r="X128" s="4" t="s">
        <v>894</v>
      </c>
      <c r="Y128" s="4" t="s">
        <v>895</v>
      </c>
      <c r="Z128" s="4">
        <v>26416</v>
      </c>
      <c r="AA128" s="4">
        <v>0</v>
      </c>
      <c r="AB128" s="4"/>
      <c r="AC128" s="4"/>
      <c r="AD128" s="4"/>
      <c r="AE128" s="4" t="s">
        <v>48</v>
      </c>
      <c r="AF128" s="4">
        <v>70</v>
      </c>
      <c r="AG128" s="4" t="s">
        <v>49</v>
      </c>
      <c r="AH128" s="4" t="s">
        <v>899</v>
      </c>
      <c r="AI128" s="4"/>
      <c r="AJ128" s="4"/>
      <c r="AK128" s="4">
        <v>45561.949500000002</v>
      </c>
      <c r="AL128" s="4" t="s">
        <v>900</v>
      </c>
      <c r="AM128" s="4" t="s">
        <v>44</v>
      </c>
      <c r="AN128" s="4"/>
      <c r="AO128" s="4"/>
      <c r="AP128" s="4" t="b">
        <v>0</v>
      </c>
      <c r="AQ128" s="4" t="b">
        <v>0</v>
      </c>
      <c r="AR128" s="4">
        <v>45561</v>
      </c>
    </row>
    <row r="129" spans="1:44" x14ac:dyDescent="0.2">
      <c r="A129" s="4" t="s">
        <v>66</v>
      </c>
      <c r="B129" s="4" t="s">
        <v>67</v>
      </c>
      <c r="C129" s="4" t="s">
        <v>68</v>
      </c>
      <c r="D129" s="4">
        <v>0</v>
      </c>
      <c r="E129" s="4">
        <v>0</v>
      </c>
      <c r="F129" s="4">
        <v>3295499</v>
      </c>
      <c r="G129" s="4" t="s">
        <v>901</v>
      </c>
      <c r="H129" s="4" t="s">
        <v>40</v>
      </c>
      <c r="I129" s="4">
        <v>21.65</v>
      </c>
      <c r="J129" s="4">
        <v>20</v>
      </c>
      <c r="K129" s="4">
        <v>1.65</v>
      </c>
      <c r="L129" s="4">
        <v>0</v>
      </c>
      <c r="M129" s="4" t="s">
        <v>41</v>
      </c>
      <c r="N129" s="4" t="s">
        <v>42</v>
      </c>
      <c r="O129" s="4">
        <v>1590</v>
      </c>
      <c r="P129" s="4" t="s">
        <v>59</v>
      </c>
      <c r="Q129" s="4"/>
      <c r="R129" s="4"/>
      <c r="S129" s="4">
        <v>45561</v>
      </c>
      <c r="T129" s="4">
        <v>3583900</v>
      </c>
      <c r="U129" s="4" t="s">
        <v>239</v>
      </c>
      <c r="V129" s="4">
        <v>1621105</v>
      </c>
      <c r="W129" s="4" t="s">
        <v>66</v>
      </c>
      <c r="X129" s="4" t="s">
        <v>67</v>
      </c>
      <c r="Y129" s="4" t="s">
        <v>68</v>
      </c>
      <c r="Z129" s="4">
        <v>35860</v>
      </c>
      <c r="AA129" s="4">
        <v>0</v>
      </c>
      <c r="AB129" s="4"/>
      <c r="AC129" s="4"/>
      <c r="AD129" s="4"/>
      <c r="AE129" s="4" t="s">
        <v>48</v>
      </c>
      <c r="AF129" s="4">
        <v>70</v>
      </c>
      <c r="AG129" s="4" t="s">
        <v>49</v>
      </c>
      <c r="AH129" s="4" t="s">
        <v>902</v>
      </c>
      <c r="AI129" s="4"/>
      <c r="AJ129" s="4"/>
      <c r="AK129" s="4">
        <v>45561.986700000001</v>
      </c>
      <c r="AL129" s="4" t="s">
        <v>903</v>
      </c>
      <c r="AM129" s="4" t="s">
        <v>44</v>
      </c>
      <c r="AN129" s="4"/>
      <c r="AO129" s="4"/>
      <c r="AP129" s="4" t="b">
        <v>0</v>
      </c>
      <c r="AQ129" s="4" t="b">
        <v>0</v>
      </c>
      <c r="AR129" s="4">
        <v>45561</v>
      </c>
    </row>
    <row r="130" spans="1:44" x14ac:dyDescent="0.2">
      <c r="A130" s="4" t="s">
        <v>905</v>
      </c>
      <c r="B130" s="4" t="s">
        <v>906</v>
      </c>
      <c r="C130" s="4" t="s">
        <v>907</v>
      </c>
      <c r="D130" s="4">
        <v>0</v>
      </c>
      <c r="E130" s="4">
        <v>0</v>
      </c>
      <c r="F130" s="4">
        <v>3295548</v>
      </c>
      <c r="G130" s="4" t="s">
        <v>904</v>
      </c>
      <c r="H130" s="4" t="s">
        <v>40</v>
      </c>
      <c r="I130" s="4">
        <v>28.14</v>
      </c>
      <c r="J130" s="4">
        <v>26</v>
      </c>
      <c r="K130" s="4">
        <v>2.14</v>
      </c>
      <c r="L130" s="4">
        <v>0</v>
      </c>
      <c r="M130" s="4" t="s">
        <v>41</v>
      </c>
      <c r="N130" s="4" t="s">
        <v>42</v>
      </c>
      <c r="O130" s="4">
        <v>4101</v>
      </c>
      <c r="P130" s="4" t="s">
        <v>43</v>
      </c>
      <c r="Q130" s="4"/>
      <c r="R130" s="4"/>
      <c r="S130" s="4">
        <v>45561</v>
      </c>
      <c r="T130" s="4">
        <v>3583953</v>
      </c>
      <c r="U130" s="4" t="s">
        <v>105</v>
      </c>
      <c r="V130" s="4">
        <v>1648296</v>
      </c>
      <c r="W130" s="4" t="s">
        <v>905</v>
      </c>
      <c r="X130" s="4" t="s">
        <v>906</v>
      </c>
      <c r="Y130" s="4" t="s">
        <v>907</v>
      </c>
      <c r="Z130" s="4">
        <v>37008</v>
      </c>
      <c r="AA130" s="4">
        <v>0</v>
      </c>
      <c r="AB130" s="4"/>
      <c r="AC130" s="4"/>
      <c r="AD130" s="4"/>
      <c r="AE130" s="4" t="s">
        <v>48</v>
      </c>
      <c r="AF130" s="4">
        <v>70</v>
      </c>
      <c r="AG130" s="4" t="s">
        <v>49</v>
      </c>
      <c r="AH130" s="4" t="s">
        <v>908</v>
      </c>
      <c r="AI130" s="4"/>
      <c r="AJ130" s="4"/>
      <c r="AK130" s="4">
        <v>45562.012600000002</v>
      </c>
      <c r="AL130" s="4" t="s">
        <v>909</v>
      </c>
      <c r="AM130" s="4" t="s">
        <v>44</v>
      </c>
      <c r="AN130" s="4"/>
      <c r="AO130" s="4"/>
      <c r="AP130" s="4" t="b">
        <v>0</v>
      </c>
      <c r="AQ130" s="4" t="b">
        <v>0</v>
      </c>
      <c r="AR130" s="4">
        <v>45562</v>
      </c>
    </row>
    <row r="131" spans="1:44" x14ac:dyDescent="0.2">
      <c r="A131" s="4" t="s">
        <v>911</v>
      </c>
      <c r="B131" s="4" t="s">
        <v>912</v>
      </c>
      <c r="C131" s="4" t="s">
        <v>913</v>
      </c>
      <c r="D131" s="4">
        <v>0</v>
      </c>
      <c r="E131" s="4">
        <v>0</v>
      </c>
      <c r="F131" s="4">
        <v>3296945</v>
      </c>
      <c r="G131" s="4" t="s">
        <v>910</v>
      </c>
      <c r="H131" s="4" t="s">
        <v>40</v>
      </c>
      <c r="I131" s="4">
        <v>28.14</v>
      </c>
      <c r="J131" s="4">
        <v>26</v>
      </c>
      <c r="K131" s="4">
        <v>2.14</v>
      </c>
      <c r="L131" s="4">
        <v>0</v>
      </c>
      <c r="M131" s="4" t="s">
        <v>41</v>
      </c>
      <c r="N131" s="4" t="s">
        <v>42</v>
      </c>
      <c r="O131" s="4">
        <v>6870</v>
      </c>
      <c r="P131" s="4" t="s">
        <v>59</v>
      </c>
      <c r="Q131" s="4"/>
      <c r="R131" s="4"/>
      <c r="S131" s="4">
        <v>45562</v>
      </c>
      <c r="T131" s="4">
        <v>3585532</v>
      </c>
      <c r="U131" s="4" t="s">
        <v>105</v>
      </c>
      <c r="V131" s="4">
        <v>1648812</v>
      </c>
      <c r="W131" s="4" t="s">
        <v>911</v>
      </c>
      <c r="X131" s="4" t="s">
        <v>912</v>
      </c>
      <c r="Y131" s="4" t="s">
        <v>913</v>
      </c>
      <c r="Z131" s="4">
        <v>38477</v>
      </c>
      <c r="AA131" s="4">
        <v>0</v>
      </c>
      <c r="AB131" s="4"/>
      <c r="AC131" s="4"/>
      <c r="AD131" s="4"/>
      <c r="AE131" s="4" t="s">
        <v>48</v>
      </c>
      <c r="AF131" s="4">
        <v>70</v>
      </c>
      <c r="AG131" s="4" t="s">
        <v>49</v>
      </c>
      <c r="AH131" s="4" t="s">
        <v>914</v>
      </c>
      <c r="AI131" s="4"/>
      <c r="AJ131" s="4"/>
      <c r="AK131" s="4">
        <v>45562.679300000003</v>
      </c>
      <c r="AL131" s="4" t="s">
        <v>915</v>
      </c>
      <c r="AM131" s="4" t="s">
        <v>44</v>
      </c>
      <c r="AN131" s="4"/>
      <c r="AO131" s="4"/>
      <c r="AP131" s="4" t="b">
        <v>0</v>
      </c>
      <c r="AQ131" s="4" t="b">
        <v>0</v>
      </c>
      <c r="AR131" s="4">
        <v>45562</v>
      </c>
    </row>
    <row r="132" spans="1:44" x14ac:dyDescent="0.2">
      <c r="A132" s="4" t="s">
        <v>917</v>
      </c>
      <c r="B132" s="4" t="s">
        <v>918</v>
      </c>
      <c r="C132" s="4" t="s">
        <v>919</v>
      </c>
      <c r="D132" s="4">
        <v>0</v>
      </c>
      <c r="E132" s="4">
        <v>0</v>
      </c>
      <c r="F132" s="4">
        <v>3297849</v>
      </c>
      <c r="G132" s="4" t="s">
        <v>916</v>
      </c>
      <c r="H132" s="4" t="s">
        <v>40</v>
      </c>
      <c r="I132" s="4">
        <v>21.65</v>
      </c>
      <c r="J132" s="4">
        <v>20</v>
      </c>
      <c r="K132" s="4">
        <v>1.65</v>
      </c>
      <c r="L132" s="4">
        <v>0</v>
      </c>
      <c r="M132" s="4" t="s">
        <v>130</v>
      </c>
      <c r="N132" s="4" t="s">
        <v>131</v>
      </c>
      <c r="O132" s="4"/>
      <c r="P132" s="4"/>
      <c r="Q132" s="4"/>
      <c r="R132" s="4"/>
      <c r="S132" s="4">
        <v>45562</v>
      </c>
      <c r="T132" s="4">
        <v>3586495</v>
      </c>
      <c r="U132" s="4" t="s">
        <v>838</v>
      </c>
      <c r="V132" s="4">
        <v>1454345</v>
      </c>
      <c r="W132" s="4" t="s">
        <v>917</v>
      </c>
      <c r="X132" s="4" t="s">
        <v>918</v>
      </c>
      <c r="Y132" s="4" t="s">
        <v>919</v>
      </c>
      <c r="Z132" s="4">
        <v>38372</v>
      </c>
      <c r="AA132" s="4">
        <v>0</v>
      </c>
      <c r="AB132" s="4"/>
      <c r="AC132" s="4"/>
      <c r="AD132" s="4"/>
      <c r="AE132" s="4" t="s">
        <v>48</v>
      </c>
      <c r="AF132" s="4">
        <v>70</v>
      </c>
      <c r="AG132" s="4" t="s">
        <v>49</v>
      </c>
      <c r="AH132" s="4"/>
      <c r="AI132" s="4"/>
      <c r="AJ132" s="4"/>
      <c r="AK132" s="4">
        <v>45562.855600000003</v>
      </c>
      <c r="AL132" s="4" t="s">
        <v>920</v>
      </c>
      <c r="AM132" s="4" t="s">
        <v>44</v>
      </c>
      <c r="AN132" s="4"/>
      <c r="AO132" s="4"/>
      <c r="AP132" s="4" t="b">
        <v>0</v>
      </c>
      <c r="AQ132" s="4" t="b">
        <v>0</v>
      </c>
      <c r="AR132" s="4">
        <v>45562</v>
      </c>
    </row>
    <row r="133" spans="1:44" x14ac:dyDescent="0.2">
      <c r="A133" s="4" t="s">
        <v>922</v>
      </c>
      <c r="B133" s="4" t="s">
        <v>923</v>
      </c>
      <c r="C133" s="4" t="s">
        <v>924</v>
      </c>
      <c r="D133" s="4">
        <v>0</v>
      </c>
      <c r="E133" s="4">
        <v>0</v>
      </c>
      <c r="F133" s="4">
        <v>3297850</v>
      </c>
      <c r="G133" s="4" t="s">
        <v>921</v>
      </c>
      <c r="H133" s="4" t="s">
        <v>40</v>
      </c>
      <c r="I133" s="4">
        <v>28.14</v>
      </c>
      <c r="J133" s="4">
        <v>26</v>
      </c>
      <c r="K133" s="4">
        <v>2.14</v>
      </c>
      <c r="L133" s="4">
        <v>0</v>
      </c>
      <c r="M133" s="4" t="s">
        <v>130</v>
      </c>
      <c r="N133" s="4" t="s">
        <v>131</v>
      </c>
      <c r="O133" s="4"/>
      <c r="P133" s="4"/>
      <c r="Q133" s="4"/>
      <c r="R133" s="4"/>
      <c r="S133" s="4">
        <v>45562</v>
      </c>
      <c r="T133" s="4">
        <v>3586498</v>
      </c>
      <c r="U133" s="4" t="s">
        <v>132</v>
      </c>
      <c r="V133" s="4">
        <v>1649124</v>
      </c>
      <c r="W133" s="4" t="s">
        <v>922</v>
      </c>
      <c r="X133" s="4" t="s">
        <v>923</v>
      </c>
      <c r="Y133" s="4" t="s">
        <v>924</v>
      </c>
      <c r="Z133" s="4">
        <v>38676</v>
      </c>
      <c r="AA133" s="4">
        <v>0</v>
      </c>
      <c r="AB133" s="4"/>
      <c r="AC133" s="4"/>
      <c r="AD133" s="4"/>
      <c r="AE133" s="4" t="s">
        <v>48</v>
      </c>
      <c r="AF133" s="4">
        <v>70</v>
      </c>
      <c r="AG133" s="4" t="s">
        <v>49</v>
      </c>
      <c r="AH133" s="4"/>
      <c r="AI133" s="4"/>
      <c r="AJ133" s="4"/>
      <c r="AK133" s="4">
        <v>45562.856500000002</v>
      </c>
      <c r="AL133" s="4" t="s">
        <v>925</v>
      </c>
      <c r="AM133" s="4" t="s">
        <v>44</v>
      </c>
      <c r="AN133" s="4"/>
      <c r="AO133" s="4"/>
      <c r="AP133" s="4" t="b">
        <v>0</v>
      </c>
      <c r="AQ133" s="4" t="b">
        <v>0</v>
      </c>
      <c r="AR133" s="4">
        <v>45562</v>
      </c>
    </row>
    <row r="134" spans="1:44" x14ac:dyDescent="0.2">
      <c r="A134" s="4" t="s">
        <v>927</v>
      </c>
      <c r="B134" s="4" t="s">
        <v>928</v>
      </c>
      <c r="C134" s="4" t="s">
        <v>929</v>
      </c>
      <c r="D134" s="4">
        <v>0</v>
      </c>
      <c r="E134" s="4">
        <v>0</v>
      </c>
      <c r="F134" s="4">
        <v>3297855</v>
      </c>
      <c r="G134" s="4" t="s">
        <v>926</v>
      </c>
      <c r="H134" s="4" t="s">
        <v>40</v>
      </c>
      <c r="I134" s="4">
        <v>21.65</v>
      </c>
      <c r="J134" s="4">
        <v>20</v>
      </c>
      <c r="K134" s="4">
        <v>1.65</v>
      </c>
      <c r="L134" s="4">
        <v>0</v>
      </c>
      <c r="M134" s="4" t="s">
        <v>130</v>
      </c>
      <c r="N134" s="4" t="s">
        <v>131</v>
      </c>
      <c r="O134" s="4"/>
      <c r="P134" s="4"/>
      <c r="Q134" s="4"/>
      <c r="R134" s="4"/>
      <c r="S134" s="4">
        <v>45562</v>
      </c>
      <c r="T134" s="4">
        <v>3586503</v>
      </c>
      <c r="U134" s="4" t="s">
        <v>838</v>
      </c>
      <c r="V134" s="4">
        <v>1649125</v>
      </c>
      <c r="W134" s="4" t="s">
        <v>927</v>
      </c>
      <c r="X134" s="4" t="s">
        <v>928</v>
      </c>
      <c r="Y134" s="4" t="s">
        <v>929</v>
      </c>
      <c r="Z134" s="4">
        <v>38453</v>
      </c>
      <c r="AA134" s="4">
        <v>0</v>
      </c>
      <c r="AB134" s="4"/>
      <c r="AC134" s="4"/>
      <c r="AD134" s="4"/>
      <c r="AE134" s="4" t="s">
        <v>48</v>
      </c>
      <c r="AF134" s="4">
        <v>70</v>
      </c>
      <c r="AG134" s="4" t="s">
        <v>49</v>
      </c>
      <c r="AH134" s="4"/>
      <c r="AI134" s="4"/>
      <c r="AJ134" s="4"/>
      <c r="AK134" s="4">
        <v>45562.858</v>
      </c>
      <c r="AL134" s="4" t="s">
        <v>930</v>
      </c>
      <c r="AM134" s="4" t="s">
        <v>44</v>
      </c>
      <c r="AN134" s="4"/>
      <c r="AO134" s="4"/>
      <c r="AP134" s="4" t="b">
        <v>0</v>
      </c>
      <c r="AQ134" s="4" t="b">
        <v>0</v>
      </c>
      <c r="AR134" s="4">
        <v>45562</v>
      </c>
    </row>
    <row r="135" spans="1:44" x14ac:dyDescent="0.2">
      <c r="A135" s="4" t="s">
        <v>932</v>
      </c>
      <c r="B135" s="4" t="s">
        <v>933</v>
      </c>
      <c r="C135" s="4" t="s">
        <v>934</v>
      </c>
      <c r="D135" s="4">
        <v>0</v>
      </c>
      <c r="E135" s="4">
        <v>0</v>
      </c>
      <c r="F135" s="4">
        <v>3297951</v>
      </c>
      <c r="G135" s="4" t="s">
        <v>931</v>
      </c>
      <c r="H135" s="4" t="s">
        <v>40</v>
      </c>
      <c r="I135" s="4">
        <v>21.65</v>
      </c>
      <c r="J135" s="4">
        <v>20</v>
      </c>
      <c r="K135" s="4">
        <v>1.65</v>
      </c>
      <c r="L135" s="4">
        <v>0</v>
      </c>
      <c r="M135" s="4" t="s">
        <v>41</v>
      </c>
      <c r="N135" s="4" t="s">
        <v>42</v>
      </c>
      <c r="O135" s="4">
        <v>3374</v>
      </c>
      <c r="P135" s="4" t="s">
        <v>43</v>
      </c>
      <c r="Q135" s="4"/>
      <c r="R135" s="4"/>
      <c r="S135" s="4">
        <v>45562</v>
      </c>
      <c r="T135" s="4">
        <v>3586615</v>
      </c>
      <c r="U135" s="4" t="s">
        <v>239</v>
      </c>
      <c r="V135" s="4">
        <v>1550205</v>
      </c>
      <c r="W135" s="4" t="s">
        <v>932</v>
      </c>
      <c r="X135" s="4" t="s">
        <v>933</v>
      </c>
      <c r="Y135" s="4" t="s">
        <v>934</v>
      </c>
      <c r="Z135" s="4">
        <v>37599</v>
      </c>
      <c r="AA135" s="4">
        <v>0</v>
      </c>
      <c r="AB135" s="4"/>
      <c r="AC135" s="4"/>
      <c r="AD135" s="4"/>
      <c r="AE135" s="4" t="s">
        <v>48</v>
      </c>
      <c r="AF135" s="4">
        <v>70</v>
      </c>
      <c r="AG135" s="4" t="s">
        <v>49</v>
      </c>
      <c r="AH135" s="4" t="s">
        <v>935</v>
      </c>
      <c r="AI135" s="4"/>
      <c r="AJ135" s="4"/>
      <c r="AK135" s="4">
        <v>45562.893600000003</v>
      </c>
      <c r="AL135" s="4" t="s">
        <v>936</v>
      </c>
      <c r="AM135" s="4" t="s">
        <v>44</v>
      </c>
      <c r="AN135" s="4"/>
      <c r="AO135" s="4"/>
      <c r="AP135" s="4" t="b">
        <v>0</v>
      </c>
      <c r="AQ135" s="4" t="b">
        <v>0</v>
      </c>
      <c r="AR135" s="4">
        <v>45562</v>
      </c>
    </row>
    <row r="136" spans="1:44" x14ac:dyDescent="0.2">
      <c r="A136" s="4" t="s">
        <v>763</v>
      </c>
      <c r="B136" s="4" t="s">
        <v>952</v>
      </c>
      <c r="C136" s="4" t="s">
        <v>953</v>
      </c>
      <c r="D136" s="4">
        <v>0</v>
      </c>
      <c r="E136" s="4">
        <v>0</v>
      </c>
      <c r="F136" s="4">
        <v>3297952</v>
      </c>
      <c r="G136" s="4" t="s">
        <v>951</v>
      </c>
      <c r="H136" s="4" t="s">
        <v>40</v>
      </c>
      <c r="I136" s="4">
        <v>21.65</v>
      </c>
      <c r="J136" s="4">
        <v>20</v>
      </c>
      <c r="K136" s="4">
        <v>1.65</v>
      </c>
      <c r="L136" s="4">
        <v>0</v>
      </c>
      <c r="M136" s="4" t="s">
        <v>41</v>
      </c>
      <c r="N136" s="4" t="s">
        <v>42</v>
      </c>
      <c r="O136" s="4">
        <v>8868</v>
      </c>
      <c r="P136" s="4" t="s">
        <v>59</v>
      </c>
      <c r="Q136" s="4"/>
      <c r="R136" s="4"/>
      <c r="S136" s="4">
        <v>45562</v>
      </c>
      <c r="T136" s="4">
        <v>3586617</v>
      </c>
      <c r="U136" s="4" t="s">
        <v>239</v>
      </c>
      <c r="V136" s="4">
        <v>1649168</v>
      </c>
      <c r="W136" s="4" t="s">
        <v>763</v>
      </c>
      <c r="X136" s="4" t="s">
        <v>952</v>
      </c>
      <c r="Y136" s="4" t="s">
        <v>953</v>
      </c>
      <c r="Z136" s="4">
        <v>38081</v>
      </c>
      <c r="AA136" s="4">
        <v>0</v>
      </c>
      <c r="AB136" s="4"/>
      <c r="AC136" s="4"/>
      <c r="AD136" s="4"/>
      <c r="AE136" s="4" t="s">
        <v>48</v>
      </c>
      <c r="AF136" s="4">
        <v>70</v>
      </c>
      <c r="AG136" s="4" t="s">
        <v>49</v>
      </c>
      <c r="AH136" s="4" t="s">
        <v>954</v>
      </c>
      <c r="AI136" s="4"/>
      <c r="AJ136" s="4"/>
      <c r="AK136" s="4">
        <v>45562.894399999997</v>
      </c>
      <c r="AL136" s="4" t="s">
        <v>955</v>
      </c>
      <c r="AM136" s="4" t="s">
        <v>44</v>
      </c>
      <c r="AN136" s="4"/>
      <c r="AO136" s="4"/>
      <c r="AP136" s="4" t="b">
        <v>0</v>
      </c>
      <c r="AQ136" s="4" t="b">
        <v>0</v>
      </c>
      <c r="AR136" s="4">
        <v>45562</v>
      </c>
    </row>
    <row r="137" spans="1:44" x14ac:dyDescent="0.2">
      <c r="A137" s="4" t="s">
        <v>968</v>
      </c>
      <c r="B137" s="4" t="s">
        <v>969</v>
      </c>
      <c r="C137" s="4" t="s">
        <v>970</v>
      </c>
      <c r="D137" s="4">
        <v>0</v>
      </c>
      <c r="E137" s="4">
        <v>0</v>
      </c>
      <c r="F137" s="4">
        <v>3298053</v>
      </c>
      <c r="G137" s="4" t="s">
        <v>967</v>
      </c>
      <c r="H137" s="4" t="s">
        <v>40</v>
      </c>
      <c r="I137" s="4">
        <v>21.65</v>
      </c>
      <c r="J137" s="4">
        <v>20</v>
      </c>
      <c r="K137" s="4">
        <v>1.65</v>
      </c>
      <c r="L137" s="4">
        <v>0</v>
      </c>
      <c r="M137" s="4" t="s">
        <v>41</v>
      </c>
      <c r="N137" s="4" t="s">
        <v>42</v>
      </c>
      <c r="O137" s="4">
        <v>7689</v>
      </c>
      <c r="P137" s="4" t="s">
        <v>43</v>
      </c>
      <c r="Q137" s="4"/>
      <c r="R137" s="4"/>
      <c r="S137" s="4">
        <v>45562</v>
      </c>
      <c r="T137" s="4">
        <v>3586731</v>
      </c>
      <c r="U137" s="4" t="s">
        <v>239</v>
      </c>
      <c r="V137" s="4">
        <v>1636365</v>
      </c>
      <c r="W137" s="4" t="s">
        <v>968</v>
      </c>
      <c r="X137" s="4" t="s">
        <v>969</v>
      </c>
      <c r="Y137" s="4" t="s">
        <v>970</v>
      </c>
      <c r="Z137" s="4">
        <v>37679</v>
      </c>
      <c r="AA137" s="4">
        <v>0</v>
      </c>
      <c r="AB137" s="4"/>
      <c r="AC137" s="4"/>
      <c r="AD137" s="4"/>
      <c r="AE137" s="4" t="s">
        <v>48</v>
      </c>
      <c r="AF137" s="4">
        <v>70</v>
      </c>
      <c r="AG137" s="4" t="s">
        <v>49</v>
      </c>
      <c r="AH137" s="4" t="s">
        <v>971</v>
      </c>
      <c r="AI137" s="4"/>
      <c r="AJ137" s="4"/>
      <c r="AK137" s="4">
        <v>45562.924500000001</v>
      </c>
      <c r="AL137" s="4" t="s">
        <v>972</v>
      </c>
      <c r="AM137" s="4" t="s">
        <v>44</v>
      </c>
      <c r="AN137" s="4"/>
      <c r="AO137" s="4"/>
      <c r="AP137" s="4" t="b">
        <v>0</v>
      </c>
      <c r="AQ137" s="4" t="b">
        <v>0</v>
      </c>
      <c r="AR137" s="4">
        <v>45562</v>
      </c>
    </row>
    <row r="138" spans="1:44" x14ac:dyDescent="0.2">
      <c r="A138" s="4" t="s">
        <v>974</v>
      </c>
      <c r="B138" s="4" t="s">
        <v>975</v>
      </c>
      <c r="C138" s="4" t="s">
        <v>976</v>
      </c>
      <c r="D138" s="4">
        <v>0</v>
      </c>
      <c r="E138" s="4">
        <v>0</v>
      </c>
      <c r="F138" s="4">
        <v>3298084</v>
      </c>
      <c r="G138" s="4" t="s">
        <v>973</v>
      </c>
      <c r="H138" s="4" t="s">
        <v>40</v>
      </c>
      <c r="I138" s="4">
        <v>28.14</v>
      </c>
      <c r="J138" s="4">
        <v>26</v>
      </c>
      <c r="K138" s="4">
        <v>2.14</v>
      </c>
      <c r="L138" s="4">
        <v>0</v>
      </c>
      <c r="M138" s="4" t="s">
        <v>41</v>
      </c>
      <c r="N138" s="4" t="s">
        <v>42</v>
      </c>
      <c r="O138" s="4">
        <v>3587</v>
      </c>
      <c r="P138" s="4" t="s">
        <v>43</v>
      </c>
      <c r="Q138" s="4"/>
      <c r="R138" s="4"/>
      <c r="S138" s="4">
        <v>45562</v>
      </c>
      <c r="T138" s="4">
        <v>3586765</v>
      </c>
      <c r="U138" s="4" t="s">
        <v>105</v>
      </c>
      <c r="V138" s="4">
        <v>1649211</v>
      </c>
      <c r="W138" s="4" t="s">
        <v>974</v>
      </c>
      <c r="X138" s="4" t="s">
        <v>975</v>
      </c>
      <c r="Y138" s="4" t="s">
        <v>976</v>
      </c>
      <c r="Z138" s="4">
        <v>37956</v>
      </c>
      <c r="AA138" s="4">
        <v>0</v>
      </c>
      <c r="AB138" s="4"/>
      <c r="AC138" s="4"/>
      <c r="AD138" s="4"/>
      <c r="AE138" s="4" t="s">
        <v>48</v>
      </c>
      <c r="AF138" s="4">
        <v>70</v>
      </c>
      <c r="AG138" s="4" t="s">
        <v>49</v>
      </c>
      <c r="AH138" s="4" t="s">
        <v>977</v>
      </c>
      <c r="AI138" s="4"/>
      <c r="AJ138" s="4"/>
      <c r="AK138" s="4">
        <v>45562.934300000001</v>
      </c>
      <c r="AL138" s="4" t="s">
        <v>978</v>
      </c>
      <c r="AM138" s="4" t="s">
        <v>44</v>
      </c>
      <c r="AN138" s="4"/>
      <c r="AO138" s="4"/>
      <c r="AP138" s="4" t="b">
        <v>0</v>
      </c>
      <c r="AQ138" s="4" t="b">
        <v>0</v>
      </c>
      <c r="AR138" s="4">
        <v>45562</v>
      </c>
    </row>
    <row r="139" spans="1:44" x14ac:dyDescent="0.2">
      <c r="A139" s="4" t="s">
        <v>210</v>
      </c>
      <c r="B139" s="4" t="s">
        <v>211</v>
      </c>
      <c r="C139" s="4" t="s">
        <v>212</v>
      </c>
      <c r="D139" s="4">
        <v>0</v>
      </c>
      <c r="E139" s="4">
        <v>0</v>
      </c>
      <c r="F139" s="4">
        <v>3298097</v>
      </c>
      <c r="G139" s="4" t="s">
        <v>979</v>
      </c>
      <c r="H139" s="4" t="s">
        <v>40</v>
      </c>
      <c r="I139" s="4">
        <v>25.33</v>
      </c>
      <c r="J139" s="4">
        <v>23.4</v>
      </c>
      <c r="K139" s="4">
        <v>1.93</v>
      </c>
      <c r="L139" s="4">
        <v>0</v>
      </c>
      <c r="M139" s="4" t="s">
        <v>41</v>
      </c>
      <c r="N139" s="4" t="s">
        <v>42</v>
      </c>
      <c r="O139" s="4">
        <v>3873</v>
      </c>
      <c r="P139" s="4" t="s">
        <v>43</v>
      </c>
      <c r="Q139" s="4"/>
      <c r="R139" s="4"/>
      <c r="S139" s="4">
        <v>45562</v>
      </c>
      <c r="T139" s="4">
        <v>3586778</v>
      </c>
      <c r="U139" s="4" t="s">
        <v>105</v>
      </c>
      <c r="V139" s="4">
        <v>1629638</v>
      </c>
      <c r="W139" s="4" t="s">
        <v>210</v>
      </c>
      <c r="X139" s="4" t="s">
        <v>211</v>
      </c>
      <c r="Y139" s="4" t="s">
        <v>212</v>
      </c>
      <c r="Z139" s="4">
        <v>38215</v>
      </c>
      <c r="AA139" s="4">
        <v>2.6</v>
      </c>
      <c r="AB139" s="4"/>
      <c r="AC139" s="4" t="s">
        <v>391</v>
      </c>
      <c r="AD139" s="4" t="s">
        <v>391</v>
      </c>
      <c r="AE139" s="4" t="s">
        <v>48</v>
      </c>
      <c r="AF139" s="4">
        <v>70</v>
      </c>
      <c r="AG139" s="4" t="s">
        <v>49</v>
      </c>
      <c r="AH139" s="4" t="s">
        <v>980</v>
      </c>
      <c r="AI139" s="4"/>
      <c r="AJ139" s="4"/>
      <c r="AK139" s="4">
        <v>45562.939400000003</v>
      </c>
      <c r="AL139" s="4" t="s">
        <v>981</v>
      </c>
      <c r="AM139" s="4" t="s">
        <v>44</v>
      </c>
      <c r="AN139" s="4"/>
      <c r="AO139" s="4"/>
      <c r="AP139" s="4" t="b">
        <v>0</v>
      </c>
      <c r="AQ139" s="4" t="b">
        <v>0</v>
      </c>
      <c r="AR139" s="4">
        <v>45562</v>
      </c>
    </row>
    <row r="140" spans="1:44" x14ac:dyDescent="0.2">
      <c r="A140" s="4" t="s">
        <v>204</v>
      </c>
      <c r="B140" s="4" t="s">
        <v>205</v>
      </c>
      <c r="C140" s="4" t="s">
        <v>206</v>
      </c>
      <c r="D140" s="4">
        <v>0</v>
      </c>
      <c r="E140" s="4">
        <v>0</v>
      </c>
      <c r="F140" s="4">
        <v>3298101</v>
      </c>
      <c r="G140" s="4" t="s">
        <v>982</v>
      </c>
      <c r="H140" s="4" t="s">
        <v>40</v>
      </c>
      <c r="I140" s="4">
        <v>21.65</v>
      </c>
      <c r="J140" s="4">
        <v>20</v>
      </c>
      <c r="K140" s="4">
        <v>1.65</v>
      </c>
      <c r="L140" s="4">
        <v>0</v>
      </c>
      <c r="M140" s="4" t="s">
        <v>41</v>
      </c>
      <c r="N140" s="4" t="s">
        <v>42</v>
      </c>
      <c r="O140" s="4">
        <v>7431</v>
      </c>
      <c r="P140" s="4" t="s">
        <v>43</v>
      </c>
      <c r="Q140" s="4"/>
      <c r="R140" s="4"/>
      <c r="S140" s="4">
        <v>45562</v>
      </c>
      <c r="T140" s="4">
        <v>3586782</v>
      </c>
      <c r="U140" s="4" t="s">
        <v>239</v>
      </c>
      <c r="V140" s="4">
        <v>1629637</v>
      </c>
      <c r="W140" s="4" t="s">
        <v>204</v>
      </c>
      <c r="X140" s="4" t="s">
        <v>205</v>
      </c>
      <c r="Y140" s="4" t="s">
        <v>206</v>
      </c>
      <c r="Z140" s="4">
        <v>38602</v>
      </c>
      <c r="AA140" s="4">
        <v>0</v>
      </c>
      <c r="AB140" s="4"/>
      <c r="AC140" s="4"/>
      <c r="AD140" s="4"/>
      <c r="AE140" s="4" t="s">
        <v>48</v>
      </c>
      <c r="AF140" s="4">
        <v>70</v>
      </c>
      <c r="AG140" s="4" t="s">
        <v>49</v>
      </c>
      <c r="AH140" s="4" t="s">
        <v>983</v>
      </c>
      <c r="AI140" s="4"/>
      <c r="AJ140" s="4"/>
      <c r="AK140" s="4">
        <v>45562.940199999997</v>
      </c>
      <c r="AL140" s="4" t="s">
        <v>984</v>
      </c>
      <c r="AM140" s="4" t="s">
        <v>44</v>
      </c>
      <c r="AN140" s="4"/>
      <c r="AO140" s="4"/>
      <c r="AP140" s="4" t="b">
        <v>0</v>
      </c>
      <c r="AQ140" s="4" t="b">
        <v>0</v>
      </c>
      <c r="AR140" s="4">
        <v>45562</v>
      </c>
    </row>
    <row r="141" spans="1:44" x14ac:dyDescent="0.2">
      <c r="A141" s="4" t="s">
        <v>995</v>
      </c>
      <c r="B141" s="4" t="s">
        <v>996</v>
      </c>
      <c r="C141" s="4"/>
      <c r="D141" s="4">
        <v>0</v>
      </c>
      <c r="E141" s="4">
        <v>0</v>
      </c>
      <c r="F141" s="4">
        <v>3298370</v>
      </c>
      <c r="G141" s="4" t="s">
        <v>994</v>
      </c>
      <c r="H141" s="4" t="s">
        <v>40</v>
      </c>
      <c r="I141" s="4">
        <v>21.65</v>
      </c>
      <c r="J141" s="4">
        <v>20</v>
      </c>
      <c r="K141" s="4">
        <v>1.65</v>
      </c>
      <c r="L141" s="4">
        <v>0</v>
      </c>
      <c r="M141" s="4" t="s">
        <v>41</v>
      </c>
      <c r="N141" s="4" t="s">
        <v>42</v>
      </c>
      <c r="O141" s="4">
        <v>8379</v>
      </c>
      <c r="P141" s="4" t="s">
        <v>43</v>
      </c>
      <c r="Q141" s="4"/>
      <c r="R141" s="4"/>
      <c r="S141" s="4">
        <v>45562</v>
      </c>
      <c r="T141" s="4">
        <v>3587077</v>
      </c>
      <c r="U141" s="4" t="s">
        <v>576</v>
      </c>
      <c r="V141" s="4">
        <v>1649277</v>
      </c>
      <c r="W141" s="4" t="s">
        <v>995</v>
      </c>
      <c r="X141" s="4" t="s">
        <v>996</v>
      </c>
      <c r="Y141" s="4"/>
      <c r="Z141" s="4">
        <v>44077</v>
      </c>
      <c r="AA141" s="4">
        <v>0</v>
      </c>
      <c r="AB141" s="4"/>
      <c r="AC141" s="4"/>
      <c r="AD141" s="4"/>
      <c r="AE141" s="4" t="s">
        <v>48</v>
      </c>
      <c r="AF141" s="4">
        <v>70</v>
      </c>
      <c r="AG141" s="4" t="s">
        <v>49</v>
      </c>
      <c r="AH141" s="4" t="s">
        <v>997</v>
      </c>
      <c r="AI141" s="4"/>
      <c r="AJ141" s="4"/>
      <c r="AK141" s="4">
        <v>45562.978600000002</v>
      </c>
      <c r="AL141" s="4" t="s">
        <v>998</v>
      </c>
      <c r="AM141" s="4" t="s">
        <v>44</v>
      </c>
      <c r="AN141" s="4"/>
      <c r="AO141" s="4"/>
      <c r="AP141" s="4" t="b">
        <v>0</v>
      </c>
      <c r="AQ141" s="4" t="b">
        <v>0</v>
      </c>
      <c r="AR141" s="4">
        <v>45562</v>
      </c>
    </row>
    <row r="142" spans="1:44" x14ac:dyDescent="0.2">
      <c r="A142" s="4" t="s">
        <v>1000</v>
      </c>
      <c r="B142" s="4" t="s">
        <v>996</v>
      </c>
      <c r="C142" s="4"/>
      <c r="D142" s="4">
        <v>0</v>
      </c>
      <c r="E142" s="4">
        <v>0</v>
      </c>
      <c r="F142" s="4">
        <v>3298374</v>
      </c>
      <c r="G142" s="4" t="s">
        <v>999</v>
      </c>
      <c r="H142" s="4" t="s">
        <v>40</v>
      </c>
      <c r="I142" s="4">
        <v>21.65</v>
      </c>
      <c r="J142" s="4">
        <v>20</v>
      </c>
      <c r="K142" s="4">
        <v>1.65</v>
      </c>
      <c r="L142" s="4">
        <v>0</v>
      </c>
      <c r="M142" s="4" t="s">
        <v>41</v>
      </c>
      <c r="N142" s="4" t="s">
        <v>42</v>
      </c>
      <c r="O142" s="4">
        <v>8379</v>
      </c>
      <c r="P142" s="4" t="s">
        <v>43</v>
      </c>
      <c r="Q142" s="4"/>
      <c r="R142" s="4"/>
      <c r="S142" s="4">
        <v>45562</v>
      </c>
      <c r="T142" s="4">
        <v>3587081</v>
      </c>
      <c r="U142" s="4" t="s">
        <v>576</v>
      </c>
      <c r="V142" s="4">
        <v>1649276</v>
      </c>
      <c r="W142" s="4" t="s">
        <v>1000</v>
      </c>
      <c r="X142" s="4" t="s">
        <v>996</v>
      </c>
      <c r="Y142" s="4"/>
      <c r="Z142" s="4">
        <v>43053</v>
      </c>
      <c r="AA142" s="4">
        <v>0</v>
      </c>
      <c r="AB142" s="4"/>
      <c r="AC142" s="4"/>
      <c r="AD142" s="4"/>
      <c r="AE142" s="4" t="s">
        <v>48</v>
      </c>
      <c r="AF142" s="4">
        <v>70</v>
      </c>
      <c r="AG142" s="4" t="s">
        <v>49</v>
      </c>
      <c r="AH142" s="4" t="s">
        <v>1001</v>
      </c>
      <c r="AI142" s="4"/>
      <c r="AJ142" s="4"/>
      <c r="AK142" s="4">
        <v>45562.979200000002</v>
      </c>
      <c r="AL142" s="4" t="s">
        <v>1002</v>
      </c>
      <c r="AM142" s="4" t="s">
        <v>44</v>
      </c>
      <c r="AN142" s="4"/>
      <c r="AO142" s="4"/>
      <c r="AP142" s="4" t="b">
        <v>0</v>
      </c>
      <c r="AQ142" s="4" t="b">
        <v>0</v>
      </c>
      <c r="AR142" s="4">
        <v>45562</v>
      </c>
    </row>
    <row r="143" spans="1:44" x14ac:dyDescent="0.2">
      <c r="A143" s="4" t="s">
        <v>534</v>
      </c>
      <c r="B143" s="4" t="s">
        <v>1041</v>
      </c>
      <c r="C143" s="4" t="s">
        <v>1042</v>
      </c>
      <c r="D143" s="4">
        <v>0</v>
      </c>
      <c r="E143" s="4">
        <v>0</v>
      </c>
      <c r="F143" s="4">
        <v>3298389</v>
      </c>
      <c r="G143" s="4" t="s">
        <v>1039</v>
      </c>
      <c r="H143" s="4" t="s">
        <v>40</v>
      </c>
      <c r="I143" s="4">
        <v>10.82</v>
      </c>
      <c r="J143" s="4">
        <v>10</v>
      </c>
      <c r="K143" s="4">
        <v>0.82</v>
      </c>
      <c r="L143" s="4">
        <v>0</v>
      </c>
      <c r="M143" s="4" t="s">
        <v>130</v>
      </c>
      <c r="N143" s="4" t="s">
        <v>131</v>
      </c>
      <c r="O143" s="4"/>
      <c r="P143" s="4"/>
      <c r="Q143" s="4"/>
      <c r="R143" s="4"/>
      <c r="S143" s="4">
        <v>45562</v>
      </c>
      <c r="T143" s="4">
        <v>3587099</v>
      </c>
      <c r="U143" s="4" t="s">
        <v>1040</v>
      </c>
      <c r="V143" s="4">
        <v>1649281</v>
      </c>
      <c r="W143" s="4" t="s">
        <v>534</v>
      </c>
      <c r="X143" s="4" t="s">
        <v>1041</v>
      </c>
      <c r="Y143" s="4" t="s">
        <v>1042</v>
      </c>
      <c r="Z143" s="4">
        <v>22697</v>
      </c>
      <c r="AA143" s="4">
        <v>0</v>
      </c>
      <c r="AB143" s="4"/>
      <c r="AC143" s="4"/>
      <c r="AD143" s="4"/>
      <c r="AE143" s="4" t="s">
        <v>48</v>
      </c>
      <c r="AF143" s="4">
        <v>70</v>
      </c>
      <c r="AG143" s="4" t="s">
        <v>49</v>
      </c>
      <c r="AH143" s="4"/>
      <c r="AI143" s="4"/>
      <c r="AJ143" s="4"/>
      <c r="AK143" s="4">
        <v>45562.984700000001</v>
      </c>
      <c r="AL143" s="4" t="s">
        <v>1043</v>
      </c>
      <c r="AM143" s="4" t="s">
        <v>44</v>
      </c>
      <c r="AN143" s="4"/>
      <c r="AO143" s="4"/>
      <c r="AP143" s="4" t="b">
        <v>0</v>
      </c>
      <c r="AQ143" s="4" t="b">
        <v>0</v>
      </c>
      <c r="AR143" s="4">
        <v>45562</v>
      </c>
    </row>
    <row r="144" spans="1:44" x14ac:dyDescent="0.2">
      <c r="A144" s="4" t="s">
        <v>1048</v>
      </c>
      <c r="B144" s="4" t="s">
        <v>888</v>
      </c>
      <c r="C144" s="4" t="s">
        <v>1049</v>
      </c>
      <c r="D144" s="4">
        <v>0</v>
      </c>
      <c r="E144" s="4">
        <v>0</v>
      </c>
      <c r="F144" s="4">
        <v>3298448</v>
      </c>
      <c r="G144" s="4" t="s">
        <v>1047</v>
      </c>
      <c r="H144" s="4" t="s">
        <v>40</v>
      </c>
      <c r="I144" s="4">
        <v>28.14</v>
      </c>
      <c r="J144" s="4">
        <v>26</v>
      </c>
      <c r="K144" s="4">
        <v>2.14</v>
      </c>
      <c r="L144" s="4">
        <v>0</v>
      </c>
      <c r="M144" s="4" t="s">
        <v>41</v>
      </c>
      <c r="N144" s="4" t="s">
        <v>42</v>
      </c>
      <c r="O144" s="4">
        <v>4855</v>
      </c>
      <c r="P144" s="4" t="s">
        <v>43</v>
      </c>
      <c r="Q144" s="4"/>
      <c r="R144" s="4"/>
      <c r="S144" s="4">
        <v>45562</v>
      </c>
      <c r="T144" s="4">
        <v>3587159</v>
      </c>
      <c r="U144" s="4" t="s">
        <v>105</v>
      </c>
      <c r="V144" s="4">
        <v>1649314</v>
      </c>
      <c r="W144" s="4" t="s">
        <v>1048</v>
      </c>
      <c r="X144" s="4" t="s">
        <v>888</v>
      </c>
      <c r="Y144" s="4" t="s">
        <v>1049</v>
      </c>
      <c r="Z144" s="4">
        <v>33355</v>
      </c>
      <c r="AA144" s="4">
        <v>0</v>
      </c>
      <c r="AB144" s="4"/>
      <c r="AC144" s="4"/>
      <c r="AD144" s="4"/>
      <c r="AE144" s="4" t="s">
        <v>48</v>
      </c>
      <c r="AF144" s="4">
        <v>70</v>
      </c>
      <c r="AG144" s="4" t="s">
        <v>49</v>
      </c>
      <c r="AH144" s="4" t="s">
        <v>1050</v>
      </c>
      <c r="AI144" s="4"/>
      <c r="AJ144" s="4"/>
      <c r="AK144" s="4">
        <v>45563.006999999998</v>
      </c>
      <c r="AL144" s="4" t="s">
        <v>1051</v>
      </c>
      <c r="AM144" s="4" t="s">
        <v>44</v>
      </c>
      <c r="AN144" s="4"/>
      <c r="AO144" s="4"/>
      <c r="AP144" s="4" t="b">
        <v>0</v>
      </c>
      <c r="AQ144" s="4" t="b">
        <v>0</v>
      </c>
      <c r="AR144" s="4">
        <v>45563</v>
      </c>
    </row>
    <row r="145" spans="1:44" x14ac:dyDescent="0.2">
      <c r="A145" s="4" t="s">
        <v>1053</v>
      </c>
      <c r="B145" s="4" t="s">
        <v>888</v>
      </c>
      <c r="C145" s="4" t="s">
        <v>1054</v>
      </c>
      <c r="D145" s="4">
        <v>0</v>
      </c>
      <c r="E145" s="4">
        <v>0</v>
      </c>
      <c r="F145" s="4">
        <v>3298449</v>
      </c>
      <c r="G145" s="4" t="s">
        <v>1052</v>
      </c>
      <c r="H145" s="4" t="s">
        <v>40</v>
      </c>
      <c r="I145" s="4">
        <v>28.14</v>
      </c>
      <c r="J145" s="4">
        <v>26</v>
      </c>
      <c r="K145" s="4">
        <v>2.14</v>
      </c>
      <c r="L145" s="4">
        <v>0</v>
      </c>
      <c r="M145" s="4" t="s">
        <v>41</v>
      </c>
      <c r="N145" s="4" t="s">
        <v>42</v>
      </c>
      <c r="O145" s="4">
        <v>4855</v>
      </c>
      <c r="P145" s="4" t="s">
        <v>43</v>
      </c>
      <c r="Q145" s="4"/>
      <c r="R145" s="4"/>
      <c r="S145" s="4">
        <v>45562</v>
      </c>
      <c r="T145" s="4">
        <v>3587160</v>
      </c>
      <c r="U145" s="4" t="s">
        <v>105</v>
      </c>
      <c r="V145" s="4">
        <v>1649315</v>
      </c>
      <c r="W145" s="4" t="s">
        <v>1053</v>
      </c>
      <c r="X145" s="4" t="s">
        <v>888</v>
      </c>
      <c r="Y145" s="4" t="s">
        <v>1054</v>
      </c>
      <c r="Z145" s="4">
        <v>33321</v>
      </c>
      <c r="AA145" s="4">
        <v>0</v>
      </c>
      <c r="AB145" s="4"/>
      <c r="AC145" s="4"/>
      <c r="AD145" s="4"/>
      <c r="AE145" s="4" t="s">
        <v>48</v>
      </c>
      <c r="AF145" s="4">
        <v>70</v>
      </c>
      <c r="AG145" s="4" t="s">
        <v>49</v>
      </c>
      <c r="AH145" s="4" t="s">
        <v>1055</v>
      </c>
      <c r="AI145" s="4"/>
      <c r="AJ145" s="4"/>
      <c r="AK145" s="4">
        <v>45563.007700000002</v>
      </c>
      <c r="AL145" s="4" t="s">
        <v>1056</v>
      </c>
      <c r="AM145" s="4" t="s">
        <v>44</v>
      </c>
      <c r="AN145" s="4"/>
      <c r="AO145" s="4"/>
      <c r="AP145" s="4" t="b">
        <v>0</v>
      </c>
      <c r="AQ145" s="4" t="b">
        <v>0</v>
      </c>
      <c r="AR145" s="4">
        <v>45563</v>
      </c>
    </row>
    <row r="146" spans="1:44" x14ac:dyDescent="0.2">
      <c r="A146" s="4" t="s">
        <v>1058</v>
      </c>
      <c r="B146" s="4" t="s">
        <v>1059</v>
      </c>
      <c r="C146" s="4" t="s">
        <v>1060</v>
      </c>
      <c r="D146" s="4">
        <v>0</v>
      </c>
      <c r="E146" s="4">
        <v>0</v>
      </c>
      <c r="F146" s="4">
        <v>3298454</v>
      </c>
      <c r="G146" s="4" t="s">
        <v>1057</v>
      </c>
      <c r="H146" s="4" t="s">
        <v>40</v>
      </c>
      <c r="I146" s="4">
        <v>28.14</v>
      </c>
      <c r="J146" s="4">
        <v>26</v>
      </c>
      <c r="K146" s="4">
        <v>2.14</v>
      </c>
      <c r="L146" s="4">
        <v>0</v>
      </c>
      <c r="M146" s="4" t="s">
        <v>41</v>
      </c>
      <c r="N146" s="4" t="s">
        <v>42</v>
      </c>
      <c r="O146" s="4">
        <v>2024</v>
      </c>
      <c r="P146" s="4" t="s">
        <v>155</v>
      </c>
      <c r="Q146" s="4"/>
      <c r="R146" s="4"/>
      <c r="S146" s="4">
        <v>45562</v>
      </c>
      <c r="T146" s="4">
        <v>3587164</v>
      </c>
      <c r="U146" s="4" t="s">
        <v>105</v>
      </c>
      <c r="V146" s="4">
        <v>1649322</v>
      </c>
      <c r="W146" s="4" t="s">
        <v>1058</v>
      </c>
      <c r="X146" s="4" t="s">
        <v>1059</v>
      </c>
      <c r="Y146" s="4" t="s">
        <v>1060</v>
      </c>
      <c r="Z146" s="4">
        <v>37716</v>
      </c>
      <c r="AA146" s="4">
        <v>0</v>
      </c>
      <c r="AB146" s="4"/>
      <c r="AC146" s="4"/>
      <c r="AD146" s="4"/>
      <c r="AE146" s="4" t="s">
        <v>48</v>
      </c>
      <c r="AF146" s="4">
        <v>70</v>
      </c>
      <c r="AG146" s="4" t="s">
        <v>49</v>
      </c>
      <c r="AH146" s="4" t="s">
        <v>1061</v>
      </c>
      <c r="AI146" s="4"/>
      <c r="AJ146" s="4"/>
      <c r="AK146" s="4">
        <v>45563.009299999998</v>
      </c>
      <c r="AL146" s="4" t="s">
        <v>1062</v>
      </c>
      <c r="AM146" s="4" t="s">
        <v>44</v>
      </c>
      <c r="AN146" s="4"/>
      <c r="AO146" s="4"/>
      <c r="AP146" s="4" t="b">
        <v>0</v>
      </c>
      <c r="AQ146" s="4" t="b">
        <v>0</v>
      </c>
      <c r="AR146" s="4">
        <v>45563</v>
      </c>
    </row>
    <row r="147" spans="1:44" x14ac:dyDescent="0.2">
      <c r="A147" s="4" t="s">
        <v>808</v>
      </c>
      <c r="B147" s="4" t="s">
        <v>809</v>
      </c>
      <c r="C147" s="4" t="s">
        <v>810</v>
      </c>
      <c r="D147" s="4">
        <v>0</v>
      </c>
      <c r="E147" s="4">
        <v>0</v>
      </c>
      <c r="F147" s="4">
        <v>3298503</v>
      </c>
      <c r="G147" s="4" t="s">
        <v>1063</v>
      </c>
      <c r="H147" s="4" t="s">
        <v>40</v>
      </c>
      <c r="I147" s="4">
        <v>28.14</v>
      </c>
      <c r="J147" s="4">
        <v>26</v>
      </c>
      <c r="K147" s="4">
        <v>2.14</v>
      </c>
      <c r="L147" s="4">
        <v>0</v>
      </c>
      <c r="M147" s="4" t="s">
        <v>41</v>
      </c>
      <c r="N147" s="4" t="s">
        <v>42</v>
      </c>
      <c r="O147" s="4">
        <v>92</v>
      </c>
      <c r="P147" s="4" t="s">
        <v>43</v>
      </c>
      <c r="Q147" s="4"/>
      <c r="R147" s="4"/>
      <c r="S147" s="4">
        <v>45562</v>
      </c>
      <c r="T147" s="4">
        <v>3587217</v>
      </c>
      <c r="U147" s="4" t="s">
        <v>105</v>
      </c>
      <c r="V147" s="4">
        <v>1645218</v>
      </c>
      <c r="W147" s="4" t="s">
        <v>808</v>
      </c>
      <c r="X147" s="4" t="s">
        <v>809</v>
      </c>
      <c r="Y147" s="4" t="s">
        <v>810</v>
      </c>
      <c r="Z147" s="4">
        <v>37147</v>
      </c>
      <c r="AA147" s="4">
        <v>0</v>
      </c>
      <c r="AB147" s="4"/>
      <c r="AC147" s="4"/>
      <c r="AD147" s="4"/>
      <c r="AE147" s="4" t="s">
        <v>48</v>
      </c>
      <c r="AF147" s="4">
        <v>70</v>
      </c>
      <c r="AG147" s="4" t="s">
        <v>49</v>
      </c>
      <c r="AH147" s="4" t="s">
        <v>1064</v>
      </c>
      <c r="AI147" s="4"/>
      <c r="AJ147" s="4"/>
      <c r="AK147" s="4">
        <v>45563.030299999999</v>
      </c>
      <c r="AL147" s="4" t="s">
        <v>1065</v>
      </c>
      <c r="AM147" s="4" t="s">
        <v>44</v>
      </c>
      <c r="AN147" s="4"/>
      <c r="AO147" s="4"/>
      <c r="AP147" s="4" t="b">
        <v>0</v>
      </c>
      <c r="AQ147" s="4" t="b">
        <v>0</v>
      </c>
      <c r="AR147" s="4">
        <v>45563</v>
      </c>
    </row>
    <row r="148" spans="1:44" x14ac:dyDescent="0.2">
      <c r="A148" s="4" t="s">
        <v>1073</v>
      </c>
      <c r="B148" s="4" t="s">
        <v>809</v>
      </c>
      <c r="C148" s="4"/>
      <c r="D148" s="4">
        <v>0</v>
      </c>
      <c r="E148" s="4">
        <v>0</v>
      </c>
      <c r="F148" s="4">
        <v>3298505</v>
      </c>
      <c r="G148" s="4" t="s">
        <v>1072</v>
      </c>
      <c r="H148" s="4" t="s">
        <v>40</v>
      </c>
      <c r="I148" s="4">
        <v>21.65</v>
      </c>
      <c r="J148" s="4">
        <v>20</v>
      </c>
      <c r="K148" s="4">
        <v>1.65</v>
      </c>
      <c r="L148" s="4">
        <v>0</v>
      </c>
      <c r="M148" s="4" t="s">
        <v>41</v>
      </c>
      <c r="N148" s="4" t="s">
        <v>42</v>
      </c>
      <c r="O148" s="4">
        <v>92</v>
      </c>
      <c r="P148" s="4" t="s">
        <v>43</v>
      </c>
      <c r="Q148" s="4"/>
      <c r="R148" s="4"/>
      <c r="S148" s="4">
        <v>45562</v>
      </c>
      <c r="T148" s="4">
        <v>3587219</v>
      </c>
      <c r="U148" s="4" t="s">
        <v>576</v>
      </c>
      <c r="V148" s="4">
        <v>1645528</v>
      </c>
      <c r="W148" s="4" t="s">
        <v>1073</v>
      </c>
      <c r="X148" s="4" t="s">
        <v>809</v>
      </c>
      <c r="Y148" s="4"/>
      <c r="Z148" s="4">
        <v>41224</v>
      </c>
      <c r="AA148" s="4">
        <v>0</v>
      </c>
      <c r="AB148" s="4"/>
      <c r="AC148" s="4"/>
      <c r="AD148" s="4"/>
      <c r="AE148" s="4" t="s">
        <v>48</v>
      </c>
      <c r="AF148" s="4">
        <v>70</v>
      </c>
      <c r="AG148" s="4" t="s">
        <v>49</v>
      </c>
      <c r="AH148" s="4" t="s">
        <v>1074</v>
      </c>
      <c r="AI148" s="4"/>
      <c r="AJ148" s="4"/>
      <c r="AK148" s="4">
        <v>45563.0308</v>
      </c>
      <c r="AL148" s="4" t="s">
        <v>1075</v>
      </c>
      <c r="AM148" s="4" t="s">
        <v>44</v>
      </c>
      <c r="AN148" s="4"/>
      <c r="AO148" s="4"/>
      <c r="AP148" s="4" t="b">
        <v>0</v>
      </c>
      <c r="AQ148" s="4" t="b">
        <v>0</v>
      </c>
      <c r="AR148" s="4">
        <v>45563</v>
      </c>
    </row>
    <row r="149" spans="1:44" x14ac:dyDescent="0.2">
      <c r="A149" s="4" t="s">
        <v>1077</v>
      </c>
      <c r="B149" s="4" t="s">
        <v>1078</v>
      </c>
      <c r="C149" s="4" t="s">
        <v>1079</v>
      </c>
      <c r="D149" s="4">
        <v>0</v>
      </c>
      <c r="E149" s="4">
        <v>0</v>
      </c>
      <c r="F149" s="4">
        <v>3300203</v>
      </c>
      <c r="G149" s="4" t="s">
        <v>1076</v>
      </c>
      <c r="H149" s="4" t="s">
        <v>40</v>
      </c>
      <c r="I149" s="4">
        <v>43.3</v>
      </c>
      <c r="J149" s="4">
        <v>40</v>
      </c>
      <c r="K149" s="4">
        <v>3.3</v>
      </c>
      <c r="L149" s="4">
        <v>0</v>
      </c>
      <c r="M149" s="4" t="s">
        <v>130</v>
      </c>
      <c r="N149" s="4" t="s">
        <v>131</v>
      </c>
      <c r="O149" s="4"/>
      <c r="P149" s="4"/>
      <c r="Q149" s="4"/>
      <c r="R149" s="4"/>
      <c r="S149" s="4">
        <v>45563</v>
      </c>
      <c r="T149" s="4">
        <v>3589078</v>
      </c>
      <c r="U149" s="4" t="s">
        <v>814</v>
      </c>
      <c r="V149" s="4">
        <v>1649256</v>
      </c>
      <c r="W149" s="4" t="s">
        <v>1077</v>
      </c>
      <c r="X149" s="4" t="s">
        <v>1078</v>
      </c>
      <c r="Y149" s="4" t="s">
        <v>1079</v>
      </c>
      <c r="Z149" s="4">
        <v>31570</v>
      </c>
      <c r="AA149" s="4">
        <v>0</v>
      </c>
      <c r="AB149" s="4"/>
      <c r="AC149" s="4"/>
      <c r="AD149" s="4"/>
      <c r="AE149" s="4" t="s">
        <v>48</v>
      </c>
      <c r="AF149" s="4">
        <v>70</v>
      </c>
      <c r="AG149" s="4" t="s">
        <v>49</v>
      </c>
      <c r="AH149" s="4"/>
      <c r="AI149" s="4"/>
      <c r="AJ149" s="4"/>
      <c r="AK149" s="4">
        <v>45563.6198</v>
      </c>
      <c r="AL149" s="4" t="s">
        <v>1080</v>
      </c>
      <c r="AM149" s="4" t="s">
        <v>44</v>
      </c>
      <c r="AN149" s="4"/>
      <c r="AO149" s="4"/>
      <c r="AP149" s="4" t="b">
        <v>0</v>
      </c>
      <c r="AQ149" s="4" t="b">
        <v>0</v>
      </c>
      <c r="AR149" s="4">
        <v>45563</v>
      </c>
    </row>
    <row r="150" spans="1:44" x14ac:dyDescent="0.2">
      <c r="A150" s="4" t="s">
        <v>1082</v>
      </c>
      <c r="B150" s="4" t="s">
        <v>1083</v>
      </c>
      <c r="C150" s="4" t="s">
        <v>1084</v>
      </c>
      <c r="D150" s="4">
        <v>0</v>
      </c>
      <c r="E150" s="4">
        <v>0</v>
      </c>
      <c r="F150" s="4">
        <v>3300281</v>
      </c>
      <c r="G150" s="4" t="s">
        <v>1081</v>
      </c>
      <c r="H150" s="4" t="s">
        <v>40</v>
      </c>
      <c r="I150" s="4">
        <v>28.14</v>
      </c>
      <c r="J150" s="4">
        <v>26</v>
      </c>
      <c r="K150" s="4">
        <v>2.14</v>
      </c>
      <c r="L150" s="4">
        <v>0</v>
      </c>
      <c r="M150" s="4" t="s">
        <v>41</v>
      </c>
      <c r="N150" s="4" t="s">
        <v>42</v>
      </c>
      <c r="O150" s="4">
        <v>53</v>
      </c>
      <c r="P150" s="4" t="s">
        <v>43</v>
      </c>
      <c r="Q150" s="4"/>
      <c r="R150" s="4"/>
      <c r="S150" s="4">
        <v>45563</v>
      </c>
      <c r="T150" s="4">
        <v>3589157</v>
      </c>
      <c r="U150" s="4" t="s">
        <v>105</v>
      </c>
      <c r="V150" s="4">
        <v>1649971</v>
      </c>
      <c r="W150" s="4" t="s">
        <v>1082</v>
      </c>
      <c r="X150" s="4" t="s">
        <v>1083</v>
      </c>
      <c r="Y150" s="4" t="s">
        <v>1084</v>
      </c>
      <c r="Z150" s="4">
        <v>36914</v>
      </c>
      <c r="AA150" s="4">
        <v>0</v>
      </c>
      <c r="AB150" s="4"/>
      <c r="AC150" s="4"/>
      <c r="AD150" s="4"/>
      <c r="AE150" s="4" t="s">
        <v>48</v>
      </c>
      <c r="AF150" s="4">
        <v>70</v>
      </c>
      <c r="AG150" s="4" t="s">
        <v>49</v>
      </c>
      <c r="AH150" s="4" t="s">
        <v>1085</v>
      </c>
      <c r="AI150" s="4"/>
      <c r="AJ150" s="4"/>
      <c r="AK150" s="4">
        <v>45563.626799999998</v>
      </c>
      <c r="AL150" s="4" t="s">
        <v>1086</v>
      </c>
      <c r="AM150" s="4" t="s">
        <v>44</v>
      </c>
      <c r="AN150" s="4"/>
      <c r="AO150" s="4"/>
      <c r="AP150" s="4" t="b">
        <v>0</v>
      </c>
      <c r="AQ150" s="4" t="b">
        <v>0</v>
      </c>
      <c r="AR150" s="4">
        <v>45563</v>
      </c>
    </row>
    <row r="151" spans="1:44" x14ac:dyDescent="0.2">
      <c r="A151" s="4" t="s">
        <v>1093</v>
      </c>
      <c r="B151" s="4" t="s">
        <v>1094</v>
      </c>
      <c r="C151" s="4" t="s">
        <v>1095</v>
      </c>
      <c r="D151" s="4">
        <v>0</v>
      </c>
      <c r="E151" s="4">
        <v>0</v>
      </c>
      <c r="F151" s="4">
        <v>3300523</v>
      </c>
      <c r="G151" s="4" t="s">
        <v>1092</v>
      </c>
      <c r="H151" s="4" t="s">
        <v>40</v>
      </c>
      <c r="I151" s="4">
        <v>43.3</v>
      </c>
      <c r="J151" s="4">
        <v>40</v>
      </c>
      <c r="K151" s="4">
        <v>3.3</v>
      </c>
      <c r="L151" s="4">
        <v>0</v>
      </c>
      <c r="M151" s="4" t="s">
        <v>130</v>
      </c>
      <c r="N151" s="4" t="s">
        <v>131</v>
      </c>
      <c r="O151" s="4"/>
      <c r="P151" s="4"/>
      <c r="Q151" s="4"/>
      <c r="R151" s="4"/>
      <c r="S151" s="4">
        <v>45563</v>
      </c>
      <c r="T151" s="4">
        <v>3589415</v>
      </c>
      <c r="U151" s="4" t="s">
        <v>1004</v>
      </c>
      <c r="V151" s="4">
        <v>1632253</v>
      </c>
      <c r="W151" s="4" t="s">
        <v>1093</v>
      </c>
      <c r="X151" s="4" t="s">
        <v>1094</v>
      </c>
      <c r="Y151" s="4" t="s">
        <v>1095</v>
      </c>
      <c r="Z151" s="4">
        <v>37229</v>
      </c>
      <c r="AA151" s="4">
        <v>0</v>
      </c>
      <c r="AB151" s="4"/>
      <c r="AC151" s="4"/>
      <c r="AD151" s="4"/>
      <c r="AE151" s="4" t="s">
        <v>48</v>
      </c>
      <c r="AF151" s="4">
        <v>70</v>
      </c>
      <c r="AG151" s="4" t="s">
        <v>49</v>
      </c>
      <c r="AH151" s="4"/>
      <c r="AI151" s="4"/>
      <c r="AJ151" s="4"/>
      <c r="AK151" s="4">
        <v>45563.669000000002</v>
      </c>
      <c r="AL151" s="4" t="s">
        <v>1096</v>
      </c>
      <c r="AM151" s="4" t="s">
        <v>44</v>
      </c>
      <c r="AN151" s="4"/>
      <c r="AO151" s="4"/>
      <c r="AP151" s="4" t="b">
        <v>0</v>
      </c>
      <c r="AQ151" s="4" t="b">
        <v>0</v>
      </c>
      <c r="AR151" s="4">
        <v>45563</v>
      </c>
    </row>
    <row r="152" spans="1:44" x14ac:dyDescent="0.2">
      <c r="A152" s="4" t="s">
        <v>1098</v>
      </c>
      <c r="B152" s="4" t="s">
        <v>1099</v>
      </c>
      <c r="C152" s="4" t="s">
        <v>1100</v>
      </c>
      <c r="D152" s="4">
        <v>0</v>
      </c>
      <c r="E152" s="4">
        <v>0</v>
      </c>
      <c r="F152" s="4">
        <v>3300553</v>
      </c>
      <c r="G152" s="4" t="s">
        <v>1097</v>
      </c>
      <c r="H152" s="4" t="s">
        <v>40</v>
      </c>
      <c r="I152" s="4">
        <v>21.65</v>
      </c>
      <c r="J152" s="4">
        <v>20</v>
      </c>
      <c r="K152" s="4">
        <v>1.65</v>
      </c>
      <c r="L152" s="4">
        <v>0</v>
      </c>
      <c r="M152" s="4" t="s">
        <v>130</v>
      </c>
      <c r="N152" s="4" t="s">
        <v>131</v>
      </c>
      <c r="O152" s="4"/>
      <c r="P152" s="4"/>
      <c r="Q152" s="4"/>
      <c r="R152" s="4"/>
      <c r="S152" s="4">
        <v>45563</v>
      </c>
      <c r="T152" s="4">
        <v>3589447</v>
      </c>
      <c r="U152" s="4" t="s">
        <v>838</v>
      </c>
      <c r="V152" s="4">
        <v>1650070</v>
      </c>
      <c r="W152" s="4" t="s">
        <v>1098</v>
      </c>
      <c r="X152" s="4" t="s">
        <v>1099</v>
      </c>
      <c r="Y152" s="4" t="s">
        <v>1100</v>
      </c>
      <c r="Z152" s="4">
        <v>38438</v>
      </c>
      <c r="AA152" s="4">
        <v>0</v>
      </c>
      <c r="AB152" s="4"/>
      <c r="AC152" s="4"/>
      <c r="AD152" s="4"/>
      <c r="AE152" s="4" t="s">
        <v>48</v>
      </c>
      <c r="AF152" s="4">
        <v>70</v>
      </c>
      <c r="AG152" s="4" t="s">
        <v>49</v>
      </c>
      <c r="AH152" s="4"/>
      <c r="AI152" s="4"/>
      <c r="AJ152" s="4"/>
      <c r="AK152" s="4">
        <v>45563.675999999999</v>
      </c>
      <c r="AL152" s="4" t="s">
        <v>1101</v>
      </c>
      <c r="AM152" s="4" t="s">
        <v>44</v>
      </c>
      <c r="AN152" s="4"/>
      <c r="AO152" s="4"/>
      <c r="AP152" s="4" t="b">
        <v>0</v>
      </c>
      <c r="AQ152" s="4" t="b">
        <v>0</v>
      </c>
      <c r="AR152" s="4">
        <v>45563</v>
      </c>
    </row>
    <row r="153" spans="1:44" x14ac:dyDescent="0.2">
      <c r="A153" s="4" t="s">
        <v>1103</v>
      </c>
      <c r="B153" s="4" t="s">
        <v>1104</v>
      </c>
      <c r="C153" s="4" t="s">
        <v>1105</v>
      </c>
      <c r="D153" s="4">
        <v>0</v>
      </c>
      <c r="E153" s="4">
        <v>0</v>
      </c>
      <c r="F153" s="4">
        <v>3300554</v>
      </c>
      <c r="G153" s="4" t="s">
        <v>1102</v>
      </c>
      <c r="H153" s="4" t="s">
        <v>40</v>
      </c>
      <c r="I153" s="4">
        <v>21.65</v>
      </c>
      <c r="J153" s="4">
        <v>20</v>
      </c>
      <c r="K153" s="4">
        <v>1.65</v>
      </c>
      <c r="L153" s="4">
        <v>0</v>
      </c>
      <c r="M153" s="4" t="s">
        <v>41</v>
      </c>
      <c r="N153" s="4" t="s">
        <v>42</v>
      </c>
      <c r="O153" s="4">
        <v>8220</v>
      </c>
      <c r="P153" s="4" t="s">
        <v>59</v>
      </c>
      <c r="Q153" s="4"/>
      <c r="R153" s="4"/>
      <c r="S153" s="4">
        <v>45563</v>
      </c>
      <c r="T153" s="4">
        <v>3589448</v>
      </c>
      <c r="U153" s="4" t="s">
        <v>239</v>
      </c>
      <c r="V153" s="4">
        <v>1650068</v>
      </c>
      <c r="W153" s="4" t="s">
        <v>1103</v>
      </c>
      <c r="X153" s="4" t="s">
        <v>1104</v>
      </c>
      <c r="Y153" s="4" t="s">
        <v>1105</v>
      </c>
      <c r="Z153" s="4">
        <v>38579</v>
      </c>
      <c r="AA153" s="4">
        <v>0</v>
      </c>
      <c r="AB153" s="4"/>
      <c r="AC153" s="4"/>
      <c r="AD153" s="4"/>
      <c r="AE153" s="4" t="s">
        <v>48</v>
      </c>
      <c r="AF153" s="4">
        <v>70</v>
      </c>
      <c r="AG153" s="4" t="s">
        <v>49</v>
      </c>
      <c r="AH153" s="4" t="s">
        <v>1106</v>
      </c>
      <c r="AI153" s="4"/>
      <c r="AJ153" s="4"/>
      <c r="AK153" s="4">
        <v>45563.676099999997</v>
      </c>
      <c r="AL153" s="4" t="s">
        <v>1107</v>
      </c>
      <c r="AM153" s="4" t="s">
        <v>44</v>
      </c>
      <c r="AN153" s="4"/>
      <c r="AO153" s="4"/>
      <c r="AP153" s="4" t="b">
        <v>0</v>
      </c>
      <c r="AQ153" s="4" t="b">
        <v>0</v>
      </c>
      <c r="AR153" s="4">
        <v>45563</v>
      </c>
    </row>
    <row r="154" spans="1:44" x14ac:dyDescent="0.2">
      <c r="A154" s="4" t="s">
        <v>1109</v>
      </c>
      <c r="B154" s="4" t="s">
        <v>1110</v>
      </c>
      <c r="C154" s="4" t="s">
        <v>1111</v>
      </c>
      <c r="D154" s="4">
        <v>0</v>
      </c>
      <c r="E154" s="4">
        <v>0</v>
      </c>
      <c r="F154" s="4">
        <v>3300762</v>
      </c>
      <c r="G154" s="4" t="s">
        <v>1108</v>
      </c>
      <c r="H154" s="4" t="s">
        <v>40</v>
      </c>
      <c r="I154" s="4">
        <v>21.65</v>
      </c>
      <c r="J154" s="4">
        <v>20</v>
      </c>
      <c r="K154" s="4">
        <v>1.65</v>
      </c>
      <c r="L154" s="4">
        <v>0</v>
      </c>
      <c r="M154" s="4" t="s">
        <v>41</v>
      </c>
      <c r="N154" s="4" t="s">
        <v>42</v>
      </c>
      <c r="O154" s="4">
        <v>2004</v>
      </c>
      <c r="P154" s="4" t="s">
        <v>155</v>
      </c>
      <c r="Q154" s="4"/>
      <c r="R154" s="4"/>
      <c r="S154" s="4">
        <v>45563</v>
      </c>
      <c r="T154" s="4">
        <v>3589681</v>
      </c>
      <c r="U154" s="4" t="s">
        <v>239</v>
      </c>
      <c r="V154" s="4">
        <v>1649417</v>
      </c>
      <c r="W154" s="4" t="s">
        <v>1109</v>
      </c>
      <c r="X154" s="4" t="s">
        <v>1110</v>
      </c>
      <c r="Y154" s="4" t="s">
        <v>1111</v>
      </c>
      <c r="Z154" s="4">
        <v>35037</v>
      </c>
      <c r="AA154" s="4">
        <v>0</v>
      </c>
      <c r="AB154" s="4"/>
      <c r="AC154" s="4"/>
      <c r="AD154" s="4"/>
      <c r="AE154" s="4" t="s">
        <v>48</v>
      </c>
      <c r="AF154" s="4">
        <v>70</v>
      </c>
      <c r="AG154" s="4" t="s">
        <v>49</v>
      </c>
      <c r="AH154" s="4" t="s">
        <v>1112</v>
      </c>
      <c r="AI154" s="4"/>
      <c r="AJ154" s="4"/>
      <c r="AK154" s="4">
        <v>45563.717299999997</v>
      </c>
      <c r="AL154" s="4" t="s">
        <v>1113</v>
      </c>
      <c r="AM154" s="4" t="s">
        <v>44</v>
      </c>
      <c r="AN154" s="4"/>
      <c r="AO154" s="4"/>
      <c r="AP154" s="4" t="b">
        <v>0</v>
      </c>
      <c r="AQ154" s="4" t="b">
        <v>0</v>
      </c>
      <c r="AR154" s="4">
        <v>45563</v>
      </c>
    </row>
    <row r="155" spans="1:44" x14ac:dyDescent="0.2">
      <c r="A155" s="4" t="s">
        <v>459</v>
      </c>
      <c r="B155" s="4" t="s">
        <v>1120</v>
      </c>
      <c r="C155" s="4" t="s">
        <v>1121</v>
      </c>
      <c r="D155" s="4">
        <v>0</v>
      </c>
      <c r="E155" s="4">
        <v>0</v>
      </c>
      <c r="F155" s="4">
        <v>3300764</v>
      </c>
      <c r="G155" s="4" t="s">
        <v>1119</v>
      </c>
      <c r="H155" s="4" t="s">
        <v>40</v>
      </c>
      <c r="I155" s="4">
        <v>21.65</v>
      </c>
      <c r="J155" s="4">
        <v>20</v>
      </c>
      <c r="K155" s="4">
        <v>1.65</v>
      </c>
      <c r="L155" s="4">
        <v>0</v>
      </c>
      <c r="M155" s="4" t="s">
        <v>41</v>
      </c>
      <c r="N155" s="4" t="s">
        <v>42</v>
      </c>
      <c r="O155" s="4">
        <v>1007</v>
      </c>
      <c r="P155" s="4" t="s">
        <v>155</v>
      </c>
      <c r="Q155" s="4"/>
      <c r="R155" s="4"/>
      <c r="S155" s="4">
        <v>45563</v>
      </c>
      <c r="T155" s="4">
        <v>3589683</v>
      </c>
      <c r="U155" s="4" t="s">
        <v>239</v>
      </c>
      <c r="V155" s="4">
        <v>1650021</v>
      </c>
      <c r="W155" s="4" t="s">
        <v>459</v>
      </c>
      <c r="X155" s="4" t="s">
        <v>1120</v>
      </c>
      <c r="Y155" s="4" t="s">
        <v>1121</v>
      </c>
      <c r="Z155" s="4">
        <v>35593</v>
      </c>
      <c r="AA155" s="4">
        <v>0</v>
      </c>
      <c r="AB155" s="4"/>
      <c r="AC155" s="4"/>
      <c r="AD155" s="4"/>
      <c r="AE155" s="4" t="s">
        <v>48</v>
      </c>
      <c r="AF155" s="4">
        <v>70</v>
      </c>
      <c r="AG155" s="4" t="s">
        <v>49</v>
      </c>
      <c r="AH155" s="4" t="s">
        <v>1122</v>
      </c>
      <c r="AI155" s="4"/>
      <c r="AJ155" s="4"/>
      <c r="AK155" s="4">
        <v>45563.717900000003</v>
      </c>
      <c r="AL155" s="4" t="s">
        <v>1123</v>
      </c>
      <c r="AM155" s="4" t="s">
        <v>44</v>
      </c>
      <c r="AN155" s="4"/>
      <c r="AO155" s="4"/>
      <c r="AP155" s="4" t="b">
        <v>0</v>
      </c>
      <c r="AQ155" s="4" t="b">
        <v>0</v>
      </c>
      <c r="AR155" s="4">
        <v>45563</v>
      </c>
    </row>
    <row r="156" spans="1:44" x14ac:dyDescent="0.2">
      <c r="A156" s="4" t="s">
        <v>53</v>
      </c>
      <c r="B156" s="4" t="s">
        <v>1125</v>
      </c>
      <c r="C156" s="4" t="s">
        <v>1126</v>
      </c>
      <c r="D156" s="4">
        <v>0</v>
      </c>
      <c r="E156" s="4">
        <v>0</v>
      </c>
      <c r="F156" s="4">
        <v>3300801</v>
      </c>
      <c r="G156" s="4" t="s">
        <v>1124</v>
      </c>
      <c r="H156" s="4" t="s">
        <v>40</v>
      </c>
      <c r="I156" s="4">
        <v>56.29</v>
      </c>
      <c r="J156" s="4">
        <v>52</v>
      </c>
      <c r="K156" s="4">
        <v>4.29</v>
      </c>
      <c r="L156" s="4">
        <v>0</v>
      </c>
      <c r="M156" s="4" t="s">
        <v>130</v>
      </c>
      <c r="N156" s="4" t="s">
        <v>131</v>
      </c>
      <c r="O156" s="4"/>
      <c r="P156" s="4"/>
      <c r="Q156" s="4"/>
      <c r="R156" s="4"/>
      <c r="S156" s="4">
        <v>45563</v>
      </c>
      <c r="T156" s="4">
        <v>3589722</v>
      </c>
      <c r="U156" s="4" t="s">
        <v>618</v>
      </c>
      <c r="V156" s="4">
        <v>1650229</v>
      </c>
      <c r="W156" s="4" t="s">
        <v>53</v>
      </c>
      <c r="X156" s="4" t="s">
        <v>1125</v>
      </c>
      <c r="Y156" s="4" t="s">
        <v>1126</v>
      </c>
      <c r="Z156" s="4">
        <v>35878</v>
      </c>
      <c r="AA156" s="4">
        <v>0</v>
      </c>
      <c r="AB156" s="4"/>
      <c r="AC156" s="4"/>
      <c r="AD156" s="4"/>
      <c r="AE156" s="4" t="s">
        <v>48</v>
      </c>
      <c r="AF156" s="4">
        <v>70</v>
      </c>
      <c r="AG156" s="4" t="s">
        <v>49</v>
      </c>
      <c r="AH156" s="4"/>
      <c r="AI156" s="4"/>
      <c r="AJ156" s="4"/>
      <c r="AK156" s="4">
        <v>45563.723700000002</v>
      </c>
      <c r="AL156" s="4" t="s">
        <v>1127</v>
      </c>
      <c r="AM156" s="4" t="s">
        <v>44</v>
      </c>
      <c r="AN156" s="4"/>
      <c r="AO156" s="4"/>
      <c r="AP156" s="4" t="b">
        <v>0</v>
      </c>
      <c r="AQ156" s="4" t="b">
        <v>0</v>
      </c>
      <c r="AR156" s="4">
        <v>45563</v>
      </c>
    </row>
    <row r="157" spans="1:44" x14ac:dyDescent="0.2">
      <c r="A157" s="4" t="s">
        <v>289</v>
      </c>
      <c r="B157" s="4" t="s">
        <v>290</v>
      </c>
      <c r="C157" s="4" t="s">
        <v>291</v>
      </c>
      <c r="D157" s="4">
        <v>0</v>
      </c>
      <c r="E157" s="4">
        <v>0</v>
      </c>
      <c r="F157" s="4">
        <v>3300874</v>
      </c>
      <c r="G157" s="4" t="s">
        <v>1128</v>
      </c>
      <c r="H157" s="4" t="s">
        <v>40</v>
      </c>
      <c r="I157" s="4">
        <v>21.65</v>
      </c>
      <c r="J157" s="4">
        <v>20</v>
      </c>
      <c r="K157" s="4">
        <v>1.65</v>
      </c>
      <c r="L157" s="4">
        <v>0</v>
      </c>
      <c r="M157" s="4" t="s">
        <v>41</v>
      </c>
      <c r="N157" s="4" t="s">
        <v>42</v>
      </c>
      <c r="O157" s="4">
        <v>4071</v>
      </c>
      <c r="P157" s="4" t="s">
        <v>43</v>
      </c>
      <c r="Q157" s="4"/>
      <c r="R157" s="4"/>
      <c r="S157" s="4">
        <v>45563</v>
      </c>
      <c r="T157" s="4">
        <v>3589798</v>
      </c>
      <c r="U157" s="4" t="s">
        <v>239</v>
      </c>
      <c r="V157" s="4">
        <v>1632600</v>
      </c>
      <c r="W157" s="4" t="s">
        <v>289</v>
      </c>
      <c r="X157" s="4" t="s">
        <v>290</v>
      </c>
      <c r="Y157" s="4" t="s">
        <v>291</v>
      </c>
      <c r="Z157" s="4">
        <v>35828</v>
      </c>
      <c r="AA157" s="4">
        <v>0</v>
      </c>
      <c r="AB157" s="4"/>
      <c r="AC157" s="4"/>
      <c r="AD157" s="4"/>
      <c r="AE157" s="4" t="s">
        <v>48</v>
      </c>
      <c r="AF157" s="4">
        <v>70</v>
      </c>
      <c r="AG157" s="4" t="s">
        <v>49</v>
      </c>
      <c r="AH157" s="4" t="s">
        <v>1129</v>
      </c>
      <c r="AI157" s="4"/>
      <c r="AJ157" s="4"/>
      <c r="AK157" s="4">
        <v>45563.745999999999</v>
      </c>
      <c r="AL157" s="4" t="s">
        <v>1130</v>
      </c>
      <c r="AM157" s="4" t="s">
        <v>44</v>
      </c>
      <c r="AN157" s="4"/>
      <c r="AO157" s="4"/>
      <c r="AP157" s="4" t="b">
        <v>0</v>
      </c>
      <c r="AQ157" s="4" t="b">
        <v>0</v>
      </c>
      <c r="AR157" s="4">
        <v>45563</v>
      </c>
    </row>
    <row r="158" spans="1:44" x14ac:dyDescent="0.2">
      <c r="A158" s="4" t="s">
        <v>54</v>
      </c>
      <c r="B158" s="4" t="s">
        <v>415</v>
      </c>
      <c r="C158" s="4" t="s">
        <v>416</v>
      </c>
      <c r="D158" s="4">
        <v>0</v>
      </c>
      <c r="E158" s="4">
        <v>0</v>
      </c>
      <c r="F158" s="4">
        <v>3300950</v>
      </c>
      <c r="G158" s="4" t="s">
        <v>1131</v>
      </c>
      <c r="H158" s="4" t="s">
        <v>40</v>
      </c>
      <c r="I158" s="4">
        <v>28.14</v>
      </c>
      <c r="J158" s="4">
        <v>26</v>
      </c>
      <c r="K158" s="4">
        <v>2.14</v>
      </c>
      <c r="L158" s="4">
        <v>0</v>
      </c>
      <c r="M158" s="4" t="s">
        <v>41</v>
      </c>
      <c r="N158" s="4" t="s">
        <v>42</v>
      </c>
      <c r="O158" s="4">
        <v>6328</v>
      </c>
      <c r="P158" s="4" t="s">
        <v>225</v>
      </c>
      <c r="Q158" s="4"/>
      <c r="R158" s="4"/>
      <c r="S158" s="4">
        <v>45563</v>
      </c>
      <c r="T158" s="4">
        <v>3589880</v>
      </c>
      <c r="U158" s="4" t="s">
        <v>105</v>
      </c>
      <c r="V158" s="4">
        <v>1650026</v>
      </c>
      <c r="W158" s="4" t="s">
        <v>54</v>
      </c>
      <c r="X158" s="4" t="s">
        <v>415</v>
      </c>
      <c r="Y158" s="4" t="s">
        <v>416</v>
      </c>
      <c r="Z158" s="4">
        <v>38720</v>
      </c>
      <c r="AA158" s="4">
        <v>0</v>
      </c>
      <c r="AB158" s="4"/>
      <c r="AC158" s="4"/>
      <c r="AD158" s="4"/>
      <c r="AE158" s="4" t="s">
        <v>48</v>
      </c>
      <c r="AF158" s="4">
        <v>70</v>
      </c>
      <c r="AG158" s="4" t="s">
        <v>49</v>
      </c>
      <c r="AH158" s="4" t="s">
        <v>1132</v>
      </c>
      <c r="AI158" s="4"/>
      <c r="AJ158" s="4"/>
      <c r="AK158" s="4">
        <v>45563.763599999998</v>
      </c>
      <c r="AL158" s="4" t="s">
        <v>1133</v>
      </c>
      <c r="AM158" s="4" t="s">
        <v>44</v>
      </c>
      <c r="AN158" s="4"/>
      <c r="AO158" s="4"/>
      <c r="AP158" s="4" t="b">
        <v>0</v>
      </c>
      <c r="AQ158" s="4" t="b">
        <v>0</v>
      </c>
      <c r="AR158" s="4">
        <v>45563</v>
      </c>
    </row>
    <row r="159" spans="1:44" x14ac:dyDescent="0.2">
      <c r="A159" s="4" t="s">
        <v>373</v>
      </c>
      <c r="B159" s="4" t="s">
        <v>1135</v>
      </c>
      <c r="C159" s="4" t="s">
        <v>1136</v>
      </c>
      <c r="D159" s="4">
        <v>0</v>
      </c>
      <c r="E159" s="4">
        <v>0</v>
      </c>
      <c r="F159" s="4">
        <v>3301067</v>
      </c>
      <c r="G159" s="4" t="s">
        <v>1134</v>
      </c>
      <c r="H159" s="4" t="s">
        <v>40</v>
      </c>
      <c r="I159" s="4">
        <v>21.65</v>
      </c>
      <c r="J159" s="4">
        <v>20</v>
      </c>
      <c r="K159" s="4">
        <v>1.65</v>
      </c>
      <c r="L159" s="4">
        <v>0</v>
      </c>
      <c r="M159" s="4" t="s">
        <v>41</v>
      </c>
      <c r="N159" s="4" t="s">
        <v>42</v>
      </c>
      <c r="O159" s="4">
        <v>966</v>
      </c>
      <c r="P159" s="4" t="s">
        <v>43</v>
      </c>
      <c r="Q159" s="4"/>
      <c r="R159" s="4"/>
      <c r="S159" s="4">
        <v>45563</v>
      </c>
      <c r="T159" s="4">
        <v>3590003</v>
      </c>
      <c r="U159" s="4" t="s">
        <v>239</v>
      </c>
      <c r="V159" s="4">
        <v>1645387</v>
      </c>
      <c r="W159" s="4" t="s">
        <v>373</v>
      </c>
      <c r="X159" s="4" t="s">
        <v>1135</v>
      </c>
      <c r="Y159" s="4" t="s">
        <v>1136</v>
      </c>
      <c r="Z159" s="4">
        <v>38592</v>
      </c>
      <c r="AA159" s="4">
        <v>0</v>
      </c>
      <c r="AB159" s="4"/>
      <c r="AC159" s="4"/>
      <c r="AD159" s="4"/>
      <c r="AE159" s="4" t="s">
        <v>48</v>
      </c>
      <c r="AF159" s="4">
        <v>70</v>
      </c>
      <c r="AG159" s="4" t="s">
        <v>49</v>
      </c>
      <c r="AH159" s="4" t="s">
        <v>1137</v>
      </c>
      <c r="AI159" s="4"/>
      <c r="AJ159" s="4"/>
      <c r="AK159" s="4">
        <v>45563.794300000001</v>
      </c>
      <c r="AL159" s="4" t="s">
        <v>1138</v>
      </c>
      <c r="AM159" s="4" t="s">
        <v>44</v>
      </c>
      <c r="AN159" s="4"/>
      <c r="AO159" s="4"/>
      <c r="AP159" s="4" t="b">
        <v>0</v>
      </c>
      <c r="AQ159" s="4" t="b">
        <v>0</v>
      </c>
      <c r="AR159" s="4">
        <v>45563</v>
      </c>
    </row>
    <row r="160" spans="1:44" x14ac:dyDescent="0.2">
      <c r="A160" s="4" t="s">
        <v>168</v>
      </c>
      <c r="B160" s="4" t="s">
        <v>169</v>
      </c>
      <c r="C160" s="4" t="s">
        <v>170</v>
      </c>
      <c r="D160" s="4">
        <v>0</v>
      </c>
      <c r="E160" s="4">
        <v>0</v>
      </c>
      <c r="F160" s="4">
        <v>3301205</v>
      </c>
      <c r="G160" s="4" t="s">
        <v>1162</v>
      </c>
      <c r="H160" s="4" t="s">
        <v>40</v>
      </c>
      <c r="I160" s="4">
        <v>21.65</v>
      </c>
      <c r="J160" s="4">
        <v>20</v>
      </c>
      <c r="K160" s="4">
        <v>1.65</v>
      </c>
      <c r="L160" s="4">
        <v>0</v>
      </c>
      <c r="M160" s="4" t="s">
        <v>41</v>
      </c>
      <c r="N160" s="4" t="s">
        <v>42</v>
      </c>
      <c r="O160" s="4">
        <v>2576</v>
      </c>
      <c r="P160" s="4" t="s">
        <v>43</v>
      </c>
      <c r="Q160" s="4"/>
      <c r="R160" s="4"/>
      <c r="S160" s="4">
        <v>45563</v>
      </c>
      <c r="T160" s="4">
        <v>3590145</v>
      </c>
      <c r="U160" s="4" t="s">
        <v>239</v>
      </c>
      <c r="V160" s="4">
        <v>1627441</v>
      </c>
      <c r="W160" s="4" t="s">
        <v>168</v>
      </c>
      <c r="X160" s="4" t="s">
        <v>169</v>
      </c>
      <c r="Y160" s="4" t="s">
        <v>170</v>
      </c>
      <c r="Z160" s="4">
        <v>29151</v>
      </c>
      <c r="AA160" s="4">
        <v>0</v>
      </c>
      <c r="AB160" s="4"/>
      <c r="AC160" s="4"/>
      <c r="AD160" s="4"/>
      <c r="AE160" s="4" t="s">
        <v>48</v>
      </c>
      <c r="AF160" s="4">
        <v>70</v>
      </c>
      <c r="AG160" s="4" t="s">
        <v>49</v>
      </c>
      <c r="AH160" s="4" t="s">
        <v>1163</v>
      </c>
      <c r="AI160" s="4"/>
      <c r="AJ160" s="4"/>
      <c r="AK160" s="4">
        <v>45563.835099999997</v>
      </c>
      <c r="AL160" s="4" t="s">
        <v>1164</v>
      </c>
      <c r="AM160" s="4" t="s">
        <v>44</v>
      </c>
      <c r="AN160" s="4"/>
      <c r="AO160" s="4"/>
      <c r="AP160" s="4" t="b">
        <v>0</v>
      </c>
      <c r="AQ160" s="4" t="b">
        <v>0</v>
      </c>
      <c r="AR160" s="4">
        <v>45563</v>
      </c>
    </row>
    <row r="161" spans="1:44" x14ac:dyDescent="0.2">
      <c r="A161" s="4" t="s">
        <v>174</v>
      </c>
      <c r="B161" s="4" t="s">
        <v>150</v>
      </c>
      <c r="C161" s="4" t="s">
        <v>175</v>
      </c>
      <c r="D161" s="4">
        <v>0</v>
      </c>
      <c r="E161" s="4">
        <v>0</v>
      </c>
      <c r="F161" s="4">
        <v>3301206</v>
      </c>
      <c r="G161" s="4" t="s">
        <v>1165</v>
      </c>
      <c r="H161" s="4" t="s">
        <v>40</v>
      </c>
      <c r="I161" s="4">
        <v>28.14</v>
      </c>
      <c r="J161" s="4">
        <v>26</v>
      </c>
      <c r="K161" s="4">
        <v>2.14</v>
      </c>
      <c r="L161" s="4">
        <v>0</v>
      </c>
      <c r="M161" s="4" t="s">
        <v>41</v>
      </c>
      <c r="N161" s="4" t="s">
        <v>42</v>
      </c>
      <c r="O161" s="4">
        <v>2576</v>
      </c>
      <c r="P161" s="4" t="s">
        <v>43</v>
      </c>
      <c r="Q161" s="4"/>
      <c r="R161" s="4"/>
      <c r="S161" s="4">
        <v>45563</v>
      </c>
      <c r="T161" s="4">
        <v>3590147</v>
      </c>
      <c r="U161" s="4" t="s">
        <v>105</v>
      </c>
      <c r="V161" s="4">
        <v>1627443</v>
      </c>
      <c r="W161" s="4" t="s">
        <v>174</v>
      </c>
      <c r="X161" s="4" t="s">
        <v>150</v>
      </c>
      <c r="Y161" s="4" t="s">
        <v>175</v>
      </c>
      <c r="Z161" s="4">
        <v>29422</v>
      </c>
      <c r="AA161" s="4">
        <v>0</v>
      </c>
      <c r="AB161" s="4"/>
      <c r="AC161" s="4"/>
      <c r="AD161" s="4"/>
      <c r="AE161" s="4" t="s">
        <v>48</v>
      </c>
      <c r="AF161" s="4">
        <v>70</v>
      </c>
      <c r="AG161" s="4" t="s">
        <v>49</v>
      </c>
      <c r="AH161" s="4" t="s">
        <v>1166</v>
      </c>
      <c r="AI161" s="4"/>
      <c r="AJ161" s="4"/>
      <c r="AK161" s="4">
        <v>45563.835800000001</v>
      </c>
      <c r="AL161" s="4" t="s">
        <v>1167</v>
      </c>
      <c r="AM161" s="4" t="s">
        <v>44</v>
      </c>
      <c r="AN161" s="4"/>
      <c r="AO161" s="4"/>
      <c r="AP161" s="4" t="b">
        <v>0</v>
      </c>
      <c r="AQ161" s="4" t="b">
        <v>0</v>
      </c>
      <c r="AR161" s="4">
        <v>45563</v>
      </c>
    </row>
    <row r="162" spans="1:44" x14ac:dyDescent="0.2">
      <c r="A162" s="4" t="s">
        <v>1169</v>
      </c>
      <c r="B162" s="4" t="s">
        <v>1170</v>
      </c>
      <c r="C162" s="4"/>
      <c r="D162" s="4">
        <v>0</v>
      </c>
      <c r="E162" s="4">
        <v>0</v>
      </c>
      <c r="F162" s="4">
        <v>3301304</v>
      </c>
      <c r="G162" s="4" t="s">
        <v>1168</v>
      </c>
      <c r="H162" s="4" t="s">
        <v>40</v>
      </c>
      <c r="I162" s="4">
        <v>21.65</v>
      </c>
      <c r="J162" s="4">
        <v>20</v>
      </c>
      <c r="K162" s="4">
        <v>1.65</v>
      </c>
      <c r="L162" s="4">
        <v>0</v>
      </c>
      <c r="M162" s="4" t="s">
        <v>41</v>
      </c>
      <c r="N162" s="4" t="s">
        <v>42</v>
      </c>
      <c r="O162" s="4">
        <v>7111</v>
      </c>
      <c r="P162" s="4" t="s">
        <v>43</v>
      </c>
      <c r="Q162" s="4"/>
      <c r="R162" s="4"/>
      <c r="S162" s="4">
        <v>45563</v>
      </c>
      <c r="T162" s="4">
        <v>3590251</v>
      </c>
      <c r="U162" s="4" t="s">
        <v>576</v>
      </c>
      <c r="V162" s="4">
        <v>1650460</v>
      </c>
      <c r="W162" s="4" t="s">
        <v>1169</v>
      </c>
      <c r="X162" s="4" t="s">
        <v>1170</v>
      </c>
      <c r="Y162" s="4"/>
      <c r="Z162" s="4">
        <v>42070</v>
      </c>
      <c r="AA162" s="4">
        <v>0</v>
      </c>
      <c r="AB162" s="4"/>
      <c r="AC162" s="4"/>
      <c r="AD162" s="4"/>
      <c r="AE162" s="4" t="s">
        <v>48</v>
      </c>
      <c r="AF162" s="4">
        <v>70</v>
      </c>
      <c r="AG162" s="4" t="s">
        <v>49</v>
      </c>
      <c r="AH162" s="4" t="s">
        <v>1171</v>
      </c>
      <c r="AI162" s="4"/>
      <c r="AJ162" s="4"/>
      <c r="AK162" s="4">
        <v>45563.870600000002</v>
      </c>
      <c r="AL162" s="4" t="s">
        <v>1172</v>
      </c>
      <c r="AM162" s="4" t="s">
        <v>44</v>
      </c>
      <c r="AN162" s="4"/>
      <c r="AO162" s="4"/>
      <c r="AP162" s="4" t="b">
        <v>0</v>
      </c>
      <c r="AQ162" s="4" t="b">
        <v>0</v>
      </c>
      <c r="AR162" s="4">
        <v>45563</v>
      </c>
    </row>
    <row r="163" spans="1:44" x14ac:dyDescent="0.2">
      <c r="A163" s="4" t="s">
        <v>1195</v>
      </c>
      <c r="B163" s="4" t="s">
        <v>1196</v>
      </c>
      <c r="C163" s="4" t="s">
        <v>1197</v>
      </c>
      <c r="D163" s="4">
        <v>0</v>
      </c>
      <c r="E163" s="4">
        <v>0</v>
      </c>
      <c r="F163" s="4">
        <v>3301415</v>
      </c>
      <c r="G163" s="4" t="s">
        <v>1194</v>
      </c>
      <c r="H163" s="4" t="s">
        <v>40</v>
      </c>
      <c r="I163" s="4">
        <v>25.33</v>
      </c>
      <c r="J163" s="4">
        <v>23.4</v>
      </c>
      <c r="K163" s="4">
        <v>1.93</v>
      </c>
      <c r="L163" s="4">
        <v>0</v>
      </c>
      <c r="M163" s="4" t="s">
        <v>41</v>
      </c>
      <c r="N163" s="4" t="s">
        <v>42</v>
      </c>
      <c r="O163" s="4">
        <v>2781</v>
      </c>
      <c r="P163" s="4" t="s">
        <v>43</v>
      </c>
      <c r="Q163" s="4"/>
      <c r="R163" s="4"/>
      <c r="S163" s="4">
        <v>45563</v>
      </c>
      <c r="T163" s="4">
        <v>3590372</v>
      </c>
      <c r="U163" s="4" t="s">
        <v>105</v>
      </c>
      <c r="V163" s="4">
        <v>1640548</v>
      </c>
      <c r="W163" s="4" t="s">
        <v>1195</v>
      </c>
      <c r="X163" s="4" t="s">
        <v>1196</v>
      </c>
      <c r="Y163" s="4" t="s">
        <v>1197</v>
      </c>
      <c r="Z163" s="4">
        <v>37642</v>
      </c>
      <c r="AA163" s="4">
        <v>2.6</v>
      </c>
      <c r="AB163" s="4"/>
      <c r="AC163" s="4" t="s">
        <v>391</v>
      </c>
      <c r="AD163" s="4" t="s">
        <v>391</v>
      </c>
      <c r="AE163" s="4" t="s">
        <v>48</v>
      </c>
      <c r="AF163" s="4">
        <v>70</v>
      </c>
      <c r="AG163" s="4" t="s">
        <v>49</v>
      </c>
      <c r="AH163" s="4" t="s">
        <v>1198</v>
      </c>
      <c r="AI163" s="4"/>
      <c r="AJ163" s="4"/>
      <c r="AK163" s="4">
        <v>45563.919300000001</v>
      </c>
      <c r="AL163" s="4" t="s">
        <v>1199</v>
      </c>
      <c r="AM163" s="4" t="s">
        <v>44</v>
      </c>
      <c r="AN163" s="4"/>
      <c r="AO163" s="4"/>
      <c r="AP163" s="4" t="b">
        <v>0</v>
      </c>
      <c r="AQ163" s="4" t="b">
        <v>0</v>
      </c>
      <c r="AR163" s="4">
        <v>45563</v>
      </c>
    </row>
    <row r="164" spans="1:44" x14ac:dyDescent="0.2">
      <c r="A164" s="4" t="s">
        <v>1201</v>
      </c>
      <c r="B164" s="4" t="s">
        <v>1202</v>
      </c>
      <c r="C164" s="4" t="s">
        <v>1203</v>
      </c>
      <c r="D164" s="4">
        <v>0</v>
      </c>
      <c r="E164" s="4">
        <v>0</v>
      </c>
      <c r="F164" s="4">
        <v>3301417</v>
      </c>
      <c r="G164" s="4" t="s">
        <v>1200</v>
      </c>
      <c r="H164" s="4" t="s">
        <v>40</v>
      </c>
      <c r="I164" s="4">
        <v>25.33</v>
      </c>
      <c r="J164" s="4">
        <v>23.4</v>
      </c>
      <c r="K164" s="4">
        <v>1.93</v>
      </c>
      <c r="L164" s="4">
        <v>0</v>
      </c>
      <c r="M164" s="4" t="s">
        <v>41</v>
      </c>
      <c r="N164" s="4" t="s">
        <v>42</v>
      </c>
      <c r="O164" s="4">
        <v>8594</v>
      </c>
      <c r="P164" s="4" t="s">
        <v>43</v>
      </c>
      <c r="Q164" s="4"/>
      <c r="R164" s="4"/>
      <c r="S164" s="4">
        <v>45563</v>
      </c>
      <c r="T164" s="4">
        <v>3590375</v>
      </c>
      <c r="U164" s="4" t="s">
        <v>105</v>
      </c>
      <c r="V164" s="4">
        <v>1640655</v>
      </c>
      <c r="W164" s="4" t="s">
        <v>1201</v>
      </c>
      <c r="X164" s="4" t="s">
        <v>1202</v>
      </c>
      <c r="Y164" s="4" t="s">
        <v>1203</v>
      </c>
      <c r="Z164" s="4">
        <v>37683</v>
      </c>
      <c r="AA164" s="4">
        <v>2.6</v>
      </c>
      <c r="AB164" s="4"/>
      <c r="AC164" s="4" t="s">
        <v>391</v>
      </c>
      <c r="AD164" s="4" t="s">
        <v>391</v>
      </c>
      <c r="AE164" s="4" t="s">
        <v>48</v>
      </c>
      <c r="AF164" s="4">
        <v>70</v>
      </c>
      <c r="AG164" s="4" t="s">
        <v>49</v>
      </c>
      <c r="AH164" s="4" t="s">
        <v>1204</v>
      </c>
      <c r="AI164" s="4"/>
      <c r="AJ164" s="4"/>
      <c r="AK164" s="4">
        <v>45563.92</v>
      </c>
      <c r="AL164" s="4" t="s">
        <v>1205</v>
      </c>
      <c r="AM164" s="4" t="s">
        <v>44</v>
      </c>
      <c r="AN164" s="4"/>
      <c r="AO164" s="4"/>
      <c r="AP164" s="4" t="b">
        <v>0</v>
      </c>
      <c r="AQ164" s="4" t="b">
        <v>0</v>
      </c>
      <c r="AR164" s="4">
        <v>45563</v>
      </c>
    </row>
    <row r="165" spans="1:44" x14ac:dyDescent="0.2">
      <c r="A165" s="4" t="s">
        <v>1207</v>
      </c>
      <c r="B165" s="4" t="s">
        <v>1208</v>
      </c>
      <c r="C165" s="4" t="s">
        <v>1209</v>
      </c>
      <c r="D165" s="4">
        <v>0</v>
      </c>
      <c r="E165" s="4">
        <v>0</v>
      </c>
      <c r="F165" s="4">
        <v>3301421</v>
      </c>
      <c r="G165" s="4" t="s">
        <v>1206</v>
      </c>
      <c r="H165" s="4" t="s">
        <v>40</v>
      </c>
      <c r="I165" s="4">
        <v>21.65</v>
      </c>
      <c r="J165" s="4">
        <v>20</v>
      </c>
      <c r="K165" s="4">
        <v>1.65</v>
      </c>
      <c r="L165" s="4">
        <v>0</v>
      </c>
      <c r="M165" s="4" t="s">
        <v>41</v>
      </c>
      <c r="N165" s="4" t="s">
        <v>42</v>
      </c>
      <c r="O165" s="4">
        <v>533</v>
      </c>
      <c r="P165" s="4" t="s">
        <v>43</v>
      </c>
      <c r="Q165" s="4"/>
      <c r="R165" s="4"/>
      <c r="S165" s="4">
        <v>45563</v>
      </c>
      <c r="T165" s="4">
        <v>3590374</v>
      </c>
      <c r="U165" s="4" t="s">
        <v>239</v>
      </c>
      <c r="V165" s="4">
        <v>1629759</v>
      </c>
      <c r="W165" s="4" t="s">
        <v>1207</v>
      </c>
      <c r="X165" s="4" t="s">
        <v>1208</v>
      </c>
      <c r="Y165" s="4" t="s">
        <v>1209</v>
      </c>
      <c r="Z165" s="4">
        <v>34272</v>
      </c>
      <c r="AA165" s="4">
        <v>0</v>
      </c>
      <c r="AB165" s="4"/>
      <c r="AC165" s="4"/>
      <c r="AD165" s="4"/>
      <c r="AE165" s="4" t="s">
        <v>48</v>
      </c>
      <c r="AF165" s="4">
        <v>70</v>
      </c>
      <c r="AG165" s="4" t="s">
        <v>49</v>
      </c>
      <c r="AH165" s="4" t="s">
        <v>1210</v>
      </c>
      <c r="AI165" s="4"/>
      <c r="AJ165" s="4"/>
      <c r="AK165" s="4">
        <v>45563.920299999998</v>
      </c>
      <c r="AL165" s="4" t="s">
        <v>1211</v>
      </c>
      <c r="AM165" s="4" t="s">
        <v>44</v>
      </c>
      <c r="AN165" s="4"/>
      <c r="AO165" s="4"/>
      <c r="AP165" s="4" t="b">
        <v>0</v>
      </c>
      <c r="AQ165" s="4" t="b">
        <v>0</v>
      </c>
      <c r="AR165" s="4">
        <v>45563</v>
      </c>
    </row>
    <row r="166" spans="1:44" x14ac:dyDescent="0.2">
      <c r="A166" s="4" t="s">
        <v>1213</v>
      </c>
      <c r="B166" s="4" t="s">
        <v>1214</v>
      </c>
      <c r="C166" s="4" t="s">
        <v>1215</v>
      </c>
      <c r="D166" s="4">
        <v>0</v>
      </c>
      <c r="E166" s="4">
        <v>0</v>
      </c>
      <c r="F166" s="4">
        <v>3301423</v>
      </c>
      <c r="G166" s="4" t="s">
        <v>1212</v>
      </c>
      <c r="H166" s="4" t="s">
        <v>40</v>
      </c>
      <c r="I166" s="4">
        <v>21.65</v>
      </c>
      <c r="J166" s="4">
        <v>20</v>
      </c>
      <c r="K166" s="4">
        <v>1.65</v>
      </c>
      <c r="L166" s="4">
        <v>0</v>
      </c>
      <c r="M166" s="4" t="s">
        <v>41</v>
      </c>
      <c r="N166" s="4" t="s">
        <v>42</v>
      </c>
      <c r="O166" s="4">
        <v>3000</v>
      </c>
      <c r="P166" s="4" t="s">
        <v>155</v>
      </c>
      <c r="Q166" s="4"/>
      <c r="R166" s="4"/>
      <c r="S166" s="4">
        <v>45563</v>
      </c>
      <c r="T166" s="4">
        <v>3590379</v>
      </c>
      <c r="U166" s="4" t="s">
        <v>239</v>
      </c>
      <c r="V166" s="4">
        <v>1650454</v>
      </c>
      <c r="W166" s="4" t="s">
        <v>1213</v>
      </c>
      <c r="X166" s="4" t="s">
        <v>1214</v>
      </c>
      <c r="Y166" s="4" t="s">
        <v>1215</v>
      </c>
      <c r="Z166" s="4">
        <v>34345</v>
      </c>
      <c r="AA166" s="4">
        <v>0</v>
      </c>
      <c r="AB166" s="4"/>
      <c r="AC166" s="4"/>
      <c r="AD166" s="4"/>
      <c r="AE166" s="4" t="s">
        <v>48</v>
      </c>
      <c r="AF166" s="4">
        <v>70</v>
      </c>
      <c r="AG166" s="4" t="s">
        <v>49</v>
      </c>
      <c r="AH166" s="4" t="s">
        <v>1216</v>
      </c>
      <c r="AI166" s="4"/>
      <c r="AJ166" s="4"/>
      <c r="AK166" s="4">
        <v>45563.9208</v>
      </c>
      <c r="AL166" s="4" t="s">
        <v>1217</v>
      </c>
      <c r="AM166" s="4" t="s">
        <v>44</v>
      </c>
      <c r="AN166" s="4"/>
      <c r="AO166" s="4"/>
      <c r="AP166" s="4" t="b">
        <v>0</v>
      </c>
      <c r="AQ166" s="4" t="b">
        <v>0</v>
      </c>
      <c r="AR166" s="4">
        <v>45563</v>
      </c>
    </row>
    <row r="167" spans="1:44" x14ac:dyDescent="0.2">
      <c r="A167" s="4" t="s">
        <v>1219</v>
      </c>
      <c r="B167" s="4" t="s">
        <v>1220</v>
      </c>
      <c r="C167" s="4" t="s">
        <v>1221</v>
      </c>
      <c r="D167" s="4">
        <v>0</v>
      </c>
      <c r="E167" s="4">
        <v>0</v>
      </c>
      <c r="F167" s="4">
        <v>3301425</v>
      </c>
      <c r="G167" s="4" t="s">
        <v>1218</v>
      </c>
      <c r="H167" s="4" t="s">
        <v>40</v>
      </c>
      <c r="I167" s="4">
        <v>25.33</v>
      </c>
      <c r="J167" s="4">
        <v>23.4</v>
      </c>
      <c r="K167" s="4">
        <v>1.93</v>
      </c>
      <c r="L167" s="4">
        <v>0</v>
      </c>
      <c r="M167" s="4" t="s">
        <v>41</v>
      </c>
      <c r="N167" s="4" t="s">
        <v>42</v>
      </c>
      <c r="O167" s="4">
        <v>8782</v>
      </c>
      <c r="P167" s="4" t="s">
        <v>43</v>
      </c>
      <c r="Q167" s="4"/>
      <c r="R167" s="4"/>
      <c r="S167" s="4">
        <v>45563</v>
      </c>
      <c r="T167" s="4">
        <v>3590382</v>
      </c>
      <c r="U167" s="4" t="s">
        <v>105</v>
      </c>
      <c r="V167" s="4">
        <v>1640654</v>
      </c>
      <c r="W167" s="4" t="s">
        <v>1219</v>
      </c>
      <c r="X167" s="4" t="s">
        <v>1220</v>
      </c>
      <c r="Y167" s="4" t="s">
        <v>1221</v>
      </c>
      <c r="Z167" s="4">
        <v>37602</v>
      </c>
      <c r="AA167" s="4">
        <v>2.6</v>
      </c>
      <c r="AB167" s="4"/>
      <c r="AC167" s="4" t="s">
        <v>391</v>
      </c>
      <c r="AD167" s="4" t="s">
        <v>391</v>
      </c>
      <c r="AE167" s="4" t="s">
        <v>48</v>
      </c>
      <c r="AF167" s="4">
        <v>70</v>
      </c>
      <c r="AG167" s="4" t="s">
        <v>49</v>
      </c>
      <c r="AH167" s="4" t="s">
        <v>1222</v>
      </c>
      <c r="AI167" s="4"/>
      <c r="AJ167" s="4"/>
      <c r="AK167" s="4">
        <v>45563.9234</v>
      </c>
      <c r="AL167" s="4" t="s">
        <v>1223</v>
      </c>
      <c r="AM167" s="4" t="s">
        <v>44</v>
      </c>
      <c r="AN167" s="4"/>
      <c r="AO167" s="4"/>
      <c r="AP167" s="4" t="b">
        <v>0</v>
      </c>
      <c r="AQ167" s="4" t="b">
        <v>0</v>
      </c>
      <c r="AR167" s="4">
        <v>45563</v>
      </c>
    </row>
    <row r="168" spans="1:44" x14ac:dyDescent="0.2">
      <c r="A168" s="4" t="s">
        <v>1225</v>
      </c>
      <c r="B168" s="4" t="s">
        <v>1226</v>
      </c>
      <c r="C168" s="4" t="s">
        <v>1227</v>
      </c>
      <c r="D168" s="4">
        <v>0</v>
      </c>
      <c r="E168" s="4">
        <v>0</v>
      </c>
      <c r="F168" s="4">
        <v>3301620</v>
      </c>
      <c r="G168" s="4" t="s">
        <v>1224</v>
      </c>
      <c r="H168" s="4" t="s">
        <v>40</v>
      </c>
      <c r="I168" s="4">
        <v>28.14</v>
      </c>
      <c r="J168" s="4">
        <v>26</v>
      </c>
      <c r="K168" s="4">
        <v>2.14</v>
      </c>
      <c r="L168" s="4">
        <v>0</v>
      </c>
      <c r="M168" s="4" t="s">
        <v>41</v>
      </c>
      <c r="N168" s="4" t="s">
        <v>42</v>
      </c>
      <c r="O168" s="4">
        <v>5132</v>
      </c>
      <c r="P168" s="4" t="s">
        <v>43</v>
      </c>
      <c r="Q168" s="4"/>
      <c r="R168" s="4"/>
      <c r="S168" s="4">
        <v>45563</v>
      </c>
      <c r="T168" s="4">
        <v>3590600</v>
      </c>
      <c r="U168" s="4" t="s">
        <v>105</v>
      </c>
      <c r="V168" s="4">
        <v>1627580</v>
      </c>
      <c r="W168" s="4" t="s">
        <v>1225</v>
      </c>
      <c r="X168" s="4" t="s">
        <v>1226</v>
      </c>
      <c r="Y168" s="4" t="s">
        <v>1227</v>
      </c>
      <c r="Z168" s="4">
        <v>37094</v>
      </c>
      <c r="AA168" s="4">
        <v>0</v>
      </c>
      <c r="AB168" s="4"/>
      <c r="AC168" s="4"/>
      <c r="AD168" s="4"/>
      <c r="AE168" s="4" t="s">
        <v>48</v>
      </c>
      <c r="AF168" s="4">
        <v>70</v>
      </c>
      <c r="AG168" s="4" t="s">
        <v>49</v>
      </c>
      <c r="AH168" s="4" t="s">
        <v>1228</v>
      </c>
      <c r="AI168" s="4"/>
      <c r="AJ168" s="4"/>
      <c r="AK168" s="4">
        <v>45563.965499999998</v>
      </c>
      <c r="AL168" s="4" t="s">
        <v>1229</v>
      </c>
      <c r="AM168" s="4" t="s">
        <v>44</v>
      </c>
      <c r="AN168" s="4"/>
      <c r="AO168" s="4"/>
      <c r="AP168" s="4" t="b">
        <v>0</v>
      </c>
      <c r="AQ168" s="4" t="b">
        <v>0</v>
      </c>
      <c r="AR168" s="4">
        <v>45563</v>
      </c>
    </row>
    <row r="169" spans="1:44" x14ac:dyDescent="0.2">
      <c r="A169" s="4" t="s">
        <v>429</v>
      </c>
      <c r="B169" s="4" t="s">
        <v>430</v>
      </c>
      <c r="C169" s="4" t="s">
        <v>431</v>
      </c>
      <c r="D169" s="4">
        <v>0</v>
      </c>
      <c r="E169" s="4">
        <v>0</v>
      </c>
      <c r="F169" s="4">
        <v>3301621</v>
      </c>
      <c r="G169" s="4" t="s">
        <v>1230</v>
      </c>
      <c r="H169" s="4" t="s">
        <v>40</v>
      </c>
      <c r="I169" s="4">
        <v>28.14</v>
      </c>
      <c r="J169" s="4">
        <v>26</v>
      </c>
      <c r="K169" s="4">
        <v>2.14</v>
      </c>
      <c r="L169" s="4">
        <v>0</v>
      </c>
      <c r="M169" s="4" t="s">
        <v>41</v>
      </c>
      <c r="N169" s="4" t="s">
        <v>42</v>
      </c>
      <c r="O169" s="4">
        <v>9704</v>
      </c>
      <c r="P169" s="4" t="s">
        <v>59</v>
      </c>
      <c r="Q169" s="4"/>
      <c r="R169" s="4"/>
      <c r="S169" s="4">
        <v>45563</v>
      </c>
      <c r="T169" s="4">
        <v>3590601</v>
      </c>
      <c r="U169" s="4" t="s">
        <v>105</v>
      </c>
      <c r="V169" s="4">
        <v>1638362</v>
      </c>
      <c r="W169" s="4" t="s">
        <v>429</v>
      </c>
      <c r="X169" s="4" t="s">
        <v>430</v>
      </c>
      <c r="Y169" s="4" t="s">
        <v>431</v>
      </c>
      <c r="Z169" s="4">
        <v>37391</v>
      </c>
      <c r="AA169" s="4">
        <v>0</v>
      </c>
      <c r="AB169" s="4"/>
      <c r="AC169" s="4"/>
      <c r="AD169" s="4"/>
      <c r="AE169" s="4" t="s">
        <v>48</v>
      </c>
      <c r="AF169" s="4">
        <v>70</v>
      </c>
      <c r="AG169" s="4" t="s">
        <v>49</v>
      </c>
      <c r="AH169" s="4" t="s">
        <v>1231</v>
      </c>
      <c r="AI169" s="4"/>
      <c r="AJ169" s="4"/>
      <c r="AK169" s="4">
        <v>45563.966200000003</v>
      </c>
      <c r="AL169" s="4" t="s">
        <v>1232</v>
      </c>
      <c r="AM169" s="4" t="s">
        <v>44</v>
      </c>
      <c r="AN169" s="4"/>
      <c r="AO169" s="4"/>
      <c r="AP169" s="4" t="b">
        <v>0</v>
      </c>
      <c r="AQ169" s="4" t="b">
        <v>0</v>
      </c>
      <c r="AR169" s="4">
        <v>45563</v>
      </c>
    </row>
    <row r="170" spans="1:44" x14ac:dyDescent="0.2">
      <c r="A170" s="4" t="s">
        <v>106</v>
      </c>
      <c r="B170" s="4" t="s">
        <v>107</v>
      </c>
      <c r="C170" s="4" t="s">
        <v>108</v>
      </c>
      <c r="D170" s="4">
        <v>0</v>
      </c>
      <c r="E170" s="4">
        <v>0</v>
      </c>
      <c r="F170" s="4">
        <v>3301623</v>
      </c>
      <c r="G170" s="4" t="s">
        <v>1233</v>
      </c>
      <c r="H170" s="4" t="s">
        <v>40</v>
      </c>
      <c r="I170" s="4">
        <v>28.14</v>
      </c>
      <c r="J170" s="4">
        <v>26</v>
      </c>
      <c r="K170" s="4">
        <v>2.14</v>
      </c>
      <c r="L170" s="4">
        <v>0</v>
      </c>
      <c r="M170" s="4" t="s">
        <v>41</v>
      </c>
      <c r="N170" s="4" t="s">
        <v>42</v>
      </c>
      <c r="O170" s="4">
        <v>5940</v>
      </c>
      <c r="P170" s="4" t="s">
        <v>43</v>
      </c>
      <c r="Q170" s="4"/>
      <c r="R170" s="4"/>
      <c r="S170" s="4">
        <v>45563</v>
      </c>
      <c r="T170" s="4">
        <v>3590603</v>
      </c>
      <c r="U170" s="4" t="s">
        <v>105</v>
      </c>
      <c r="V170" s="4">
        <v>1629647</v>
      </c>
      <c r="W170" s="4" t="s">
        <v>106</v>
      </c>
      <c r="X170" s="4" t="s">
        <v>107</v>
      </c>
      <c r="Y170" s="4" t="s">
        <v>108</v>
      </c>
      <c r="Z170" s="4">
        <v>36380</v>
      </c>
      <c r="AA170" s="4">
        <v>0</v>
      </c>
      <c r="AB170" s="4"/>
      <c r="AC170" s="4"/>
      <c r="AD170" s="4"/>
      <c r="AE170" s="4" t="s">
        <v>48</v>
      </c>
      <c r="AF170" s="4">
        <v>70</v>
      </c>
      <c r="AG170" s="4" t="s">
        <v>49</v>
      </c>
      <c r="AH170" s="4" t="s">
        <v>1234</v>
      </c>
      <c r="AI170" s="4"/>
      <c r="AJ170" s="4"/>
      <c r="AK170" s="4">
        <v>45563.967900000003</v>
      </c>
      <c r="AL170" s="4" t="s">
        <v>1235</v>
      </c>
      <c r="AM170" s="4" t="s">
        <v>44</v>
      </c>
      <c r="AN170" s="4"/>
      <c r="AO170" s="4"/>
      <c r="AP170" s="4" t="b">
        <v>0</v>
      </c>
      <c r="AQ170" s="4" t="b">
        <v>0</v>
      </c>
      <c r="AR170" s="4">
        <v>45563</v>
      </c>
    </row>
    <row r="171" spans="1:44" x14ac:dyDescent="0.2">
      <c r="A171" s="4" t="s">
        <v>1058</v>
      </c>
      <c r="B171" s="4" t="s">
        <v>1059</v>
      </c>
      <c r="C171" s="4" t="s">
        <v>1060</v>
      </c>
      <c r="D171" s="4">
        <v>0</v>
      </c>
      <c r="E171" s="4">
        <v>0</v>
      </c>
      <c r="F171" s="4">
        <v>3301627</v>
      </c>
      <c r="G171" s="4" t="s">
        <v>1236</v>
      </c>
      <c r="H171" s="4" t="s">
        <v>40</v>
      </c>
      <c r="I171" s="4">
        <v>28.14</v>
      </c>
      <c r="J171" s="4">
        <v>26</v>
      </c>
      <c r="K171" s="4">
        <v>2.14</v>
      </c>
      <c r="L171" s="4">
        <v>0</v>
      </c>
      <c r="M171" s="4" t="s">
        <v>41</v>
      </c>
      <c r="N171" s="4" t="s">
        <v>42</v>
      </c>
      <c r="O171" s="4">
        <v>2024</v>
      </c>
      <c r="P171" s="4" t="s">
        <v>155</v>
      </c>
      <c r="Q171" s="4"/>
      <c r="R171" s="4"/>
      <c r="S171" s="4">
        <v>45563</v>
      </c>
      <c r="T171" s="4">
        <v>3590607</v>
      </c>
      <c r="U171" s="4" t="s">
        <v>105</v>
      </c>
      <c r="V171" s="4">
        <v>1649322</v>
      </c>
      <c r="W171" s="4" t="s">
        <v>1058</v>
      </c>
      <c r="X171" s="4" t="s">
        <v>1059</v>
      </c>
      <c r="Y171" s="4" t="s">
        <v>1060</v>
      </c>
      <c r="Z171" s="4">
        <v>37716</v>
      </c>
      <c r="AA171" s="4">
        <v>0</v>
      </c>
      <c r="AB171" s="4"/>
      <c r="AC171" s="4"/>
      <c r="AD171" s="4"/>
      <c r="AE171" s="4" t="s">
        <v>48</v>
      </c>
      <c r="AF171" s="4">
        <v>70</v>
      </c>
      <c r="AG171" s="4" t="s">
        <v>49</v>
      </c>
      <c r="AH171" s="4" t="s">
        <v>1237</v>
      </c>
      <c r="AI171" s="4"/>
      <c r="AJ171" s="4"/>
      <c r="AK171" s="4">
        <v>45563.972399999999</v>
      </c>
      <c r="AL171" s="4" t="s">
        <v>1238</v>
      </c>
      <c r="AM171" s="4" t="s">
        <v>44</v>
      </c>
      <c r="AN171" s="4"/>
      <c r="AO171" s="4"/>
      <c r="AP171" s="4" t="b">
        <v>0</v>
      </c>
      <c r="AQ171" s="4" t="b">
        <v>0</v>
      </c>
      <c r="AR171" s="4">
        <v>45563</v>
      </c>
    </row>
    <row r="172" spans="1:44" x14ac:dyDescent="0.2">
      <c r="A172" s="4" t="s">
        <v>1246</v>
      </c>
      <c r="B172" s="4" t="s">
        <v>1247</v>
      </c>
      <c r="C172" s="4" t="s">
        <v>1248</v>
      </c>
      <c r="D172" s="4">
        <v>0</v>
      </c>
      <c r="E172" s="4">
        <v>0</v>
      </c>
      <c r="F172" s="4">
        <v>3304452</v>
      </c>
      <c r="G172" s="4" t="s">
        <v>1245</v>
      </c>
      <c r="H172" s="4" t="s">
        <v>40</v>
      </c>
      <c r="I172" s="4">
        <v>28.14</v>
      </c>
      <c r="J172" s="4">
        <v>26</v>
      </c>
      <c r="K172" s="4">
        <v>2.14</v>
      </c>
      <c r="L172" s="4">
        <v>0</v>
      </c>
      <c r="M172" s="4" t="s">
        <v>41</v>
      </c>
      <c r="N172" s="4" t="s">
        <v>42</v>
      </c>
      <c r="O172" s="4">
        <v>4984</v>
      </c>
      <c r="P172" s="4" t="s">
        <v>43</v>
      </c>
      <c r="Q172" s="4"/>
      <c r="R172" s="4"/>
      <c r="S172" s="4">
        <v>45564</v>
      </c>
      <c r="T172" s="4">
        <v>3593654</v>
      </c>
      <c r="U172" s="4" t="s">
        <v>105</v>
      </c>
      <c r="V172" s="4">
        <v>1651477</v>
      </c>
      <c r="W172" s="4" t="s">
        <v>1246</v>
      </c>
      <c r="X172" s="4" t="s">
        <v>1247</v>
      </c>
      <c r="Y172" s="4" t="s">
        <v>1248</v>
      </c>
      <c r="Z172" s="4">
        <v>39720</v>
      </c>
      <c r="AA172" s="4">
        <v>0</v>
      </c>
      <c r="AB172" s="4"/>
      <c r="AC172" s="4"/>
      <c r="AD172" s="4"/>
      <c r="AE172" s="4" t="s">
        <v>48</v>
      </c>
      <c r="AF172" s="4">
        <v>70</v>
      </c>
      <c r="AG172" s="4" t="s">
        <v>49</v>
      </c>
      <c r="AH172" s="4" t="s">
        <v>1249</v>
      </c>
      <c r="AI172" s="4"/>
      <c r="AJ172" s="4"/>
      <c r="AK172" s="4">
        <v>45564.793799999999</v>
      </c>
      <c r="AL172" s="4" t="s">
        <v>1250</v>
      </c>
      <c r="AM172" s="4" t="s">
        <v>44</v>
      </c>
      <c r="AN172" s="4"/>
      <c r="AO172" s="4"/>
      <c r="AP172" s="4" t="b">
        <v>0</v>
      </c>
      <c r="AQ172" s="4" t="b">
        <v>0</v>
      </c>
      <c r="AR172" s="4">
        <v>45564</v>
      </c>
    </row>
    <row r="173" spans="1:44" x14ac:dyDescent="0.2">
      <c r="A173" s="4" t="s">
        <v>1255</v>
      </c>
      <c r="B173" s="4" t="s">
        <v>1256</v>
      </c>
      <c r="C173" s="4" t="s">
        <v>1257</v>
      </c>
      <c r="D173" s="4">
        <v>0</v>
      </c>
      <c r="E173" s="4">
        <v>0</v>
      </c>
      <c r="F173" s="4">
        <v>3304462</v>
      </c>
      <c r="G173" s="4" t="s">
        <v>1254</v>
      </c>
      <c r="H173" s="4" t="s">
        <v>40</v>
      </c>
      <c r="I173" s="4">
        <v>28.14</v>
      </c>
      <c r="J173" s="4">
        <v>26</v>
      </c>
      <c r="K173" s="4">
        <v>2.14</v>
      </c>
      <c r="L173" s="4">
        <v>0</v>
      </c>
      <c r="M173" s="4" t="s">
        <v>41</v>
      </c>
      <c r="N173" s="4" t="s">
        <v>42</v>
      </c>
      <c r="O173" s="4">
        <v>6703</v>
      </c>
      <c r="P173" s="4" t="s">
        <v>43</v>
      </c>
      <c r="Q173" s="4"/>
      <c r="R173" s="4"/>
      <c r="S173" s="4">
        <v>45564</v>
      </c>
      <c r="T173" s="4">
        <v>3593671</v>
      </c>
      <c r="U173" s="4" t="s">
        <v>105</v>
      </c>
      <c r="V173" s="4">
        <v>1651485</v>
      </c>
      <c r="W173" s="4" t="s">
        <v>1255</v>
      </c>
      <c r="X173" s="4" t="s">
        <v>1256</v>
      </c>
      <c r="Y173" s="4" t="s">
        <v>1257</v>
      </c>
      <c r="Z173" s="4">
        <v>39825</v>
      </c>
      <c r="AA173" s="4">
        <v>0</v>
      </c>
      <c r="AB173" s="4"/>
      <c r="AC173" s="4"/>
      <c r="AD173" s="4"/>
      <c r="AE173" s="4" t="s">
        <v>48</v>
      </c>
      <c r="AF173" s="4">
        <v>70</v>
      </c>
      <c r="AG173" s="4" t="s">
        <v>49</v>
      </c>
      <c r="AH173" s="4" t="s">
        <v>1258</v>
      </c>
      <c r="AI173" s="4"/>
      <c r="AJ173" s="4"/>
      <c r="AK173" s="4">
        <v>45564.799500000001</v>
      </c>
      <c r="AL173" s="4" t="s">
        <v>1259</v>
      </c>
      <c r="AM173" s="4" t="s">
        <v>44</v>
      </c>
      <c r="AN173" s="4"/>
      <c r="AO173" s="4"/>
      <c r="AP173" s="4" t="b">
        <v>0</v>
      </c>
      <c r="AQ173" s="4" t="b">
        <v>0</v>
      </c>
      <c r="AR173" s="4">
        <v>45564</v>
      </c>
    </row>
    <row r="174" spans="1:44" x14ac:dyDescent="0.2">
      <c r="A174" s="4" t="s">
        <v>1262</v>
      </c>
      <c r="B174" s="4" t="s">
        <v>1263</v>
      </c>
      <c r="C174" s="4" t="s">
        <v>1264</v>
      </c>
      <c r="D174" s="4">
        <v>0</v>
      </c>
      <c r="E174" s="4">
        <v>0</v>
      </c>
      <c r="F174" s="4">
        <v>3304524</v>
      </c>
      <c r="G174" s="4" t="s">
        <v>1260</v>
      </c>
      <c r="H174" s="4" t="s">
        <v>40</v>
      </c>
      <c r="I174" s="4">
        <v>84.44</v>
      </c>
      <c r="J174" s="4">
        <v>78</v>
      </c>
      <c r="K174" s="4">
        <v>6.44</v>
      </c>
      <c r="L174" s="4">
        <v>0</v>
      </c>
      <c r="M174" s="4" t="s">
        <v>130</v>
      </c>
      <c r="N174" s="4" t="s">
        <v>131</v>
      </c>
      <c r="O174" s="4"/>
      <c r="P174" s="4"/>
      <c r="Q174" s="4"/>
      <c r="R174" s="4"/>
      <c r="S174" s="4">
        <v>45564</v>
      </c>
      <c r="T174" s="4">
        <v>3593734</v>
      </c>
      <c r="U174" s="4" t="s">
        <v>1261</v>
      </c>
      <c r="V174" s="4">
        <v>1651518</v>
      </c>
      <c r="W174" s="4" t="s">
        <v>1262</v>
      </c>
      <c r="X174" s="4" t="s">
        <v>1263</v>
      </c>
      <c r="Y174" s="4" t="s">
        <v>1264</v>
      </c>
      <c r="Z174" s="4">
        <v>29830</v>
      </c>
      <c r="AA174" s="4">
        <v>0</v>
      </c>
      <c r="AB174" s="4"/>
      <c r="AC174" s="4"/>
      <c r="AD174" s="4"/>
      <c r="AE174" s="4" t="s">
        <v>48</v>
      </c>
      <c r="AF174" s="4">
        <v>70</v>
      </c>
      <c r="AG174" s="4" t="s">
        <v>49</v>
      </c>
      <c r="AH174" s="4"/>
      <c r="AI174" s="4"/>
      <c r="AJ174" s="4"/>
      <c r="AK174" s="4">
        <v>45564.812400000003</v>
      </c>
      <c r="AL174" s="4" t="s">
        <v>1265</v>
      </c>
      <c r="AM174" s="4" t="s">
        <v>44</v>
      </c>
      <c r="AN174" s="4"/>
      <c r="AO174" s="4"/>
      <c r="AP174" s="4" t="b">
        <v>0</v>
      </c>
      <c r="AQ174" s="4" t="b">
        <v>0</v>
      </c>
      <c r="AR174" s="4">
        <v>45564</v>
      </c>
    </row>
    <row r="175" spans="1:44" x14ac:dyDescent="0.2">
      <c r="A175" s="4" t="s">
        <v>695</v>
      </c>
      <c r="B175" s="4" t="s">
        <v>1093</v>
      </c>
      <c r="C175" s="4" t="s">
        <v>1267</v>
      </c>
      <c r="D175" s="4">
        <v>0</v>
      </c>
      <c r="E175" s="4">
        <v>0</v>
      </c>
      <c r="F175" s="4">
        <v>3304558</v>
      </c>
      <c r="G175" s="4" t="s">
        <v>1266</v>
      </c>
      <c r="H175" s="4" t="s">
        <v>40</v>
      </c>
      <c r="I175" s="4">
        <v>21.65</v>
      </c>
      <c r="J175" s="4">
        <v>20</v>
      </c>
      <c r="K175" s="4">
        <v>1.65</v>
      </c>
      <c r="L175" s="4">
        <v>0</v>
      </c>
      <c r="M175" s="4" t="s">
        <v>41</v>
      </c>
      <c r="N175" s="4" t="s">
        <v>42</v>
      </c>
      <c r="O175" s="4">
        <v>90</v>
      </c>
      <c r="P175" s="4" t="s">
        <v>225</v>
      </c>
      <c r="Q175" s="4"/>
      <c r="R175" s="4"/>
      <c r="S175" s="4">
        <v>45564</v>
      </c>
      <c r="T175" s="4">
        <v>3593772</v>
      </c>
      <c r="U175" s="4" t="s">
        <v>239</v>
      </c>
      <c r="V175" s="4">
        <v>1651544</v>
      </c>
      <c r="W175" s="4" t="s">
        <v>695</v>
      </c>
      <c r="X175" s="4" t="s">
        <v>1093</v>
      </c>
      <c r="Y175" s="4" t="s">
        <v>1267</v>
      </c>
      <c r="Z175" s="4">
        <v>38065</v>
      </c>
      <c r="AA175" s="4">
        <v>0</v>
      </c>
      <c r="AB175" s="4"/>
      <c r="AC175" s="4"/>
      <c r="AD175" s="4"/>
      <c r="AE175" s="4" t="s">
        <v>48</v>
      </c>
      <c r="AF175" s="4">
        <v>70</v>
      </c>
      <c r="AG175" s="4" t="s">
        <v>49</v>
      </c>
      <c r="AH175" s="4" t="s">
        <v>1268</v>
      </c>
      <c r="AI175" s="4"/>
      <c r="AJ175" s="4"/>
      <c r="AK175" s="4">
        <v>45564.820800000001</v>
      </c>
      <c r="AL175" s="4" t="s">
        <v>1269</v>
      </c>
      <c r="AM175" s="4" t="s">
        <v>44</v>
      </c>
      <c r="AN175" s="4"/>
      <c r="AO175" s="4"/>
      <c r="AP175" s="4" t="b">
        <v>0</v>
      </c>
      <c r="AQ175" s="4" t="b">
        <v>0</v>
      </c>
      <c r="AR175" s="4">
        <v>45564</v>
      </c>
    </row>
    <row r="176" spans="1:44" x14ac:dyDescent="0.2">
      <c r="A176" s="4" t="s">
        <v>1082</v>
      </c>
      <c r="B176" s="4" t="s">
        <v>1271</v>
      </c>
      <c r="C176" s="4" t="s">
        <v>1272</v>
      </c>
      <c r="D176" s="4">
        <v>0</v>
      </c>
      <c r="E176" s="4">
        <v>0</v>
      </c>
      <c r="F176" s="4">
        <v>3304568</v>
      </c>
      <c r="G176" s="4" t="s">
        <v>1270</v>
      </c>
      <c r="H176" s="4" t="s">
        <v>40</v>
      </c>
      <c r="I176" s="4">
        <v>56.29</v>
      </c>
      <c r="J176" s="4">
        <v>52</v>
      </c>
      <c r="K176" s="4">
        <v>4.29</v>
      </c>
      <c r="L176" s="4">
        <v>0</v>
      </c>
      <c r="M176" s="4" t="s">
        <v>130</v>
      </c>
      <c r="N176" s="4" t="s">
        <v>131</v>
      </c>
      <c r="O176" s="4"/>
      <c r="P176" s="4"/>
      <c r="Q176" s="4"/>
      <c r="R176" s="4"/>
      <c r="S176" s="4">
        <v>45564</v>
      </c>
      <c r="T176" s="4">
        <v>3593783</v>
      </c>
      <c r="U176" s="4" t="s">
        <v>618</v>
      </c>
      <c r="V176" s="4">
        <v>1651461</v>
      </c>
      <c r="W176" s="4" t="s">
        <v>1082</v>
      </c>
      <c r="X176" s="4" t="s">
        <v>1271</v>
      </c>
      <c r="Y176" s="4" t="s">
        <v>1272</v>
      </c>
      <c r="Z176" s="4">
        <v>31778</v>
      </c>
      <c r="AA176" s="4">
        <v>0</v>
      </c>
      <c r="AB176" s="4"/>
      <c r="AC176" s="4"/>
      <c r="AD176" s="4"/>
      <c r="AE176" s="4" t="s">
        <v>48</v>
      </c>
      <c r="AF176" s="4">
        <v>70</v>
      </c>
      <c r="AG176" s="4" t="s">
        <v>49</v>
      </c>
      <c r="AH176" s="4"/>
      <c r="AI176" s="4"/>
      <c r="AJ176" s="4"/>
      <c r="AK176" s="4">
        <v>45564.8223</v>
      </c>
      <c r="AL176" s="4" t="s">
        <v>1273</v>
      </c>
      <c r="AM176" s="4" t="s">
        <v>44</v>
      </c>
      <c r="AN176" s="4"/>
      <c r="AO176" s="4"/>
      <c r="AP176" s="4" t="b">
        <v>0</v>
      </c>
      <c r="AQ176" s="4" t="b">
        <v>0</v>
      </c>
      <c r="AR176" s="4">
        <v>45564</v>
      </c>
    </row>
    <row r="177" spans="1:44" x14ac:dyDescent="0.2">
      <c r="A177" s="4" t="s">
        <v>429</v>
      </c>
      <c r="B177" s="4" t="s">
        <v>1275</v>
      </c>
      <c r="C177" s="4" t="s">
        <v>1276</v>
      </c>
      <c r="D177" s="4">
        <v>0</v>
      </c>
      <c r="E177" s="4">
        <v>0</v>
      </c>
      <c r="F177" s="4">
        <v>3304578</v>
      </c>
      <c r="G177" s="4" t="s">
        <v>1274</v>
      </c>
      <c r="H177" s="4" t="s">
        <v>40</v>
      </c>
      <c r="I177" s="4">
        <v>21.65</v>
      </c>
      <c r="J177" s="4">
        <v>20</v>
      </c>
      <c r="K177" s="4">
        <v>1.65</v>
      </c>
      <c r="L177" s="4">
        <v>0</v>
      </c>
      <c r="M177" s="4" t="s">
        <v>41</v>
      </c>
      <c r="N177" s="4" t="s">
        <v>42</v>
      </c>
      <c r="O177" s="4">
        <v>2741</v>
      </c>
      <c r="P177" s="4" t="s">
        <v>43</v>
      </c>
      <c r="Q177" s="4"/>
      <c r="R177" s="4"/>
      <c r="S177" s="4">
        <v>45564</v>
      </c>
      <c r="T177" s="4">
        <v>3593794</v>
      </c>
      <c r="U177" s="4" t="s">
        <v>576</v>
      </c>
      <c r="V177" s="4">
        <v>1651515</v>
      </c>
      <c r="W177" s="4" t="s">
        <v>429</v>
      </c>
      <c r="X177" s="4" t="s">
        <v>1275</v>
      </c>
      <c r="Y177" s="4" t="s">
        <v>1276</v>
      </c>
      <c r="Z177" s="4">
        <v>32794</v>
      </c>
      <c r="AA177" s="4">
        <v>0</v>
      </c>
      <c r="AB177" s="4"/>
      <c r="AC177" s="4"/>
      <c r="AD177" s="4"/>
      <c r="AE177" s="4" t="s">
        <v>48</v>
      </c>
      <c r="AF177" s="4">
        <v>70</v>
      </c>
      <c r="AG177" s="4" t="s">
        <v>49</v>
      </c>
      <c r="AH177" s="4" t="s">
        <v>1277</v>
      </c>
      <c r="AI177" s="4"/>
      <c r="AJ177" s="4"/>
      <c r="AK177" s="4">
        <v>45564.8249</v>
      </c>
      <c r="AL177" s="4" t="s">
        <v>1278</v>
      </c>
      <c r="AM177" s="4" t="s">
        <v>44</v>
      </c>
      <c r="AN177" s="4"/>
      <c r="AO177" s="4"/>
      <c r="AP177" s="4" t="b">
        <v>0</v>
      </c>
      <c r="AQ177" s="4" t="b">
        <v>0</v>
      </c>
      <c r="AR177" s="4">
        <v>45564</v>
      </c>
    </row>
    <row r="178" spans="1:44" x14ac:dyDescent="0.2">
      <c r="A178" s="4" t="s">
        <v>1281</v>
      </c>
      <c r="B178" s="4" t="s">
        <v>1282</v>
      </c>
      <c r="C178" s="4" t="s">
        <v>1283</v>
      </c>
      <c r="D178" s="4">
        <v>0</v>
      </c>
      <c r="E178" s="4">
        <v>0</v>
      </c>
      <c r="F178" s="4">
        <v>3304649</v>
      </c>
      <c r="G178" s="4" t="s">
        <v>1279</v>
      </c>
      <c r="H178" s="4" t="s">
        <v>40</v>
      </c>
      <c r="I178" s="4">
        <v>5.41</v>
      </c>
      <c r="J178" s="4">
        <v>5</v>
      </c>
      <c r="K178" s="4">
        <v>0.41</v>
      </c>
      <c r="L178" s="4">
        <v>0</v>
      </c>
      <c r="M178" s="4" t="s">
        <v>130</v>
      </c>
      <c r="N178" s="4" t="s">
        <v>131</v>
      </c>
      <c r="O178" s="4"/>
      <c r="P178" s="4"/>
      <c r="Q178" s="4"/>
      <c r="R178" s="4"/>
      <c r="S178" s="4">
        <v>45564</v>
      </c>
      <c r="T178" s="4">
        <v>3593872</v>
      </c>
      <c r="U178" s="4" t="s">
        <v>1280</v>
      </c>
      <c r="V178" s="4">
        <v>1651558</v>
      </c>
      <c r="W178" s="4" t="s">
        <v>1281</v>
      </c>
      <c r="X178" s="4" t="s">
        <v>1282</v>
      </c>
      <c r="Y178" s="4" t="s">
        <v>1283</v>
      </c>
      <c r="Z178" s="4">
        <v>33217</v>
      </c>
      <c r="AA178" s="4">
        <v>0</v>
      </c>
      <c r="AB178" s="4"/>
      <c r="AC178" s="4"/>
      <c r="AD178" s="4"/>
      <c r="AE178" s="4" t="s">
        <v>48</v>
      </c>
      <c r="AF178" s="4">
        <v>70</v>
      </c>
      <c r="AG178" s="4" t="s">
        <v>49</v>
      </c>
      <c r="AH178" s="4"/>
      <c r="AI178" s="4"/>
      <c r="AJ178" s="4"/>
      <c r="AK178" s="4">
        <v>45564.841800000002</v>
      </c>
      <c r="AL178" s="4" t="s">
        <v>1284</v>
      </c>
      <c r="AM178" s="4" t="s">
        <v>44</v>
      </c>
      <c r="AN178" s="4"/>
      <c r="AO178" s="4"/>
      <c r="AP178" s="4" t="b">
        <v>0</v>
      </c>
      <c r="AQ178" s="4" t="b">
        <v>0</v>
      </c>
      <c r="AR178" s="4">
        <v>45564</v>
      </c>
    </row>
    <row r="179" spans="1:44" x14ac:dyDescent="0.2">
      <c r="A179" s="4" t="s">
        <v>1286</v>
      </c>
      <c r="B179" s="4" t="s">
        <v>1287</v>
      </c>
      <c r="C179" s="4" t="s">
        <v>1288</v>
      </c>
      <c r="D179" s="4">
        <v>0</v>
      </c>
      <c r="E179" s="4">
        <v>0</v>
      </c>
      <c r="F179" s="4">
        <v>3304652</v>
      </c>
      <c r="G179" s="4" t="s">
        <v>1285</v>
      </c>
      <c r="H179" s="4" t="s">
        <v>40</v>
      </c>
      <c r="I179" s="4">
        <v>28.14</v>
      </c>
      <c r="J179" s="4">
        <v>26</v>
      </c>
      <c r="K179" s="4">
        <v>2.14</v>
      </c>
      <c r="L179" s="4">
        <v>0</v>
      </c>
      <c r="M179" s="4" t="s">
        <v>41</v>
      </c>
      <c r="N179" s="4" t="s">
        <v>42</v>
      </c>
      <c r="O179" s="4">
        <v>246</v>
      </c>
      <c r="P179" s="4" t="s">
        <v>43</v>
      </c>
      <c r="Q179" s="4"/>
      <c r="R179" s="4"/>
      <c r="S179" s="4">
        <v>45564</v>
      </c>
      <c r="T179" s="4">
        <v>3593875</v>
      </c>
      <c r="U179" s="4" t="s">
        <v>105</v>
      </c>
      <c r="V179" s="4">
        <v>1651591</v>
      </c>
      <c r="W179" s="4" t="s">
        <v>1286</v>
      </c>
      <c r="X179" s="4" t="s">
        <v>1287</v>
      </c>
      <c r="Y179" s="4" t="s">
        <v>1288</v>
      </c>
      <c r="Z179" s="4">
        <v>38725</v>
      </c>
      <c r="AA179" s="4">
        <v>0</v>
      </c>
      <c r="AB179" s="4"/>
      <c r="AC179" s="4"/>
      <c r="AD179" s="4"/>
      <c r="AE179" s="4" t="s">
        <v>48</v>
      </c>
      <c r="AF179" s="4">
        <v>70</v>
      </c>
      <c r="AG179" s="4" t="s">
        <v>49</v>
      </c>
      <c r="AH179" s="4" t="s">
        <v>1289</v>
      </c>
      <c r="AI179" s="4"/>
      <c r="AJ179" s="4"/>
      <c r="AK179" s="4">
        <v>45564.844400000002</v>
      </c>
      <c r="AL179" s="4" t="s">
        <v>1290</v>
      </c>
      <c r="AM179" s="4" t="s">
        <v>44</v>
      </c>
      <c r="AN179" s="4"/>
      <c r="AO179" s="4"/>
      <c r="AP179" s="4" t="b">
        <v>0</v>
      </c>
      <c r="AQ179" s="4" t="b">
        <v>0</v>
      </c>
      <c r="AR179" s="4">
        <v>45564</v>
      </c>
    </row>
    <row r="180" spans="1:44" x14ac:dyDescent="0.2">
      <c r="A180" s="4" t="s">
        <v>1292</v>
      </c>
      <c r="B180" s="4" t="s">
        <v>1293</v>
      </c>
      <c r="C180" s="4" t="s">
        <v>1294</v>
      </c>
      <c r="D180" s="4">
        <v>0</v>
      </c>
      <c r="E180" s="4">
        <v>0</v>
      </c>
      <c r="F180" s="4">
        <v>3304702</v>
      </c>
      <c r="G180" s="4" t="s">
        <v>1291</v>
      </c>
      <c r="H180" s="4" t="s">
        <v>40</v>
      </c>
      <c r="I180" s="4">
        <v>28.14</v>
      </c>
      <c r="J180" s="4">
        <v>26</v>
      </c>
      <c r="K180" s="4">
        <v>2.14</v>
      </c>
      <c r="L180" s="4">
        <v>0</v>
      </c>
      <c r="M180" s="4" t="s">
        <v>41</v>
      </c>
      <c r="N180" s="4" t="s">
        <v>42</v>
      </c>
      <c r="O180" s="4">
        <v>4564</v>
      </c>
      <c r="P180" s="4" t="s">
        <v>225</v>
      </c>
      <c r="Q180" s="4"/>
      <c r="R180" s="4"/>
      <c r="S180" s="4">
        <v>45564</v>
      </c>
      <c r="T180" s="4">
        <v>3593931</v>
      </c>
      <c r="U180" s="4" t="s">
        <v>105</v>
      </c>
      <c r="V180" s="4">
        <v>1651637</v>
      </c>
      <c r="W180" s="4" t="s">
        <v>1292</v>
      </c>
      <c r="X180" s="4" t="s">
        <v>1293</v>
      </c>
      <c r="Y180" s="4" t="s">
        <v>1294</v>
      </c>
      <c r="Z180" s="4">
        <v>37274</v>
      </c>
      <c r="AA180" s="4">
        <v>0</v>
      </c>
      <c r="AB180" s="4"/>
      <c r="AC180" s="4"/>
      <c r="AD180" s="4"/>
      <c r="AE180" s="4" t="s">
        <v>48</v>
      </c>
      <c r="AF180" s="4">
        <v>70</v>
      </c>
      <c r="AG180" s="4" t="s">
        <v>49</v>
      </c>
      <c r="AH180" s="4" t="s">
        <v>1295</v>
      </c>
      <c r="AI180" s="4"/>
      <c r="AJ180" s="4"/>
      <c r="AK180" s="4">
        <v>45564.871200000001</v>
      </c>
      <c r="AL180" s="4" t="s">
        <v>1296</v>
      </c>
      <c r="AM180" s="4" t="s">
        <v>44</v>
      </c>
      <c r="AN180" s="4"/>
      <c r="AO180" s="4"/>
      <c r="AP180" s="4" t="b">
        <v>0</v>
      </c>
      <c r="AQ180" s="4" t="b">
        <v>0</v>
      </c>
      <c r="AR180" s="4">
        <v>45564</v>
      </c>
    </row>
    <row r="181" spans="1:44" x14ac:dyDescent="0.2">
      <c r="A181" s="4" t="s">
        <v>1298</v>
      </c>
      <c r="B181" s="4" t="s">
        <v>1299</v>
      </c>
      <c r="C181" s="4" t="s">
        <v>1300</v>
      </c>
      <c r="D181" s="4">
        <v>0</v>
      </c>
      <c r="E181" s="4">
        <v>0</v>
      </c>
      <c r="F181" s="4">
        <v>3304707</v>
      </c>
      <c r="G181" s="4" t="s">
        <v>1297</v>
      </c>
      <c r="H181" s="4" t="s">
        <v>40</v>
      </c>
      <c r="I181" s="4">
        <v>28.14</v>
      </c>
      <c r="J181" s="4">
        <v>26</v>
      </c>
      <c r="K181" s="4">
        <v>2.14</v>
      </c>
      <c r="L181" s="4">
        <v>0</v>
      </c>
      <c r="M181" s="4" t="s">
        <v>41</v>
      </c>
      <c r="N181" s="4" t="s">
        <v>42</v>
      </c>
      <c r="O181" s="4">
        <v>4564</v>
      </c>
      <c r="P181" s="4" t="s">
        <v>225</v>
      </c>
      <c r="Q181" s="4"/>
      <c r="R181" s="4"/>
      <c r="S181" s="4">
        <v>45564</v>
      </c>
      <c r="T181" s="4">
        <v>3593936</v>
      </c>
      <c r="U181" s="4" t="s">
        <v>105</v>
      </c>
      <c r="V181" s="4">
        <v>1651638</v>
      </c>
      <c r="W181" s="4" t="s">
        <v>1298</v>
      </c>
      <c r="X181" s="4" t="s">
        <v>1299</v>
      </c>
      <c r="Y181" s="4" t="s">
        <v>1300</v>
      </c>
      <c r="Z181" s="4">
        <v>37414</v>
      </c>
      <c r="AA181" s="4">
        <v>0</v>
      </c>
      <c r="AB181" s="4"/>
      <c r="AC181" s="4"/>
      <c r="AD181" s="4"/>
      <c r="AE181" s="4" t="s">
        <v>48</v>
      </c>
      <c r="AF181" s="4">
        <v>70</v>
      </c>
      <c r="AG181" s="4" t="s">
        <v>49</v>
      </c>
      <c r="AH181" s="4" t="s">
        <v>1301</v>
      </c>
      <c r="AI181" s="4"/>
      <c r="AJ181" s="4"/>
      <c r="AK181" s="4">
        <v>45564.872600000002</v>
      </c>
      <c r="AL181" s="4" t="s">
        <v>1302</v>
      </c>
      <c r="AM181" s="4" t="s">
        <v>44</v>
      </c>
      <c r="AN181" s="4"/>
      <c r="AO181" s="4"/>
      <c r="AP181" s="4" t="b">
        <v>0</v>
      </c>
      <c r="AQ181" s="4" t="b">
        <v>0</v>
      </c>
      <c r="AR181" s="4">
        <v>45564</v>
      </c>
    </row>
    <row r="182" spans="1:44" x14ac:dyDescent="0.2">
      <c r="A182" s="4" t="s">
        <v>1304</v>
      </c>
      <c r="B182" s="4" t="s">
        <v>1305</v>
      </c>
      <c r="C182" s="4" t="s">
        <v>1306</v>
      </c>
      <c r="D182" s="4">
        <v>0</v>
      </c>
      <c r="E182" s="4">
        <v>0</v>
      </c>
      <c r="F182" s="4">
        <v>3304748</v>
      </c>
      <c r="G182" s="4" t="s">
        <v>1303</v>
      </c>
      <c r="H182" s="4" t="s">
        <v>40</v>
      </c>
      <c r="I182" s="4">
        <v>56.29</v>
      </c>
      <c r="J182" s="4">
        <v>52</v>
      </c>
      <c r="K182" s="4">
        <v>4.29</v>
      </c>
      <c r="L182" s="4">
        <v>0</v>
      </c>
      <c r="M182" s="4" t="s">
        <v>130</v>
      </c>
      <c r="N182" s="4" t="s">
        <v>131</v>
      </c>
      <c r="O182" s="4"/>
      <c r="P182" s="4"/>
      <c r="Q182" s="4"/>
      <c r="R182" s="4"/>
      <c r="S182" s="4">
        <v>45564</v>
      </c>
      <c r="T182" s="4">
        <v>3593979</v>
      </c>
      <c r="U182" s="4" t="s">
        <v>618</v>
      </c>
      <c r="V182" s="4">
        <v>1651660</v>
      </c>
      <c r="W182" s="4" t="s">
        <v>1304</v>
      </c>
      <c r="X182" s="4" t="s">
        <v>1305</v>
      </c>
      <c r="Y182" s="4" t="s">
        <v>1306</v>
      </c>
      <c r="Z182" s="4">
        <v>34086</v>
      </c>
      <c r="AA182" s="4">
        <v>0</v>
      </c>
      <c r="AB182" s="4"/>
      <c r="AC182" s="4"/>
      <c r="AD182" s="4"/>
      <c r="AE182" s="4" t="s">
        <v>48</v>
      </c>
      <c r="AF182" s="4">
        <v>70</v>
      </c>
      <c r="AG182" s="4" t="s">
        <v>49</v>
      </c>
      <c r="AH182" s="4"/>
      <c r="AI182" s="4"/>
      <c r="AJ182" s="4"/>
      <c r="AK182" s="4">
        <v>45564.8963</v>
      </c>
      <c r="AL182" s="4" t="s">
        <v>1307</v>
      </c>
      <c r="AM182" s="4" t="s">
        <v>44</v>
      </c>
      <c r="AN182" s="4"/>
      <c r="AO182" s="4"/>
      <c r="AP182" s="4" t="b">
        <v>0</v>
      </c>
      <c r="AQ182" s="4" t="b">
        <v>0</v>
      </c>
      <c r="AR182" s="4">
        <v>45564</v>
      </c>
    </row>
    <row r="183" spans="1:44" x14ac:dyDescent="0.2">
      <c r="A183" s="4" t="s">
        <v>133</v>
      </c>
      <c r="B183" s="4" t="s">
        <v>1309</v>
      </c>
      <c r="C183" s="4" t="s">
        <v>1310</v>
      </c>
      <c r="D183" s="4">
        <v>0</v>
      </c>
      <c r="E183" s="4">
        <v>0</v>
      </c>
      <c r="F183" s="4">
        <v>3305953</v>
      </c>
      <c r="G183" s="4" t="s">
        <v>1308</v>
      </c>
      <c r="H183" s="4" t="s">
        <v>40</v>
      </c>
      <c r="I183" s="4">
        <v>21.65</v>
      </c>
      <c r="J183" s="4">
        <v>20</v>
      </c>
      <c r="K183" s="4">
        <v>1.65</v>
      </c>
      <c r="L183" s="4">
        <v>0</v>
      </c>
      <c r="M183" s="4" t="s">
        <v>130</v>
      </c>
      <c r="N183" s="4" t="s">
        <v>131</v>
      </c>
      <c r="O183" s="4"/>
      <c r="P183" s="4"/>
      <c r="Q183" s="4"/>
      <c r="R183" s="4"/>
      <c r="S183" s="4">
        <v>45565</v>
      </c>
      <c r="T183" s="4">
        <v>3595321</v>
      </c>
      <c r="U183" s="4" t="s">
        <v>838</v>
      </c>
      <c r="V183" s="4">
        <v>1651792</v>
      </c>
      <c r="W183" s="4" t="s">
        <v>133</v>
      </c>
      <c r="X183" s="4" t="s">
        <v>1309</v>
      </c>
      <c r="Y183" s="4" t="s">
        <v>1310</v>
      </c>
      <c r="Z183" s="4">
        <v>27622</v>
      </c>
      <c r="AA183" s="4">
        <v>0</v>
      </c>
      <c r="AB183" s="4"/>
      <c r="AC183" s="4"/>
      <c r="AD183" s="4"/>
      <c r="AE183" s="4" t="s">
        <v>48</v>
      </c>
      <c r="AF183" s="4">
        <v>70</v>
      </c>
      <c r="AG183" s="4" t="s">
        <v>49</v>
      </c>
      <c r="AH183" s="4"/>
      <c r="AI183" s="4"/>
      <c r="AJ183" s="4"/>
      <c r="AK183" s="4">
        <v>45565.577700000002</v>
      </c>
      <c r="AL183" s="4" t="s">
        <v>1311</v>
      </c>
      <c r="AM183" s="4" t="s">
        <v>44</v>
      </c>
      <c r="AN183" s="4"/>
      <c r="AO183" s="4"/>
      <c r="AP183" s="4" t="b">
        <v>0</v>
      </c>
      <c r="AQ183" s="4" t="b">
        <v>0</v>
      </c>
      <c r="AR183" s="4">
        <v>45565</v>
      </c>
    </row>
    <row r="184" spans="1:44" x14ac:dyDescent="0.2">
      <c r="A184" s="4" t="s">
        <v>1317</v>
      </c>
      <c r="B184" s="4" t="s">
        <v>1318</v>
      </c>
      <c r="C184" s="4" t="s">
        <v>1319</v>
      </c>
      <c r="D184" s="4">
        <v>0</v>
      </c>
      <c r="E184" s="4">
        <v>0</v>
      </c>
      <c r="F184" s="4">
        <v>3307376</v>
      </c>
      <c r="G184" s="4" t="s">
        <v>1316</v>
      </c>
      <c r="H184" s="4" t="s">
        <v>40</v>
      </c>
      <c r="I184" s="4">
        <v>21.65</v>
      </c>
      <c r="J184" s="4">
        <v>20</v>
      </c>
      <c r="K184" s="4">
        <v>1.65</v>
      </c>
      <c r="L184" s="4">
        <v>0</v>
      </c>
      <c r="M184" s="4" t="s">
        <v>41</v>
      </c>
      <c r="N184" s="4" t="s">
        <v>42</v>
      </c>
      <c r="O184" s="4">
        <v>938</v>
      </c>
      <c r="P184" s="4" t="s">
        <v>225</v>
      </c>
      <c r="Q184" s="4"/>
      <c r="R184" s="4"/>
      <c r="S184" s="4">
        <v>45565</v>
      </c>
      <c r="T184" s="4">
        <v>3596884</v>
      </c>
      <c r="U184" s="4" t="s">
        <v>239</v>
      </c>
      <c r="V184" s="4">
        <v>1652329</v>
      </c>
      <c r="W184" s="4" t="s">
        <v>1317</v>
      </c>
      <c r="X184" s="4" t="s">
        <v>1318</v>
      </c>
      <c r="Y184" s="4" t="s">
        <v>1319</v>
      </c>
      <c r="Z184" s="4">
        <v>33267</v>
      </c>
      <c r="AA184" s="4">
        <v>0</v>
      </c>
      <c r="AB184" s="4"/>
      <c r="AC184" s="4"/>
      <c r="AD184" s="4"/>
      <c r="AE184" s="4" t="s">
        <v>48</v>
      </c>
      <c r="AF184" s="4">
        <v>70</v>
      </c>
      <c r="AG184" s="4" t="s">
        <v>49</v>
      </c>
      <c r="AH184" s="4" t="s">
        <v>1320</v>
      </c>
      <c r="AI184" s="4"/>
      <c r="AJ184" s="4"/>
      <c r="AK184" s="4">
        <v>45565.919199999997</v>
      </c>
      <c r="AL184" s="4" t="s">
        <v>1321</v>
      </c>
      <c r="AM184" s="4" t="s">
        <v>44</v>
      </c>
      <c r="AN184" s="4"/>
      <c r="AO184" s="4"/>
      <c r="AP184" s="4" t="b">
        <v>0</v>
      </c>
      <c r="AQ184" s="4" t="b">
        <v>0</v>
      </c>
      <c r="AR184" s="4">
        <v>45565</v>
      </c>
    </row>
    <row r="185" spans="1:44" x14ac:dyDescent="0.2">
      <c r="A185" s="4" t="s">
        <v>881</v>
      </c>
      <c r="B185" s="4" t="s">
        <v>882</v>
      </c>
      <c r="C185" s="4" t="s">
        <v>883</v>
      </c>
      <c r="D185" s="4">
        <v>0</v>
      </c>
      <c r="E185" s="4">
        <v>0</v>
      </c>
      <c r="F185" s="4">
        <v>3307987</v>
      </c>
      <c r="G185" s="4" t="s">
        <v>1322</v>
      </c>
      <c r="H185" s="4" t="s">
        <v>40</v>
      </c>
      <c r="I185" s="4">
        <v>21.65</v>
      </c>
      <c r="J185" s="4">
        <v>20</v>
      </c>
      <c r="K185" s="4">
        <v>1.65</v>
      </c>
      <c r="L185" s="4">
        <v>0</v>
      </c>
      <c r="M185" s="4" t="s">
        <v>41</v>
      </c>
      <c r="N185" s="4" t="s">
        <v>42</v>
      </c>
      <c r="O185" s="4">
        <v>1829</v>
      </c>
      <c r="P185" s="4" t="s">
        <v>43</v>
      </c>
      <c r="Q185" s="4"/>
      <c r="R185" s="4"/>
      <c r="S185" s="4">
        <v>45565</v>
      </c>
      <c r="T185" s="4">
        <v>3597582</v>
      </c>
      <c r="U185" s="4" t="s">
        <v>239</v>
      </c>
      <c r="V185" s="4">
        <v>1647619</v>
      </c>
      <c r="W185" s="4" t="s">
        <v>881</v>
      </c>
      <c r="X185" s="4" t="s">
        <v>882</v>
      </c>
      <c r="Y185" s="4" t="s">
        <v>883</v>
      </c>
      <c r="Z185" s="4">
        <v>37261</v>
      </c>
      <c r="AA185" s="4">
        <v>0</v>
      </c>
      <c r="AB185" s="4"/>
      <c r="AC185" s="4"/>
      <c r="AD185" s="4"/>
      <c r="AE185" s="4" t="s">
        <v>48</v>
      </c>
      <c r="AF185" s="4">
        <v>70</v>
      </c>
      <c r="AG185" s="4" t="s">
        <v>49</v>
      </c>
      <c r="AH185" s="4" t="s">
        <v>1323</v>
      </c>
      <c r="AI185" s="4"/>
      <c r="AJ185" s="4"/>
      <c r="AK185" s="4">
        <v>45565.997600000002</v>
      </c>
      <c r="AL185" s="4" t="s">
        <v>1324</v>
      </c>
      <c r="AM185" s="4" t="s">
        <v>44</v>
      </c>
      <c r="AN185" s="4"/>
      <c r="AO185" s="4"/>
      <c r="AP185" s="4" t="b">
        <v>0</v>
      </c>
      <c r="AQ185" s="4" t="b">
        <v>0</v>
      </c>
      <c r="AR185" s="4">
        <v>45565</v>
      </c>
    </row>
    <row r="186" spans="1:44" x14ac:dyDescent="0.2">
      <c r="A186" s="4" t="s">
        <v>1326</v>
      </c>
      <c r="B186" s="4" t="s">
        <v>1327</v>
      </c>
      <c r="C186" s="4" t="s">
        <v>1328</v>
      </c>
      <c r="D186" s="4">
        <v>0</v>
      </c>
      <c r="E186" s="4">
        <v>0</v>
      </c>
      <c r="F186" s="4">
        <v>3310133</v>
      </c>
      <c r="G186" s="4" t="s">
        <v>1325</v>
      </c>
      <c r="H186" s="4" t="s">
        <v>40</v>
      </c>
      <c r="I186" s="4">
        <v>28.14</v>
      </c>
      <c r="J186" s="4">
        <v>26</v>
      </c>
      <c r="K186" s="4">
        <v>2.14</v>
      </c>
      <c r="L186" s="4">
        <v>0</v>
      </c>
      <c r="M186" s="4" t="s">
        <v>41</v>
      </c>
      <c r="N186" s="4" t="s">
        <v>42</v>
      </c>
      <c r="O186" s="4">
        <v>1388</v>
      </c>
      <c r="P186" s="4" t="s">
        <v>59</v>
      </c>
      <c r="Q186" s="4"/>
      <c r="R186" s="4"/>
      <c r="S186" s="4">
        <v>45566</v>
      </c>
      <c r="T186" s="4">
        <v>3599939</v>
      </c>
      <c r="U186" s="4" t="s">
        <v>105</v>
      </c>
      <c r="V186" s="4">
        <v>1652732</v>
      </c>
      <c r="W186" s="4" t="s">
        <v>1326</v>
      </c>
      <c r="X186" s="4" t="s">
        <v>1327</v>
      </c>
      <c r="Y186" s="4" t="s">
        <v>1328</v>
      </c>
      <c r="Z186" s="4">
        <v>37904</v>
      </c>
      <c r="AA186" s="4">
        <v>0</v>
      </c>
      <c r="AB186" s="4"/>
      <c r="AC186" s="4"/>
      <c r="AD186" s="4"/>
      <c r="AE186" s="4" t="s">
        <v>48</v>
      </c>
      <c r="AF186" s="4">
        <v>70</v>
      </c>
      <c r="AG186" s="4" t="s">
        <v>49</v>
      </c>
      <c r="AH186" s="4" t="s">
        <v>1329</v>
      </c>
      <c r="AI186" s="4"/>
      <c r="AJ186" s="4"/>
      <c r="AK186" s="4">
        <v>45566.715400000001</v>
      </c>
      <c r="AL186" s="4" t="s">
        <v>1330</v>
      </c>
      <c r="AM186" s="4" t="s">
        <v>44</v>
      </c>
      <c r="AN186" s="4"/>
      <c r="AO186" s="4"/>
      <c r="AP186" s="4" t="b">
        <v>0</v>
      </c>
      <c r="AQ186" s="4" t="b">
        <v>0</v>
      </c>
      <c r="AR186" s="4">
        <v>45566</v>
      </c>
    </row>
    <row r="187" spans="1:44" x14ac:dyDescent="0.2">
      <c r="A187" s="4" t="s">
        <v>1332</v>
      </c>
      <c r="B187" s="4" t="s">
        <v>1333</v>
      </c>
      <c r="C187" s="4" t="s">
        <v>1334</v>
      </c>
      <c r="D187" s="4">
        <v>0</v>
      </c>
      <c r="E187" s="4">
        <v>0</v>
      </c>
      <c r="F187" s="4">
        <v>3310166</v>
      </c>
      <c r="G187" s="4" t="s">
        <v>1331</v>
      </c>
      <c r="H187" s="4" t="s">
        <v>40</v>
      </c>
      <c r="I187" s="4">
        <v>56.29</v>
      </c>
      <c r="J187" s="4">
        <v>52</v>
      </c>
      <c r="K187" s="4">
        <v>4.29</v>
      </c>
      <c r="L187" s="4">
        <v>0</v>
      </c>
      <c r="M187" s="4" t="s">
        <v>130</v>
      </c>
      <c r="N187" s="4" t="s">
        <v>131</v>
      </c>
      <c r="O187" s="4"/>
      <c r="P187" s="4"/>
      <c r="Q187" s="4"/>
      <c r="R187" s="4"/>
      <c r="S187" s="4">
        <v>45566</v>
      </c>
      <c r="T187" s="4">
        <v>3599978</v>
      </c>
      <c r="U187" s="4" t="s">
        <v>618</v>
      </c>
      <c r="V187" s="4">
        <v>1652735</v>
      </c>
      <c r="W187" s="4" t="s">
        <v>1332</v>
      </c>
      <c r="X187" s="4" t="s">
        <v>1333</v>
      </c>
      <c r="Y187" s="4" t="s">
        <v>1334</v>
      </c>
      <c r="Z187" s="4">
        <v>33717</v>
      </c>
      <c r="AA187" s="4">
        <v>0</v>
      </c>
      <c r="AB187" s="4"/>
      <c r="AC187" s="4"/>
      <c r="AD187" s="4"/>
      <c r="AE187" s="4" t="s">
        <v>48</v>
      </c>
      <c r="AF187" s="4">
        <v>70</v>
      </c>
      <c r="AG187" s="4" t="s">
        <v>49</v>
      </c>
      <c r="AH187" s="4"/>
      <c r="AI187" s="4"/>
      <c r="AJ187" s="4"/>
      <c r="AK187" s="4">
        <v>45566.720500000003</v>
      </c>
      <c r="AL187" s="4" t="s">
        <v>1335</v>
      </c>
      <c r="AM187" s="4" t="s">
        <v>44</v>
      </c>
      <c r="AN187" s="4"/>
      <c r="AO187" s="4"/>
      <c r="AP187" s="4" t="b">
        <v>0</v>
      </c>
      <c r="AQ187" s="4" t="b">
        <v>0</v>
      </c>
      <c r="AR187" s="4">
        <v>45566</v>
      </c>
    </row>
    <row r="188" spans="1:44" x14ac:dyDescent="0.2">
      <c r="A188" s="4" t="s">
        <v>1342</v>
      </c>
      <c r="B188" s="4" t="s">
        <v>905</v>
      </c>
      <c r="C188" s="4" t="s">
        <v>1343</v>
      </c>
      <c r="D188" s="4">
        <v>0</v>
      </c>
      <c r="E188" s="4">
        <v>0</v>
      </c>
      <c r="F188" s="4">
        <v>3310650</v>
      </c>
      <c r="G188" s="4" t="s">
        <v>1341</v>
      </c>
      <c r="H188" s="4" t="s">
        <v>40</v>
      </c>
      <c r="I188" s="4">
        <v>56.29</v>
      </c>
      <c r="J188" s="4">
        <v>52</v>
      </c>
      <c r="K188" s="4">
        <v>4.29</v>
      </c>
      <c r="L188" s="4">
        <v>0</v>
      </c>
      <c r="M188" s="4" t="s">
        <v>130</v>
      </c>
      <c r="N188" s="4" t="s">
        <v>131</v>
      </c>
      <c r="O188" s="4"/>
      <c r="P188" s="4"/>
      <c r="Q188" s="4"/>
      <c r="R188" s="4"/>
      <c r="S188" s="4">
        <v>45566</v>
      </c>
      <c r="T188" s="4">
        <v>3600560</v>
      </c>
      <c r="U188" s="4" t="s">
        <v>618</v>
      </c>
      <c r="V188" s="4">
        <v>1652841</v>
      </c>
      <c r="W188" s="4" t="s">
        <v>1342</v>
      </c>
      <c r="X188" s="4" t="s">
        <v>905</v>
      </c>
      <c r="Y188" s="4" t="s">
        <v>1343</v>
      </c>
      <c r="Z188" s="4">
        <v>37601</v>
      </c>
      <c r="AA188" s="4">
        <v>0</v>
      </c>
      <c r="AB188" s="4"/>
      <c r="AC188" s="4"/>
      <c r="AD188" s="4"/>
      <c r="AE188" s="4" t="s">
        <v>48</v>
      </c>
      <c r="AF188" s="4">
        <v>70</v>
      </c>
      <c r="AG188" s="4" t="s">
        <v>49</v>
      </c>
      <c r="AH188" s="4"/>
      <c r="AI188" s="4"/>
      <c r="AJ188" s="4"/>
      <c r="AK188" s="4">
        <v>45566.788099999998</v>
      </c>
      <c r="AL188" s="4" t="s">
        <v>1344</v>
      </c>
      <c r="AM188" s="4" t="s">
        <v>44</v>
      </c>
      <c r="AN188" s="4"/>
      <c r="AO188" s="4"/>
      <c r="AP188" s="4" t="b">
        <v>0</v>
      </c>
      <c r="AQ188" s="4" t="b">
        <v>0</v>
      </c>
      <c r="AR188" s="4">
        <v>45566</v>
      </c>
    </row>
    <row r="189" spans="1:44" x14ac:dyDescent="0.2">
      <c r="A189" s="4" t="s">
        <v>344</v>
      </c>
      <c r="B189" s="4" t="s">
        <v>211</v>
      </c>
      <c r="C189" s="4" t="s">
        <v>1346</v>
      </c>
      <c r="D189" s="4">
        <v>0</v>
      </c>
      <c r="E189" s="4">
        <v>0</v>
      </c>
      <c r="F189" s="4">
        <v>3310919</v>
      </c>
      <c r="G189" s="4" t="s">
        <v>1345</v>
      </c>
      <c r="H189" s="4" t="s">
        <v>40</v>
      </c>
      <c r="I189" s="4">
        <v>21.65</v>
      </c>
      <c r="J189" s="4">
        <v>20</v>
      </c>
      <c r="K189" s="4">
        <v>1.65</v>
      </c>
      <c r="L189" s="4">
        <v>0</v>
      </c>
      <c r="M189" s="4" t="s">
        <v>41</v>
      </c>
      <c r="N189" s="4" t="s">
        <v>42</v>
      </c>
      <c r="O189" s="4">
        <v>333</v>
      </c>
      <c r="P189" s="4" t="s">
        <v>225</v>
      </c>
      <c r="Q189" s="4"/>
      <c r="R189" s="4"/>
      <c r="S189" s="4">
        <v>45566</v>
      </c>
      <c r="T189" s="4">
        <v>3600892</v>
      </c>
      <c r="U189" s="4" t="s">
        <v>239</v>
      </c>
      <c r="V189" s="4">
        <v>1650553</v>
      </c>
      <c r="W189" s="4" t="s">
        <v>344</v>
      </c>
      <c r="X189" s="4" t="s">
        <v>211</v>
      </c>
      <c r="Y189" s="4" t="s">
        <v>1346</v>
      </c>
      <c r="Z189" s="4">
        <v>35597</v>
      </c>
      <c r="AA189" s="4">
        <v>0</v>
      </c>
      <c r="AB189" s="4"/>
      <c r="AC189" s="4"/>
      <c r="AD189" s="4"/>
      <c r="AE189" s="4" t="s">
        <v>48</v>
      </c>
      <c r="AF189" s="4">
        <v>70</v>
      </c>
      <c r="AG189" s="4" t="s">
        <v>49</v>
      </c>
      <c r="AH189" s="4" t="s">
        <v>1347</v>
      </c>
      <c r="AI189" s="4"/>
      <c r="AJ189" s="4"/>
      <c r="AK189" s="4">
        <v>45566.9064</v>
      </c>
      <c r="AL189" s="4" t="s">
        <v>1348</v>
      </c>
      <c r="AM189" s="4" t="s">
        <v>44</v>
      </c>
      <c r="AN189" s="4"/>
      <c r="AO189" s="4"/>
      <c r="AP189" s="4" t="b">
        <v>0</v>
      </c>
      <c r="AQ189" s="4" t="b">
        <v>0</v>
      </c>
      <c r="AR189" s="4">
        <v>45566</v>
      </c>
    </row>
    <row r="190" spans="1:44" x14ac:dyDescent="0.2">
      <c r="A190" s="4" t="s">
        <v>54</v>
      </c>
      <c r="B190" s="4" t="s">
        <v>415</v>
      </c>
      <c r="C190" s="4" t="s">
        <v>416</v>
      </c>
      <c r="D190" s="4">
        <v>0</v>
      </c>
      <c r="E190" s="4">
        <v>0</v>
      </c>
      <c r="F190" s="4">
        <v>3310948</v>
      </c>
      <c r="G190" s="4" t="s">
        <v>1349</v>
      </c>
      <c r="H190" s="4" t="s">
        <v>40</v>
      </c>
      <c r="I190" s="4">
        <v>28.14</v>
      </c>
      <c r="J190" s="4">
        <v>26</v>
      </c>
      <c r="K190" s="4">
        <v>2.14</v>
      </c>
      <c r="L190" s="4">
        <v>0</v>
      </c>
      <c r="M190" s="4" t="s">
        <v>41</v>
      </c>
      <c r="N190" s="4" t="s">
        <v>42</v>
      </c>
      <c r="O190" s="4">
        <v>6328</v>
      </c>
      <c r="P190" s="4" t="s">
        <v>225</v>
      </c>
      <c r="Q190" s="4"/>
      <c r="R190" s="4"/>
      <c r="S190" s="4">
        <v>45566</v>
      </c>
      <c r="T190" s="4">
        <v>3600923</v>
      </c>
      <c r="U190" s="4" t="s">
        <v>105</v>
      </c>
      <c r="V190" s="4">
        <v>1650026</v>
      </c>
      <c r="W190" s="4" t="s">
        <v>54</v>
      </c>
      <c r="X190" s="4" t="s">
        <v>415</v>
      </c>
      <c r="Y190" s="4" t="s">
        <v>416</v>
      </c>
      <c r="Z190" s="4">
        <v>38720</v>
      </c>
      <c r="AA190" s="4">
        <v>0</v>
      </c>
      <c r="AB190" s="4"/>
      <c r="AC190" s="4"/>
      <c r="AD190" s="4"/>
      <c r="AE190" s="4" t="s">
        <v>48</v>
      </c>
      <c r="AF190" s="4">
        <v>70</v>
      </c>
      <c r="AG190" s="4" t="s">
        <v>49</v>
      </c>
      <c r="AH190" s="4" t="s">
        <v>1350</v>
      </c>
      <c r="AI190" s="4"/>
      <c r="AJ190" s="4"/>
      <c r="AK190" s="4">
        <v>45566.919300000001</v>
      </c>
      <c r="AL190" s="4" t="s">
        <v>1351</v>
      </c>
      <c r="AM190" s="4" t="s">
        <v>44</v>
      </c>
      <c r="AN190" s="4"/>
      <c r="AO190" s="4"/>
      <c r="AP190" s="4" t="b">
        <v>0</v>
      </c>
      <c r="AQ190" s="4" t="b">
        <v>0</v>
      </c>
      <c r="AR190" s="4">
        <v>45566</v>
      </c>
    </row>
    <row r="191" spans="1:44" x14ac:dyDescent="0.2">
      <c r="A191" s="4" t="s">
        <v>246</v>
      </c>
      <c r="B191" s="4" t="s">
        <v>247</v>
      </c>
      <c r="C191" s="4" t="s">
        <v>248</v>
      </c>
      <c r="D191" s="4">
        <v>0</v>
      </c>
      <c r="E191" s="4">
        <v>0</v>
      </c>
      <c r="F191" s="4">
        <v>3310958</v>
      </c>
      <c r="G191" s="4" t="s">
        <v>1352</v>
      </c>
      <c r="H191" s="4" t="s">
        <v>40</v>
      </c>
      <c r="I191" s="4">
        <v>28.14</v>
      </c>
      <c r="J191" s="4">
        <v>26</v>
      </c>
      <c r="K191" s="4">
        <v>2.14</v>
      </c>
      <c r="L191" s="4">
        <v>0</v>
      </c>
      <c r="M191" s="4" t="s">
        <v>41</v>
      </c>
      <c r="N191" s="4" t="s">
        <v>42</v>
      </c>
      <c r="O191" s="4">
        <v>5715</v>
      </c>
      <c r="P191" s="4" t="s">
        <v>59</v>
      </c>
      <c r="Q191" s="4"/>
      <c r="R191" s="4"/>
      <c r="S191" s="4">
        <v>45566</v>
      </c>
      <c r="T191" s="4">
        <v>3600936</v>
      </c>
      <c r="U191" s="4" t="s">
        <v>105</v>
      </c>
      <c r="V191" s="4">
        <v>1614985</v>
      </c>
      <c r="W191" s="4" t="s">
        <v>246</v>
      </c>
      <c r="X191" s="4" t="s">
        <v>247</v>
      </c>
      <c r="Y191" s="4" t="s">
        <v>248</v>
      </c>
      <c r="Z191" s="4">
        <v>36481</v>
      </c>
      <c r="AA191" s="4">
        <v>0</v>
      </c>
      <c r="AB191" s="4"/>
      <c r="AC191" s="4"/>
      <c r="AD191" s="4"/>
      <c r="AE191" s="4" t="s">
        <v>48</v>
      </c>
      <c r="AF191" s="4">
        <v>70</v>
      </c>
      <c r="AG191" s="4" t="s">
        <v>49</v>
      </c>
      <c r="AH191" s="4" t="s">
        <v>1353</v>
      </c>
      <c r="AI191" s="4"/>
      <c r="AJ191" s="4"/>
      <c r="AK191" s="4">
        <v>45566.921900000001</v>
      </c>
      <c r="AL191" s="4" t="s">
        <v>1354</v>
      </c>
      <c r="AM191" s="4" t="s">
        <v>44</v>
      </c>
      <c r="AN191" s="4"/>
      <c r="AO191" s="4"/>
      <c r="AP191" s="4" t="b">
        <v>0</v>
      </c>
      <c r="AQ191" s="4" t="b">
        <v>0</v>
      </c>
      <c r="AR191" s="4">
        <v>45566</v>
      </c>
    </row>
    <row r="192" spans="1:44" x14ac:dyDescent="0.2">
      <c r="A192" s="4" t="s">
        <v>252</v>
      </c>
      <c r="B192" s="4" t="s">
        <v>253</v>
      </c>
      <c r="C192" s="4" t="s">
        <v>254</v>
      </c>
      <c r="D192" s="4">
        <v>0</v>
      </c>
      <c r="E192" s="4">
        <v>0</v>
      </c>
      <c r="F192" s="4">
        <v>3311117</v>
      </c>
      <c r="G192" s="4" t="s">
        <v>1355</v>
      </c>
      <c r="H192" s="4" t="s">
        <v>40</v>
      </c>
      <c r="I192" s="4">
        <v>28.14</v>
      </c>
      <c r="J192" s="4">
        <v>26</v>
      </c>
      <c r="K192" s="4">
        <v>2.14</v>
      </c>
      <c r="L192" s="4">
        <v>0</v>
      </c>
      <c r="M192" s="4" t="s">
        <v>41</v>
      </c>
      <c r="N192" s="4" t="s">
        <v>42</v>
      </c>
      <c r="O192" s="4">
        <v>8092</v>
      </c>
      <c r="P192" s="4" t="s">
        <v>43</v>
      </c>
      <c r="Q192" s="4"/>
      <c r="R192" s="4"/>
      <c r="S192" s="4">
        <v>45566</v>
      </c>
      <c r="T192" s="4">
        <v>3601100</v>
      </c>
      <c r="U192" s="4" t="s">
        <v>105</v>
      </c>
      <c r="V192" s="4">
        <v>1630387</v>
      </c>
      <c r="W192" s="4" t="s">
        <v>252</v>
      </c>
      <c r="X192" s="4" t="s">
        <v>253</v>
      </c>
      <c r="Y192" s="4" t="s">
        <v>254</v>
      </c>
      <c r="Z192" s="4">
        <v>36522</v>
      </c>
      <c r="AA192" s="4">
        <v>0</v>
      </c>
      <c r="AB192" s="4"/>
      <c r="AC192" s="4"/>
      <c r="AD192" s="4"/>
      <c r="AE192" s="4" t="s">
        <v>48</v>
      </c>
      <c r="AF192" s="4">
        <v>70</v>
      </c>
      <c r="AG192" s="4" t="s">
        <v>49</v>
      </c>
      <c r="AH192" s="4" t="s">
        <v>1356</v>
      </c>
      <c r="AI192" s="4"/>
      <c r="AJ192" s="4"/>
      <c r="AK192" s="4">
        <v>45566.959699999999</v>
      </c>
      <c r="AL192" s="4" t="s">
        <v>1357</v>
      </c>
      <c r="AM192" s="4" t="s">
        <v>44</v>
      </c>
      <c r="AN192" s="4"/>
      <c r="AO192" s="4"/>
      <c r="AP192" s="4" t="b">
        <v>0</v>
      </c>
      <c r="AQ192" s="4" t="b">
        <v>0</v>
      </c>
      <c r="AR192" s="4">
        <v>45566</v>
      </c>
    </row>
    <row r="193" spans="1:44" x14ac:dyDescent="0.2">
      <c r="A193" s="4" t="s">
        <v>1359</v>
      </c>
      <c r="B193" s="4" t="s">
        <v>1360</v>
      </c>
      <c r="C193" s="4" t="s">
        <v>1361</v>
      </c>
      <c r="D193" s="4">
        <v>0</v>
      </c>
      <c r="E193" s="4">
        <v>0</v>
      </c>
      <c r="F193" s="4">
        <v>3313535</v>
      </c>
      <c r="G193" s="4" t="s">
        <v>1358</v>
      </c>
      <c r="H193" s="4" t="s">
        <v>40</v>
      </c>
      <c r="I193" s="4">
        <v>28.14</v>
      </c>
      <c r="J193" s="4">
        <v>26</v>
      </c>
      <c r="K193" s="4">
        <v>2.14</v>
      </c>
      <c r="L193" s="4">
        <v>0</v>
      </c>
      <c r="M193" s="4" t="s">
        <v>41</v>
      </c>
      <c r="N193" s="4" t="s">
        <v>42</v>
      </c>
      <c r="O193" s="4">
        <v>9974</v>
      </c>
      <c r="P193" s="4" t="s">
        <v>43</v>
      </c>
      <c r="Q193" s="4"/>
      <c r="R193" s="4"/>
      <c r="S193" s="4">
        <v>45567</v>
      </c>
      <c r="T193" s="4">
        <v>3603853</v>
      </c>
      <c r="U193" s="4" t="s">
        <v>105</v>
      </c>
      <c r="V193" s="4">
        <v>1653647</v>
      </c>
      <c r="W193" s="4" t="s">
        <v>1359</v>
      </c>
      <c r="X193" s="4" t="s">
        <v>1360</v>
      </c>
      <c r="Y193" s="4" t="s">
        <v>1361</v>
      </c>
      <c r="Z193" s="4">
        <v>26101</v>
      </c>
      <c r="AA193" s="4">
        <v>0</v>
      </c>
      <c r="AB193" s="4"/>
      <c r="AC193" s="4"/>
      <c r="AD193" s="4"/>
      <c r="AE193" s="4" t="s">
        <v>48</v>
      </c>
      <c r="AF193" s="4">
        <v>70</v>
      </c>
      <c r="AG193" s="4" t="s">
        <v>49</v>
      </c>
      <c r="AH193" s="4" t="s">
        <v>1362</v>
      </c>
      <c r="AI193" s="4"/>
      <c r="AJ193" s="4"/>
      <c r="AK193" s="4">
        <v>45567.829100000003</v>
      </c>
      <c r="AL193" s="4" t="s">
        <v>1363</v>
      </c>
      <c r="AM193" s="4" t="s">
        <v>44</v>
      </c>
      <c r="AN193" s="4"/>
      <c r="AO193" s="4"/>
      <c r="AP193" s="4" t="b">
        <v>0</v>
      </c>
      <c r="AQ193" s="4" t="b">
        <v>0</v>
      </c>
      <c r="AR193" s="4">
        <v>45567</v>
      </c>
    </row>
    <row r="194" spans="1:44" x14ac:dyDescent="0.2">
      <c r="A194" s="4" t="s">
        <v>1365</v>
      </c>
      <c r="B194" s="4" t="s">
        <v>1366</v>
      </c>
      <c r="C194" s="4" t="s">
        <v>1367</v>
      </c>
      <c r="D194" s="4">
        <v>0</v>
      </c>
      <c r="E194" s="4">
        <v>0</v>
      </c>
      <c r="F194" s="4">
        <v>3313614</v>
      </c>
      <c r="G194" s="4" t="s">
        <v>1364</v>
      </c>
      <c r="H194" s="4" t="s">
        <v>892</v>
      </c>
      <c r="I194" s="4">
        <v>15.16</v>
      </c>
      <c r="J194" s="4">
        <v>14</v>
      </c>
      <c r="K194" s="4">
        <v>1.1599999999999999</v>
      </c>
      <c r="L194" s="4">
        <v>15.16</v>
      </c>
      <c r="M194" s="4" t="s">
        <v>41</v>
      </c>
      <c r="N194" s="4" t="s">
        <v>42</v>
      </c>
      <c r="O194" s="4">
        <v>3957</v>
      </c>
      <c r="P194" s="4" t="s">
        <v>43</v>
      </c>
      <c r="Q194" s="4"/>
      <c r="R194" s="4"/>
      <c r="S194" s="4">
        <v>45567</v>
      </c>
      <c r="T194" s="4">
        <v>3603946</v>
      </c>
      <c r="U194" s="4" t="s">
        <v>500</v>
      </c>
      <c r="V194" s="4">
        <v>1653690</v>
      </c>
      <c r="W194" s="4" t="s">
        <v>1365</v>
      </c>
      <c r="X194" s="4" t="s">
        <v>1366</v>
      </c>
      <c r="Y194" s="4" t="s">
        <v>1367</v>
      </c>
      <c r="Z194" s="4">
        <v>36763</v>
      </c>
      <c r="AA194" s="4">
        <v>0</v>
      </c>
      <c r="AB194" s="4"/>
      <c r="AC194" s="4"/>
      <c r="AD194" s="4"/>
      <c r="AE194" s="4" t="s">
        <v>48</v>
      </c>
      <c r="AF194" s="4">
        <v>70</v>
      </c>
      <c r="AG194" s="4" t="s">
        <v>49</v>
      </c>
      <c r="AH194" s="4" t="s">
        <v>1368</v>
      </c>
      <c r="AI194" s="4"/>
      <c r="AJ194" s="4"/>
      <c r="AK194" s="4">
        <v>45567.873599999999</v>
      </c>
      <c r="AL194" s="4" t="s">
        <v>1369</v>
      </c>
      <c r="AM194" s="4" t="s">
        <v>44</v>
      </c>
      <c r="AN194" s="4"/>
      <c r="AO194" s="4"/>
      <c r="AP194" s="4" t="b">
        <v>0</v>
      </c>
      <c r="AQ194" s="4" t="b">
        <v>0</v>
      </c>
      <c r="AR194" s="4">
        <v>45567</v>
      </c>
    </row>
    <row r="195" spans="1:44" x14ac:dyDescent="0.2">
      <c r="A195" s="4" t="s">
        <v>1082</v>
      </c>
      <c r="B195" s="4" t="s">
        <v>1377</v>
      </c>
      <c r="C195" s="4" t="s">
        <v>1378</v>
      </c>
      <c r="D195" s="4">
        <v>0</v>
      </c>
      <c r="E195" s="4">
        <v>0</v>
      </c>
      <c r="F195" s="4">
        <v>3313707</v>
      </c>
      <c r="G195" s="4" t="s">
        <v>1376</v>
      </c>
      <c r="H195" s="4" t="s">
        <v>40</v>
      </c>
      <c r="I195" s="4">
        <v>21.65</v>
      </c>
      <c r="J195" s="4">
        <v>20</v>
      </c>
      <c r="K195" s="4">
        <v>1.65</v>
      </c>
      <c r="L195" s="4">
        <v>0</v>
      </c>
      <c r="M195" s="4" t="s">
        <v>41</v>
      </c>
      <c r="N195" s="4" t="s">
        <v>42</v>
      </c>
      <c r="O195" s="4">
        <v>7718</v>
      </c>
      <c r="P195" s="4" t="s">
        <v>43</v>
      </c>
      <c r="Q195" s="4"/>
      <c r="R195" s="4"/>
      <c r="S195" s="4">
        <v>45567</v>
      </c>
      <c r="T195" s="4">
        <v>3604058</v>
      </c>
      <c r="U195" s="4" t="s">
        <v>239</v>
      </c>
      <c r="V195" s="4">
        <v>1653700</v>
      </c>
      <c r="W195" s="4" t="s">
        <v>1082</v>
      </c>
      <c r="X195" s="4" t="s">
        <v>1377</v>
      </c>
      <c r="Y195" s="4" t="s">
        <v>1378</v>
      </c>
      <c r="Z195" s="4">
        <v>24870</v>
      </c>
      <c r="AA195" s="4">
        <v>0</v>
      </c>
      <c r="AB195" s="4"/>
      <c r="AC195" s="4"/>
      <c r="AD195" s="4"/>
      <c r="AE195" s="4" t="s">
        <v>48</v>
      </c>
      <c r="AF195" s="4">
        <v>70</v>
      </c>
      <c r="AG195" s="4" t="s">
        <v>49</v>
      </c>
      <c r="AH195" s="4" t="s">
        <v>1379</v>
      </c>
      <c r="AI195" s="4"/>
      <c r="AJ195" s="4"/>
      <c r="AK195" s="4">
        <v>45567.913699999997</v>
      </c>
      <c r="AL195" s="4" t="s">
        <v>1380</v>
      </c>
      <c r="AM195" s="4" t="s">
        <v>44</v>
      </c>
      <c r="AN195" s="4"/>
      <c r="AO195" s="4"/>
      <c r="AP195" s="4" t="b">
        <v>0</v>
      </c>
      <c r="AQ195" s="4" t="b">
        <v>0</v>
      </c>
      <c r="AR195" s="4">
        <v>45567</v>
      </c>
    </row>
    <row r="196" spans="1:44" x14ac:dyDescent="0.2">
      <c r="A196" s="4" t="s">
        <v>1388</v>
      </c>
      <c r="B196" s="4" t="s">
        <v>1389</v>
      </c>
      <c r="C196" s="4" t="s">
        <v>1390</v>
      </c>
      <c r="D196" s="4">
        <v>0</v>
      </c>
      <c r="E196" s="4">
        <v>0</v>
      </c>
      <c r="F196" s="4">
        <v>3314159</v>
      </c>
      <c r="G196" s="4" t="s">
        <v>1387</v>
      </c>
      <c r="H196" s="4" t="s">
        <v>40</v>
      </c>
      <c r="I196" s="4">
        <v>28.14</v>
      </c>
      <c r="J196" s="4">
        <v>26</v>
      </c>
      <c r="K196" s="4">
        <v>2.14</v>
      </c>
      <c r="L196" s="4">
        <v>0</v>
      </c>
      <c r="M196" s="4" t="s">
        <v>41</v>
      </c>
      <c r="N196" s="4" t="s">
        <v>42</v>
      </c>
      <c r="O196" s="4">
        <v>9953</v>
      </c>
      <c r="P196" s="4" t="s">
        <v>43</v>
      </c>
      <c r="Q196" s="4"/>
      <c r="R196" s="4"/>
      <c r="S196" s="4">
        <v>45567</v>
      </c>
      <c r="T196" s="4">
        <v>3604579</v>
      </c>
      <c r="U196" s="4" t="s">
        <v>105</v>
      </c>
      <c r="V196" s="4">
        <v>1653766</v>
      </c>
      <c r="W196" s="4" t="s">
        <v>1388</v>
      </c>
      <c r="X196" s="4" t="s">
        <v>1389</v>
      </c>
      <c r="Y196" s="4" t="s">
        <v>1390</v>
      </c>
      <c r="Z196" s="4">
        <v>36537</v>
      </c>
      <c r="AA196" s="4">
        <v>0</v>
      </c>
      <c r="AB196" s="4"/>
      <c r="AC196" s="4"/>
      <c r="AD196" s="4"/>
      <c r="AE196" s="4" t="s">
        <v>48</v>
      </c>
      <c r="AF196" s="4">
        <v>70</v>
      </c>
      <c r="AG196" s="4" t="s">
        <v>49</v>
      </c>
      <c r="AH196" s="4" t="s">
        <v>1391</v>
      </c>
      <c r="AI196" s="4"/>
      <c r="AJ196" s="4"/>
      <c r="AK196" s="4">
        <v>45567.977899999998</v>
      </c>
      <c r="AL196" s="4" t="s">
        <v>1392</v>
      </c>
      <c r="AM196" s="4" t="s">
        <v>44</v>
      </c>
      <c r="AN196" s="4"/>
      <c r="AO196" s="4"/>
      <c r="AP196" s="4" t="b">
        <v>0</v>
      </c>
      <c r="AQ196" s="4" t="b">
        <v>0</v>
      </c>
      <c r="AR196" s="4">
        <v>45567</v>
      </c>
    </row>
    <row r="197" spans="1:44" x14ac:dyDescent="0.2">
      <c r="A197" s="4" t="s">
        <v>1394</v>
      </c>
      <c r="B197" s="4" t="s">
        <v>1395</v>
      </c>
      <c r="C197" s="4"/>
      <c r="D197" s="4">
        <v>0</v>
      </c>
      <c r="E197" s="4">
        <v>0</v>
      </c>
      <c r="F197" s="4">
        <v>3314209</v>
      </c>
      <c r="G197" s="4" t="s">
        <v>1393</v>
      </c>
      <c r="H197" s="4" t="s">
        <v>40</v>
      </c>
      <c r="I197" s="4">
        <v>21.65</v>
      </c>
      <c r="J197" s="4">
        <v>20</v>
      </c>
      <c r="K197" s="4">
        <v>1.65</v>
      </c>
      <c r="L197" s="4">
        <v>0</v>
      </c>
      <c r="M197" s="4" t="s">
        <v>41</v>
      </c>
      <c r="N197" s="4" t="s">
        <v>42</v>
      </c>
      <c r="O197" s="4">
        <v>5536</v>
      </c>
      <c r="P197" s="4" t="s">
        <v>43</v>
      </c>
      <c r="Q197" s="4"/>
      <c r="R197" s="4"/>
      <c r="S197" s="4">
        <v>45567</v>
      </c>
      <c r="T197" s="4">
        <v>3604645</v>
      </c>
      <c r="U197" s="4" t="s">
        <v>576</v>
      </c>
      <c r="V197" s="4">
        <v>1653791</v>
      </c>
      <c r="W197" s="4" t="s">
        <v>1394</v>
      </c>
      <c r="X197" s="4" t="s">
        <v>1395</v>
      </c>
      <c r="Y197" s="4"/>
      <c r="Z197" s="4">
        <v>43967</v>
      </c>
      <c r="AA197" s="4">
        <v>0</v>
      </c>
      <c r="AB197" s="4"/>
      <c r="AC197" s="4"/>
      <c r="AD197" s="4"/>
      <c r="AE197" s="4" t="s">
        <v>48</v>
      </c>
      <c r="AF197" s="4">
        <v>70</v>
      </c>
      <c r="AG197" s="4" t="s">
        <v>49</v>
      </c>
      <c r="AH197" s="4" t="s">
        <v>1396</v>
      </c>
      <c r="AI197" s="4"/>
      <c r="AJ197" s="4"/>
      <c r="AK197" s="4">
        <v>45568.0098</v>
      </c>
      <c r="AL197" s="4" t="s">
        <v>1397</v>
      </c>
      <c r="AM197" s="4" t="s">
        <v>44</v>
      </c>
      <c r="AN197" s="4"/>
      <c r="AO197" s="4"/>
      <c r="AP197" s="4" t="b">
        <v>0</v>
      </c>
      <c r="AQ197" s="4" t="b">
        <v>0</v>
      </c>
      <c r="AR197" s="4">
        <v>45568</v>
      </c>
    </row>
    <row r="198" spans="1:44" x14ac:dyDescent="0.2">
      <c r="A198" s="4" t="s">
        <v>373</v>
      </c>
      <c r="B198" s="4" t="s">
        <v>374</v>
      </c>
      <c r="C198" s="4" t="s">
        <v>375</v>
      </c>
      <c r="D198" s="4">
        <v>0</v>
      </c>
      <c r="E198" s="4">
        <v>0</v>
      </c>
      <c r="F198" s="4">
        <v>3316713</v>
      </c>
      <c r="G198" s="4" t="s">
        <v>1398</v>
      </c>
      <c r="H198" s="4" t="s">
        <v>40</v>
      </c>
      <c r="I198" s="4">
        <v>21.65</v>
      </c>
      <c r="J198" s="4">
        <v>20</v>
      </c>
      <c r="K198" s="4">
        <v>1.65</v>
      </c>
      <c r="L198" s="4">
        <v>0</v>
      </c>
      <c r="M198" s="4" t="s">
        <v>41</v>
      </c>
      <c r="N198" s="4" t="s">
        <v>42</v>
      </c>
      <c r="O198" s="4">
        <v>3653</v>
      </c>
      <c r="P198" s="4" t="s">
        <v>43</v>
      </c>
      <c r="Q198" s="4"/>
      <c r="R198" s="4"/>
      <c r="S198" s="4">
        <v>45568</v>
      </c>
      <c r="T198" s="4">
        <v>3607541</v>
      </c>
      <c r="U198" s="4" t="s">
        <v>239</v>
      </c>
      <c r="V198" s="4">
        <v>1636269</v>
      </c>
      <c r="W198" s="4" t="s">
        <v>373</v>
      </c>
      <c r="X198" s="4" t="s">
        <v>374</v>
      </c>
      <c r="Y198" s="4" t="s">
        <v>375</v>
      </c>
      <c r="Z198" s="4">
        <v>29050</v>
      </c>
      <c r="AA198" s="4">
        <v>0</v>
      </c>
      <c r="AB198" s="4"/>
      <c r="AC198" s="4"/>
      <c r="AD198" s="4"/>
      <c r="AE198" s="4" t="s">
        <v>48</v>
      </c>
      <c r="AF198" s="4">
        <v>70</v>
      </c>
      <c r="AG198" s="4" t="s">
        <v>49</v>
      </c>
      <c r="AH198" s="4" t="s">
        <v>1399</v>
      </c>
      <c r="AI198" s="4"/>
      <c r="AJ198" s="4"/>
      <c r="AK198" s="4">
        <v>45568.945699999997</v>
      </c>
      <c r="AL198" s="4" t="s">
        <v>1400</v>
      </c>
      <c r="AM198" s="4" t="s">
        <v>44</v>
      </c>
      <c r="AN198" s="4"/>
      <c r="AO198" s="4"/>
      <c r="AP198" s="4" t="b">
        <v>0</v>
      </c>
      <c r="AQ198" s="4" t="b">
        <v>0</v>
      </c>
      <c r="AR198" s="4">
        <v>45568</v>
      </c>
    </row>
    <row r="199" spans="1:44" x14ac:dyDescent="0.2">
      <c r="A199" s="4" t="s">
        <v>1402</v>
      </c>
      <c r="B199" s="4" t="s">
        <v>1403</v>
      </c>
      <c r="C199" s="4" t="s">
        <v>1404</v>
      </c>
      <c r="D199" s="4">
        <v>0</v>
      </c>
      <c r="E199" s="4">
        <v>0</v>
      </c>
      <c r="F199" s="4">
        <v>3318318</v>
      </c>
      <c r="G199" s="4" t="s">
        <v>1401</v>
      </c>
      <c r="H199" s="4" t="s">
        <v>40</v>
      </c>
      <c r="I199" s="4">
        <v>56.29</v>
      </c>
      <c r="J199" s="4">
        <v>52</v>
      </c>
      <c r="K199" s="4">
        <v>4.29</v>
      </c>
      <c r="L199" s="4">
        <v>0</v>
      </c>
      <c r="M199" s="4" t="s">
        <v>130</v>
      </c>
      <c r="N199" s="4" t="s">
        <v>131</v>
      </c>
      <c r="O199" s="4"/>
      <c r="P199" s="4"/>
      <c r="Q199" s="4"/>
      <c r="R199" s="4"/>
      <c r="S199" s="4">
        <v>45569</v>
      </c>
      <c r="T199" s="4">
        <v>3609439</v>
      </c>
      <c r="U199" s="4" t="s">
        <v>618</v>
      </c>
      <c r="V199" s="4">
        <v>1655041</v>
      </c>
      <c r="W199" s="4" t="s">
        <v>1402</v>
      </c>
      <c r="X199" s="4" t="s">
        <v>1403</v>
      </c>
      <c r="Y199" s="4" t="s">
        <v>1404</v>
      </c>
      <c r="Z199" s="4">
        <v>37300</v>
      </c>
      <c r="AA199" s="4">
        <v>0</v>
      </c>
      <c r="AB199" s="4"/>
      <c r="AC199" s="4"/>
      <c r="AD199" s="4"/>
      <c r="AE199" s="4" t="s">
        <v>48</v>
      </c>
      <c r="AF199" s="4">
        <v>70</v>
      </c>
      <c r="AG199" s="4" t="s">
        <v>49</v>
      </c>
      <c r="AH199" s="4"/>
      <c r="AI199" s="4"/>
      <c r="AJ199" s="4"/>
      <c r="AK199" s="4">
        <v>45569.669399999999</v>
      </c>
      <c r="AL199" s="4" t="s">
        <v>1405</v>
      </c>
      <c r="AM199" s="4" t="s">
        <v>44</v>
      </c>
      <c r="AN199" s="4"/>
      <c r="AO199" s="4"/>
      <c r="AP199" s="4" t="b">
        <v>0</v>
      </c>
      <c r="AQ199" s="4" t="b">
        <v>0</v>
      </c>
      <c r="AR199" s="4">
        <v>45569</v>
      </c>
    </row>
    <row r="200" spans="1:44" x14ac:dyDescent="0.2">
      <c r="A200" s="4" t="s">
        <v>1407</v>
      </c>
      <c r="B200" s="4" t="s">
        <v>1408</v>
      </c>
      <c r="C200" s="4" t="s">
        <v>1409</v>
      </c>
      <c r="D200" s="4">
        <v>0</v>
      </c>
      <c r="E200" s="4">
        <v>0</v>
      </c>
      <c r="F200" s="4">
        <v>3318664</v>
      </c>
      <c r="G200" s="4" t="s">
        <v>1406</v>
      </c>
      <c r="H200" s="4" t="s">
        <v>40</v>
      </c>
      <c r="I200" s="4">
        <v>43.3</v>
      </c>
      <c r="J200" s="4">
        <v>40</v>
      </c>
      <c r="K200" s="4">
        <v>3.3</v>
      </c>
      <c r="L200" s="4">
        <v>0</v>
      </c>
      <c r="M200" s="4" t="s">
        <v>130</v>
      </c>
      <c r="N200" s="4" t="s">
        <v>131</v>
      </c>
      <c r="O200" s="4"/>
      <c r="P200" s="4"/>
      <c r="Q200" s="4"/>
      <c r="R200" s="4"/>
      <c r="S200" s="4">
        <v>45569</v>
      </c>
      <c r="T200" s="4">
        <v>3609821</v>
      </c>
      <c r="U200" s="4" t="s">
        <v>1004</v>
      </c>
      <c r="V200" s="4">
        <v>1655141</v>
      </c>
      <c r="W200" s="4" t="s">
        <v>1407</v>
      </c>
      <c r="X200" s="4" t="s">
        <v>1408</v>
      </c>
      <c r="Y200" s="4" t="s">
        <v>1409</v>
      </c>
      <c r="Z200" s="4">
        <v>36092</v>
      </c>
      <c r="AA200" s="4">
        <v>0</v>
      </c>
      <c r="AB200" s="4"/>
      <c r="AC200" s="4"/>
      <c r="AD200" s="4"/>
      <c r="AE200" s="4" t="s">
        <v>48</v>
      </c>
      <c r="AF200" s="4">
        <v>70</v>
      </c>
      <c r="AG200" s="4" t="s">
        <v>49</v>
      </c>
      <c r="AH200" s="4"/>
      <c r="AI200" s="4"/>
      <c r="AJ200" s="4"/>
      <c r="AK200" s="4">
        <v>45569.724699999999</v>
      </c>
      <c r="AL200" s="4" t="s">
        <v>1410</v>
      </c>
      <c r="AM200" s="4" t="s">
        <v>44</v>
      </c>
      <c r="AN200" s="4"/>
      <c r="AO200" s="4"/>
      <c r="AP200" s="4" t="b">
        <v>0</v>
      </c>
      <c r="AQ200" s="4" t="b">
        <v>0</v>
      </c>
      <c r="AR200" s="4">
        <v>45569</v>
      </c>
    </row>
    <row r="201" spans="1:44" x14ac:dyDescent="0.2">
      <c r="A201" s="4" t="s">
        <v>1412</v>
      </c>
      <c r="B201" s="4" t="s">
        <v>1413</v>
      </c>
      <c r="C201" s="4" t="s">
        <v>1414</v>
      </c>
      <c r="D201" s="4">
        <v>0</v>
      </c>
      <c r="E201" s="4">
        <v>0</v>
      </c>
      <c r="F201" s="4">
        <v>3319021</v>
      </c>
      <c r="G201" s="4" t="s">
        <v>1411</v>
      </c>
      <c r="H201" s="4" t="s">
        <v>40</v>
      </c>
      <c r="I201" s="4">
        <v>28.14</v>
      </c>
      <c r="J201" s="4">
        <v>26</v>
      </c>
      <c r="K201" s="4">
        <v>2.14</v>
      </c>
      <c r="L201" s="4">
        <v>0</v>
      </c>
      <c r="M201" s="4" t="s">
        <v>41</v>
      </c>
      <c r="N201" s="4" t="s">
        <v>42</v>
      </c>
      <c r="O201" s="4">
        <v>4644</v>
      </c>
      <c r="P201" s="4" t="s">
        <v>43</v>
      </c>
      <c r="Q201" s="4"/>
      <c r="R201" s="4"/>
      <c r="S201" s="4">
        <v>45569</v>
      </c>
      <c r="T201" s="4">
        <v>3610210</v>
      </c>
      <c r="U201" s="4" t="s">
        <v>105</v>
      </c>
      <c r="V201" s="4">
        <v>1655215</v>
      </c>
      <c r="W201" s="4" t="s">
        <v>1412</v>
      </c>
      <c r="X201" s="4" t="s">
        <v>1413</v>
      </c>
      <c r="Y201" s="4" t="s">
        <v>1414</v>
      </c>
      <c r="Z201" s="4">
        <v>34092</v>
      </c>
      <c r="AA201" s="4">
        <v>0</v>
      </c>
      <c r="AB201" s="4"/>
      <c r="AC201" s="4"/>
      <c r="AD201" s="4"/>
      <c r="AE201" s="4" t="s">
        <v>48</v>
      </c>
      <c r="AF201" s="4">
        <v>70</v>
      </c>
      <c r="AG201" s="4" t="s">
        <v>49</v>
      </c>
      <c r="AH201" s="4" t="s">
        <v>1415</v>
      </c>
      <c r="AI201" s="4"/>
      <c r="AJ201" s="4"/>
      <c r="AK201" s="4">
        <v>45569.775800000003</v>
      </c>
      <c r="AL201" s="4" t="s">
        <v>1416</v>
      </c>
      <c r="AM201" s="4" t="s">
        <v>44</v>
      </c>
      <c r="AN201" s="4"/>
      <c r="AO201" s="4"/>
      <c r="AP201" s="4" t="b">
        <v>0</v>
      </c>
      <c r="AQ201" s="4" t="b">
        <v>0</v>
      </c>
      <c r="AR201" s="4">
        <v>45569</v>
      </c>
    </row>
    <row r="202" spans="1:44" x14ac:dyDescent="0.2">
      <c r="A202" s="4" t="s">
        <v>1418</v>
      </c>
      <c r="B202" s="4" t="s">
        <v>1419</v>
      </c>
      <c r="C202" s="4" t="s">
        <v>1420</v>
      </c>
      <c r="D202" s="4">
        <v>0</v>
      </c>
      <c r="E202" s="4">
        <v>0</v>
      </c>
      <c r="F202" s="4">
        <v>3319074</v>
      </c>
      <c r="G202" s="4" t="s">
        <v>1417</v>
      </c>
      <c r="H202" s="4" t="s">
        <v>40</v>
      </c>
      <c r="I202" s="4">
        <v>21.65</v>
      </c>
      <c r="J202" s="4">
        <v>20</v>
      </c>
      <c r="K202" s="4">
        <v>1.65</v>
      </c>
      <c r="L202" s="4">
        <v>0</v>
      </c>
      <c r="M202" s="4" t="s">
        <v>41</v>
      </c>
      <c r="N202" s="4" t="s">
        <v>42</v>
      </c>
      <c r="O202" s="4">
        <v>3771</v>
      </c>
      <c r="P202" s="4" t="s">
        <v>43</v>
      </c>
      <c r="Q202" s="4"/>
      <c r="R202" s="4"/>
      <c r="S202" s="4">
        <v>45569</v>
      </c>
      <c r="T202" s="4">
        <v>3610268</v>
      </c>
      <c r="U202" s="4" t="s">
        <v>239</v>
      </c>
      <c r="V202" s="4">
        <v>1655221</v>
      </c>
      <c r="W202" s="4" t="s">
        <v>1418</v>
      </c>
      <c r="X202" s="4" t="s">
        <v>1419</v>
      </c>
      <c r="Y202" s="4" t="s">
        <v>1420</v>
      </c>
      <c r="Z202" s="4">
        <v>37234</v>
      </c>
      <c r="AA202" s="4">
        <v>0</v>
      </c>
      <c r="AB202" s="4"/>
      <c r="AC202" s="4"/>
      <c r="AD202" s="4"/>
      <c r="AE202" s="4" t="s">
        <v>48</v>
      </c>
      <c r="AF202" s="4">
        <v>70</v>
      </c>
      <c r="AG202" s="4" t="s">
        <v>49</v>
      </c>
      <c r="AH202" s="4" t="s">
        <v>1421</v>
      </c>
      <c r="AI202" s="4"/>
      <c r="AJ202" s="4"/>
      <c r="AK202" s="4">
        <v>45569.787100000001</v>
      </c>
      <c r="AL202" s="4" t="s">
        <v>1422</v>
      </c>
      <c r="AM202" s="4" t="s">
        <v>44</v>
      </c>
      <c r="AN202" s="4"/>
      <c r="AO202" s="4"/>
      <c r="AP202" s="4" t="b">
        <v>0</v>
      </c>
      <c r="AQ202" s="4" t="b">
        <v>0</v>
      </c>
      <c r="AR202" s="4">
        <v>45569</v>
      </c>
    </row>
    <row r="203" spans="1:44" x14ac:dyDescent="0.2">
      <c r="A203" s="4" t="s">
        <v>1424</v>
      </c>
      <c r="B203" s="4" t="s">
        <v>1425</v>
      </c>
      <c r="C203" s="4" t="s">
        <v>1426</v>
      </c>
      <c r="D203" s="4">
        <v>0</v>
      </c>
      <c r="E203" s="4">
        <v>0</v>
      </c>
      <c r="F203" s="4">
        <v>3319092</v>
      </c>
      <c r="G203" s="4" t="s">
        <v>1423</v>
      </c>
      <c r="H203" s="4" t="s">
        <v>40</v>
      </c>
      <c r="I203" s="4">
        <v>56.29</v>
      </c>
      <c r="J203" s="4">
        <v>52</v>
      </c>
      <c r="K203" s="4">
        <v>4.29</v>
      </c>
      <c r="L203" s="4">
        <v>0</v>
      </c>
      <c r="M203" s="4" t="s">
        <v>130</v>
      </c>
      <c r="N203" s="4" t="s">
        <v>131</v>
      </c>
      <c r="O203" s="4"/>
      <c r="P203" s="4"/>
      <c r="Q203" s="4"/>
      <c r="R203" s="4"/>
      <c r="S203" s="4">
        <v>45569</v>
      </c>
      <c r="T203" s="4">
        <v>3610291</v>
      </c>
      <c r="U203" s="4" t="s">
        <v>618</v>
      </c>
      <c r="V203" s="4">
        <v>1655225</v>
      </c>
      <c r="W203" s="4" t="s">
        <v>1424</v>
      </c>
      <c r="X203" s="4" t="s">
        <v>1425</v>
      </c>
      <c r="Y203" s="4" t="s">
        <v>1426</v>
      </c>
      <c r="Z203" s="4">
        <v>35371</v>
      </c>
      <c r="AA203" s="4">
        <v>0</v>
      </c>
      <c r="AB203" s="4"/>
      <c r="AC203" s="4"/>
      <c r="AD203" s="4"/>
      <c r="AE203" s="4" t="s">
        <v>48</v>
      </c>
      <c r="AF203" s="4">
        <v>70</v>
      </c>
      <c r="AG203" s="4" t="s">
        <v>49</v>
      </c>
      <c r="AH203" s="4"/>
      <c r="AI203" s="4"/>
      <c r="AJ203" s="4"/>
      <c r="AK203" s="4">
        <v>45569.7906</v>
      </c>
      <c r="AL203" s="4" t="s">
        <v>1427</v>
      </c>
      <c r="AM203" s="4" t="s">
        <v>44</v>
      </c>
      <c r="AN203" s="4"/>
      <c r="AO203" s="4"/>
      <c r="AP203" s="4" t="b">
        <v>0</v>
      </c>
      <c r="AQ203" s="4" t="b">
        <v>0</v>
      </c>
      <c r="AR203" s="4">
        <v>45569</v>
      </c>
    </row>
    <row r="204" spans="1:44" x14ac:dyDescent="0.2">
      <c r="A204" s="4" t="s">
        <v>385</v>
      </c>
      <c r="B204" s="4" t="s">
        <v>1413</v>
      </c>
      <c r="C204" s="4" t="s">
        <v>1429</v>
      </c>
      <c r="D204" s="4">
        <v>0</v>
      </c>
      <c r="E204" s="4">
        <v>0</v>
      </c>
      <c r="F204" s="4">
        <v>3319142</v>
      </c>
      <c r="G204" s="4" t="s">
        <v>1428</v>
      </c>
      <c r="H204" s="4" t="s">
        <v>40</v>
      </c>
      <c r="I204" s="4">
        <v>5.41</v>
      </c>
      <c r="J204" s="4">
        <v>5</v>
      </c>
      <c r="K204" s="4">
        <v>0.41</v>
      </c>
      <c r="L204" s="4">
        <v>0</v>
      </c>
      <c r="M204" s="4" t="s">
        <v>130</v>
      </c>
      <c r="N204" s="4" t="s">
        <v>131</v>
      </c>
      <c r="O204" s="4"/>
      <c r="P204" s="4"/>
      <c r="Q204" s="4"/>
      <c r="R204" s="4"/>
      <c r="S204" s="4">
        <v>45569</v>
      </c>
      <c r="T204" s="4">
        <v>3610343</v>
      </c>
      <c r="U204" s="4" t="s">
        <v>1280</v>
      </c>
      <c r="V204" s="4">
        <v>1655239</v>
      </c>
      <c r="W204" s="4" t="s">
        <v>385</v>
      </c>
      <c r="X204" s="4" t="s">
        <v>1413</v>
      </c>
      <c r="Y204" s="4" t="s">
        <v>1429</v>
      </c>
      <c r="Z204" s="4">
        <v>34824</v>
      </c>
      <c r="AA204" s="4">
        <v>0</v>
      </c>
      <c r="AB204" s="4"/>
      <c r="AC204" s="4"/>
      <c r="AD204" s="4"/>
      <c r="AE204" s="4" t="s">
        <v>48</v>
      </c>
      <c r="AF204" s="4">
        <v>70</v>
      </c>
      <c r="AG204" s="4" t="s">
        <v>49</v>
      </c>
      <c r="AH204" s="4"/>
      <c r="AI204" s="4"/>
      <c r="AJ204" s="4"/>
      <c r="AK204" s="4">
        <v>45569.805899999999</v>
      </c>
      <c r="AL204" s="4" t="s">
        <v>1430</v>
      </c>
      <c r="AM204" s="4" t="s">
        <v>44</v>
      </c>
      <c r="AN204" s="4"/>
      <c r="AO204" s="4"/>
      <c r="AP204" s="4" t="b">
        <v>0</v>
      </c>
      <c r="AQ204" s="4" t="b">
        <v>0</v>
      </c>
      <c r="AR204" s="4">
        <v>45569</v>
      </c>
    </row>
    <row r="205" spans="1:44" x14ac:dyDescent="0.2">
      <c r="A205" s="4" t="s">
        <v>668</v>
      </c>
      <c r="B205" s="4" t="s">
        <v>1432</v>
      </c>
      <c r="C205" s="4" t="s">
        <v>1433</v>
      </c>
      <c r="D205" s="4">
        <v>0</v>
      </c>
      <c r="E205" s="4">
        <v>0</v>
      </c>
      <c r="F205" s="4">
        <v>3319225</v>
      </c>
      <c r="G205" s="4" t="s">
        <v>1431</v>
      </c>
      <c r="H205" s="4" t="s">
        <v>40</v>
      </c>
      <c r="I205" s="4">
        <v>21.65</v>
      </c>
      <c r="J205" s="4">
        <v>20</v>
      </c>
      <c r="K205" s="4">
        <v>1.65</v>
      </c>
      <c r="L205" s="4">
        <v>0</v>
      </c>
      <c r="M205" s="4" t="s">
        <v>41</v>
      </c>
      <c r="N205" s="4" t="s">
        <v>42</v>
      </c>
      <c r="O205" s="4">
        <v>253</v>
      </c>
      <c r="P205" s="4" t="s">
        <v>43</v>
      </c>
      <c r="Q205" s="4"/>
      <c r="R205" s="4"/>
      <c r="S205" s="4">
        <v>45569</v>
      </c>
      <c r="T205" s="4">
        <v>3610439</v>
      </c>
      <c r="U205" s="4" t="s">
        <v>239</v>
      </c>
      <c r="V205" s="4">
        <v>1655264</v>
      </c>
      <c r="W205" s="4" t="s">
        <v>668</v>
      </c>
      <c r="X205" s="4" t="s">
        <v>1432</v>
      </c>
      <c r="Y205" s="4" t="s">
        <v>1433</v>
      </c>
      <c r="Z205" s="4">
        <v>38593</v>
      </c>
      <c r="AA205" s="4">
        <v>0</v>
      </c>
      <c r="AB205" s="4"/>
      <c r="AC205" s="4"/>
      <c r="AD205" s="4"/>
      <c r="AE205" s="4" t="s">
        <v>48</v>
      </c>
      <c r="AF205" s="4">
        <v>70</v>
      </c>
      <c r="AG205" s="4" t="s">
        <v>49</v>
      </c>
      <c r="AH205" s="4" t="s">
        <v>1434</v>
      </c>
      <c r="AI205" s="4"/>
      <c r="AJ205" s="4"/>
      <c r="AK205" s="4">
        <v>45569.831400000003</v>
      </c>
      <c r="AL205" s="4" t="s">
        <v>1435</v>
      </c>
      <c r="AM205" s="4" t="s">
        <v>44</v>
      </c>
      <c r="AN205" s="4"/>
      <c r="AO205" s="4"/>
      <c r="AP205" s="4" t="b">
        <v>0</v>
      </c>
      <c r="AQ205" s="4" t="b">
        <v>0</v>
      </c>
      <c r="AR205" s="4">
        <v>45569</v>
      </c>
    </row>
    <row r="206" spans="1:44" x14ac:dyDescent="0.2">
      <c r="A206" s="4" t="s">
        <v>259</v>
      </c>
      <c r="B206" s="4" t="s">
        <v>1437</v>
      </c>
      <c r="C206" s="4" t="s">
        <v>1438</v>
      </c>
      <c r="D206" s="4">
        <v>0</v>
      </c>
      <c r="E206" s="4">
        <v>0</v>
      </c>
      <c r="F206" s="4">
        <v>3319227</v>
      </c>
      <c r="G206" s="4" t="s">
        <v>1436</v>
      </c>
      <c r="H206" s="4" t="s">
        <v>40</v>
      </c>
      <c r="I206" s="4">
        <v>21.65</v>
      </c>
      <c r="J206" s="4">
        <v>20</v>
      </c>
      <c r="K206" s="4">
        <v>1.65</v>
      </c>
      <c r="L206" s="4">
        <v>0</v>
      </c>
      <c r="M206" s="4" t="s">
        <v>41</v>
      </c>
      <c r="N206" s="4" t="s">
        <v>42</v>
      </c>
      <c r="O206" s="4">
        <v>2339</v>
      </c>
      <c r="P206" s="4" t="s">
        <v>43</v>
      </c>
      <c r="Q206" s="4"/>
      <c r="R206" s="4"/>
      <c r="S206" s="4">
        <v>45569</v>
      </c>
      <c r="T206" s="4">
        <v>3610441</v>
      </c>
      <c r="U206" s="4" t="s">
        <v>239</v>
      </c>
      <c r="V206" s="4">
        <v>1653539</v>
      </c>
      <c r="W206" s="4" t="s">
        <v>259</v>
      </c>
      <c r="X206" s="4" t="s">
        <v>1437</v>
      </c>
      <c r="Y206" s="4" t="s">
        <v>1438</v>
      </c>
      <c r="Z206" s="4">
        <v>38578</v>
      </c>
      <c r="AA206" s="4">
        <v>0</v>
      </c>
      <c r="AB206" s="4"/>
      <c r="AC206" s="4"/>
      <c r="AD206" s="4"/>
      <c r="AE206" s="4" t="s">
        <v>48</v>
      </c>
      <c r="AF206" s="4">
        <v>70</v>
      </c>
      <c r="AG206" s="4" t="s">
        <v>49</v>
      </c>
      <c r="AH206" s="4" t="s">
        <v>1439</v>
      </c>
      <c r="AI206" s="4"/>
      <c r="AJ206" s="4"/>
      <c r="AK206" s="4">
        <v>45569.831899999997</v>
      </c>
      <c r="AL206" s="4" t="s">
        <v>1440</v>
      </c>
      <c r="AM206" s="4" t="s">
        <v>44</v>
      </c>
      <c r="AN206" s="4"/>
      <c r="AO206" s="4"/>
      <c r="AP206" s="4" t="b">
        <v>0</v>
      </c>
      <c r="AQ206" s="4" t="b">
        <v>0</v>
      </c>
      <c r="AR206" s="4">
        <v>45569</v>
      </c>
    </row>
    <row r="207" spans="1:44" x14ac:dyDescent="0.2">
      <c r="A207" s="4" t="s">
        <v>1298</v>
      </c>
      <c r="B207" s="4" t="s">
        <v>1442</v>
      </c>
      <c r="C207" s="4" t="s">
        <v>1443</v>
      </c>
      <c r="D207" s="4">
        <v>0</v>
      </c>
      <c r="E207" s="4">
        <v>0</v>
      </c>
      <c r="F207" s="4">
        <v>3319228</v>
      </c>
      <c r="G207" s="4" t="s">
        <v>1441</v>
      </c>
      <c r="H207" s="4" t="s">
        <v>40</v>
      </c>
      <c r="I207" s="4">
        <v>21.65</v>
      </c>
      <c r="J207" s="4">
        <v>20</v>
      </c>
      <c r="K207" s="4">
        <v>1.65</v>
      </c>
      <c r="L207" s="4">
        <v>0</v>
      </c>
      <c r="M207" s="4" t="s">
        <v>41</v>
      </c>
      <c r="N207" s="4" t="s">
        <v>42</v>
      </c>
      <c r="O207" s="4">
        <v>7269</v>
      </c>
      <c r="P207" s="4" t="s">
        <v>43</v>
      </c>
      <c r="Q207" s="4"/>
      <c r="R207" s="4"/>
      <c r="S207" s="4">
        <v>45569</v>
      </c>
      <c r="T207" s="4">
        <v>3610442</v>
      </c>
      <c r="U207" s="4" t="s">
        <v>239</v>
      </c>
      <c r="V207" s="4">
        <v>1655256</v>
      </c>
      <c r="W207" s="4" t="s">
        <v>1298</v>
      </c>
      <c r="X207" s="4" t="s">
        <v>1442</v>
      </c>
      <c r="Y207" s="4" t="s">
        <v>1443</v>
      </c>
      <c r="Z207" s="4">
        <v>38327</v>
      </c>
      <c r="AA207" s="4">
        <v>0</v>
      </c>
      <c r="AB207" s="4"/>
      <c r="AC207" s="4"/>
      <c r="AD207" s="4"/>
      <c r="AE207" s="4" t="s">
        <v>48</v>
      </c>
      <c r="AF207" s="4">
        <v>70</v>
      </c>
      <c r="AG207" s="4" t="s">
        <v>49</v>
      </c>
      <c r="AH207" s="4" t="s">
        <v>1444</v>
      </c>
      <c r="AI207" s="4"/>
      <c r="AJ207" s="4"/>
      <c r="AK207" s="4">
        <v>45569.832300000002</v>
      </c>
      <c r="AL207" s="4" t="s">
        <v>1445</v>
      </c>
      <c r="AM207" s="4" t="s">
        <v>44</v>
      </c>
      <c r="AN207" s="4"/>
      <c r="AO207" s="4"/>
      <c r="AP207" s="4" t="b">
        <v>0</v>
      </c>
      <c r="AQ207" s="4" t="b">
        <v>0</v>
      </c>
      <c r="AR207" s="4">
        <v>45569</v>
      </c>
    </row>
    <row r="208" spans="1:44" x14ac:dyDescent="0.2">
      <c r="A208" s="4" t="s">
        <v>1382</v>
      </c>
      <c r="B208" s="4" t="s">
        <v>1447</v>
      </c>
      <c r="C208" s="4" t="s">
        <v>1448</v>
      </c>
      <c r="D208" s="4">
        <v>0</v>
      </c>
      <c r="E208" s="4">
        <v>0</v>
      </c>
      <c r="F208" s="4">
        <v>3319543</v>
      </c>
      <c r="G208" s="4" t="s">
        <v>1446</v>
      </c>
      <c r="H208" s="4" t="s">
        <v>40</v>
      </c>
      <c r="I208" s="4">
        <v>56.29</v>
      </c>
      <c r="J208" s="4">
        <v>52</v>
      </c>
      <c r="K208" s="4">
        <v>4.29</v>
      </c>
      <c r="L208" s="4">
        <v>0</v>
      </c>
      <c r="M208" s="4" t="s">
        <v>130</v>
      </c>
      <c r="N208" s="4" t="s">
        <v>131</v>
      </c>
      <c r="O208" s="4"/>
      <c r="P208" s="4"/>
      <c r="Q208" s="4"/>
      <c r="R208" s="4"/>
      <c r="S208" s="4">
        <v>45569</v>
      </c>
      <c r="T208" s="4">
        <v>3610793</v>
      </c>
      <c r="U208" s="4" t="s">
        <v>618</v>
      </c>
      <c r="V208" s="4">
        <v>1655390</v>
      </c>
      <c r="W208" s="4" t="s">
        <v>1382</v>
      </c>
      <c r="X208" s="4" t="s">
        <v>1447</v>
      </c>
      <c r="Y208" s="4" t="s">
        <v>1448</v>
      </c>
      <c r="Z208" s="4">
        <v>38389</v>
      </c>
      <c r="AA208" s="4">
        <v>0</v>
      </c>
      <c r="AB208" s="4"/>
      <c r="AC208" s="4"/>
      <c r="AD208" s="4"/>
      <c r="AE208" s="4" t="s">
        <v>48</v>
      </c>
      <c r="AF208" s="4">
        <v>70</v>
      </c>
      <c r="AG208" s="4" t="s">
        <v>49</v>
      </c>
      <c r="AH208" s="4"/>
      <c r="AI208" s="4"/>
      <c r="AJ208" s="4"/>
      <c r="AK208" s="4">
        <v>45569.932699999998</v>
      </c>
      <c r="AL208" s="4" t="s">
        <v>1449</v>
      </c>
      <c r="AM208" s="4" t="s">
        <v>44</v>
      </c>
      <c r="AN208" s="4"/>
      <c r="AO208" s="4"/>
      <c r="AP208" s="4" t="b">
        <v>0</v>
      </c>
      <c r="AQ208" s="4" t="b">
        <v>0</v>
      </c>
      <c r="AR208" s="4">
        <v>45569</v>
      </c>
    </row>
    <row r="209" spans="1:44" x14ac:dyDescent="0.2">
      <c r="A209" s="4" t="s">
        <v>1456</v>
      </c>
      <c r="B209" s="4" t="s">
        <v>271</v>
      </c>
      <c r="C209" s="4" t="s">
        <v>1457</v>
      </c>
      <c r="D209" s="4">
        <v>0</v>
      </c>
      <c r="E209" s="4">
        <v>0</v>
      </c>
      <c r="F209" s="4">
        <v>3319582</v>
      </c>
      <c r="G209" s="4" t="s">
        <v>1455</v>
      </c>
      <c r="H209" s="4" t="s">
        <v>40</v>
      </c>
      <c r="I209" s="4">
        <v>21.65</v>
      </c>
      <c r="J209" s="4">
        <v>20</v>
      </c>
      <c r="K209" s="4">
        <v>1.65</v>
      </c>
      <c r="L209" s="4">
        <v>0</v>
      </c>
      <c r="M209" s="4" t="s">
        <v>41</v>
      </c>
      <c r="N209" s="4" t="s">
        <v>42</v>
      </c>
      <c r="O209" s="4">
        <v>4261</v>
      </c>
      <c r="P209" s="4" t="s">
        <v>59</v>
      </c>
      <c r="Q209" s="4"/>
      <c r="R209" s="4"/>
      <c r="S209" s="4">
        <v>45569</v>
      </c>
      <c r="T209" s="4">
        <v>3610837</v>
      </c>
      <c r="U209" s="4" t="s">
        <v>239</v>
      </c>
      <c r="V209" s="4">
        <v>1655411</v>
      </c>
      <c r="W209" s="4" t="s">
        <v>1456</v>
      </c>
      <c r="X209" s="4" t="s">
        <v>271</v>
      </c>
      <c r="Y209" s="4" t="s">
        <v>1457</v>
      </c>
      <c r="Z209" s="4">
        <v>38471</v>
      </c>
      <c r="AA209" s="4">
        <v>0</v>
      </c>
      <c r="AB209" s="4"/>
      <c r="AC209" s="4"/>
      <c r="AD209" s="4"/>
      <c r="AE209" s="4" t="s">
        <v>48</v>
      </c>
      <c r="AF209" s="4">
        <v>70</v>
      </c>
      <c r="AG209" s="4" t="s">
        <v>49</v>
      </c>
      <c r="AH209" s="4" t="s">
        <v>1458</v>
      </c>
      <c r="AI209" s="4"/>
      <c r="AJ209" s="4"/>
      <c r="AK209" s="4">
        <v>45569.942600000002</v>
      </c>
      <c r="AL209" s="4" t="s">
        <v>1459</v>
      </c>
      <c r="AM209" s="4" t="s">
        <v>44</v>
      </c>
      <c r="AN209" s="4"/>
      <c r="AO209" s="4"/>
      <c r="AP209" s="4" t="b">
        <v>0</v>
      </c>
      <c r="AQ209" s="4" t="b">
        <v>0</v>
      </c>
      <c r="AR209" s="4">
        <v>45569</v>
      </c>
    </row>
    <row r="210" spans="1:44" x14ac:dyDescent="0.2">
      <c r="A210" s="4" t="s">
        <v>1451</v>
      </c>
      <c r="B210" s="4" t="s">
        <v>1452</v>
      </c>
      <c r="C210" s="4" t="s">
        <v>1453</v>
      </c>
      <c r="D210" s="4">
        <v>0</v>
      </c>
      <c r="E210" s="4">
        <v>0</v>
      </c>
      <c r="F210" s="4">
        <v>3319856</v>
      </c>
      <c r="G210" s="4" t="s">
        <v>1450</v>
      </c>
      <c r="H210" s="4" t="s">
        <v>40</v>
      </c>
      <c r="I210" s="4">
        <v>28.14</v>
      </c>
      <c r="J210" s="4">
        <v>26</v>
      </c>
      <c r="K210" s="4">
        <v>2.14</v>
      </c>
      <c r="L210" s="4">
        <v>0</v>
      </c>
      <c r="M210" s="4" t="s">
        <v>130</v>
      </c>
      <c r="N210" s="4" t="s">
        <v>131</v>
      </c>
      <c r="O210" s="4"/>
      <c r="P210" s="4"/>
      <c r="Q210" s="4"/>
      <c r="R210" s="4"/>
      <c r="S210" s="4">
        <v>45569</v>
      </c>
      <c r="T210" s="4">
        <v>3611125</v>
      </c>
      <c r="U210" s="4" t="s">
        <v>132</v>
      </c>
      <c r="V210" s="4">
        <v>1655431</v>
      </c>
      <c r="W210" s="4" t="s">
        <v>1451</v>
      </c>
      <c r="X210" s="4" t="s">
        <v>1452</v>
      </c>
      <c r="Y210" s="4" t="s">
        <v>1453</v>
      </c>
      <c r="Z210" s="4">
        <v>35998</v>
      </c>
      <c r="AA210" s="4">
        <v>0</v>
      </c>
      <c r="AB210" s="4"/>
      <c r="AC210" s="4"/>
      <c r="AD210" s="4"/>
      <c r="AE210" s="4" t="s">
        <v>48</v>
      </c>
      <c r="AF210" s="4">
        <v>70</v>
      </c>
      <c r="AG210" s="4" t="s">
        <v>49</v>
      </c>
      <c r="AH210" s="4"/>
      <c r="AI210" s="4"/>
      <c r="AJ210" s="4"/>
      <c r="AK210" s="4">
        <v>45569.963100000001</v>
      </c>
      <c r="AL210" s="4" t="s">
        <v>1454</v>
      </c>
      <c r="AM210" s="4" t="s">
        <v>44</v>
      </c>
      <c r="AN210" s="4"/>
      <c r="AO210" s="4"/>
      <c r="AP210" s="4" t="b">
        <v>0</v>
      </c>
      <c r="AQ210" s="4" t="b">
        <v>0</v>
      </c>
      <c r="AR210" s="4">
        <v>45569</v>
      </c>
    </row>
    <row r="211" spans="1:44" x14ac:dyDescent="0.2">
      <c r="A211" s="4" t="s">
        <v>1186</v>
      </c>
      <c r="B211" s="4" t="s">
        <v>888</v>
      </c>
      <c r="C211" s="4"/>
      <c r="D211" s="4">
        <v>0</v>
      </c>
      <c r="E211" s="4">
        <v>0</v>
      </c>
      <c r="F211" s="4">
        <v>3322432</v>
      </c>
      <c r="G211" s="4" t="s">
        <v>1185</v>
      </c>
      <c r="H211" s="4" t="s">
        <v>40</v>
      </c>
      <c r="I211" s="4">
        <v>28.14</v>
      </c>
      <c r="J211" s="4">
        <v>26</v>
      </c>
      <c r="K211" s="4">
        <v>2.14</v>
      </c>
      <c r="L211" s="4">
        <v>0</v>
      </c>
      <c r="M211" s="4" t="s">
        <v>41</v>
      </c>
      <c r="N211" s="4" t="s">
        <v>42</v>
      </c>
      <c r="O211" s="4">
        <v>1960</v>
      </c>
      <c r="P211" s="4" t="s">
        <v>43</v>
      </c>
      <c r="Q211" s="4"/>
      <c r="R211" s="4"/>
      <c r="S211" s="4">
        <v>45570</v>
      </c>
      <c r="T211" s="4">
        <v>3613870</v>
      </c>
      <c r="U211" s="4" t="s">
        <v>105</v>
      </c>
      <c r="V211" s="4">
        <v>1642595</v>
      </c>
      <c r="W211" s="4" t="s">
        <v>1186</v>
      </c>
      <c r="X211" s="4" t="s">
        <v>888</v>
      </c>
      <c r="Y211" s="4"/>
      <c r="Z211" s="4">
        <v>40184</v>
      </c>
      <c r="AA211" s="4">
        <v>0</v>
      </c>
      <c r="AB211" s="4"/>
      <c r="AC211" s="4"/>
      <c r="AD211" s="4"/>
      <c r="AE211" s="4" t="s">
        <v>48</v>
      </c>
      <c r="AF211" s="4">
        <v>70</v>
      </c>
      <c r="AG211" s="4" t="s">
        <v>49</v>
      </c>
      <c r="AH211" s="4" t="s">
        <v>1187</v>
      </c>
      <c r="AI211" s="4"/>
      <c r="AJ211" s="4"/>
      <c r="AK211" s="4">
        <v>45570.729099999997</v>
      </c>
      <c r="AL211" s="4" t="s">
        <v>1188</v>
      </c>
      <c r="AM211" s="4" t="s">
        <v>44</v>
      </c>
      <c r="AN211" s="4"/>
      <c r="AO211" s="4"/>
      <c r="AP211" s="4" t="b">
        <v>0</v>
      </c>
      <c r="AQ211" s="4" t="b">
        <v>0</v>
      </c>
      <c r="AR211" s="4">
        <v>45570</v>
      </c>
    </row>
    <row r="212" spans="1:44" x14ac:dyDescent="0.2">
      <c r="A212" s="4" t="s">
        <v>677</v>
      </c>
      <c r="B212" s="4" t="s">
        <v>1158</v>
      </c>
      <c r="C212" s="4" t="s">
        <v>1159</v>
      </c>
      <c r="D212" s="4">
        <v>0</v>
      </c>
      <c r="E212" s="4">
        <v>0</v>
      </c>
      <c r="F212" s="4">
        <v>3322603</v>
      </c>
      <c r="G212" s="4" t="s">
        <v>1157</v>
      </c>
      <c r="H212" s="4" t="s">
        <v>40</v>
      </c>
      <c r="I212" s="4">
        <v>28.14</v>
      </c>
      <c r="J212" s="4">
        <v>26</v>
      </c>
      <c r="K212" s="4">
        <v>2.14</v>
      </c>
      <c r="L212" s="4">
        <v>0</v>
      </c>
      <c r="M212" s="4" t="s">
        <v>41</v>
      </c>
      <c r="N212" s="4" t="s">
        <v>42</v>
      </c>
      <c r="O212" s="4">
        <v>2672</v>
      </c>
      <c r="P212" s="4" t="s">
        <v>43</v>
      </c>
      <c r="Q212" s="4"/>
      <c r="R212" s="4"/>
      <c r="S212" s="4">
        <v>45570</v>
      </c>
      <c r="T212" s="4">
        <v>3614052</v>
      </c>
      <c r="U212" s="4" t="s">
        <v>105</v>
      </c>
      <c r="V212" s="4">
        <v>1656433</v>
      </c>
      <c r="W212" s="4" t="s">
        <v>677</v>
      </c>
      <c r="X212" s="4" t="s">
        <v>1158</v>
      </c>
      <c r="Y212" s="4" t="s">
        <v>1159</v>
      </c>
      <c r="Z212" s="4">
        <v>37788</v>
      </c>
      <c r="AA212" s="4">
        <v>0</v>
      </c>
      <c r="AB212" s="4"/>
      <c r="AC212" s="4"/>
      <c r="AD212" s="4"/>
      <c r="AE212" s="4" t="s">
        <v>48</v>
      </c>
      <c r="AF212" s="4">
        <v>70</v>
      </c>
      <c r="AG212" s="4" t="s">
        <v>49</v>
      </c>
      <c r="AH212" s="4" t="s">
        <v>1160</v>
      </c>
      <c r="AI212" s="4"/>
      <c r="AJ212" s="4"/>
      <c r="AK212" s="4">
        <v>45570.777199999997</v>
      </c>
      <c r="AL212" s="4" t="s">
        <v>1161</v>
      </c>
      <c r="AM212" s="4" t="s">
        <v>44</v>
      </c>
      <c r="AN212" s="4"/>
      <c r="AO212" s="4"/>
      <c r="AP212" s="4" t="b">
        <v>0</v>
      </c>
      <c r="AQ212" s="4" t="b">
        <v>0</v>
      </c>
      <c r="AR212" s="4">
        <v>45570</v>
      </c>
    </row>
    <row r="213" spans="1:44" x14ac:dyDescent="0.2">
      <c r="A213" s="4" t="s">
        <v>1152</v>
      </c>
      <c r="B213" s="4" t="s">
        <v>1153</v>
      </c>
      <c r="C213" s="4" t="s">
        <v>1154</v>
      </c>
      <c r="D213" s="4">
        <v>0</v>
      </c>
      <c r="E213" s="4">
        <v>0</v>
      </c>
      <c r="F213" s="4">
        <v>3322614</v>
      </c>
      <c r="G213" s="4" t="s">
        <v>1151</v>
      </c>
      <c r="H213" s="4" t="s">
        <v>40</v>
      </c>
      <c r="I213" s="4">
        <v>28.14</v>
      </c>
      <c r="J213" s="4">
        <v>26</v>
      </c>
      <c r="K213" s="4">
        <v>2.14</v>
      </c>
      <c r="L213" s="4">
        <v>0</v>
      </c>
      <c r="M213" s="4" t="s">
        <v>41</v>
      </c>
      <c r="N213" s="4" t="s">
        <v>42</v>
      </c>
      <c r="O213" s="4">
        <v>9885</v>
      </c>
      <c r="P213" s="4" t="s">
        <v>43</v>
      </c>
      <c r="Q213" s="4"/>
      <c r="R213" s="4"/>
      <c r="S213" s="4">
        <v>45570</v>
      </c>
      <c r="T213" s="4">
        <v>3614061</v>
      </c>
      <c r="U213" s="4" t="s">
        <v>105</v>
      </c>
      <c r="V213" s="4">
        <v>1656438</v>
      </c>
      <c r="W213" s="4" t="s">
        <v>1152</v>
      </c>
      <c r="X213" s="4" t="s">
        <v>1153</v>
      </c>
      <c r="Y213" s="4" t="s">
        <v>1154</v>
      </c>
      <c r="Z213" s="4">
        <v>37698</v>
      </c>
      <c r="AA213" s="4">
        <v>0</v>
      </c>
      <c r="AB213" s="4"/>
      <c r="AC213" s="4"/>
      <c r="AD213" s="4"/>
      <c r="AE213" s="4" t="s">
        <v>48</v>
      </c>
      <c r="AF213" s="4">
        <v>70</v>
      </c>
      <c r="AG213" s="4" t="s">
        <v>49</v>
      </c>
      <c r="AH213" s="4" t="s">
        <v>1155</v>
      </c>
      <c r="AI213" s="4"/>
      <c r="AJ213" s="4"/>
      <c r="AK213" s="4">
        <v>45570.777699999999</v>
      </c>
      <c r="AL213" s="4" t="s">
        <v>1156</v>
      </c>
      <c r="AM213" s="4" t="s">
        <v>44</v>
      </c>
      <c r="AN213" s="4"/>
      <c r="AO213" s="4"/>
      <c r="AP213" s="4" t="b">
        <v>0</v>
      </c>
      <c r="AQ213" s="4" t="b">
        <v>0</v>
      </c>
      <c r="AR213" s="4">
        <v>45570</v>
      </c>
    </row>
    <row r="214" spans="1:44" x14ac:dyDescent="0.2">
      <c r="A214" s="4" t="s">
        <v>1146</v>
      </c>
      <c r="B214" s="4" t="s">
        <v>1147</v>
      </c>
      <c r="C214" s="4" t="s">
        <v>1148</v>
      </c>
      <c r="D214" s="4">
        <v>0</v>
      </c>
      <c r="E214" s="4">
        <v>0</v>
      </c>
      <c r="F214" s="4">
        <v>3322621</v>
      </c>
      <c r="G214" s="4" t="s">
        <v>1145</v>
      </c>
      <c r="H214" s="4" t="s">
        <v>40</v>
      </c>
      <c r="I214" s="4">
        <v>21.65</v>
      </c>
      <c r="J214" s="4">
        <v>20</v>
      </c>
      <c r="K214" s="4">
        <v>1.65</v>
      </c>
      <c r="L214" s="4">
        <v>0</v>
      </c>
      <c r="M214" s="4" t="s">
        <v>41</v>
      </c>
      <c r="N214" s="4" t="s">
        <v>42</v>
      </c>
      <c r="O214" s="4">
        <v>3262</v>
      </c>
      <c r="P214" s="4" t="s">
        <v>43</v>
      </c>
      <c r="Q214" s="4"/>
      <c r="R214" s="4"/>
      <c r="S214" s="4">
        <v>45570</v>
      </c>
      <c r="T214" s="4">
        <v>3614070</v>
      </c>
      <c r="U214" s="4" t="s">
        <v>239</v>
      </c>
      <c r="V214" s="4">
        <v>1652362</v>
      </c>
      <c r="W214" s="4" t="s">
        <v>1146</v>
      </c>
      <c r="X214" s="4" t="s">
        <v>1147</v>
      </c>
      <c r="Y214" s="4" t="s">
        <v>1148</v>
      </c>
      <c r="Z214" s="4">
        <v>37859</v>
      </c>
      <c r="AA214" s="4">
        <v>0</v>
      </c>
      <c r="AB214" s="4"/>
      <c r="AC214" s="4"/>
      <c r="AD214" s="4"/>
      <c r="AE214" s="4" t="s">
        <v>48</v>
      </c>
      <c r="AF214" s="4">
        <v>70</v>
      </c>
      <c r="AG214" s="4" t="s">
        <v>49</v>
      </c>
      <c r="AH214" s="4" t="s">
        <v>1149</v>
      </c>
      <c r="AI214" s="4"/>
      <c r="AJ214" s="4"/>
      <c r="AK214" s="4">
        <v>45570.782099999997</v>
      </c>
      <c r="AL214" s="4" t="s">
        <v>1150</v>
      </c>
      <c r="AM214" s="4" t="s">
        <v>44</v>
      </c>
      <c r="AN214" s="4"/>
      <c r="AO214" s="4"/>
      <c r="AP214" s="4" t="b">
        <v>0</v>
      </c>
      <c r="AQ214" s="4" t="b">
        <v>0</v>
      </c>
      <c r="AR214" s="4">
        <v>45570</v>
      </c>
    </row>
    <row r="215" spans="1:44" x14ac:dyDescent="0.2">
      <c r="A215" s="4" t="s">
        <v>1140</v>
      </c>
      <c r="B215" s="4" t="s">
        <v>1141</v>
      </c>
      <c r="C215" s="4" t="s">
        <v>1142</v>
      </c>
      <c r="D215" s="4">
        <v>0</v>
      </c>
      <c r="E215" s="4">
        <v>0</v>
      </c>
      <c r="F215" s="4">
        <v>3322656</v>
      </c>
      <c r="G215" s="4" t="s">
        <v>1139</v>
      </c>
      <c r="H215" s="4" t="s">
        <v>40</v>
      </c>
      <c r="I215" s="4">
        <v>28.14</v>
      </c>
      <c r="J215" s="4">
        <v>26</v>
      </c>
      <c r="K215" s="4">
        <v>2.14</v>
      </c>
      <c r="L215" s="4">
        <v>0</v>
      </c>
      <c r="M215" s="4" t="s">
        <v>41</v>
      </c>
      <c r="N215" s="4" t="s">
        <v>42</v>
      </c>
      <c r="O215" s="4">
        <v>5859</v>
      </c>
      <c r="P215" s="4" t="s">
        <v>59</v>
      </c>
      <c r="Q215" s="4"/>
      <c r="R215" s="4"/>
      <c r="S215" s="4">
        <v>45570</v>
      </c>
      <c r="T215" s="4">
        <v>3614107</v>
      </c>
      <c r="U215" s="4" t="s">
        <v>105</v>
      </c>
      <c r="V215" s="4">
        <v>1656474</v>
      </c>
      <c r="W215" s="4" t="s">
        <v>1140</v>
      </c>
      <c r="X215" s="4" t="s">
        <v>1141</v>
      </c>
      <c r="Y215" s="4" t="s">
        <v>1142</v>
      </c>
      <c r="Z215" s="4">
        <v>38917</v>
      </c>
      <c r="AA215" s="4">
        <v>0</v>
      </c>
      <c r="AB215" s="4"/>
      <c r="AC215" s="4"/>
      <c r="AD215" s="4"/>
      <c r="AE215" s="4" t="s">
        <v>48</v>
      </c>
      <c r="AF215" s="4">
        <v>70</v>
      </c>
      <c r="AG215" s="4" t="s">
        <v>49</v>
      </c>
      <c r="AH215" s="4" t="s">
        <v>1143</v>
      </c>
      <c r="AI215" s="4"/>
      <c r="AJ215" s="4"/>
      <c r="AK215" s="4">
        <v>45570.796900000001</v>
      </c>
      <c r="AL215" s="4" t="s">
        <v>1144</v>
      </c>
      <c r="AM215" s="4" t="s">
        <v>44</v>
      </c>
      <c r="AN215" s="4"/>
      <c r="AO215" s="4"/>
      <c r="AP215" s="4" t="b">
        <v>0</v>
      </c>
      <c r="AQ215" s="4" t="b">
        <v>0</v>
      </c>
      <c r="AR215" s="4">
        <v>45570</v>
      </c>
    </row>
    <row r="216" spans="1:44" x14ac:dyDescent="0.2">
      <c r="A216" s="4" t="s">
        <v>289</v>
      </c>
      <c r="B216" s="4" t="s">
        <v>290</v>
      </c>
      <c r="C216" s="4" t="s">
        <v>291</v>
      </c>
      <c r="D216" s="4">
        <v>0</v>
      </c>
      <c r="E216" s="4">
        <v>0</v>
      </c>
      <c r="F216" s="4">
        <v>3322990</v>
      </c>
      <c r="G216" s="4" t="s">
        <v>1116</v>
      </c>
      <c r="H216" s="4" t="s">
        <v>40</v>
      </c>
      <c r="I216" s="4">
        <v>21.65</v>
      </c>
      <c r="J216" s="4">
        <v>20</v>
      </c>
      <c r="K216" s="4">
        <v>1.65</v>
      </c>
      <c r="L216" s="4">
        <v>0</v>
      </c>
      <c r="M216" s="4" t="s">
        <v>41</v>
      </c>
      <c r="N216" s="4" t="s">
        <v>42</v>
      </c>
      <c r="O216" s="4">
        <v>4071</v>
      </c>
      <c r="P216" s="4" t="s">
        <v>43</v>
      </c>
      <c r="Q216" s="4"/>
      <c r="R216" s="4"/>
      <c r="S216" s="4">
        <v>45570</v>
      </c>
      <c r="T216" s="4">
        <v>3614488</v>
      </c>
      <c r="U216" s="4" t="s">
        <v>239</v>
      </c>
      <c r="V216" s="4">
        <v>1632600</v>
      </c>
      <c r="W216" s="4" t="s">
        <v>289</v>
      </c>
      <c r="X216" s="4" t="s">
        <v>290</v>
      </c>
      <c r="Y216" s="4" t="s">
        <v>291</v>
      </c>
      <c r="Z216" s="4">
        <v>35828</v>
      </c>
      <c r="AA216" s="4">
        <v>0</v>
      </c>
      <c r="AB216" s="4"/>
      <c r="AC216" s="4"/>
      <c r="AD216" s="4"/>
      <c r="AE216" s="4" t="s">
        <v>48</v>
      </c>
      <c r="AF216" s="4">
        <v>70</v>
      </c>
      <c r="AG216" s="4" t="s">
        <v>49</v>
      </c>
      <c r="AH216" s="4" t="s">
        <v>1117</v>
      </c>
      <c r="AI216" s="4"/>
      <c r="AJ216" s="4"/>
      <c r="AK216" s="4">
        <v>45570.923699999999</v>
      </c>
      <c r="AL216" s="4" t="s">
        <v>1118</v>
      </c>
      <c r="AM216" s="4" t="s">
        <v>44</v>
      </c>
      <c r="AN216" s="4"/>
      <c r="AO216" s="4"/>
      <c r="AP216" s="4" t="b">
        <v>0</v>
      </c>
      <c r="AQ216" s="4" t="b">
        <v>0</v>
      </c>
      <c r="AR216" s="4">
        <v>45570</v>
      </c>
    </row>
    <row r="217" spans="1:44" x14ac:dyDescent="0.2">
      <c r="A217" s="4" t="s">
        <v>246</v>
      </c>
      <c r="B217" s="4" t="s">
        <v>247</v>
      </c>
      <c r="C217" s="4" t="s">
        <v>248</v>
      </c>
      <c r="D217" s="4">
        <v>0</v>
      </c>
      <c r="E217" s="4">
        <v>0</v>
      </c>
      <c r="F217" s="4">
        <v>3323014</v>
      </c>
      <c r="G217" s="4" t="s">
        <v>1114</v>
      </c>
      <c r="H217" s="4" t="s">
        <v>40</v>
      </c>
      <c r="I217" s="4">
        <v>21.65</v>
      </c>
      <c r="J217" s="4">
        <v>20</v>
      </c>
      <c r="K217" s="4">
        <v>1.65</v>
      </c>
      <c r="L217" s="4">
        <v>0</v>
      </c>
      <c r="M217" s="4" t="s">
        <v>130</v>
      </c>
      <c r="N217" s="4" t="s">
        <v>131</v>
      </c>
      <c r="O217" s="4"/>
      <c r="P217" s="4"/>
      <c r="Q217" s="4"/>
      <c r="R217" s="4"/>
      <c r="S217" s="4">
        <v>45570</v>
      </c>
      <c r="T217" s="4">
        <v>3614513</v>
      </c>
      <c r="U217" s="4" t="s">
        <v>838</v>
      </c>
      <c r="V217" s="4">
        <v>1614985</v>
      </c>
      <c r="W217" s="4" t="s">
        <v>246</v>
      </c>
      <c r="X217" s="4" t="s">
        <v>247</v>
      </c>
      <c r="Y217" s="4" t="s">
        <v>248</v>
      </c>
      <c r="Z217" s="4">
        <v>36481</v>
      </c>
      <c r="AA217" s="4">
        <v>0</v>
      </c>
      <c r="AB217" s="4"/>
      <c r="AC217" s="4"/>
      <c r="AD217" s="4"/>
      <c r="AE217" s="4" t="s">
        <v>48</v>
      </c>
      <c r="AF217" s="4">
        <v>70</v>
      </c>
      <c r="AG217" s="4" t="s">
        <v>49</v>
      </c>
      <c r="AH217" s="4"/>
      <c r="AI217" s="4"/>
      <c r="AJ217" s="4"/>
      <c r="AK217" s="4">
        <v>45570.9355</v>
      </c>
      <c r="AL217" s="4" t="s">
        <v>1115</v>
      </c>
      <c r="AM217" s="4" t="s">
        <v>44</v>
      </c>
      <c r="AN217" s="4"/>
      <c r="AO217" s="4"/>
      <c r="AP217" s="4" t="b">
        <v>0</v>
      </c>
      <c r="AQ217" s="4" t="b">
        <v>0</v>
      </c>
      <c r="AR217" s="4">
        <v>45570</v>
      </c>
    </row>
    <row r="218" spans="1:44" x14ac:dyDescent="0.2">
      <c r="A218" s="4" t="s">
        <v>1067</v>
      </c>
      <c r="B218" s="4" t="s">
        <v>1068</v>
      </c>
      <c r="C218" s="4" t="s">
        <v>1069</v>
      </c>
      <c r="D218" s="4">
        <v>0</v>
      </c>
      <c r="E218" s="4">
        <v>0</v>
      </c>
      <c r="F218" s="4">
        <v>3325824</v>
      </c>
      <c r="G218" s="4" t="s">
        <v>1066</v>
      </c>
      <c r="H218" s="4" t="s">
        <v>40</v>
      </c>
      <c r="I218" s="4">
        <v>21.65</v>
      </c>
      <c r="J218" s="4">
        <v>20</v>
      </c>
      <c r="K218" s="4">
        <v>1.65</v>
      </c>
      <c r="L218" s="4">
        <v>0</v>
      </c>
      <c r="M218" s="4" t="s">
        <v>41</v>
      </c>
      <c r="N218" s="4" t="s">
        <v>42</v>
      </c>
      <c r="O218" s="4">
        <v>7389</v>
      </c>
      <c r="P218" s="4" t="s">
        <v>43</v>
      </c>
      <c r="Q218" s="4"/>
      <c r="R218" s="4"/>
      <c r="S218" s="4">
        <v>45571</v>
      </c>
      <c r="T218" s="4">
        <v>3617562</v>
      </c>
      <c r="U218" s="4" t="s">
        <v>576</v>
      </c>
      <c r="V218" s="4">
        <v>1657818</v>
      </c>
      <c r="W218" s="4" t="s">
        <v>1067</v>
      </c>
      <c r="X218" s="4" t="s">
        <v>1068</v>
      </c>
      <c r="Y218" s="4" t="s">
        <v>1069</v>
      </c>
      <c r="Z218" s="4">
        <v>40461</v>
      </c>
      <c r="AA218" s="4">
        <v>0</v>
      </c>
      <c r="AB218" s="4"/>
      <c r="AC218" s="4"/>
      <c r="AD218" s="4"/>
      <c r="AE218" s="4" t="s">
        <v>48</v>
      </c>
      <c r="AF218" s="4">
        <v>70</v>
      </c>
      <c r="AG218" s="4" t="s">
        <v>49</v>
      </c>
      <c r="AH218" s="4" t="s">
        <v>1070</v>
      </c>
      <c r="AI218" s="4"/>
      <c r="AJ218" s="4"/>
      <c r="AK218" s="4">
        <v>45571.690499999997</v>
      </c>
      <c r="AL218" s="4" t="s">
        <v>1071</v>
      </c>
      <c r="AM218" s="4" t="s">
        <v>44</v>
      </c>
      <c r="AN218" s="4"/>
      <c r="AO218" s="4"/>
      <c r="AP218" s="4" t="b">
        <v>0</v>
      </c>
      <c r="AQ218" s="4" t="b">
        <v>0</v>
      </c>
      <c r="AR218" s="4">
        <v>45571</v>
      </c>
    </row>
    <row r="219" spans="1:44" x14ac:dyDescent="0.2">
      <c r="A219" s="4" t="s">
        <v>1035</v>
      </c>
      <c r="B219" s="4" t="s">
        <v>1016</v>
      </c>
      <c r="C219" s="4" t="s">
        <v>1036</v>
      </c>
      <c r="D219" s="4">
        <v>0</v>
      </c>
      <c r="E219" s="4">
        <v>0</v>
      </c>
      <c r="F219" s="4">
        <v>3326316</v>
      </c>
      <c r="G219" s="4" t="s">
        <v>1034</v>
      </c>
      <c r="H219" s="4" t="s">
        <v>40</v>
      </c>
      <c r="I219" s="4">
        <v>28.14</v>
      </c>
      <c r="J219" s="4">
        <v>26</v>
      </c>
      <c r="K219" s="4">
        <v>2.14</v>
      </c>
      <c r="L219" s="4">
        <v>0</v>
      </c>
      <c r="M219" s="4" t="s">
        <v>41</v>
      </c>
      <c r="N219" s="4" t="s">
        <v>42</v>
      </c>
      <c r="O219" s="4">
        <v>5301</v>
      </c>
      <c r="P219" s="4" t="s">
        <v>43</v>
      </c>
      <c r="Q219" s="4"/>
      <c r="R219" s="4"/>
      <c r="S219" s="4">
        <v>45571</v>
      </c>
      <c r="T219" s="4">
        <v>3618108</v>
      </c>
      <c r="U219" s="4" t="s">
        <v>105</v>
      </c>
      <c r="V219" s="4">
        <v>1657806</v>
      </c>
      <c r="W219" s="4" t="s">
        <v>1035</v>
      </c>
      <c r="X219" s="4" t="s">
        <v>1016</v>
      </c>
      <c r="Y219" s="4" t="s">
        <v>1036</v>
      </c>
      <c r="Z219" s="4">
        <v>36626</v>
      </c>
      <c r="AA219" s="4">
        <v>0</v>
      </c>
      <c r="AB219" s="4"/>
      <c r="AC219" s="4"/>
      <c r="AD219" s="4"/>
      <c r="AE219" s="4" t="s">
        <v>48</v>
      </c>
      <c r="AF219" s="4">
        <v>70</v>
      </c>
      <c r="AG219" s="4" t="s">
        <v>49</v>
      </c>
      <c r="AH219" s="4" t="s">
        <v>1037</v>
      </c>
      <c r="AI219" s="4"/>
      <c r="AJ219" s="4"/>
      <c r="AK219" s="4">
        <v>45571.805800000002</v>
      </c>
      <c r="AL219" s="4" t="s">
        <v>1038</v>
      </c>
      <c r="AM219" s="4" t="s">
        <v>44</v>
      </c>
      <c r="AN219" s="4"/>
      <c r="AO219" s="4"/>
      <c r="AP219" s="4" t="b">
        <v>0</v>
      </c>
      <c r="AQ219" s="4" t="b">
        <v>0</v>
      </c>
      <c r="AR219" s="4">
        <v>45571</v>
      </c>
    </row>
    <row r="220" spans="1:44" x14ac:dyDescent="0.2">
      <c r="A220" s="4" t="s">
        <v>315</v>
      </c>
      <c r="B220" s="4" t="s">
        <v>316</v>
      </c>
      <c r="C220" s="4" t="s">
        <v>317</v>
      </c>
      <c r="D220" s="4">
        <v>0</v>
      </c>
      <c r="E220" s="4">
        <v>0</v>
      </c>
      <c r="F220" s="4">
        <v>3326329</v>
      </c>
      <c r="G220" s="4" t="s">
        <v>1031</v>
      </c>
      <c r="H220" s="4" t="s">
        <v>40</v>
      </c>
      <c r="I220" s="4">
        <v>28.14</v>
      </c>
      <c r="J220" s="4">
        <v>26</v>
      </c>
      <c r="K220" s="4">
        <v>2.14</v>
      </c>
      <c r="L220" s="4">
        <v>0</v>
      </c>
      <c r="M220" s="4" t="s">
        <v>41</v>
      </c>
      <c r="N220" s="4" t="s">
        <v>42</v>
      </c>
      <c r="O220" s="4">
        <v>7341</v>
      </c>
      <c r="P220" s="4" t="s">
        <v>43</v>
      </c>
      <c r="Q220" s="4"/>
      <c r="R220" s="4"/>
      <c r="S220" s="4">
        <v>45571</v>
      </c>
      <c r="T220" s="4">
        <v>3618120</v>
      </c>
      <c r="U220" s="4" t="s">
        <v>105</v>
      </c>
      <c r="V220" s="4">
        <v>1633786</v>
      </c>
      <c r="W220" s="4" t="s">
        <v>315</v>
      </c>
      <c r="X220" s="4" t="s">
        <v>316</v>
      </c>
      <c r="Y220" s="4" t="s">
        <v>317</v>
      </c>
      <c r="Z220" s="4">
        <v>36880</v>
      </c>
      <c r="AA220" s="4">
        <v>0</v>
      </c>
      <c r="AB220" s="4"/>
      <c r="AC220" s="4"/>
      <c r="AD220" s="4"/>
      <c r="AE220" s="4" t="s">
        <v>48</v>
      </c>
      <c r="AF220" s="4">
        <v>70</v>
      </c>
      <c r="AG220" s="4" t="s">
        <v>49</v>
      </c>
      <c r="AH220" s="4" t="s">
        <v>1032</v>
      </c>
      <c r="AI220" s="4"/>
      <c r="AJ220" s="4"/>
      <c r="AK220" s="4">
        <v>45571.808100000002</v>
      </c>
      <c r="AL220" s="4" t="s">
        <v>1033</v>
      </c>
      <c r="AM220" s="4" t="s">
        <v>44</v>
      </c>
      <c r="AN220" s="4"/>
      <c r="AO220" s="4"/>
      <c r="AP220" s="4" t="b">
        <v>0</v>
      </c>
      <c r="AQ220" s="4" t="b">
        <v>0</v>
      </c>
      <c r="AR220" s="4">
        <v>45571</v>
      </c>
    </row>
    <row r="221" spans="1:44" x14ac:dyDescent="0.2">
      <c r="A221" s="4" t="s">
        <v>1026</v>
      </c>
      <c r="B221" s="4" t="s">
        <v>1027</v>
      </c>
      <c r="C221" s="4" t="s">
        <v>1028</v>
      </c>
      <c r="D221" s="4">
        <v>0</v>
      </c>
      <c r="E221" s="4">
        <v>0</v>
      </c>
      <c r="F221" s="4">
        <v>3326333</v>
      </c>
      <c r="G221" s="4" t="s">
        <v>1025</v>
      </c>
      <c r="H221" s="4" t="s">
        <v>40</v>
      </c>
      <c r="I221" s="4">
        <v>28.14</v>
      </c>
      <c r="J221" s="4">
        <v>26</v>
      </c>
      <c r="K221" s="4">
        <v>2.14</v>
      </c>
      <c r="L221" s="4">
        <v>0</v>
      </c>
      <c r="M221" s="4" t="s">
        <v>41</v>
      </c>
      <c r="N221" s="4" t="s">
        <v>42</v>
      </c>
      <c r="O221" s="4">
        <v>7339</v>
      </c>
      <c r="P221" s="4" t="s">
        <v>43</v>
      </c>
      <c r="Q221" s="4"/>
      <c r="R221" s="4"/>
      <c r="S221" s="4">
        <v>45571</v>
      </c>
      <c r="T221" s="4">
        <v>3618127</v>
      </c>
      <c r="U221" s="4" t="s">
        <v>105</v>
      </c>
      <c r="V221" s="4">
        <v>1657811</v>
      </c>
      <c r="W221" s="4" t="s">
        <v>1026</v>
      </c>
      <c r="X221" s="4" t="s">
        <v>1027</v>
      </c>
      <c r="Y221" s="4" t="s">
        <v>1028</v>
      </c>
      <c r="Z221" s="4">
        <v>36651</v>
      </c>
      <c r="AA221" s="4">
        <v>0</v>
      </c>
      <c r="AB221" s="4"/>
      <c r="AC221" s="4"/>
      <c r="AD221" s="4"/>
      <c r="AE221" s="4" t="s">
        <v>48</v>
      </c>
      <c r="AF221" s="4">
        <v>70</v>
      </c>
      <c r="AG221" s="4" t="s">
        <v>49</v>
      </c>
      <c r="AH221" s="4" t="s">
        <v>1029</v>
      </c>
      <c r="AI221" s="4"/>
      <c r="AJ221" s="4"/>
      <c r="AK221" s="4">
        <v>45571.808900000004</v>
      </c>
      <c r="AL221" s="4" t="s">
        <v>1030</v>
      </c>
      <c r="AM221" s="4" t="s">
        <v>44</v>
      </c>
      <c r="AN221" s="4"/>
      <c r="AO221" s="4"/>
      <c r="AP221" s="4" t="b">
        <v>0</v>
      </c>
      <c r="AQ221" s="4" t="b">
        <v>0</v>
      </c>
      <c r="AR221" s="4">
        <v>45571</v>
      </c>
    </row>
    <row r="222" spans="1:44" x14ac:dyDescent="0.2">
      <c r="A222" s="4" t="s">
        <v>1021</v>
      </c>
      <c r="B222" s="4" t="s">
        <v>298</v>
      </c>
      <c r="C222" s="4" t="s">
        <v>1022</v>
      </c>
      <c r="D222" s="4">
        <v>0</v>
      </c>
      <c r="E222" s="4">
        <v>0</v>
      </c>
      <c r="F222" s="4">
        <v>3326334</v>
      </c>
      <c r="G222" s="4" t="s">
        <v>1020</v>
      </c>
      <c r="H222" s="4" t="s">
        <v>40</v>
      </c>
      <c r="I222" s="4">
        <v>28.14</v>
      </c>
      <c r="J222" s="4">
        <v>26</v>
      </c>
      <c r="K222" s="4">
        <v>2.14</v>
      </c>
      <c r="L222" s="4">
        <v>0</v>
      </c>
      <c r="M222" s="4" t="s">
        <v>41</v>
      </c>
      <c r="N222" s="4" t="s">
        <v>42</v>
      </c>
      <c r="O222" s="4">
        <v>8785</v>
      </c>
      <c r="P222" s="4" t="s">
        <v>43</v>
      </c>
      <c r="Q222" s="4"/>
      <c r="R222" s="4"/>
      <c r="S222" s="4">
        <v>45571</v>
      </c>
      <c r="T222" s="4">
        <v>3618128</v>
      </c>
      <c r="U222" s="4" t="s">
        <v>105</v>
      </c>
      <c r="V222" s="4">
        <v>1657814</v>
      </c>
      <c r="W222" s="4" t="s">
        <v>1021</v>
      </c>
      <c r="X222" s="4" t="s">
        <v>298</v>
      </c>
      <c r="Y222" s="4" t="s">
        <v>1022</v>
      </c>
      <c r="Z222" s="4">
        <v>36458</v>
      </c>
      <c r="AA222" s="4">
        <v>0</v>
      </c>
      <c r="AB222" s="4"/>
      <c r="AC222" s="4"/>
      <c r="AD222" s="4"/>
      <c r="AE222" s="4" t="s">
        <v>48</v>
      </c>
      <c r="AF222" s="4">
        <v>70</v>
      </c>
      <c r="AG222" s="4" t="s">
        <v>49</v>
      </c>
      <c r="AH222" s="4" t="s">
        <v>1023</v>
      </c>
      <c r="AI222" s="4"/>
      <c r="AJ222" s="4"/>
      <c r="AK222" s="4">
        <v>45571.809500000003</v>
      </c>
      <c r="AL222" s="4" t="s">
        <v>1024</v>
      </c>
      <c r="AM222" s="4" t="s">
        <v>44</v>
      </c>
      <c r="AN222" s="4"/>
      <c r="AO222" s="4"/>
      <c r="AP222" s="4" t="b">
        <v>0</v>
      </c>
      <c r="AQ222" s="4" t="b">
        <v>0</v>
      </c>
      <c r="AR222" s="4">
        <v>45571</v>
      </c>
    </row>
    <row r="223" spans="1:44" x14ac:dyDescent="0.2">
      <c r="A223" s="4" t="s">
        <v>1015</v>
      </c>
      <c r="B223" s="4" t="s">
        <v>1016</v>
      </c>
      <c r="C223" s="4" t="s">
        <v>1017</v>
      </c>
      <c r="D223" s="4">
        <v>0</v>
      </c>
      <c r="E223" s="4">
        <v>0</v>
      </c>
      <c r="F223" s="4">
        <v>3326339</v>
      </c>
      <c r="G223" s="4" t="s">
        <v>1014</v>
      </c>
      <c r="H223" s="4" t="s">
        <v>40</v>
      </c>
      <c r="I223" s="4">
        <v>28.14</v>
      </c>
      <c r="J223" s="4">
        <v>26</v>
      </c>
      <c r="K223" s="4">
        <v>2.14</v>
      </c>
      <c r="L223" s="4">
        <v>0</v>
      </c>
      <c r="M223" s="4" t="s">
        <v>41</v>
      </c>
      <c r="N223" s="4" t="s">
        <v>42</v>
      </c>
      <c r="O223" s="4">
        <v>9615</v>
      </c>
      <c r="P223" s="4" t="s">
        <v>43</v>
      </c>
      <c r="Q223" s="4"/>
      <c r="R223" s="4"/>
      <c r="S223" s="4">
        <v>45571</v>
      </c>
      <c r="T223" s="4">
        <v>3618133</v>
      </c>
      <c r="U223" s="4" t="s">
        <v>105</v>
      </c>
      <c r="V223" s="4">
        <v>1657815</v>
      </c>
      <c r="W223" s="4" t="s">
        <v>1015</v>
      </c>
      <c r="X223" s="4" t="s">
        <v>1016</v>
      </c>
      <c r="Y223" s="4" t="s">
        <v>1017</v>
      </c>
      <c r="Z223" s="4">
        <v>39945</v>
      </c>
      <c r="AA223" s="4">
        <v>0</v>
      </c>
      <c r="AB223" s="4"/>
      <c r="AC223" s="4"/>
      <c r="AD223" s="4"/>
      <c r="AE223" s="4" t="s">
        <v>48</v>
      </c>
      <c r="AF223" s="4">
        <v>70</v>
      </c>
      <c r="AG223" s="4" t="s">
        <v>49</v>
      </c>
      <c r="AH223" s="4" t="s">
        <v>1018</v>
      </c>
      <c r="AI223" s="4"/>
      <c r="AJ223" s="4"/>
      <c r="AK223" s="4">
        <v>45571.811600000001</v>
      </c>
      <c r="AL223" s="4" t="s">
        <v>1019</v>
      </c>
      <c r="AM223" s="4" t="s">
        <v>44</v>
      </c>
      <c r="AN223" s="4"/>
      <c r="AO223" s="4"/>
      <c r="AP223" s="4" t="b">
        <v>0</v>
      </c>
      <c r="AQ223" s="4" t="b">
        <v>0</v>
      </c>
      <c r="AR223" s="4">
        <v>45571</v>
      </c>
    </row>
    <row r="224" spans="1:44" x14ac:dyDescent="0.2">
      <c r="A224" s="4" t="s">
        <v>757</v>
      </c>
      <c r="B224" s="4" t="s">
        <v>1007</v>
      </c>
      <c r="C224" s="4" t="s">
        <v>1008</v>
      </c>
      <c r="D224" s="4">
        <v>0</v>
      </c>
      <c r="E224" s="4">
        <v>0</v>
      </c>
      <c r="F224" s="4">
        <v>3326354</v>
      </c>
      <c r="G224" s="4" t="s">
        <v>1006</v>
      </c>
      <c r="H224" s="4" t="s">
        <v>40</v>
      </c>
      <c r="I224" s="4">
        <v>21.65</v>
      </c>
      <c r="J224" s="4">
        <v>20</v>
      </c>
      <c r="K224" s="4">
        <v>1.65</v>
      </c>
      <c r="L224" s="4">
        <v>0</v>
      </c>
      <c r="M224" s="4" t="s">
        <v>130</v>
      </c>
      <c r="N224" s="4" t="s">
        <v>131</v>
      </c>
      <c r="O224" s="4"/>
      <c r="P224" s="4"/>
      <c r="Q224" s="4"/>
      <c r="R224" s="4"/>
      <c r="S224" s="4">
        <v>45571</v>
      </c>
      <c r="T224" s="4">
        <v>3618148</v>
      </c>
      <c r="U224" s="4" t="s">
        <v>778</v>
      </c>
      <c r="V224" s="4">
        <v>1657821</v>
      </c>
      <c r="W224" s="4" t="s">
        <v>757</v>
      </c>
      <c r="X224" s="4" t="s">
        <v>1007</v>
      </c>
      <c r="Y224" s="4" t="s">
        <v>1008</v>
      </c>
      <c r="Z224" s="4">
        <v>31586</v>
      </c>
      <c r="AA224" s="4">
        <v>0</v>
      </c>
      <c r="AB224" s="4"/>
      <c r="AC224" s="4"/>
      <c r="AD224" s="4"/>
      <c r="AE224" s="4" t="s">
        <v>48</v>
      </c>
      <c r="AF224" s="4">
        <v>70</v>
      </c>
      <c r="AG224" s="4" t="s">
        <v>49</v>
      </c>
      <c r="AH224" s="4"/>
      <c r="AI224" s="4"/>
      <c r="AJ224" s="4"/>
      <c r="AK224" s="4">
        <v>45571.815799999997</v>
      </c>
      <c r="AL224" s="4" t="s">
        <v>1009</v>
      </c>
      <c r="AM224" s="4" t="s">
        <v>44</v>
      </c>
      <c r="AN224" s="4"/>
      <c r="AO224" s="4"/>
      <c r="AP224" s="4" t="b">
        <v>0</v>
      </c>
      <c r="AQ224" s="4" t="b">
        <v>0</v>
      </c>
      <c r="AR224" s="4">
        <v>45571</v>
      </c>
    </row>
    <row r="225" spans="1:44" x14ac:dyDescent="0.2">
      <c r="A225" s="4" t="s">
        <v>66</v>
      </c>
      <c r="B225" s="4" t="s">
        <v>298</v>
      </c>
      <c r="C225" s="4" t="s">
        <v>299</v>
      </c>
      <c r="D225" s="4">
        <v>0</v>
      </c>
      <c r="E225" s="4">
        <v>0</v>
      </c>
      <c r="F225" s="4">
        <v>3326361</v>
      </c>
      <c r="G225" s="4" t="s">
        <v>1003</v>
      </c>
      <c r="H225" s="4" t="s">
        <v>40</v>
      </c>
      <c r="I225" s="4">
        <v>43.3</v>
      </c>
      <c r="J225" s="4">
        <v>40</v>
      </c>
      <c r="K225" s="4">
        <v>3.3</v>
      </c>
      <c r="L225" s="4">
        <v>0</v>
      </c>
      <c r="M225" s="4" t="s">
        <v>130</v>
      </c>
      <c r="N225" s="4" t="s">
        <v>131</v>
      </c>
      <c r="O225" s="4"/>
      <c r="P225" s="4"/>
      <c r="Q225" s="4"/>
      <c r="R225" s="4"/>
      <c r="S225" s="4">
        <v>45571</v>
      </c>
      <c r="T225" s="4">
        <v>3618155</v>
      </c>
      <c r="U225" s="4" t="s">
        <v>1004</v>
      </c>
      <c r="V225" s="4">
        <v>1633723</v>
      </c>
      <c r="W225" s="4" t="s">
        <v>66</v>
      </c>
      <c r="X225" s="4" t="s">
        <v>298</v>
      </c>
      <c r="Y225" s="4" t="s">
        <v>299</v>
      </c>
      <c r="Z225" s="4">
        <v>35062</v>
      </c>
      <c r="AA225" s="4">
        <v>0</v>
      </c>
      <c r="AB225" s="4"/>
      <c r="AC225" s="4"/>
      <c r="AD225" s="4"/>
      <c r="AE225" s="4" t="s">
        <v>48</v>
      </c>
      <c r="AF225" s="4">
        <v>70</v>
      </c>
      <c r="AG225" s="4" t="s">
        <v>49</v>
      </c>
      <c r="AH225" s="4"/>
      <c r="AI225" s="4"/>
      <c r="AJ225" s="4"/>
      <c r="AK225" s="4">
        <v>45571.819100000001</v>
      </c>
      <c r="AL225" s="4" t="s">
        <v>1005</v>
      </c>
      <c r="AM225" s="4" t="s">
        <v>44</v>
      </c>
      <c r="AN225" s="4"/>
      <c r="AO225" s="4"/>
      <c r="AP225" s="4" t="b">
        <v>0</v>
      </c>
      <c r="AQ225" s="4" t="b">
        <v>0</v>
      </c>
      <c r="AR225" s="4">
        <v>45571</v>
      </c>
    </row>
    <row r="226" spans="1:44" x14ac:dyDescent="0.2">
      <c r="A226" s="4" t="s">
        <v>240</v>
      </c>
      <c r="B226" s="4" t="s">
        <v>241</v>
      </c>
      <c r="C226" s="4" t="s">
        <v>242</v>
      </c>
      <c r="D226" s="4">
        <v>0</v>
      </c>
      <c r="E226" s="4">
        <v>0</v>
      </c>
      <c r="F226" s="4">
        <v>3326408</v>
      </c>
      <c r="G226" s="4" t="s">
        <v>991</v>
      </c>
      <c r="H226" s="4" t="s">
        <v>40</v>
      </c>
      <c r="I226" s="4">
        <v>21.65</v>
      </c>
      <c r="J226" s="4">
        <v>20</v>
      </c>
      <c r="K226" s="4">
        <v>1.65</v>
      </c>
      <c r="L226" s="4">
        <v>0</v>
      </c>
      <c r="M226" s="4" t="s">
        <v>41</v>
      </c>
      <c r="N226" s="4" t="s">
        <v>42</v>
      </c>
      <c r="O226" s="4">
        <v>6372</v>
      </c>
      <c r="P226" s="4" t="s">
        <v>43</v>
      </c>
      <c r="Q226" s="4"/>
      <c r="R226" s="4"/>
      <c r="S226" s="4">
        <v>45571</v>
      </c>
      <c r="T226" s="4">
        <v>3618207</v>
      </c>
      <c r="U226" s="4" t="s">
        <v>239</v>
      </c>
      <c r="V226" s="4">
        <v>1646768</v>
      </c>
      <c r="W226" s="4" t="s">
        <v>240</v>
      </c>
      <c r="X226" s="4" t="s">
        <v>241</v>
      </c>
      <c r="Y226" s="4" t="s">
        <v>242</v>
      </c>
      <c r="Z226" s="4">
        <v>28212</v>
      </c>
      <c r="AA226" s="4">
        <v>0</v>
      </c>
      <c r="AB226" s="4"/>
      <c r="AC226" s="4"/>
      <c r="AD226" s="4"/>
      <c r="AE226" s="4" t="s">
        <v>48</v>
      </c>
      <c r="AF226" s="4">
        <v>70</v>
      </c>
      <c r="AG226" s="4" t="s">
        <v>49</v>
      </c>
      <c r="AH226" s="4" t="s">
        <v>992</v>
      </c>
      <c r="AI226" s="4"/>
      <c r="AJ226" s="4"/>
      <c r="AK226" s="4">
        <v>45571.839999999997</v>
      </c>
      <c r="AL226" s="4" t="s">
        <v>993</v>
      </c>
      <c r="AM226" s="4" t="s">
        <v>44</v>
      </c>
      <c r="AN226" s="4"/>
      <c r="AO226" s="4"/>
      <c r="AP226" s="4" t="b">
        <v>0</v>
      </c>
      <c r="AQ226" s="4" t="b">
        <v>0</v>
      </c>
      <c r="AR226" s="4">
        <v>45571</v>
      </c>
    </row>
    <row r="227" spans="1:44" x14ac:dyDescent="0.2">
      <c r="A227" s="4" t="s">
        <v>986</v>
      </c>
      <c r="B227" s="4" t="s">
        <v>987</v>
      </c>
      <c r="C227" s="4" t="s">
        <v>988</v>
      </c>
      <c r="D227" s="4">
        <v>0</v>
      </c>
      <c r="E227" s="4">
        <v>0</v>
      </c>
      <c r="F227" s="4">
        <v>3326425</v>
      </c>
      <c r="G227" s="4" t="s">
        <v>985</v>
      </c>
      <c r="H227" s="4" t="s">
        <v>40</v>
      </c>
      <c r="I227" s="4">
        <v>28.14</v>
      </c>
      <c r="J227" s="4">
        <v>26</v>
      </c>
      <c r="K227" s="4">
        <v>2.14</v>
      </c>
      <c r="L227" s="4">
        <v>0</v>
      </c>
      <c r="M227" s="4" t="s">
        <v>41</v>
      </c>
      <c r="N227" s="4" t="s">
        <v>42</v>
      </c>
      <c r="O227" s="4">
        <v>4110</v>
      </c>
      <c r="P227" s="4" t="s">
        <v>43</v>
      </c>
      <c r="Q227" s="4"/>
      <c r="R227" s="4"/>
      <c r="S227" s="4">
        <v>45571</v>
      </c>
      <c r="T227" s="4">
        <v>3618224</v>
      </c>
      <c r="U227" s="4" t="s">
        <v>105</v>
      </c>
      <c r="V227" s="4">
        <v>1657866</v>
      </c>
      <c r="W227" s="4" t="s">
        <v>986</v>
      </c>
      <c r="X227" s="4" t="s">
        <v>987</v>
      </c>
      <c r="Y227" s="4" t="s">
        <v>988</v>
      </c>
      <c r="Z227" s="4">
        <v>30236</v>
      </c>
      <c r="AA227" s="4">
        <v>0</v>
      </c>
      <c r="AB227" s="4"/>
      <c r="AC227" s="4"/>
      <c r="AD227" s="4"/>
      <c r="AE227" s="4" t="s">
        <v>48</v>
      </c>
      <c r="AF227" s="4">
        <v>70</v>
      </c>
      <c r="AG227" s="4" t="s">
        <v>49</v>
      </c>
      <c r="AH227" s="4" t="s">
        <v>989</v>
      </c>
      <c r="AI227" s="4"/>
      <c r="AJ227" s="4"/>
      <c r="AK227" s="4">
        <v>45571.8442</v>
      </c>
      <c r="AL227" s="4" t="s">
        <v>990</v>
      </c>
      <c r="AM227" s="4" t="s">
        <v>44</v>
      </c>
      <c r="AN227" s="4"/>
      <c r="AO227" s="4"/>
      <c r="AP227" s="4" t="b">
        <v>0</v>
      </c>
      <c r="AQ227" s="4" t="b">
        <v>0</v>
      </c>
      <c r="AR227" s="4">
        <v>45571</v>
      </c>
    </row>
    <row r="228" spans="1:44" x14ac:dyDescent="0.2">
      <c r="A228" s="4" t="s">
        <v>963</v>
      </c>
      <c r="B228" s="4" t="s">
        <v>958</v>
      </c>
      <c r="C228" s="4" t="s">
        <v>964</v>
      </c>
      <c r="D228" s="4">
        <v>0</v>
      </c>
      <c r="E228" s="4">
        <v>0</v>
      </c>
      <c r="F228" s="4">
        <v>3326535</v>
      </c>
      <c r="G228" s="4" t="s">
        <v>962</v>
      </c>
      <c r="H228" s="4" t="s">
        <v>40</v>
      </c>
      <c r="I228" s="4">
        <v>28.14</v>
      </c>
      <c r="J228" s="4">
        <v>26</v>
      </c>
      <c r="K228" s="4">
        <v>2.14</v>
      </c>
      <c r="L228" s="4">
        <v>0</v>
      </c>
      <c r="M228" s="4" t="s">
        <v>41</v>
      </c>
      <c r="N228" s="4" t="s">
        <v>42</v>
      </c>
      <c r="O228" s="4">
        <v>9751</v>
      </c>
      <c r="P228" s="4" t="s">
        <v>43</v>
      </c>
      <c r="Q228" s="4"/>
      <c r="R228" s="4"/>
      <c r="S228" s="4">
        <v>45571</v>
      </c>
      <c r="T228" s="4">
        <v>3618345</v>
      </c>
      <c r="U228" s="4" t="s">
        <v>105</v>
      </c>
      <c r="V228" s="4">
        <v>1657902</v>
      </c>
      <c r="W228" s="4" t="s">
        <v>963</v>
      </c>
      <c r="X228" s="4" t="s">
        <v>958</v>
      </c>
      <c r="Y228" s="4" t="s">
        <v>964</v>
      </c>
      <c r="Z228" s="4">
        <v>25415</v>
      </c>
      <c r="AA228" s="4">
        <v>0</v>
      </c>
      <c r="AB228" s="4"/>
      <c r="AC228" s="4"/>
      <c r="AD228" s="4"/>
      <c r="AE228" s="4" t="s">
        <v>48</v>
      </c>
      <c r="AF228" s="4">
        <v>70</v>
      </c>
      <c r="AG228" s="4" t="s">
        <v>49</v>
      </c>
      <c r="AH228" s="4" t="s">
        <v>965</v>
      </c>
      <c r="AI228" s="4"/>
      <c r="AJ228" s="4"/>
      <c r="AK228" s="4">
        <v>45571.889799999997</v>
      </c>
      <c r="AL228" s="4" t="s">
        <v>966</v>
      </c>
      <c r="AM228" s="4" t="s">
        <v>44</v>
      </c>
      <c r="AN228" s="4"/>
      <c r="AO228" s="4"/>
      <c r="AP228" s="4" t="b">
        <v>0</v>
      </c>
      <c r="AQ228" s="4" t="b">
        <v>0</v>
      </c>
      <c r="AR228" s="4">
        <v>45571</v>
      </c>
    </row>
    <row r="229" spans="1:44" x14ac:dyDescent="0.2">
      <c r="A229" s="4" t="s">
        <v>957</v>
      </c>
      <c r="B229" s="4" t="s">
        <v>958</v>
      </c>
      <c r="C229" s="4" t="s">
        <v>959</v>
      </c>
      <c r="D229" s="4">
        <v>0</v>
      </c>
      <c r="E229" s="4">
        <v>0</v>
      </c>
      <c r="F229" s="4">
        <v>3326536</v>
      </c>
      <c r="G229" s="4" t="s">
        <v>956</v>
      </c>
      <c r="H229" s="4" t="s">
        <v>40</v>
      </c>
      <c r="I229" s="4">
        <v>28.14</v>
      </c>
      <c r="J229" s="4">
        <v>26</v>
      </c>
      <c r="K229" s="4">
        <v>2.14</v>
      </c>
      <c r="L229" s="4">
        <v>0</v>
      </c>
      <c r="M229" s="4" t="s">
        <v>41</v>
      </c>
      <c r="N229" s="4" t="s">
        <v>42</v>
      </c>
      <c r="O229" s="4">
        <v>9751</v>
      </c>
      <c r="P229" s="4" t="s">
        <v>43</v>
      </c>
      <c r="Q229" s="4"/>
      <c r="R229" s="4"/>
      <c r="S229" s="4">
        <v>45571</v>
      </c>
      <c r="T229" s="4">
        <v>3618346</v>
      </c>
      <c r="U229" s="4" t="s">
        <v>105</v>
      </c>
      <c r="V229" s="4">
        <v>1657901</v>
      </c>
      <c r="W229" s="4" t="s">
        <v>957</v>
      </c>
      <c r="X229" s="4" t="s">
        <v>958</v>
      </c>
      <c r="Y229" s="4" t="s">
        <v>959</v>
      </c>
      <c r="Z229" s="4">
        <v>37542</v>
      </c>
      <c r="AA229" s="4">
        <v>0</v>
      </c>
      <c r="AB229" s="4"/>
      <c r="AC229" s="4"/>
      <c r="AD229" s="4"/>
      <c r="AE229" s="4" t="s">
        <v>48</v>
      </c>
      <c r="AF229" s="4">
        <v>70</v>
      </c>
      <c r="AG229" s="4" t="s">
        <v>49</v>
      </c>
      <c r="AH229" s="4" t="s">
        <v>960</v>
      </c>
      <c r="AI229" s="4"/>
      <c r="AJ229" s="4"/>
      <c r="AK229" s="4">
        <v>45571.890599999999</v>
      </c>
      <c r="AL229" s="4" t="s">
        <v>961</v>
      </c>
      <c r="AM229" s="4" t="s">
        <v>44</v>
      </c>
      <c r="AN229" s="4"/>
      <c r="AO229" s="4"/>
      <c r="AP229" s="4" t="b">
        <v>0</v>
      </c>
      <c r="AQ229" s="4" t="b">
        <v>0</v>
      </c>
      <c r="AR229" s="4">
        <v>45571</v>
      </c>
    </row>
    <row r="230" spans="1:44" x14ac:dyDescent="0.2">
      <c r="A230" s="4" t="s">
        <v>87</v>
      </c>
      <c r="B230" s="4" t="s">
        <v>747</v>
      </c>
      <c r="C230" s="4" t="s">
        <v>748</v>
      </c>
      <c r="D230" s="4">
        <v>0</v>
      </c>
      <c r="E230" s="4">
        <v>0</v>
      </c>
      <c r="F230" s="4">
        <v>3326717</v>
      </c>
      <c r="G230" s="4" t="s">
        <v>948</v>
      </c>
      <c r="H230" s="4" t="s">
        <v>40</v>
      </c>
      <c r="I230" s="4">
        <v>28.14</v>
      </c>
      <c r="J230" s="4">
        <v>26</v>
      </c>
      <c r="K230" s="4">
        <v>2.14</v>
      </c>
      <c r="L230" s="4">
        <v>0</v>
      </c>
      <c r="M230" s="4" t="s">
        <v>41</v>
      </c>
      <c r="N230" s="4" t="s">
        <v>42</v>
      </c>
      <c r="O230" s="4">
        <v>1043</v>
      </c>
      <c r="P230" s="4" t="s">
        <v>59</v>
      </c>
      <c r="Q230" s="4"/>
      <c r="R230" s="4"/>
      <c r="S230" s="4">
        <v>45571</v>
      </c>
      <c r="T230" s="4">
        <v>3618549</v>
      </c>
      <c r="U230" s="4" t="s">
        <v>105</v>
      </c>
      <c r="V230" s="4">
        <v>1643001</v>
      </c>
      <c r="W230" s="4" t="s">
        <v>87</v>
      </c>
      <c r="X230" s="4" t="s">
        <v>747</v>
      </c>
      <c r="Y230" s="4" t="s">
        <v>748</v>
      </c>
      <c r="Z230" s="4">
        <v>39710</v>
      </c>
      <c r="AA230" s="4">
        <v>0</v>
      </c>
      <c r="AB230" s="4"/>
      <c r="AC230" s="4"/>
      <c r="AD230" s="4"/>
      <c r="AE230" s="4" t="s">
        <v>48</v>
      </c>
      <c r="AF230" s="4">
        <v>70</v>
      </c>
      <c r="AG230" s="4" t="s">
        <v>49</v>
      </c>
      <c r="AH230" s="4" t="s">
        <v>949</v>
      </c>
      <c r="AI230" s="4"/>
      <c r="AJ230" s="4"/>
      <c r="AK230" s="4">
        <v>45571.960599999999</v>
      </c>
      <c r="AL230" s="4" t="s">
        <v>950</v>
      </c>
      <c r="AM230" s="4" t="s">
        <v>44</v>
      </c>
      <c r="AN230" s="4"/>
      <c r="AO230" s="4"/>
      <c r="AP230" s="4" t="b">
        <v>0</v>
      </c>
      <c r="AQ230" s="4" t="b">
        <v>0</v>
      </c>
      <c r="AR230" s="4">
        <v>45571</v>
      </c>
    </row>
    <row r="231" spans="1:44" x14ac:dyDescent="0.2">
      <c r="A231" s="4" t="s">
        <v>344</v>
      </c>
      <c r="B231" s="4" t="s">
        <v>345</v>
      </c>
      <c r="C231" s="4" t="s">
        <v>346</v>
      </c>
      <c r="D231" s="4">
        <v>0</v>
      </c>
      <c r="E231" s="4">
        <v>0</v>
      </c>
      <c r="F231" s="4">
        <v>3326812</v>
      </c>
      <c r="G231" s="4" t="s">
        <v>945</v>
      </c>
      <c r="H231" s="4" t="s">
        <v>40</v>
      </c>
      <c r="I231" s="4">
        <v>21.65</v>
      </c>
      <c r="J231" s="4">
        <v>20</v>
      </c>
      <c r="K231" s="4">
        <v>1.65</v>
      </c>
      <c r="L231" s="4">
        <v>0</v>
      </c>
      <c r="M231" s="4" t="s">
        <v>41</v>
      </c>
      <c r="N231" s="4" t="s">
        <v>42</v>
      </c>
      <c r="O231" s="4">
        <v>8897</v>
      </c>
      <c r="P231" s="4" t="s">
        <v>43</v>
      </c>
      <c r="Q231" s="4"/>
      <c r="R231" s="4"/>
      <c r="S231" s="4">
        <v>45571</v>
      </c>
      <c r="T231" s="4">
        <v>3618651</v>
      </c>
      <c r="U231" s="4" t="s">
        <v>239</v>
      </c>
      <c r="V231" s="4">
        <v>1633803</v>
      </c>
      <c r="W231" s="4" t="s">
        <v>344</v>
      </c>
      <c r="X231" s="4" t="s">
        <v>345</v>
      </c>
      <c r="Y231" s="4" t="s">
        <v>346</v>
      </c>
      <c r="Z231" s="4">
        <v>31562</v>
      </c>
      <c r="AA231" s="4">
        <v>0</v>
      </c>
      <c r="AB231" s="4"/>
      <c r="AC231" s="4"/>
      <c r="AD231" s="4"/>
      <c r="AE231" s="4" t="s">
        <v>48</v>
      </c>
      <c r="AF231" s="4">
        <v>70</v>
      </c>
      <c r="AG231" s="4" t="s">
        <v>49</v>
      </c>
      <c r="AH231" s="4" t="s">
        <v>946</v>
      </c>
      <c r="AI231" s="4"/>
      <c r="AJ231" s="4"/>
      <c r="AK231" s="4">
        <v>45571.973700000002</v>
      </c>
      <c r="AL231" s="4" t="s">
        <v>947</v>
      </c>
      <c r="AM231" s="4" t="s">
        <v>44</v>
      </c>
      <c r="AN231" s="4"/>
      <c r="AO231" s="4"/>
      <c r="AP231" s="4" t="b">
        <v>0</v>
      </c>
      <c r="AQ231" s="4" t="b">
        <v>0</v>
      </c>
      <c r="AR231" s="4">
        <v>45571</v>
      </c>
    </row>
    <row r="232" spans="1:44" x14ac:dyDescent="0.2">
      <c r="A232" s="4" t="s">
        <v>338</v>
      </c>
      <c r="B232" s="4" t="s">
        <v>339</v>
      </c>
      <c r="C232" s="4" t="s">
        <v>340</v>
      </c>
      <c r="D232" s="4">
        <v>0</v>
      </c>
      <c r="E232" s="4">
        <v>0</v>
      </c>
      <c r="F232" s="4">
        <v>3326813</v>
      </c>
      <c r="G232" s="4" t="s">
        <v>942</v>
      </c>
      <c r="H232" s="4" t="s">
        <v>40</v>
      </c>
      <c r="I232" s="4">
        <v>28.14</v>
      </c>
      <c r="J232" s="4">
        <v>26</v>
      </c>
      <c r="K232" s="4">
        <v>2.14</v>
      </c>
      <c r="L232" s="4">
        <v>0</v>
      </c>
      <c r="M232" s="4" t="s">
        <v>41</v>
      </c>
      <c r="N232" s="4" t="s">
        <v>42</v>
      </c>
      <c r="O232" s="4">
        <v>3680</v>
      </c>
      <c r="P232" s="4" t="s">
        <v>43</v>
      </c>
      <c r="Q232" s="4"/>
      <c r="R232" s="4"/>
      <c r="S232" s="4">
        <v>45571</v>
      </c>
      <c r="T232" s="4">
        <v>3618652</v>
      </c>
      <c r="U232" s="4" t="s">
        <v>105</v>
      </c>
      <c r="V232" s="4">
        <v>1633802</v>
      </c>
      <c r="W232" s="4" t="s">
        <v>338</v>
      </c>
      <c r="X232" s="4" t="s">
        <v>339</v>
      </c>
      <c r="Y232" s="4" t="s">
        <v>340</v>
      </c>
      <c r="Z232" s="4">
        <v>33347</v>
      </c>
      <c r="AA232" s="4">
        <v>0</v>
      </c>
      <c r="AB232" s="4"/>
      <c r="AC232" s="4"/>
      <c r="AD232" s="4"/>
      <c r="AE232" s="4" t="s">
        <v>48</v>
      </c>
      <c r="AF232" s="4">
        <v>70</v>
      </c>
      <c r="AG232" s="4" t="s">
        <v>49</v>
      </c>
      <c r="AH232" s="4" t="s">
        <v>943</v>
      </c>
      <c r="AI232" s="4"/>
      <c r="AJ232" s="4"/>
      <c r="AK232" s="4">
        <v>45571.974399999999</v>
      </c>
      <c r="AL232" s="4" t="s">
        <v>944</v>
      </c>
      <c r="AM232" s="4" t="s">
        <v>44</v>
      </c>
      <c r="AN232" s="4"/>
      <c r="AO232" s="4"/>
      <c r="AP232" s="4" t="b">
        <v>0</v>
      </c>
      <c r="AQ232" s="4" t="b">
        <v>0</v>
      </c>
      <c r="AR232" s="4">
        <v>45571</v>
      </c>
    </row>
    <row r="233" spans="1:44" x14ac:dyDescent="0.2">
      <c r="A233" s="4" t="s">
        <v>938</v>
      </c>
      <c r="B233" s="4" t="s">
        <v>454</v>
      </c>
      <c r="C233" s="4" t="s">
        <v>939</v>
      </c>
      <c r="D233" s="4">
        <v>0</v>
      </c>
      <c r="E233" s="4">
        <v>0</v>
      </c>
      <c r="F233" s="4">
        <v>3326815</v>
      </c>
      <c r="G233" s="4" t="s">
        <v>937</v>
      </c>
      <c r="H233" s="4" t="s">
        <v>40</v>
      </c>
      <c r="I233" s="4">
        <v>28.14</v>
      </c>
      <c r="J233" s="4">
        <v>26</v>
      </c>
      <c r="K233" s="4">
        <v>2.14</v>
      </c>
      <c r="L233" s="4">
        <v>0</v>
      </c>
      <c r="M233" s="4" t="s">
        <v>41</v>
      </c>
      <c r="N233" s="4" t="s">
        <v>42</v>
      </c>
      <c r="O233" s="4">
        <v>9096</v>
      </c>
      <c r="P233" s="4" t="s">
        <v>43</v>
      </c>
      <c r="Q233" s="4"/>
      <c r="R233" s="4"/>
      <c r="S233" s="4">
        <v>45571</v>
      </c>
      <c r="T233" s="4">
        <v>3618654</v>
      </c>
      <c r="U233" s="4" t="s">
        <v>105</v>
      </c>
      <c r="V233" s="4">
        <v>1657942</v>
      </c>
      <c r="W233" s="4" t="s">
        <v>938</v>
      </c>
      <c r="X233" s="4" t="s">
        <v>454</v>
      </c>
      <c r="Y233" s="4" t="s">
        <v>939</v>
      </c>
      <c r="Z233" s="4">
        <v>39883</v>
      </c>
      <c r="AA233" s="4">
        <v>0</v>
      </c>
      <c r="AB233" s="4"/>
      <c r="AC233" s="4"/>
      <c r="AD233" s="4"/>
      <c r="AE233" s="4" t="s">
        <v>48</v>
      </c>
      <c r="AF233" s="4">
        <v>70</v>
      </c>
      <c r="AG233" s="4" t="s">
        <v>49</v>
      </c>
      <c r="AH233" s="4" t="s">
        <v>940</v>
      </c>
      <c r="AI233" s="4"/>
      <c r="AJ233" s="4"/>
      <c r="AK233" s="4">
        <v>45571.976699999999</v>
      </c>
      <c r="AL233" s="4" t="s">
        <v>941</v>
      </c>
      <c r="AM233" s="4" t="s">
        <v>44</v>
      </c>
      <c r="AN233" s="4"/>
      <c r="AO233" s="4"/>
      <c r="AP233" s="4" t="b">
        <v>0</v>
      </c>
      <c r="AQ233" s="4" t="b">
        <v>0</v>
      </c>
      <c r="AR233" s="4">
        <v>45571</v>
      </c>
    </row>
    <row r="234" spans="1:44" x14ac:dyDescent="0.2">
      <c r="A234" s="4" t="s">
        <v>556</v>
      </c>
      <c r="B234" s="4" t="s">
        <v>557</v>
      </c>
      <c r="C234" s="4" t="s">
        <v>558</v>
      </c>
      <c r="D234" s="4">
        <v>0</v>
      </c>
      <c r="E234" s="4">
        <v>0</v>
      </c>
      <c r="F234" s="4">
        <v>3328445</v>
      </c>
      <c r="G234" s="4" t="s">
        <v>555</v>
      </c>
      <c r="H234" s="4" t="s">
        <v>40</v>
      </c>
      <c r="I234" s="4">
        <v>21.65</v>
      </c>
      <c r="J234" s="4">
        <v>20</v>
      </c>
      <c r="K234" s="4">
        <v>1.65</v>
      </c>
      <c r="L234" s="4">
        <v>0</v>
      </c>
      <c r="M234" s="4" t="s">
        <v>41</v>
      </c>
      <c r="N234" s="4" t="s">
        <v>42</v>
      </c>
      <c r="O234" s="4">
        <v>2011</v>
      </c>
      <c r="P234" s="4" t="s">
        <v>155</v>
      </c>
      <c r="Q234" s="4"/>
      <c r="R234" s="4"/>
      <c r="S234" s="4">
        <v>45572</v>
      </c>
      <c r="T234" s="4">
        <v>3620491</v>
      </c>
      <c r="U234" s="4" t="s">
        <v>239</v>
      </c>
      <c r="V234" s="4">
        <v>1658377</v>
      </c>
      <c r="W234" s="4" t="s">
        <v>556</v>
      </c>
      <c r="X234" s="4" t="s">
        <v>557</v>
      </c>
      <c r="Y234" s="4" t="s">
        <v>558</v>
      </c>
      <c r="Z234" s="4">
        <v>31473</v>
      </c>
      <c r="AA234" s="4">
        <v>0</v>
      </c>
      <c r="AB234" s="4"/>
      <c r="AC234" s="4"/>
      <c r="AD234" s="4"/>
      <c r="AE234" s="4" t="s">
        <v>48</v>
      </c>
      <c r="AF234" s="4">
        <v>70</v>
      </c>
      <c r="AG234" s="4" t="s">
        <v>49</v>
      </c>
      <c r="AH234" s="4" t="s">
        <v>559</v>
      </c>
      <c r="AI234" s="4"/>
      <c r="AJ234" s="4"/>
      <c r="AK234" s="4">
        <v>45572.749100000001</v>
      </c>
      <c r="AL234" s="4" t="s">
        <v>560</v>
      </c>
      <c r="AM234" s="4" t="s">
        <v>44</v>
      </c>
      <c r="AN234" s="4"/>
      <c r="AO234" s="4"/>
      <c r="AP234" s="4" t="b">
        <v>0</v>
      </c>
      <c r="AQ234" s="4" t="b">
        <v>0</v>
      </c>
      <c r="AR234" s="4">
        <v>45572</v>
      </c>
    </row>
    <row r="235" spans="1:44" x14ac:dyDescent="0.2">
      <c r="A235" s="4" t="s">
        <v>552</v>
      </c>
      <c r="B235" s="4" t="s">
        <v>345</v>
      </c>
      <c r="C235" s="4"/>
      <c r="D235" s="4">
        <v>0</v>
      </c>
      <c r="E235" s="4">
        <v>0</v>
      </c>
      <c r="F235" s="4">
        <v>3328591</v>
      </c>
      <c r="G235" s="4" t="s">
        <v>551</v>
      </c>
      <c r="H235" s="4" t="s">
        <v>40</v>
      </c>
      <c r="I235" s="4">
        <v>28.14</v>
      </c>
      <c r="J235" s="4">
        <v>26</v>
      </c>
      <c r="K235" s="4">
        <v>2.14</v>
      </c>
      <c r="L235" s="4">
        <v>0</v>
      </c>
      <c r="M235" s="4" t="s">
        <v>41</v>
      </c>
      <c r="N235" s="4" t="s">
        <v>42</v>
      </c>
      <c r="O235" s="4">
        <v>500</v>
      </c>
      <c r="P235" s="4" t="s">
        <v>59</v>
      </c>
      <c r="Q235" s="4"/>
      <c r="R235" s="4"/>
      <c r="S235" s="4">
        <v>45572</v>
      </c>
      <c r="T235" s="4">
        <v>3620651</v>
      </c>
      <c r="U235" s="4" t="s">
        <v>105</v>
      </c>
      <c r="V235" s="4">
        <v>1657771</v>
      </c>
      <c r="W235" s="4" t="s">
        <v>552</v>
      </c>
      <c r="X235" s="4" t="s">
        <v>345</v>
      </c>
      <c r="Y235" s="4"/>
      <c r="Z235" s="4">
        <v>40176</v>
      </c>
      <c r="AA235" s="4">
        <v>0</v>
      </c>
      <c r="AB235" s="4"/>
      <c r="AC235" s="4"/>
      <c r="AD235" s="4"/>
      <c r="AE235" s="4" t="s">
        <v>48</v>
      </c>
      <c r="AF235" s="4">
        <v>70</v>
      </c>
      <c r="AG235" s="4" t="s">
        <v>49</v>
      </c>
      <c r="AH235" s="4" t="s">
        <v>553</v>
      </c>
      <c r="AI235" s="4"/>
      <c r="AJ235" s="4"/>
      <c r="AK235" s="4">
        <v>45572.768300000003</v>
      </c>
      <c r="AL235" s="4" t="s">
        <v>554</v>
      </c>
      <c r="AM235" s="4" t="s">
        <v>44</v>
      </c>
      <c r="AN235" s="4"/>
      <c r="AO235" s="4"/>
      <c r="AP235" s="4" t="b">
        <v>0</v>
      </c>
      <c r="AQ235" s="4" t="b">
        <v>0</v>
      </c>
      <c r="AR235" s="4">
        <v>45572</v>
      </c>
    </row>
    <row r="236" spans="1:44" x14ac:dyDescent="0.2">
      <c r="A236" s="4" t="s">
        <v>246</v>
      </c>
      <c r="B236" s="4" t="s">
        <v>544</v>
      </c>
      <c r="C236" s="4" t="s">
        <v>545</v>
      </c>
      <c r="D236" s="4">
        <v>0</v>
      </c>
      <c r="E236" s="4">
        <v>0</v>
      </c>
      <c r="F236" s="4">
        <v>3328867</v>
      </c>
      <c r="G236" s="4" t="s">
        <v>543</v>
      </c>
      <c r="H236" s="4" t="s">
        <v>40</v>
      </c>
      <c r="I236" s="4">
        <v>28.14</v>
      </c>
      <c r="J236" s="4">
        <v>26</v>
      </c>
      <c r="K236" s="4">
        <v>2.14</v>
      </c>
      <c r="L236" s="4">
        <v>0</v>
      </c>
      <c r="M236" s="4" t="s">
        <v>41</v>
      </c>
      <c r="N236" s="4" t="s">
        <v>42</v>
      </c>
      <c r="O236" s="4">
        <v>8269</v>
      </c>
      <c r="P236" s="4" t="s">
        <v>59</v>
      </c>
      <c r="Q236" s="4"/>
      <c r="R236" s="4"/>
      <c r="S236" s="4">
        <v>45572</v>
      </c>
      <c r="T236" s="4">
        <v>3620959</v>
      </c>
      <c r="U236" s="4" t="s">
        <v>105</v>
      </c>
      <c r="V236" s="4">
        <v>1658497</v>
      </c>
      <c r="W236" s="4" t="s">
        <v>246</v>
      </c>
      <c r="X236" s="4" t="s">
        <v>544</v>
      </c>
      <c r="Y236" s="4" t="s">
        <v>545</v>
      </c>
      <c r="Z236" s="4">
        <v>38635</v>
      </c>
      <c r="AA236" s="4">
        <v>0</v>
      </c>
      <c r="AB236" s="4"/>
      <c r="AC236" s="4"/>
      <c r="AD236" s="4"/>
      <c r="AE236" s="4" t="s">
        <v>48</v>
      </c>
      <c r="AF236" s="4">
        <v>70</v>
      </c>
      <c r="AG236" s="4" t="s">
        <v>49</v>
      </c>
      <c r="AH236" s="4" t="s">
        <v>546</v>
      </c>
      <c r="AI236" s="4"/>
      <c r="AJ236" s="4"/>
      <c r="AK236" s="4">
        <v>45572.835500000001</v>
      </c>
      <c r="AL236" s="4" t="s">
        <v>547</v>
      </c>
      <c r="AM236" s="4" t="s">
        <v>44</v>
      </c>
      <c r="AN236" s="4"/>
      <c r="AO236" s="4"/>
      <c r="AP236" s="4" t="b">
        <v>0</v>
      </c>
      <c r="AQ236" s="4" t="b">
        <v>0</v>
      </c>
      <c r="AR236" s="4">
        <v>45572</v>
      </c>
    </row>
    <row r="237" spans="1:44" x14ac:dyDescent="0.2">
      <c r="A237" s="4" t="s">
        <v>441</v>
      </c>
      <c r="B237" s="4" t="s">
        <v>442</v>
      </c>
      <c r="C237" s="4" t="s">
        <v>443</v>
      </c>
      <c r="D237" s="4">
        <v>0</v>
      </c>
      <c r="E237" s="4">
        <v>0</v>
      </c>
      <c r="F237" s="4">
        <v>3330464</v>
      </c>
      <c r="G237" s="4" t="s">
        <v>440</v>
      </c>
      <c r="H237" s="4" t="s">
        <v>40</v>
      </c>
      <c r="I237" s="4">
        <v>28.14</v>
      </c>
      <c r="J237" s="4">
        <v>26</v>
      </c>
      <c r="K237" s="4">
        <v>2.14</v>
      </c>
      <c r="L237" s="4">
        <v>0</v>
      </c>
      <c r="M237" s="4" t="s">
        <v>41</v>
      </c>
      <c r="N237" s="4" t="s">
        <v>42</v>
      </c>
      <c r="O237" s="4">
        <v>4887</v>
      </c>
      <c r="P237" s="4" t="s">
        <v>59</v>
      </c>
      <c r="Q237" s="4"/>
      <c r="R237" s="4"/>
      <c r="S237" s="4">
        <v>45573</v>
      </c>
      <c r="T237" s="4">
        <v>3622749</v>
      </c>
      <c r="U237" s="4" t="s">
        <v>105</v>
      </c>
      <c r="V237" s="4">
        <v>1658938</v>
      </c>
      <c r="W237" s="4" t="s">
        <v>441</v>
      </c>
      <c r="X237" s="4" t="s">
        <v>442</v>
      </c>
      <c r="Y237" s="4" t="s">
        <v>443</v>
      </c>
      <c r="Z237" s="4">
        <v>33916</v>
      </c>
      <c r="AA237" s="4">
        <v>0</v>
      </c>
      <c r="AB237" s="4"/>
      <c r="AC237" s="4"/>
      <c r="AD237" s="4"/>
      <c r="AE237" s="4" t="s">
        <v>48</v>
      </c>
      <c r="AF237" s="4">
        <v>70</v>
      </c>
      <c r="AG237" s="4" t="s">
        <v>49</v>
      </c>
      <c r="AH237" s="4" t="s">
        <v>444</v>
      </c>
      <c r="AI237" s="4"/>
      <c r="AJ237" s="4"/>
      <c r="AK237" s="4">
        <v>45573.672899999998</v>
      </c>
      <c r="AL237" s="4" t="s">
        <v>445</v>
      </c>
      <c r="AM237" s="4" t="s">
        <v>44</v>
      </c>
      <c r="AN237" s="4"/>
      <c r="AO237" s="4"/>
      <c r="AP237" s="4" t="b">
        <v>0</v>
      </c>
      <c r="AQ237" s="4" t="b">
        <v>0</v>
      </c>
      <c r="AR237" s="4">
        <v>45573</v>
      </c>
    </row>
    <row r="238" spans="1:44" x14ac:dyDescent="0.2">
      <c r="A238" s="4" t="s">
        <v>435</v>
      </c>
      <c r="B238" s="4" t="s">
        <v>436</v>
      </c>
      <c r="C238" s="4" t="s">
        <v>437</v>
      </c>
      <c r="D238" s="4">
        <v>0</v>
      </c>
      <c r="E238" s="4">
        <v>0</v>
      </c>
      <c r="F238" s="4">
        <v>3330469</v>
      </c>
      <c r="G238" s="4" t="s">
        <v>434</v>
      </c>
      <c r="H238" s="4" t="s">
        <v>40</v>
      </c>
      <c r="I238" s="4">
        <v>28.14</v>
      </c>
      <c r="J238" s="4">
        <v>26</v>
      </c>
      <c r="K238" s="4">
        <v>2.14</v>
      </c>
      <c r="L238" s="4">
        <v>0</v>
      </c>
      <c r="M238" s="4" t="s">
        <v>41</v>
      </c>
      <c r="N238" s="4" t="s">
        <v>42</v>
      </c>
      <c r="O238" s="4">
        <v>4887</v>
      </c>
      <c r="P238" s="4" t="s">
        <v>59</v>
      </c>
      <c r="Q238" s="4"/>
      <c r="R238" s="4"/>
      <c r="S238" s="4">
        <v>45573</v>
      </c>
      <c r="T238" s="4">
        <v>3622759</v>
      </c>
      <c r="U238" s="4" t="s">
        <v>105</v>
      </c>
      <c r="V238" s="4">
        <v>1658940</v>
      </c>
      <c r="W238" s="4" t="s">
        <v>435</v>
      </c>
      <c r="X238" s="4" t="s">
        <v>436</v>
      </c>
      <c r="Y238" s="4" t="s">
        <v>437</v>
      </c>
      <c r="Z238" s="4">
        <v>35856</v>
      </c>
      <c r="AA238" s="4">
        <v>0</v>
      </c>
      <c r="AB238" s="4"/>
      <c r="AC238" s="4"/>
      <c r="AD238" s="4"/>
      <c r="AE238" s="4" t="s">
        <v>48</v>
      </c>
      <c r="AF238" s="4">
        <v>70</v>
      </c>
      <c r="AG238" s="4" t="s">
        <v>49</v>
      </c>
      <c r="AH238" s="4" t="s">
        <v>438</v>
      </c>
      <c r="AI238" s="4"/>
      <c r="AJ238" s="4"/>
      <c r="AK238" s="4">
        <v>45573.674200000001</v>
      </c>
      <c r="AL238" s="4" t="s">
        <v>439</v>
      </c>
      <c r="AM238" s="4" t="s">
        <v>44</v>
      </c>
      <c r="AN238" s="4"/>
      <c r="AO238" s="4"/>
      <c r="AP238" s="4" t="b">
        <v>0</v>
      </c>
      <c r="AQ238" s="4" t="b">
        <v>0</v>
      </c>
      <c r="AR238" s="4">
        <v>45573</v>
      </c>
    </row>
    <row r="239" spans="1:44" x14ac:dyDescent="0.2">
      <c r="A239" s="4" t="s">
        <v>54</v>
      </c>
      <c r="B239" s="4" t="s">
        <v>415</v>
      </c>
      <c r="C239" s="4" t="s">
        <v>416</v>
      </c>
      <c r="D239" s="4">
        <v>0</v>
      </c>
      <c r="E239" s="4">
        <v>0</v>
      </c>
      <c r="F239" s="4">
        <v>3331522</v>
      </c>
      <c r="G239" s="4" t="s">
        <v>414</v>
      </c>
      <c r="H239" s="4" t="s">
        <v>40</v>
      </c>
      <c r="I239" s="4">
        <v>28.14</v>
      </c>
      <c r="J239" s="4">
        <v>26</v>
      </c>
      <c r="K239" s="4">
        <v>2.14</v>
      </c>
      <c r="L239" s="4">
        <v>0</v>
      </c>
      <c r="M239" s="4" t="s">
        <v>41</v>
      </c>
      <c r="N239" s="4" t="s">
        <v>42</v>
      </c>
      <c r="O239" s="4">
        <v>6328</v>
      </c>
      <c r="P239" s="4" t="s">
        <v>225</v>
      </c>
      <c r="Q239" s="4"/>
      <c r="R239" s="4"/>
      <c r="S239" s="4">
        <v>45573</v>
      </c>
      <c r="T239" s="4">
        <v>3623921</v>
      </c>
      <c r="U239" s="4" t="s">
        <v>105</v>
      </c>
      <c r="V239" s="4">
        <v>1650026</v>
      </c>
      <c r="W239" s="4" t="s">
        <v>54</v>
      </c>
      <c r="X239" s="4" t="s">
        <v>415</v>
      </c>
      <c r="Y239" s="4" t="s">
        <v>416</v>
      </c>
      <c r="Z239" s="4">
        <v>38720</v>
      </c>
      <c r="AA239" s="4">
        <v>0</v>
      </c>
      <c r="AB239" s="4"/>
      <c r="AC239" s="4"/>
      <c r="AD239" s="4"/>
      <c r="AE239" s="4" t="s">
        <v>48</v>
      </c>
      <c r="AF239" s="4">
        <v>70</v>
      </c>
      <c r="AG239" s="4" t="s">
        <v>49</v>
      </c>
      <c r="AH239" s="4" t="s">
        <v>417</v>
      </c>
      <c r="AI239" s="4"/>
      <c r="AJ239" s="4"/>
      <c r="AK239" s="4">
        <v>45573.917200000004</v>
      </c>
      <c r="AL239" s="4" t="s">
        <v>418</v>
      </c>
      <c r="AM239" s="4" t="s">
        <v>44</v>
      </c>
      <c r="AN239" s="4"/>
      <c r="AO239" s="4"/>
      <c r="AP239" s="4" t="b">
        <v>0</v>
      </c>
      <c r="AQ239" s="4" t="b">
        <v>0</v>
      </c>
      <c r="AR239" s="4">
        <v>45573</v>
      </c>
    </row>
    <row r="240" spans="1:44" x14ac:dyDescent="0.2">
      <c r="A240" s="4" t="s">
        <v>204</v>
      </c>
      <c r="B240" s="4" t="s">
        <v>205</v>
      </c>
      <c r="C240" s="4" t="s">
        <v>206</v>
      </c>
      <c r="D240" s="4">
        <v>0</v>
      </c>
      <c r="E240" s="4">
        <v>0</v>
      </c>
      <c r="F240" s="4">
        <v>3331530</v>
      </c>
      <c r="G240" s="4" t="s">
        <v>411</v>
      </c>
      <c r="H240" s="4" t="s">
        <v>40</v>
      </c>
      <c r="I240" s="4">
        <v>28.14</v>
      </c>
      <c r="J240" s="4">
        <v>26</v>
      </c>
      <c r="K240" s="4">
        <v>2.14</v>
      </c>
      <c r="L240" s="4">
        <v>0</v>
      </c>
      <c r="M240" s="4" t="s">
        <v>41</v>
      </c>
      <c r="N240" s="4" t="s">
        <v>42</v>
      </c>
      <c r="O240" s="4">
        <v>7431</v>
      </c>
      <c r="P240" s="4" t="s">
        <v>43</v>
      </c>
      <c r="Q240" s="4"/>
      <c r="R240" s="4"/>
      <c r="S240" s="4">
        <v>45573</v>
      </c>
      <c r="T240" s="4">
        <v>3623932</v>
      </c>
      <c r="U240" s="4" t="s">
        <v>105</v>
      </c>
      <c r="V240" s="4">
        <v>1629637</v>
      </c>
      <c r="W240" s="4" t="s">
        <v>204</v>
      </c>
      <c r="X240" s="4" t="s">
        <v>205</v>
      </c>
      <c r="Y240" s="4" t="s">
        <v>206</v>
      </c>
      <c r="Z240" s="4">
        <v>38602</v>
      </c>
      <c r="AA240" s="4">
        <v>0</v>
      </c>
      <c r="AB240" s="4"/>
      <c r="AC240" s="4"/>
      <c r="AD240" s="4"/>
      <c r="AE240" s="4" t="s">
        <v>48</v>
      </c>
      <c r="AF240" s="4">
        <v>70</v>
      </c>
      <c r="AG240" s="4" t="s">
        <v>49</v>
      </c>
      <c r="AH240" s="4" t="s">
        <v>412</v>
      </c>
      <c r="AI240" s="4"/>
      <c r="AJ240" s="4"/>
      <c r="AK240" s="4">
        <v>45573.918100000003</v>
      </c>
      <c r="AL240" s="4" t="s">
        <v>413</v>
      </c>
      <c r="AM240" s="4" t="s">
        <v>44</v>
      </c>
      <c r="AN240" s="4"/>
      <c r="AO240" s="4"/>
      <c r="AP240" s="4" t="b">
        <v>0</v>
      </c>
      <c r="AQ240" s="4" t="b">
        <v>0</v>
      </c>
      <c r="AR240" s="4">
        <v>45573</v>
      </c>
    </row>
    <row r="241" spans="1:44" x14ac:dyDescent="0.2">
      <c r="A241" s="4" t="s">
        <v>81</v>
      </c>
      <c r="B241" s="4" t="s">
        <v>401</v>
      </c>
      <c r="C241" s="4" t="s">
        <v>402</v>
      </c>
      <c r="D241" s="4">
        <v>0</v>
      </c>
      <c r="E241" s="4">
        <v>0</v>
      </c>
      <c r="F241" s="4">
        <v>3331539</v>
      </c>
      <c r="G241" s="4" t="s">
        <v>400</v>
      </c>
      <c r="H241" s="4" t="s">
        <v>40</v>
      </c>
      <c r="I241" s="4">
        <v>28.14</v>
      </c>
      <c r="J241" s="4">
        <v>26</v>
      </c>
      <c r="K241" s="4">
        <v>2.14</v>
      </c>
      <c r="L241" s="4">
        <v>0</v>
      </c>
      <c r="M241" s="4" t="s">
        <v>41</v>
      </c>
      <c r="N241" s="4" t="s">
        <v>42</v>
      </c>
      <c r="O241" s="4">
        <v>6350</v>
      </c>
      <c r="P241" s="4" t="s">
        <v>43</v>
      </c>
      <c r="Q241" s="4"/>
      <c r="R241" s="4"/>
      <c r="S241" s="4">
        <v>45573</v>
      </c>
      <c r="T241" s="4">
        <v>3623941</v>
      </c>
      <c r="U241" s="4" t="s">
        <v>105</v>
      </c>
      <c r="V241" s="4">
        <v>1659171</v>
      </c>
      <c r="W241" s="4" t="s">
        <v>81</v>
      </c>
      <c r="X241" s="4" t="s">
        <v>401</v>
      </c>
      <c r="Y241" s="4" t="s">
        <v>402</v>
      </c>
      <c r="Z241" s="4">
        <v>38051</v>
      </c>
      <c r="AA241" s="4">
        <v>0</v>
      </c>
      <c r="AB241" s="4"/>
      <c r="AC241" s="4"/>
      <c r="AD241" s="4"/>
      <c r="AE241" s="4" t="s">
        <v>48</v>
      </c>
      <c r="AF241" s="4">
        <v>70</v>
      </c>
      <c r="AG241" s="4" t="s">
        <v>49</v>
      </c>
      <c r="AH241" s="4" t="s">
        <v>403</v>
      </c>
      <c r="AI241" s="4"/>
      <c r="AJ241" s="4"/>
      <c r="AK241" s="4">
        <v>45573.9205</v>
      </c>
      <c r="AL241" s="4" t="s">
        <v>404</v>
      </c>
      <c r="AM241" s="4" t="s">
        <v>44</v>
      </c>
      <c r="AN241" s="4"/>
      <c r="AO241" s="4"/>
      <c r="AP241" s="4" t="b">
        <v>0</v>
      </c>
      <c r="AQ241" s="4" t="b">
        <v>0</v>
      </c>
      <c r="AR241" s="4">
        <v>45573</v>
      </c>
    </row>
    <row r="242" spans="1:44" x14ac:dyDescent="0.2">
      <c r="A242" s="4" t="s">
        <v>240</v>
      </c>
      <c r="B242" s="4" t="s">
        <v>241</v>
      </c>
      <c r="C242" s="4" t="s">
        <v>242</v>
      </c>
      <c r="D242" s="4">
        <v>0</v>
      </c>
      <c r="E242" s="4">
        <v>0</v>
      </c>
      <c r="F242" s="4">
        <v>3334679</v>
      </c>
      <c r="G242" s="4" t="s">
        <v>238</v>
      </c>
      <c r="H242" s="4" t="s">
        <v>40</v>
      </c>
      <c r="I242" s="4">
        <v>21.65</v>
      </c>
      <c r="J242" s="4">
        <v>20</v>
      </c>
      <c r="K242" s="4">
        <v>1.65</v>
      </c>
      <c r="L242" s="4">
        <v>0</v>
      </c>
      <c r="M242" s="4" t="s">
        <v>41</v>
      </c>
      <c r="N242" s="4" t="s">
        <v>42</v>
      </c>
      <c r="O242" s="4">
        <v>6372</v>
      </c>
      <c r="P242" s="4" t="s">
        <v>43</v>
      </c>
      <c r="Q242" s="4"/>
      <c r="R242" s="4"/>
      <c r="S242" s="4">
        <v>45574</v>
      </c>
      <c r="T242" s="4">
        <v>3627406</v>
      </c>
      <c r="U242" s="4" t="s">
        <v>239</v>
      </c>
      <c r="V242" s="4">
        <v>1646768</v>
      </c>
      <c r="W242" s="4" t="s">
        <v>240</v>
      </c>
      <c r="X242" s="4" t="s">
        <v>241</v>
      </c>
      <c r="Y242" s="4" t="s">
        <v>242</v>
      </c>
      <c r="Z242" s="4">
        <v>28212</v>
      </c>
      <c r="AA242" s="4">
        <v>0</v>
      </c>
      <c r="AB242" s="4"/>
      <c r="AC242" s="4"/>
      <c r="AD242" s="4"/>
      <c r="AE242" s="4" t="s">
        <v>48</v>
      </c>
      <c r="AF242" s="4">
        <v>70</v>
      </c>
      <c r="AG242" s="4" t="s">
        <v>49</v>
      </c>
      <c r="AH242" s="4" t="s">
        <v>243</v>
      </c>
      <c r="AI242" s="4"/>
      <c r="AJ242" s="4"/>
      <c r="AK242" s="4">
        <v>45574.970999999998</v>
      </c>
      <c r="AL242" s="4" t="s">
        <v>244</v>
      </c>
      <c r="AM242" s="4" t="s">
        <v>44</v>
      </c>
      <c r="AN242" s="4"/>
      <c r="AO242" s="4"/>
      <c r="AP242" s="4" t="b">
        <v>0</v>
      </c>
      <c r="AQ242" s="4" t="b">
        <v>0</v>
      </c>
      <c r="AR242" s="4">
        <v>45574</v>
      </c>
    </row>
    <row r="243" spans="1:44" x14ac:dyDescent="0.2">
      <c r="A243" s="4" t="s">
        <v>144</v>
      </c>
      <c r="B243" s="4" t="s">
        <v>145</v>
      </c>
      <c r="C243" s="4" t="s">
        <v>146</v>
      </c>
      <c r="D243" s="4">
        <v>0</v>
      </c>
      <c r="E243" s="4">
        <v>0</v>
      </c>
      <c r="F243" s="4">
        <v>3337371</v>
      </c>
      <c r="G243" s="4" t="s">
        <v>143</v>
      </c>
      <c r="H243" s="4" t="s">
        <v>40</v>
      </c>
      <c r="I243" s="4">
        <v>28.14</v>
      </c>
      <c r="J243" s="4">
        <v>26</v>
      </c>
      <c r="K243" s="4">
        <v>2.14</v>
      </c>
      <c r="L243" s="4">
        <v>0</v>
      </c>
      <c r="M243" s="4" t="s">
        <v>130</v>
      </c>
      <c r="N243" s="4" t="s">
        <v>131</v>
      </c>
      <c r="O243" s="4"/>
      <c r="P243" s="4"/>
      <c r="Q243" s="4"/>
      <c r="R243" s="4"/>
      <c r="S243" s="4">
        <v>45575</v>
      </c>
      <c r="T243" s="4">
        <v>3630347</v>
      </c>
      <c r="U243" s="4" t="s">
        <v>132</v>
      </c>
      <c r="V243" s="4">
        <v>1660492</v>
      </c>
      <c r="W243" s="4" t="s">
        <v>144</v>
      </c>
      <c r="X243" s="4" t="s">
        <v>145</v>
      </c>
      <c r="Y243" s="4" t="s">
        <v>146</v>
      </c>
      <c r="Z243" s="4">
        <v>38168</v>
      </c>
      <c r="AA243" s="4">
        <v>0</v>
      </c>
      <c r="AB243" s="4"/>
      <c r="AC243" s="4"/>
      <c r="AD243" s="4"/>
      <c r="AE243" s="4" t="s">
        <v>48</v>
      </c>
      <c r="AF243" s="4">
        <v>70</v>
      </c>
      <c r="AG243" s="4" t="s">
        <v>49</v>
      </c>
      <c r="AH243" s="4"/>
      <c r="AI243" s="4"/>
      <c r="AJ243" s="4"/>
      <c r="AK243" s="4">
        <v>45575.8122</v>
      </c>
      <c r="AL243" s="4" t="s">
        <v>147</v>
      </c>
      <c r="AM243" s="4" t="s">
        <v>44</v>
      </c>
      <c r="AN243" s="4"/>
      <c r="AO243" s="4"/>
      <c r="AP243" s="4" t="b">
        <v>0</v>
      </c>
      <c r="AQ243" s="4" t="b">
        <v>0</v>
      </c>
      <c r="AR243" s="4">
        <v>45575</v>
      </c>
    </row>
    <row r="244" spans="1:44" x14ac:dyDescent="0.2">
      <c r="A244" s="4" t="s">
        <v>133</v>
      </c>
      <c r="B244" s="4" t="s">
        <v>134</v>
      </c>
      <c r="C244" s="4" t="s">
        <v>135</v>
      </c>
      <c r="D244" s="4">
        <v>0</v>
      </c>
      <c r="E244" s="4">
        <v>0</v>
      </c>
      <c r="F244" s="4">
        <v>3337458</v>
      </c>
      <c r="G244" s="4" t="s">
        <v>129</v>
      </c>
      <c r="H244" s="4" t="s">
        <v>40</v>
      </c>
      <c r="I244" s="4">
        <v>28.14</v>
      </c>
      <c r="J244" s="4">
        <v>26</v>
      </c>
      <c r="K244" s="4">
        <v>2.14</v>
      </c>
      <c r="L244" s="4">
        <v>0</v>
      </c>
      <c r="M244" s="4" t="s">
        <v>130</v>
      </c>
      <c r="N244" s="4" t="s">
        <v>131</v>
      </c>
      <c r="O244" s="4"/>
      <c r="P244" s="4"/>
      <c r="Q244" s="4"/>
      <c r="R244" s="4"/>
      <c r="S244" s="4">
        <v>45575</v>
      </c>
      <c r="T244" s="4">
        <v>3630460</v>
      </c>
      <c r="U244" s="4" t="s">
        <v>132</v>
      </c>
      <c r="V244" s="4">
        <v>1646694</v>
      </c>
      <c r="W244" s="4" t="s">
        <v>133</v>
      </c>
      <c r="X244" s="4" t="s">
        <v>134</v>
      </c>
      <c r="Y244" s="4" t="s">
        <v>135</v>
      </c>
      <c r="Z244" s="4">
        <v>38050</v>
      </c>
      <c r="AA244" s="4">
        <v>0</v>
      </c>
      <c r="AB244" s="4"/>
      <c r="AC244" s="4"/>
      <c r="AD244" s="4"/>
      <c r="AE244" s="4" t="s">
        <v>48</v>
      </c>
      <c r="AF244" s="4">
        <v>70</v>
      </c>
      <c r="AG244" s="4" t="s">
        <v>49</v>
      </c>
      <c r="AH244" s="4"/>
      <c r="AI244" s="4"/>
      <c r="AJ244" s="4"/>
      <c r="AK244" s="4">
        <v>45575.851900000001</v>
      </c>
      <c r="AL244" s="4" t="s">
        <v>136</v>
      </c>
      <c r="AM244" s="4" t="s">
        <v>44</v>
      </c>
      <c r="AN244" s="4"/>
      <c r="AO244" s="4"/>
      <c r="AP244" s="4" t="b">
        <v>0</v>
      </c>
      <c r="AQ244" s="4" t="b">
        <v>0</v>
      </c>
      <c r="AR244" s="4">
        <v>45575</v>
      </c>
    </row>
    <row r="245" spans="1:44" x14ac:dyDescent="0.2">
      <c r="A245" s="4" t="s">
        <v>112</v>
      </c>
      <c r="B245" s="4" t="s">
        <v>113</v>
      </c>
      <c r="C245" s="4" t="s">
        <v>114</v>
      </c>
      <c r="D245" s="4">
        <v>0</v>
      </c>
      <c r="E245" s="4">
        <v>0</v>
      </c>
      <c r="F245" s="4">
        <v>3337584</v>
      </c>
      <c r="G245" s="4" t="s">
        <v>111</v>
      </c>
      <c r="H245" s="4" t="s">
        <v>40</v>
      </c>
      <c r="I245" s="4">
        <v>28.14</v>
      </c>
      <c r="J245" s="4">
        <v>26</v>
      </c>
      <c r="K245" s="4">
        <v>2.14</v>
      </c>
      <c r="L245" s="4">
        <v>0</v>
      </c>
      <c r="M245" s="4" t="s">
        <v>41</v>
      </c>
      <c r="N245" s="4" t="s">
        <v>42</v>
      </c>
      <c r="O245" s="4">
        <v>2878</v>
      </c>
      <c r="P245" s="4" t="s">
        <v>59</v>
      </c>
      <c r="Q245" s="4"/>
      <c r="R245" s="4"/>
      <c r="S245" s="4">
        <v>45575</v>
      </c>
      <c r="T245" s="4">
        <v>3630595</v>
      </c>
      <c r="U245" s="4" t="s">
        <v>105</v>
      </c>
      <c r="V245" s="4">
        <v>1660554</v>
      </c>
      <c r="W245" s="4" t="s">
        <v>112</v>
      </c>
      <c r="X245" s="4" t="s">
        <v>113</v>
      </c>
      <c r="Y245" s="4" t="s">
        <v>114</v>
      </c>
      <c r="Z245" s="4">
        <v>38076</v>
      </c>
      <c r="AA245" s="4">
        <v>0</v>
      </c>
      <c r="AB245" s="4"/>
      <c r="AC245" s="4"/>
      <c r="AD245" s="4"/>
      <c r="AE245" s="4" t="s">
        <v>48</v>
      </c>
      <c r="AF245" s="4">
        <v>70</v>
      </c>
      <c r="AG245" s="4" t="s">
        <v>49</v>
      </c>
      <c r="AH245" s="4" t="s">
        <v>115</v>
      </c>
      <c r="AI245" s="4"/>
      <c r="AJ245" s="4"/>
      <c r="AK245" s="4">
        <v>45575.9133</v>
      </c>
      <c r="AL245" s="4" t="s">
        <v>116</v>
      </c>
      <c r="AM245" s="4" t="s">
        <v>44</v>
      </c>
      <c r="AN245" s="4"/>
      <c r="AO245" s="4"/>
      <c r="AP245" s="4" t="b">
        <v>0</v>
      </c>
      <c r="AQ245" s="4" t="b">
        <v>0</v>
      </c>
      <c r="AR245" s="4">
        <v>45575</v>
      </c>
    </row>
    <row r="246" spans="1:44" x14ac:dyDescent="0.2">
      <c r="A246" s="4" t="s">
        <v>106</v>
      </c>
      <c r="B246" s="4" t="s">
        <v>107</v>
      </c>
      <c r="C246" s="4" t="s">
        <v>108</v>
      </c>
      <c r="D246" s="4">
        <v>0</v>
      </c>
      <c r="E246" s="4">
        <v>0</v>
      </c>
      <c r="F246" s="4">
        <v>3337585</v>
      </c>
      <c r="G246" s="4" t="s">
        <v>104</v>
      </c>
      <c r="H246" s="4" t="s">
        <v>40</v>
      </c>
      <c r="I246" s="4">
        <v>28.14</v>
      </c>
      <c r="J246" s="4">
        <v>26</v>
      </c>
      <c r="K246" s="4">
        <v>2.14</v>
      </c>
      <c r="L246" s="4">
        <v>0</v>
      </c>
      <c r="M246" s="4" t="s">
        <v>41</v>
      </c>
      <c r="N246" s="4" t="s">
        <v>42</v>
      </c>
      <c r="O246" s="4">
        <v>5940</v>
      </c>
      <c r="P246" s="4" t="s">
        <v>43</v>
      </c>
      <c r="Q246" s="4"/>
      <c r="R246" s="4"/>
      <c r="S246" s="4">
        <v>45575</v>
      </c>
      <c r="T246" s="4">
        <v>3630596</v>
      </c>
      <c r="U246" s="4" t="s">
        <v>105</v>
      </c>
      <c r="V246" s="4">
        <v>1629647</v>
      </c>
      <c r="W246" s="4" t="s">
        <v>106</v>
      </c>
      <c r="X246" s="4" t="s">
        <v>107</v>
      </c>
      <c r="Y246" s="4" t="s">
        <v>108</v>
      </c>
      <c r="Z246" s="4">
        <v>36380</v>
      </c>
      <c r="AA246" s="4">
        <v>0</v>
      </c>
      <c r="AB246" s="4"/>
      <c r="AC246" s="4"/>
      <c r="AD246" s="4"/>
      <c r="AE246" s="4" t="s">
        <v>48</v>
      </c>
      <c r="AF246" s="4">
        <v>70</v>
      </c>
      <c r="AG246" s="4" t="s">
        <v>49</v>
      </c>
      <c r="AH246" s="4" t="s">
        <v>109</v>
      </c>
      <c r="AI246" s="4"/>
      <c r="AJ246" s="4"/>
      <c r="AK246" s="4">
        <v>45575.914100000002</v>
      </c>
      <c r="AL246" s="4" t="s">
        <v>110</v>
      </c>
      <c r="AM246" s="4" t="s">
        <v>44</v>
      </c>
      <c r="AN246" s="4"/>
      <c r="AO246" s="4"/>
      <c r="AP246" s="4" t="b">
        <v>0</v>
      </c>
      <c r="AQ246" s="4" t="b">
        <v>0</v>
      </c>
      <c r="AR246" s="4">
        <v>45575</v>
      </c>
    </row>
  </sheetData>
  <sortState xmlns:xlrd2="http://schemas.microsoft.com/office/spreadsheetml/2017/richdata2" ref="D2:AR246">
    <sortCondition descending="1" ref="D2:D246"/>
    <sortCondition ref="AK2:AK2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AE6A2-9059-654C-8929-17A775B6E283}">
  <dimension ref="D1:AP323"/>
  <sheetViews>
    <sheetView topLeftCell="H323" workbookViewId="0">
      <selection activeCell="D1" sqref="D1:AP323"/>
    </sheetView>
  </sheetViews>
  <sheetFormatPr baseColWidth="10" defaultRowHeight="16" x14ac:dyDescent="0.2"/>
  <sheetData>
    <row r="1" spans="4:42" x14ac:dyDescent="0.2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</row>
    <row r="2" spans="4:42" x14ac:dyDescent="0.2">
      <c r="D2">
        <v>1535107</v>
      </c>
      <c r="E2" t="s">
        <v>1460</v>
      </c>
      <c r="F2" t="s">
        <v>892</v>
      </c>
      <c r="G2">
        <v>855.18</v>
      </c>
      <c r="H2">
        <v>790</v>
      </c>
      <c r="I2">
        <v>65.180000000000007</v>
      </c>
      <c r="J2">
        <v>855.18</v>
      </c>
      <c r="K2" t="s">
        <v>41</v>
      </c>
      <c r="L2" t="s">
        <v>42</v>
      </c>
      <c r="M2">
        <v>6925</v>
      </c>
      <c r="N2" t="s">
        <v>43</v>
      </c>
      <c r="Q2">
        <v>45396</v>
      </c>
      <c r="R2">
        <v>1774620</v>
      </c>
      <c r="S2" t="s">
        <v>1461</v>
      </c>
      <c r="T2">
        <v>1368262</v>
      </c>
      <c r="U2" t="s">
        <v>1462</v>
      </c>
      <c r="V2" t="s">
        <v>1463</v>
      </c>
      <c r="W2" t="s">
        <v>1464</v>
      </c>
      <c r="X2">
        <v>36617</v>
      </c>
      <c r="Y2">
        <v>70</v>
      </c>
      <c r="AA2" t="s">
        <v>1465</v>
      </c>
      <c r="AB2" t="s">
        <v>1465</v>
      </c>
      <c r="AC2" t="s">
        <v>1466</v>
      </c>
      <c r="AD2">
        <v>70</v>
      </c>
      <c r="AE2" t="s">
        <v>49</v>
      </c>
      <c r="AF2" t="s">
        <v>1467</v>
      </c>
      <c r="AI2">
        <v>45396.775613425925</v>
      </c>
      <c r="AJ2" t="s">
        <v>1468</v>
      </c>
      <c r="AK2" t="s">
        <v>1469</v>
      </c>
      <c r="AL2" t="s">
        <v>1470</v>
      </c>
      <c r="AM2" t="s">
        <v>1471</v>
      </c>
      <c r="AN2" t="b">
        <v>0</v>
      </c>
      <c r="AO2" t="b">
        <v>0</v>
      </c>
      <c r="AP2">
        <v>45396</v>
      </c>
    </row>
    <row r="3" spans="4:42" x14ac:dyDescent="0.2">
      <c r="D3">
        <v>1539455</v>
      </c>
      <c r="E3" t="s">
        <v>1472</v>
      </c>
      <c r="F3" t="s">
        <v>40</v>
      </c>
      <c r="G3">
        <v>855.18</v>
      </c>
      <c r="H3">
        <v>790</v>
      </c>
      <c r="I3">
        <v>65.180000000000007</v>
      </c>
      <c r="J3">
        <v>0</v>
      </c>
      <c r="K3" t="s">
        <v>41</v>
      </c>
      <c r="L3" t="s">
        <v>42</v>
      </c>
      <c r="M3">
        <v>9778</v>
      </c>
      <c r="N3" t="s">
        <v>59</v>
      </c>
      <c r="Q3">
        <v>45398</v>
      </c>
      <c r="R3">
        <v>1779441</v>
      </c>
      <c r="S3" t="s">
        <v>1461</v>
      </c>
      <c r="T3">
        <v>1378583</v>
      </c>
      <c r="U3" t="s">
        <v>1473</v>
      </c>
      <c r="V3" t="s">
        <v>1474</v>
      </c>
      <c r="W3" t="s">
        <v>1475</v>
      </c>
      <c r="X3">
        <v>35736</v>
      </c>
      <c r="Y3">
        <v>70</v>
      </c>
      <c r="AA3" t="s">
        <v>1465</v>
      </c>
      <c r="AB3" t="s">
        <v>1465</v>
      </c>
      <c r="AC3" t="s">
        <v>1466</v>
      </c>
      <c r="AD3">
        <v>70</v>
      </c>
      <c r="AE3" t="s">
        <v>49</v>
      </c>
      <c r="AF3" t="s">
        <v>1476</v>
      </c>
      <c r="AI3">
        <v>45398.847013888888</v>
      </c>
      <c r="AJ3" t="s">
        <v>1477</v>
      </c>
      <c r="AK3" t="s">
        <v>1469</v>
      </c>
      <c r="AL3" t="s">
        <v>1470</v>
      </c>
      <c r="AM3" t="s">
        <v>1471</v>
      </c>
      <c r="AN3" t="b">
        <v>0</v>
      </c>
      <c r="AO3" t="b">
        <v>0</v>
      </c>
      <c r="AP3">
        <v>45398</v>
      </c>
    </row>
    <row r="4" spans="4:42" x14ac:dyDescent="0.2">
      <c r="D4">
        <v>1539458</v>
      </c>
      <c r="E4" t="s">
        <v>1478</v>
      </c>
      <c r="F4" t="s">
        <v>40</v>
      </c>
      <c r="G4">
        <v>855.18</v>
      </c>
      <c r="H4">
        <v>790</v>
      </c>
      <c r="I4">
        <v>65.180000000000007</v>
      </c>
      <c r="J4">
        <v>0</v>
      </c>
      <c r="K4" t="s">
        <v>41</v>
      </c>
      <c r="L4" t="s">
        <v>42</v>
      </c>
      <c r="M4">
        <v>7805</v>
      </c>
      <c r="N4" t="s">
        <v>59</v>
      </c>
      <c r="Q4">
        <v>45398</v>
      </c>
      <c r="R4">
        <v>1779445</v>
      </c>
      <c r="S4" t="s">
        <v>1461</v>
      </c>
      <c r="T4">
        <v>1378588</v>
      </c>
      <c r="U4" t="s">
        <v>1479</v>
      </c>
      <c r="V4" t="s">
        <v>1480</v>
      </c>
      <c r="W4" t="s">
        <v>1481</v>
      </c>
      <c r="X4">
        <v>33436</v>
      </c>
      <c r="Y4">
        <v>70</v>
      </c>
      <c r="AA4" t="s">
        <v>1465</v>
      </c>
      <c r="AB4" t="s">
        <v>1465</v>
      </c>
      <c r="AC4" t="s">
        <v>1466</v>
      </c>
      <c r="AD4">
        <v>70</v>
      </c>
      <c r="AE4" t="s">
        <v>49</v>
      </c>
      <c r="AF4" t="s">
        <v>1482</v>
      </c>
      <c r="AI4">
        <v>45398.854618055557</v>
      </c>
      <c r="AJ4" t="s">
        <v>1483</v>
      </c>
      <c r="AK4" t="s">
        <v>1469</v>
      </c>
      <c r="AL4" t="s">
        <v>1470</v>
      </c>
      <c r="AM4" t="s">
        <v>1471</v>
      </c>
      <c r="AN4" t="b">
        <v>0</v>
      </c>
      <c r="AO4" t="b">
        <v>0</v>
      </c>
      <c r="AP4">
        <v>45398</v>
      </c>
    </row>
    <row r="5" spans="4:42" x14ac:dyDescent="0.2">
      <c r="D5">
        <v>1539463</v>
      </c>
      <c r="E5" t="s">
        <v>1484</v>
      </c>
      <c r="F5" t="s">
        <v>40</v>
      </c>
      <c r="G5">
        <v>206.76</v>
      </c>
      <c r="H5">
        <v>191</v>
      </c>
      <c r="I5">
        <v>15.76</v>
      </c>
      <c r="J5">
        <v>0</v>
      </c>
      <c r="K5" t="s">
        <v>41</v>
      </c>
      <c r="L5" t="s">
        <v>42</v>
      </c>
      <c r="M5">
        <v>4300</v>
      </c>
      <c r="N5" t="s">
        <v>43</v>
      </c>
      <c r="Q5">
        <v>45398</v>
      </c>
      <c r="R5">
        <v>1779455</v>
      </c>
      <c r="S5" t="s">
        <v>1485</v>
      </c>
      <c r="T5">
        <v>1378592</v>
      </c>
      <c r="U5" t="s">
        <v>1486</v>
      </c>
      <c r="V5" t="s">
        <v>1487</v>
      </c>
      <c r="W5" t="s">
        <v>1488</v>
      </c>
      <c r="X5">
        <v>35562</v>
      </c>
      <c r="Y5">
        <v>12</v>
      </c>
      <c r="AA5" t="s">
        <v>1489</v>
      </c>
      <c r="AB5" t="s">
        <v>1489</v>
      </c>
      <c r="AC5" t="s">
        <v>1466</v>
      </c>
      <c r="AD5">
        <v>70</v>
      </c>
      <c r="AE5" t="s">
        <v>49</v>
      </c>
      <c r="AF5" t="s">
        <v>1490</v>
      </c>
      <c r="AI5">
        <v>45398.865937499999</v>
      </c>
      <c r="AJ5" t="s">
        <v>1491</v>
      </c>
      <c r="AK5" t="s">
        <v>1469</v>
      </c>
      <c r="AL5" t="s">
        <v>1492</v>
      </c>
      <c r="AM5" t="s">
        <v>1493</v>
      </c>
      <c r="AN5" t="b">
        <v>0</v>
      </c>
      <c r="AO5" t="b">
        <v>0</v>
      </c>
      <c r="AP5">
        <v>45398</v>
      </c>
    </row>
    <row r="6" spans="4:42" x14ac:dyDescent="0.2">
      <c r="D6">
        <v>1539501</v>
      </c>
      <c r="E6" t="s">
        <v>1494</v>
      </c>
      <c r="F6" t="s">
        <v>40</v>
      </c>
      <c r="G6">
        <v>855.18</v>
      </c>
      <c r="H6">
        <v>790</v>
      </c>
      <c r="I6">
        <v>65.180000000000007</v>
      </c>
      <c r="J6">
        <v>0</v>
      </c>
      <c r="K6" t="s">
        <v>41</v>
      </c>
      <c r="L6" t="s">
        <v>42</v>
      </c>
      <c r="M6">
        <v>396</v>
      </c>
      <c r="N6" t="s">
        <v>225</v>
      </c>
      <c r="Q6">
        <v>45398</v>
      </c>
      <c r="R6">
        <v>1779498</v>
      </c>
      <c r="S6" t="s">
        <v>1461</v>
      </c>
      <c r="T6">
        <v>1378625</v>
      </c>
      <c r="U6" t="s">
        <v>501</v>
      </c>
      <c r="V6" t="s">
        <v>1495</v>
      </c>
      <c r="W6" t="s">
        <v>1496</v>
      </c>
      <c r="X6">
        <v>25439</v>
      </c>
      <c r="Y6">
        <v>70</v>
      </c>
      <c r="AA6" t="s">
        <v>1465</v>
      </c>
      <c r="AB6" t="s">
        <v>1465</v>
      </c>
      <c r="AC6" t="s">
        <v>1466</v>
      </c>
      <c r="AD6">
        <v>70</v>
      </c>
      <c r="AE6" t="s">
        <v>49</v>
      </c>
      <c r="AF6" t="s">
        <v>1497</v>
      </c>
      <c r="AI6">
        <v>45398.89371527778</v>
      </c>
      <c r="AJ6" t="s">
        <v>1498</v>
      </c>
      <c r="AK6" t="s">
        <v>1469</v>
      </c>
      <c r="AL6" t="s">
        <v>1470</v>
      </c>
      <c r="AM6" t="s">
        <v>1471</v>
      </c>
      <c r="AN6" t="b">
        <v>0</v>
      </c>
      <c r="AO6" t="b">
        <v>0</v>
      </c>
      <c r="AP6">
        <v>45398</v>
      </c>
    </row>
    <row r="7" spans="4:42" x14ac:dyDescent="0.2">
      <c r="D7">
        <v>1539924</v>
      </c>
      <c r="E7" t="s">
        <v>1499</v>
      </c>
      <c r="F7" t="s">
        <v>40</v>
      </c>
      <c r="G7">
        <v>206.76</v>
      </c>
      <c r="H7">
        <v>191</v>
      </c>
      <c r="I7">
        <v>15.76</v>
      </c>
      <c r="J7">
        <v>0</v>
      </c>
      <c r="K7" t="s">
        <v>41</v>
      </c>
      <c r="L7" t="s">
        <v>42</v>
      </c>
      <c r="M7">
        <v>3582</v>
      </c>
      <c r="N7" t="s">
        <v>43</v>
      </c>
      <c r="Q7">
        <v>45398</v>
      </c>
      <c r="R7">
        <v>1779949</v>
      </c>
      <c r="S7" t="s">
        <v>1485</v>
      </c>
      <c r="T7">
        <v>1378674</v>
      </c>
      <c r="U7" t="s">
        <v>1500</v>
      </c>
      <c r="V7" t="s">
        <v>1501</v>
      </c>
      <c r="W7" t="s">
        <v>1502</v>
      </c>
      <c r="X7">
        <v>34161</v>
      </c>
      <c r="Y7">
        <v>12</v>
      </c>
      <c r="AA7" t="s">
        <v>1489</v>
      </c>
      <c r="AB7" t="s">
        <v>1489</v>
      </c>
      <c r="AC7" t="s">
        <v>1466</v>
      </c>
      <c r="AD7">
        <v>70</v>
      </c>
      <c r="AE7" t="s">
        <v>49</v>
      </c>
      <c r="AF7" t="s">
        <v>1503</v>
      </c>
      <c r="AI7">
        <v>45399.121157407404</v>
      </c>
      <c r="AJ7" t="s">
        <v>1504</v>
      </c>
      <c r="AK7" t="s">
        <v>1469</v>
      </c>
      <c r="AL7" t="s">
        <v>1492</v>
      </c>
      <c r="AM7" t="s">
        <v>1493</v>
      </c>
      <c r="AN7" t="b">
        <v>0</v>
      </c>
      <c r="AO7" t="b">
        <v>0</v>
      </c>
      <c r="AP7">
        <v>45399</v>
      </c>
    </row>
    <row r="8" spans="4:42" x14ac:dyDescent="0.2">
      <c r="D8">
        <v>1540465</v>
      </c>
      <c r="E8" t="s">
        <v>1505</v>
      </c>
      <c r="F8" t="s">
        <v>40</v>
      </c>
      <c r="G8">
        <v>113.67</v>
      </c>
      <c r="H8">
        <v>105</v>
      </c>
      <c r="I8">
        <v>8.67</v>
      </c>
      <c r="J8">
        <v>0</v>
      </c>
      <c r="K8" t="s">
        <v>41</v>
      </c>
      <c r="L8" t="s">
        <v>42</v>
      </c>
      <c r="M8">
        <v>2502</v>
      </c>
      <c r="N8" t="s">
        <v>43</v>
      </c>
      <c r="Q8">
        <v>45399</v>
      </c>
      <c r="R8">
        <v>1780552</v>
      </c>
      <c r="S8" t="s">
        <v>1506</v>
      </c>
      <c r="T8">
        <v>1378812</v>
      </c>
      <c r="U8" t="s">
        <v>752</v>
      </c>
      <c r="V8" t="s">
        <v>1507</v>
      </c>
      <c r="W8" t="s">
        <v>1508</v>
      </c>
      <c r="X8">
        <v>31978</v>
      </c>
      <c r="Y8">
        <v>6</v>
      </c>
      <c r="AA8" t="s">
        <v>1509</v>
      </c>
      <c r="AB8" t="s">
        <v>1509</v>
      </c>
      <c r="AC8" t="s">
        <v>1466</v>
      </c>
      <c r="AD8">
        <v>70</v>
      </c>
      <c r="AE8" t="s">
        <v>49</v>
      </c>
      <c r="AF8" t="s">
        <v>1510</v>
      </c>
      <c r="AI8">
        <v>45399.57912037037</v>
      </c>
      <c r="AJ8" t="s">
        <v>1511</v>
      </c>
      <c r="AK8" t="s">
        <v>1469</v>
      </c>
      <c r="AL8" t="s">
        <v>1470</v>
      </c>
      <c r="AM8" t="s">
        <v>1493</v>
      </c>
      <c r="AN8" t="b">
        <v>0</v>
      </c>
      <c r="AO8" t="b">
        <v>0</v>
      </c>
      <c r="AP8">
        <v>45399</v>
      </c>
    </row>
    <row r="9" spans="4:42" x14ac:dyDescent="0.2">
      <c r="D9">
        <v>1540507</v>
      </c>
      <c r="E9" t="s">
        <v>1512</v>
      </c>
      <c r="F9" t="s">
        <v>40</v>
      </c>
      <c r="G9">
        <v>855.18</v>
      </c>
      <c r="H9">
        <v>790</v>
      </c>
      <c r="I9">
        <v>65.180000000000007</v>
      </c>
      <c r="J9">
        <v>0</v>
      </c>
      <c r="K9" t="s">
        <v>41</v>
      </c>
      <c r="L9" t="s">
        <v>42</v>
      </c>
      <c r="M9">
        <v>1351</v>
      </c>
      <c r="N9" t="s">
        <v>43</v>
      </c>
      <c r="Q9">
        <v>45399</v>
      </c>
      <c r="R9">
        <v>1780601</v>
      </c>
      <c r="S9" t="s">
        <v>1461</v>
      </c>
      <c r="T9">
        <v>1378822</v>
      </c>
      <c r="U9" t="s">
        <v>1513</v>
      </c>
      <c r="V9" t="s">
        <v>1514</v>
      </c>
      <c r="W9" t="s">
        <v>1515</v>
      </c>
      <c r="X9">
        <v>35352</v>
      </c>
      <c r="Y9">
        <v>70</v>
      </c>
      <c r="AA9" t="s">
        <v>1465</v>
      </c>
      <c r="AB9" t="s">
        <v>1465</v>
      </c>
      <c r="AC9" t="s">
        <v>1466</v>
      </c>
      <c r="AD9">
        <v>70</v>
      </c>
      <c r="AE9" t="s">
        <v>49</v>
      </c>
      <c r="AF9" t="s">
        <v>1516</v>
      </c>
      <c r="AI9">
        <v>45399.59920138889</v>
      </c>
      <c r="AJ9" t="s">
        <v>1517</v>
      </c>
      <c r="AK9" t="s">
        <v>1469</v>
      </c>
      <c r="AL9" t="s">
        <v>1470</v>
      </c>
      <c r="AM9" t="s">
        <v>1471</v>
      </c>
      <c r="AN9" t="b">
        <v>0</v>
      </c>
      <c r="AO9" t="b">
        <v>0</v>
      </c>
      <c r="AP9">
        <v>45399</v>
      </c>
    </row>
    <row r="10" spans="4:42" x14ac:dyDescent="0.2">
      <c r="D10">
        <v>1540547</v>
      </c>
      <c r="E10" t="s">
        <v>1518</v>
      </c>
      <c r="F10" t="s">
        <v>892</v>
      </c>
      <c r="G10">
        <v>855.18</v>
      </c>
      <c r="H10">
        <v>790</v>
      </c>
      <c r="I10">
        <v>65.180000000000007</v>
      </c>
      <c r="J10">
        <v>855.18</v>
      </c>
      <c r="K10" t="s">
        <v>41</v>
      </c>
      <c r="L10" t="s">
        <v>42</v>
      </c>
      <c r="M10">
        <v>4964</v>
      </c>
      <c r="N10" t="s">
        <v>59</v>
      </c>
      <c r="Q10">
        <v>45399</v>
      </c>
      <c r="R10">
        <v>1780646</v>
      </c>
      <c r="S10" t="s">
        <v>1461</v>
      </c>
      <c r="T10">
        <v>1378840</v>
      </c>
      <c r="U10" t="s">
        <v>1519</v>
      </c>
      <c r="V10" t="s">
        <v>1520</v>
      </c>
      <c r="W10" t="s">
        <v>1521</v>
      </c>
      <c r="X10">
        <v>30734</v>
      </c>
      <c r="Y10">
        <v>70</v>
      </c>
      <c r="AA10" t="s">
        <v>1465</v>
      </c>
      <c r="AB10" t="s">
        <v>1465</v>
      </c>
      <c r="AC10" t="s">
        <v>1466</v>
      </c>
      <c r="AD10">
        <v>70</v>
      </c>
      <c r="AE10" t="s">
        <v>49</v>
      </c>
      <c r="AF10" t="s">
        <v>1522</v>
      </c>
      <c r="AI10">
        <v>45399.618379629632</v>
      </c>
      <c r="AJ10" t="s">
        <v>1523</v>
      </c>
      <c r="AK10" t="s">
        <v>1469</v>
      </c>
      <c r="AL10" t="s">
        <v>1470</v>
      </c>
      <c r="AM10" t="s">
        <v>1471</v>
      </c>
      <c r="AN10" t="b">
        <v>0</v>
      </c>
      <c r="AO10" t="b">
        <v>0</v>
      </c>
      <c r="AP10">
        <v>45399</v>
      </c>
    </row>
    <row r="11" spans="4:42" x14ac:dyDescent="0.2">
      <c r="D11">
        <v>1540864</v>
      </c>
      <c r="E11" t="s">
        <v>1524</v>
      </c>
      <c r="F11" t="s">
        <v>40</v>
      </c>
      <c r="G11">
        <v>113.67</v>
      </c>
      <c r="H11">
        <v>105</v>
      </c>
      <c r="I11">
        <v>8.67</v>
      </c>
      <c r="J11">
        <v>0</v>
      </c>
      <c r="K11" t="s">
        <v>41</v>
      </c>
      <c r="L11" t="s">
        <v>42</v>
      </c>
      <c r="M11">
        <v>4380</v>
      </c>
      <c r="N11" t="s">
        <v>59</v>
      </c>
      <c r="Q11">
        <v>45399</v>
      </c>
      <c r="R11">
        <v>1780998</v>
      </c>
      <c r="S11" t="s">
        <v>1506</v>
      </c>
      <c r="T11">
        <v>1378914</v>
      </c>
      <c r="U11" t="s">
        <v>373</v>
      </c>
      <c r="V11" t="s">
        <v>1525</v>
      </c>
      <c r="W11" t="s">
        <v>1526</v>
      </c>
      <c r="X11">
        <v>36622</v>
      </c>
      <c r="Y11">
        <v>6</v>
      </c>
      <c r="AA11" t="s">
        <v>1509</v>
      </c>
      <c r="AB11" t="s">
        <v>1509</v>
      </c>
      <c r="AC11" t="s">
        <v>1466</v>
      </c>
      <c r="AD11">
        <v>70</v>
      </c>
      <c r="AE11" t="s">
        <v>49</v>
      </c>
      <c r="AF11" t="s">
        <v>1527</v>
      </c>
      <c r="AI11">
        <v>45399.701608796298</v>
      </c>
      <c r="AJ11" t="s">
        <v>1528</v>
      </c>
      <c r="AK11" t="s">
        <v>1469</v>
      </c>
      <c r="AL11" t="s">
        <v>1470</v>
      </c>
      <c r="AM11" t="s">
        <v>1493</v>
      </c>
      <c r="AN11" t="b">
        <v>0</v>
      </c>
      <c r="AO11" t="b">
        <v>0</v>
      </c>
      <c r="AP11">
        <v>45399</v>
      </c>
    </row>
    <row r="12" spans="4:42" x14ac:dyDescent="0.2">
      <c r="D12">
        <v>1541822</v>
      </c>
      <c r="E12" t="s">
        <v>1529</v>
      </c>
      <c r="F12" t="s">
        <v>40</v>
      </c>
      <c r="G12">
        <v>855.18</v>
      </c>
      <c r="H12">
        <v>790</v>
      </c>
      <c r="I12">
        <v>65.180000000000007</v>
      </c>
      <c r="J12">
        <v>0</v>
      </c>
      <c r="K12" t="s">
        <v>41</v>
      </c>
      <c r="L12" t="s">
        <v>42</v>
      </c>
      <c r="M12">
        <v>1487</v>
      </c>
      <c r="N12" t="s">
        <v>59</v>
      </c>
      <c r="Q12">
        <v>45399</v>
      </c>
      <c r="R12">
        <v>1782049</v>
      </c>
      <c r="S12" t="s">
        <v>1461</v>
      </c>
      <c r="T12">
        <v>1379141</v>
      </c>
      <c r="U12" t="s">
        <v>453</v>
      </c>
      <c r="V12" t="s">
        <v>1530</v>
      </c>
      <c r="W12" t="s">
        <v>1531</v>
      </c>
      <c r="X12">
        <v>26440</v>
      </c>
      <c r="Y12">
        <v>70</v>
      </c>
      <c r="AA12" t="s">
        <v>1465</v>
      </c>
      <c r="AB12" t="s">
        <v>1465</v>
      </c>
      <c r="AC12" t="s">
        <v>1466</v>
      </c>
      <c r="AD12">
        <v>70</v>
      </c>
      <c r="AE12" t="s">
        <v>49</v>
      </c>
      <c r="AF12" t="s">
        <v>1532</v>
      </c>
      <c r="AI12">
        <v>45400.012314814812</v>
      </c>
      <c r="AJ12" t="s">
        <v>1533</v>
      </c>
      <c r="AK12" t="s">
        <v>1469</v>
      </c>
      <c r="AL12" t="s">
        <v>1470</v>
      </c>
      <c r="AM12" t="s">
        <v>1471</v>
      </c>
      <c r="AN12" t="b">
        <v>0</v>
      </c>
      <c r="AO12" t="b">
        <v>0</v>
      </c>
      <c r="AP12">
        <v>45400</v>
      </c>
    </row>
    <row r="13" spans="4:42" x14ac:dyDescent="0.2">
      <c r="D13">
        <v>1541853</v>
      </c>
      <c r="E13" t="s">
        <v>1534</v>
      </c>
      <c r="F13" t="s">
        <v>40</v>
      </c>
      <c r="G13">
        <v>115.83</v>
      </c>
      <c r="H13">
        <v>107</v>
      </c>
      <c r="I13">
        <v>8.83</v>
      </c>
      <c r="J13">
        <v>0</v>
      </c>
      <c r="K13" t="s">
        <v>41</v>
      </c>
      <c r="L13" t="s">
        <v>42</v>
      </c>
      <c r="M13">
        <v>3949</v>
      </c>
      <c r="N13" t="s">
        <v>59</v>
      </c>
      <c r="Q13">
        <v>45399</v>
      </c>
      <c r="R13">
        <v>1782067</v>
      </c>
      <c r="S13" t="s">
        <v>1506</v>
      </c>
      <c r="T13">
        <v>1378829</v>
      </c>
      <c r="U13" t="s">
        <v>99</v>
      </c>
      <c r="V13" t="s">
        <v>1535</v>
      </c>
      <c r="W13" t="s">
        <v>1536</v>
      </c>
      <c r="X13">
        <v>39090</v>
      </c>
      <c r="Y13">
        <v>6</v>
      </c>
      <c r="AA13" t="s">
        <v>1509</v>
      </c>
      <c r="AB13" t="s">
        <v>1509</v>
      </c>
      <c r="AC13" t="s">
        <v>1466</v>
      </c>
      <c r="AD13">
        <v>70</v>
      </c>
      <c r="AE13" t="s">
        <v>49</v>
      </c>
      <c r="AF13" t="s">
        <v>1537</v>
      </c>
      <c r="AI13">
        <v>45400.052407407406</v>
      </c>
      <c r="AJ13" t="s">
        <v>1538</v>
      </c>
      <c r="AK13" t="s">
        <v>1469</v>
      </c>
      <c r="AL13" t="s">
        <v>1470</v>
      </c>
      <c r="AM13" t="s">
        <v>1493</v>
      </c>
      <c r="AN13" t="b">
        <v>0</v>
      </c>
      <c r="AO13" t="b">
        <v>0</v>
      </c>
      <c r="AP13">
        <v>45400</v>
      </c>
    </row>
    <row r="14" spans="4:42" x14ac:dyDescent="0.2">
      <c r="D14">
        <v>3337549</v>
      </c>
      <c r="E14" t="s">
        <v>1539</v>
      </c>
      <c r="F14" t="s">
        <v>892</v>
      </c>
      <c r="G14">
        <v>100.52</v>
      </c>
      <c r="H14">
        <v>92.86</v>
      </c>
      <c r="I14">
        <v>7.66</v>
      </c>
      <c r="J14">
        <v>100.52</v>
      </c>
      <c r="K14" t="s">
        <v>1540</v>
      </c>
      <c r="L14" t="s">
        <v>131</v>
      </c>
      <c r="Q14">
        <v>45575</v>
      </c>
      <c r="R14">
        <v>3630558</v>
      </c>
      <c r="S14" t="s">
        <v>1485</v>
      </c>
      <c r="T14">
        <v>1379794</v>
      </c>
      <c r="U14" t="s">
        <v>1402</v>
      </c>
      <c r="V14" t="s">
        <v>1541</v>
      </c>
      <c r="W14" t="s">
        <v>1542</v>
      </c>
      <c r="X14">
        <v>35956</v>
      </c>
      <c r="Y14">
        <v>12</v>
      </c>
      <c r="AA14" t="s">
        <v>1489</v>
      </c>
      <c r="AB14" t="s">
        <v>1489</v>
      </c>
      <c r="AC14" t="s">
        <v>48</v>
      </c>
      <c r="AD14">
        <v>70</v>
      </c>
      <c r="AE14" t="s">
        <v>49</v>
      </c>
      <c r="AI14">
        <v>45575.902789351851</v>
      </c>
      <c r="AJ14" t="s">
        <v>1543</v>
      </c>
      <c r="AK14" t="s">
        <v>1469</v>
      </c>
      <c r="AL14" t="s">
        <v>1492</v>
      </c>
      <c r="AM14" t="s">
        <v>1493</v>
      </c>
      <c r="AN14" t="b">
        <v>0</v>
      </c>
      <c r="AO14" t="b">
        <v>0</v>
      </c>
      <c r="AP14">
        <v>45575</v>
      </c>
    </row>
    <row r="15" spans="4:42" x14ac:dyDescent="0.2">
      <c r="D15">
        <v>1541899</v>
      </c>
      <c r="E15" t="s">
        <v>1544</v>
      </c>
      <c r="F15" t="s">
        <v>40</v>
      </c>
      <c r="G15">
        <v>855.18</v>
      </c>
      <c r="H15">
        <v>790</v>
      </c>
      <c r="I15">
        <v>65.180000000000007</v>
      </c>
      <c r="J15">
        <v>0</v>
      </c>
      <c r="K15" t="s">
        <v>41</v>
      </c>
      <c r="L15" t="s">
        <v>42</v>
      </c>
      <c r="M15">
        <v>3608</v>
      </c>
      <c r="N15" t="s">
        <v>43</v>
      </c>
      <c r="Q15">
        <v>45399</v>
      </c>
      <c r="R15">
        <v>1782137</v>
      </c>
      <c r="S15" t="s">
        <v>1461</v>
      </c>
      <c r="T15">
        <v>1378623</v>
      </c>
      <c r="U15" t="s">
        <v>1545</v>
      </c>
      <c r="V15" t="s">
        <v>1546</v>
      </c>
      <c r="W15" t="s">
        <v>1547</v>
      </c>
      <c r="X15">
        <v>33017</v>
      </c>
      <c r="Y15">
        <v>70</v>
      </c>
      <c r="AA15" t="s">
        <v>1465</v>
      </c>
      <c r="AB15" t="s">
        <v>1465</v>
      </c>
      <c r="AC15" t="s">
        <v>1466</v>
      </c>
      <c r="AD15">
        <v>70</v>
      </c>
      <c r="AE15" t="s">
        <v>49</v>
      </c>
      <c r="AF15" t="s">
        <v>1548</v>
      </c>
      <c r="AI15">
        <v>45400.166354166664</v>
      </c>
      <c r="AJ15" t="s">
        <v>1549</v>
      </c>
      <c r="AK15" t="s">
        <v>1469</v>
      </c>
      <c r="AL15" t="s">
        <v>1470</v>
      </c>
      <c r="AM15" t="s">
        <v>1471</v>
      </c>
      <c r="AN15" t="b">
        <v>0</v>
      </c>
      <c r="AO15" t="b">
        <v>0</v>
      </c>
      <c r="AP15">
        <v>45400</v>
      </c>
    </row>
    <row r="16" spans="4:42" x14ac:dyDescent="0.2">
      <c r="D16">
        <v>2227742</v>
      </c>
      <c r="E16" t="s">
        <v>1550</v>
      </c>
      <c r="F16" t="s">
        <v>40</v>
      </c>
      <c r="G16">
        <v>115.83</v>
      </c>
      <c r="H16">
        <v>107</v>
      </c>
      <c r="I16">
        <v>8.83</v>
      </c>
      <c r="J16">
        <v>0</v>
      </c>
      <c r="K16" t="s">
        <v>41</v>
      </c>
      <c r="L16" t="s">
        <v>42</v>
      </c>
      <c r="M16">
        <v>1855</v>
      </c>
      <c r="N16" t="s">
        <v>59</v>
      </c>
      <c r="Q16">
        <v>45400</v>
      </c>
      <c r="R16">
        <v>2468071</v>
      </c>
      <c r="S16" t="s">
        <v>1506</v>
      </c>
      <c r="T16">
        <v>1379367</v>
      </c>
      <c r="U16" t="s">
        <v>1551</v>
      </c>
      <c r="V16" t="s">
        <v>1552</v>
      </c>
      <c r="W16" t="s">
        <v>1553</v>
      </c>
      <c r="X16">
        <v>36694</v>
      </c>
      <c r="Y16">
        <v>6</v>
      </c>
      <c r="AA16" t="s">
        <v>1509</v>
      </c>
      <c r="AB16" t="s">
        <v>1509</v>
      </c>
      <c r="AC16" t="s">
        <v>1466</v>
      </c>
      <c r="AD16">
        <v>70</v>
      </c>
      <c r="AE16" t="s">
        <v>49</v>
      </c>
      <c r="AF16" t="s">
        <v>1554</v>
      </c>
      <c r="AI16">
        <v>45400.678101851852</v>
      </c>
      <c r="AJ16" t="s">
        <v>1555</v>
      </c>
      <c r="AK16" t="s">
        <v>1469</v>
      </c>
      <c r="AL16" t="s">
        <v>1470</v>
      </c>
      <c r="AM16" t="s">
        <v>1493</v>
      </c>
      <c r="AN16" t="b">
        <v>0</v>
      </c>
      <c r="AO16" t="b">
        <v>0</v>
      </c>
      <c r="AP16">
        <v>45400</v>
      </c>
    </row>
    <row r="17" spans="4:42" x14ac:dyDescent="0.2">
      <c r="D17">
        <v>2228579</v>
      </c>
      <c r="E17" t="s">
        <v>1556</v>
      </c>
      <c r="F17" t="s">
        <v>40</v>
      </c>
      <c r="G17">
        <v>113.67</v>
      </c>
      <c r="H17">
        <v>105</v>
      </c>
      <c r="I17">
        <v>8.67</v>
      </c>
      <c r="J17">
        <v>0</v>
      </c>
      <c r="K17" t="s">
        <v>41</v>
      </c>
      <c r="L17" t="s">
        <v>42</v>
      </c>
      <c r="M17">
        <v>3123</v>
      </c>
      <c r="N17" t="s">
        <v>59</v>
      </c>
      <c r="Q17">
        <v>45400</v>
      </c>
      <c r="R17">
        <v>2468999</v>
      </c>
      <c r="S17" t="s">
        <v>1506</v>
      </c>
      <c r="T17">
        <v>1378871</v>
      </c>
      <c r="U17" t="s">
        <v>683</v>
      </c>
      <c r="V17" t="s">
        <v>684</v>
      </c>
      <c r="W17" t="s">
        <v>685</v>
      </c>
      <c r="X17">
        <v>38520</v>
      </c>
      <c r="Y17">
        <v>6</v>
      </c>
      <c r="AA17" t="s">
        <v>1509</v>
      </c>
      <c r="AB17" t="s">
        <v>1509</v>
      </c>
      <c r="AC17" t="s">
        <v>1466</v>
      </c>
      <c r="AD17">
        <v>70</v>
      </c>
      <c r="AE17" t="s">
        <v>49</v>
      </c>
      <c r="AF17" t="s">
        <v>1557</v>
      </c>
      <c r="AI17">
        <v>45400.885289351849</v>
      </c>
      <c r="AJ17" t="s">
        <v>1558</v>
      </c>
      <c r="AK17" t="s">
        <v>1469</v>
      </c>
      <c r="AL17" t="s">
        <v>1470</v>
      </c>
      <c r="AM17" t="s">
        <v>1493</v>
      </c>
      <c r="AN17" t="b">
        <v>0</v>
      </c>
      <c r="AO17" t="b">
        <v>0</v>
      </c>
      <c r="AP17">
        <v>45400</v>
      </c>
    </row>
    <row r="18" spans="4:42" x14ac:dyDescent="0.2">
      <c r="D18">
        <v>2228597</v>
      </c>
      <c r="E18" t="s">
        <v>1559</v>
      </c>
      <c r="F18" t="s">
        <v>40</v>
      </c>
      <c r="G18">
        <v>113.67</v>
      </c>
      <c r="H18">
        <v>105</v>
      </c>
      <c r="I18">
        <v>8.67</v>
      </c>
      <c r="J18">
        <v>0</v>
      </c>
      <c r="K18" t="s">
        <v>41</v>
      </c>
      <c r="L18" t="s">
        <v>42</v>
      </c>
      <c r="M18">
        <v>1752</v>
      </c>
      <c r="N18" t="s">
        <v>43</v>
      </c>
      <c r="Q18">
        <v>45400</v>
      </c>
      <c r="R18">
        <v>2469024</v>
      </c>
      <c r="S18" t="s">
        <v>1506</v>
      </c>
      <c r="T18">
        <v>1379532</v>
      </c>
      <c r="U18" t="s">
        <v>1560</v>
      </c>
      <c r="V18" t="s">
        <v>684</v>
      </c>
      <c r="W18" t="s">
        <v>1561</v>
      </c>
      <c r="X18">
        <v>26638</v>
      </c>
      <c r="Y18">
        <v>6</v>
      </c>
      <c r="AA18" t="s">
        <v>1509</v>
      </c>
      <c r="AB18" t="s">
        <v>1509</v>
      </c>
      <c r="AC18" t="s">
        <v>1466</v>
      </c>
      <c r="AD18">
        <v>70</v>
      </c>
      <c r="AE18" t="s">
        <v>49</v>
      </c>
      <c r="AF18" t="s">
        <v>1562</v>
      </c>
      <c r="AI18">
        <v>45400.914988425924</v>
      </c>
      <c r="AJ18" t="s">
        <v>1563</v>
      </c>
      <c r="AK18" t="s">
        <v>1469</v>
      </c>
      <c r="AL18" t="s">
        <v>1470</v>
      </c>
      <c r="AM18" t="s">
        <v>1493</v>
      </c>
      <c r="AN18" t="b">
        <v>0</v>
      </c>
      <c r="AO18" t="b">
        <v>0</v>
      </c>
      <c r="AP18">
        <v>45400</v>
      </c>
    </row>
    <row r="19" spans="4:42" x14ac:dyDescent="0.2">
      <c r="D19">
        <v>3337311</v>
      </c>
      <c r="E19" t="s">
        <v>1564</v>
      </c>
      <c r="F19" t="s">
        <v>40</v>
      </c>
      <c r="G19">
        <v>120.16</v>
      </c>
      <c r="H19">
        <v>111</v>
      </c>
      <c r="I19">
        <v>9.16</v>
      </c>
      <c r="J19">
        <v>0</v>
      </c>
      <c r="K19" t="s">
        <v>41</v>
      </c>
      <c r="L19" t="s">
        <v>42</v>
      </c>
      <c r="M19">
        <v>5673</v>
      </c>
      <c r="N19" t="s">
        <v>43</v>
      </c>
      <c r="Q19">
        <v>45575</v>
      </c>
      <c r="R19">
        <v>3630278</v>
      </c>
      <c r="S19" t="s">
        <v>1506</v>
      </c>
      <c r="T19">
        <v>1660478</v>
      </c>
      <c r="U19" t="s">
        <v>769</v>
      </c>
      <c r="V19" t="s">
        <v>1565</v>
      </c>
      <c r="W19" t="s">
        <v>1566</v>
      </c>
      <c r="X19">
        <v>36314</v>
      </c>
      <c r="Y19">
        <v>0</v>
      </c>
      <c r="AC19" t="s">
        <v>48</v>
      </c>
      <c r="AD19">
        <v>70</v>
      </c>
      <c r="AE19" t="s">
        <v>49</v>
      </c>
      <c r="AF19" t="s">
        <v>1567</v>
      </c>
      <c r="AI19">
        <v>45575.794374999998</v>
      </c>
      <c r="AJ19" t="s">
        <v>1568</v>
      </c>
      <c r="AK19" t="s">
        <v>1469</v>
      </c>
      <c r="AL19" t="s">
        <v>1470</v>
      </c>
      <c r="AM19" t="s">
        <v>1493</v>
      </c>
      <c r="AN19" t="b">
        <v>0</v>
      </c>
      <c r="AO19" t="b">
        <v>0</v>
      </c>
      <c r="AP19">
        <v>45575</v>
      </c>
    </row>
    <row r="20" spans="4:42" x14ac:dyDescent="0.2">
      <c r="D20">
        <v>2229609</v>
      </c>
      <c r="E20" t="s">
        <v>1569</v>
      </c>
      <c r="F20" t="s">
        <v>40</v>
      </c>
      <c r="G20">
        <v>113.67</v>
      </c>
      <c r="H20">
        <v>105</v>
      </c>
      <c r="I20">
        <v>8.67</v>
      </c>
      <c r="J20">
        <v>0</v>
      </c>
      <c r="K20" t="s">
        <v>41</v>
      </c>
      <c r="L20" t="s">
        <v>42</v>
      </c>
      <c r="M20">
        <v>8765</v>
      </c>
      <c r="N20" t="s">
        <v>43</v>
      </c>
      <c r="Q20">
        <v>45401</v>
      </c>
      <c r="R20">
        <v>2470097</v>
      </c>
      <c r="S20" t="s">
        <v>1506</v>
      </c>
      <c r="T20">
        <v>1379794</v>
      </c>
      <c r="U20" t="s">
        <v>1402</v>
      </c>
      <c r="V20" t="s">
        <v>1541</v>
      </c>
      <c r="W20" t="s">
        <v>1542</v>
      </c>
      <c r="X20">
        <v>35956</v>
      </c>
      <c r="Y20">
        <v>6</v>
      </c>
      <c r="AA20" t="s">
        <v>1509</v>
      </c>
      <c r="AB20" t="s">
        <v>1509</v>
      </c>
      <c r="AC20" t="s">
        <v>1466</v>
      </c>
      <c r="AD20">
        <v>70</v>
      </c>
      <c r="AE20" t="s">
        <v>49</v>
      </c>
      <c r="AF20" t="s">
        <v>1570</v>
      </c>
      <c r="AI20">
        <v>45401.568645833337</v>
      </c>
      <c r="AJ20" t="s">
        <v>1571</v>
      </c>
      <c r="AK20" t="s">
        <v>1469</v>
      </c>
      <c r="AL20" t="s">
        <v>1470</v>
      </c>
      <c r="AM20" t="s">
        <v>1493</v>
      </c>
      <c r="AN20" t="b">
        <v>0</v>
      </c>
      <c r="AO20" t="b">
        <v>0</v>
      </c>
      <c r="AP20">
        <v>45401</v>
      </c>
    </row>
    <row r="21" spans="4:42" x14ac:dyDescent="0.2">
      <c r="D21">
        <v>2231237</v>
      </c>
      <c r="E21" t="s">
        <v>1572</v>
      </c>
      <c r="F21" t="s">
        <v>40</v>
      </c>
      <c r="G21">
        <v>115.83</v>
      </c>
      <c r="H21">
        <v>107</v>
      </c>
      <c r="I21">
        <v>8.83</v>
      </c>
      <c r="J21">
        <v>0</v>
      </c>
      <c r="K21" t="s">
        <v>41</v>
      </c>
      <c r="L21" t="s">
        <v>42</v>
      </c>
      <c r="M21">
        <v>1278</v>
      </c>
      <c r="N21" t="s">
        <v>43</v>
      </c>
      <c r="Q21">
        <v>45401</v>
      </c>
      <c r="R21">
        <v>2471894</v>
      </c>
      <c r="S21" t="s">
        <v>1506</v>
      </c>
      <c r="T21">
        <v>1380226</v>
      </c>
      <c r="U21" t="s">
        <v>1573</v>
      </c>
      <c r="V21" t="s">
        <v>1574</v>
      </c>
      <c r="W21" t="s">
        <v>1575</v>
      </c>
      <c r="X21">
        <v>34189</v>
      </c>
      <c r="Y21">
        <v>6</v>
      </c>
      <c r="AA21" t="s">
        <v>1509</v>
      </c>
      <c r="AB21" t="s">
        <v>1509</v>
      </c>
      <c r="AC21" t="s">
        <v>1466</v>
      </c>
      <c r="AD21">
        <v>70</v>
      </c>
      <c r="AE21" t="s">
        <v>49</v>
      </c>
      <c r="AF21" t="s">
        <v>1576</v>
      </c>
      <c r="AI21">
        <v>45402.045069444444</v>
      </c>
      <c r="AJ21" t="s">
        <v>1577</v>
      </c>
      <c r="AK21" t="s">
        <v>1469</v>
      </c>
      <c r="AL21" t="s">
        <v>1470</v>
      </c>
      <c r="AM21" t="s">
        <v>1493</v>
      </c>
      <c r="AN21" t="b">
        <v>0</v>
      </c>
      <c r="AO21" t="b">
        <v>0</v>
      </c>
      <c r="AP21">
        <v>45402</v>
      </c>
    </row>
    <row r="22" spans="4:42" x14ac:dyDescent="0.2">
      <c r="D22">
        <v>2237945</v>
      </c>
      <c r="E22" t="s">
        <v>1578</v>
      </c>
      <c r="F22" t="s">
        <v>40</v>
      </c>
      <c r="G22">
        <v>115.83</v>
      </c>
      <c r="H22">
        <v>107</v>
      </c>
      <c r="I22">
        <v>8.83</v>
      </c>
      <c r="J22">
        <v>0</v>
      </c>
      <c r="K22" t="s">
        <v>41</v>
      </c>
      <c r="L22" t="s">
        <v>42</v>
      </c>
      <c r="M22">
        <v>7441</v>
      </c>
      <c r="N22" t="s">
        <v>43</v>
      </c>
      <c r="Q22">
        <v>45404</v>
      </c>
      <c r="R22">
        <v>2479260</v>
      </c>
      <c r="S22" t="s">
        <v>1506</v>
      </c>
      <c r="T22">
        <v>1378630</v>
      </c>
      <c r="U22" t="s">
        <v>1579</v>
      </c>
      <c r="V22" t="s">
        <v>1580</v>
      </c>
      <c r="W22" t="s">
        <v>1581</v>
      </c>
      <c r="X22">
        <v>33654</v>
      </c>
      <c r="Y22">
        <v>6</v>
      </c>
      <c r="AA22" t="s">
        <v>1509</v>
      </c>
      <c r="AB22" t="s">
        <v>1509</v>
      </c>
      <c r="AC22" t="s">
        <v>1466</v>
      </c>
      <c r="AD22">
        <v>70</v>
      </c>
      <c r="AE22" t="s">
        <v>49</v>
      </c>
      <c r="AF22" t="s">
        <v>1582</v>
      </c>
      <c r="AI22">
        <v>45404.896631944444</v>
      </c>
      <c r="AJ22" t="s">
        <v>1583</v>
      </c>
      <c r="AK22" t="s">
        <v>1469</v>
      </c>
      <c r="AL22" t="s">
        <v>1470</v>
      </c>
      <c r="AM22" t="s">
        <v>1493</v>
      </c>
      <c r="AN22" t="b">
        <v>0</v>
      </c>
      <c r="AO22" t="b">
        <v>0</v>
      </c>
      <c r="AP22">
        <v>45404</v>
      </c>
    </row>
    <row r="23" spans="4:42" x14ac:dyDescent="0.2">
      <c r="D23">
        <v>2238326</v>
      </c>
      <c r="E23" t="s">
        <v>1584</v>
      </c>
      <c r="F23" t="s">
        <v>40</v>
      </c>
      <c r="G23">
        <v>115.83</v>
      </c>
      <c r="H23">
        <v>107</v>
      </c>
      <c r="I23">
        <v>8.83</v>
      </c>
      <c r="J23">
        <v>0</v>
      </c>
      <c r="K23" t="s">
        <v>41</v>
      </c>
      <c r="L23" t="s">
        <v>42</v>
      </c>
      <c r="M23">
        <v>4353</v>
      </c>
      <c r="N23" t="s">
        <v>43</v>
      </c>
      <c r="Q23">
        <v>45404</v>
      </c>
      <c r="R23">
        <v>2479716</v>
      </c>
      <c r="S23" t="s">
        <v>1506</v>
      </c>
      <c r="T23">
        <v>1382524</v>
      </c>
      <c r="U23" t="s">
        <v>1585</v>
      </c>
      <c r="V23" t="s">
        <v>1586</v>
      </c>
      <c r="W23" t="s">
        <v>1587</v>
      </c>
      <c r="X23">
        <v>32464</v>
      </c>
      <c r="Y23">
        <v>6</v>
      </c>
      <c r="AA23" t="s">
        <v>1509</v>
      </c>
      <c r="AB23" t="s">
        <v>1509</v>
      </c>
      <c r="AC23" t="s">
        <v>1466</v>
      </c>
      <c r="AD23">
        <v>70</v>
      </c>
      <c r="AE23" t="s">
        <v>49</v>
      </c>
      <c r="AF23" t="s">
        <v>1588</v>
      </c>
      <c r="AI23">
        <v>45405.100914351853</v>
      </c>
      <c r="AJ23" t="s">
        <v>1589</v>
      </c>
      <c r="AK23" t="s">
        <v>1469</v>
      </c>
      <c r="AL23" t="s">
        <v>1470</v>
      </c>
      <c r="AM23" t="s">
        <v>1493</v>
      </c>
      <c r="AN23" t="b">
        <v>0</v>
      </c>
      <c r="AO23" t="b">
        <v>0</v>
      </c>
      <c r="AP23">
        <v>45405</v>
      </c>
    </row>
    <row r="24" spans="4:42" x14ac:dyDescent="0.2">
      <c r="D24">
        <v>2238598</v>
      </c>
      <c r="E24" t="s">
        <v>1590</v>
      </c>
      <c r="F24" t="s">
        <v>40</v>
      </c>
      <c r="G24">
        <v>210.48</v>
      </c>
      <c r="H24">
        <v>194.44</v>
      </c>
      <c r="I24">
        <v>16.04</v>
      </c>
      <c r="J24">
        <v>0</v>
      </c>
      <c r="K24" t="s">
        <v>41</v>
      </c>
      <c r="L24" t="s">
        <v>42</v>
      </c>
      <c r="M24">
        <v>9352</v>
      </c>
      <c r="N24" t="s">
        <v>43</v>
      </c>
      <c r="Q24">
        <v>45405</v>
      </c>
      <c r="R24">
        <v>2480020</v>
      </c>
      <c r="S24" t="s">
        <v>1591</v>
      </c>
      <c r="T24">
        <v>1378638</v>
      </c>
      <c r="U24" t="s">
        <v>1592</v>
      </c>
      <c r="V24" t="s">
        <v>1593</v>
      </c>
      <c r="W24" t="s">
        <v>1594</v>
      </c>
      <c r="X24">
        <v>28387</v>
      </c>
      <c r="Y24">
        <v>11.56</v>
      </c>
      <c r="AA24" t="s">
        <v>1595</v>
      </c>
      <c r="AB24" t="s">
        <v>1595</v>
      </c>
      <c r="AC24" t="s">
        <v>1466</v>
      </c>
      <c r="AD24">
        <v>70</v>
      </c>
      <c r="AE24" t="s">
        <v>49</v>
      </c>
      <c r="AF24" t="s">
        <v>1596</v>
      </c>
      <c r="AI24">
        <v>45405.44872685185</v>
      </c>
      <c r="AJ24" t="s">
        <v>1597</v>
      </c>
      <c r="AK24" t="s">
        <v>1469</v>
      </c>
      <c r="AL24" t="s">
        <v>1598</v>
      </c>
      <c r="AM24" t="s">
        <v>1493</v>
      </c>
      <c r="AN24" t="b">
        <v>0</v>
      </c>
      <c r="AO24" t="b">
        <v>0</v>
      </c>
      <c r="AP24">
        <v>45405</v>
      </c>
    </row>
    <row r="25" spans="4:42" x14ac:dyDescent="0.2">
      <c r="D25">
        <v>2238623</v>
      </c>
      <c r="E25" t="s">
        <v>1599</v>
      </c>
      <c r="F25" t="s">
        <v>40</v>
      </c>
      <c r="G25">
        <v>113.67</v>
      </c>
      <c r="H25">
        <v>105</v>
      </c>
      <c r="I25">
        <v>8.67</v>
      </c>
      <c r="J25">
        <v>0</v>
      </c>
      <c r="K25" t="s">
        <v>41</v>
      </c>
      <c r="L25" t="s">
        <v>42</v>
      </c>
      <c r="M25">
        <v>1422</v>
      </c>
      <c r="N25" t="s">
        <v>59</v>
      </c>
      <c r="Q25">
        <v>45405</v>
      </c>
      <c r="R25">
        <v>2480057</v>
      </c>
      <c r="S25" t="s">
        <v>1506</v>
      </c>
      <c r="T25">
        <v>1382621</v>
      </c>
      <c r="U25" t="s">
        <v>730</v>
      </c>
      <c r="V25" t="s">
        <v>124</v>
      </c>
      <c r="W25" t="s">
        <v>1600</v>
      </c>
      <c r="X25">
        <v>33408</v>
      </c>
      <c r="Y25">
        <v>6</v>
      </c>
      <c r="AA25" t="s">
        <v>1509</v>
      </c>
      <c r="AB25" t="s">
        <v>1509</v>
      </c>
      <c r="AC25" t="s">
        <v>1466</v>
      </c>
      <c r="AD25">
        <v>70</v>
      </c>
      <c r="AE25" t="s">
        <v>49</v>
      </c>
      <c r="AF25" t="s">
        <v>1601</v>
      </c>
      <c r="AI25">
        <v>45405.463796296295</v>
      </c>
      <c r="AJ25" t="s">
        <v>1602</v>
      </c>
      <c r="AK25" t="s">
        <v>1469</v>
      </c>
      <c r="AL25" t="s">
        <v>1470</v>
      </c>
      <c r="AM25" t="s">
        <v>1493</v>
      </c>
      <c r="AN25" t="b">
        <v>0</v>
      </c>
      <c r="AO25" t="b">
        <v>0</v>
      </c>
      <c r="AP25">
        <v>45405</v>
      </c>
    </row>
    <row r="26" spans="4:42" x14ac:dyDescent="0.2">
      <c r="D26">
        <v>2240072</v>
      </c>
      <c r="E26" t="s">
        <v>1603</v>
      </c>
      <c r="F26" t="s">
        <v>40</v>
      </c>
      <c r="G26">
        <v>113.67</v>
      </c>
      <c r="H26">
        <v>105</v>
      </c>
      <c r="I26">
        <v>8.67</v>
      </c>
      <c r="J26">
        <v>0</v>
      </c>
      <c r="K26" t="s">
        <v>41</v>
      </c>
      <c r="L26" t="s">
        <v>42</v>
      </c>
      <c r="M26">
        <v>768</v>
      </c>
      <c r="N26" t="s">
        <v>43</v>
      </c>
      <c r="Q26">
        <v>45405</v>
      </c>
      <c r="R26">
        <v>2481764</v>
      </c>
      <c r="S26" t="s">
        <v>1506</v>
      </c>
      <c r="T26">
        <v>1382915</v>
      </c>
      <c r="U26" t="s">
        <v>689</v>
      </c>
      <c r="V26" t="s">
        <v>1604</v>
      </c>
      <c r="W26" t="s">
        <v>1605</v>
      </c>
      <c r="X26">
        <v>32744</v>
      </c>
      <c r="Y26">
        <v>6</v>
      </c>
      <c r="AA26" t="s">
        <v>1509</v>
      </c>
      <c r="AB26" t="s">
        <v>1509</v>
      </c>
      <c r="AC26" t="s">
        <v>1466</v>
      </c>
      <c r="AD26">
        <v>70</v>
      </c>
      <c r="AE26" t="s">
        <v>49</v>
      </c>
      <c r="AF26" t="s">
        <v>1606</v>
      </c>
      <c r="AI26">
        <v>45406.003379629627</v>
      </c>
      <c r="AJ26" t="s">
        <v>1607</v>
      </c>
      <c r="AK26" t="s">
        <v>1469</v>
      </c>
      <c r="AL26" t="s">
        <v>1470</v>
      </c>
      <c r="AM26" t="s">
        <v>1493</v>
      </c>
      <c r="AN26" t="b">
        <v>0</v>
      </c>
      <c r="AO26" t="b">
        <v>0</v>
      </c>
      <c r="AP26">
        <v>45406</v>
      </c>
    </row>
    <row r="27" spans="4:42" x14ac:dyDescent="0.2">
      <c r="D27">
        <v>2242891</v>
      </c>
      <c r="E27" t="s">
        <v>1608</v>
      </c>
      <c r="F27" t="s">
        <v>40</v>
      </c>
      <c r="G27">
        <v>113.67</v>
      </c>
      <c r="H27">
        <v>105</v>
      </c>
      <c r="I27">
        <v>8.67</v>
      </c>
      <c r="J27">
        <v>0</v>
      </c>
      <c r="K27" t="s">
        <v>41</v>
      </c>
      <c r="L27" t="s">
        <v>42</v>
      </c>
      <c r="M27">
        <v>4698</v>
      </c>
      <c r="N27" t="s">
        <v>59</v>
      </c>
      <c r="Q27">
        <v>45407</v>
      </c>
      <c r="R27">
        <v>2485085</v>
      </c>
      <c r="S27" t="s">
        <v>1506</v>
      </c>
      <c r="T27">
        <v>1552744</v>
      </c>
      <c r="U27" t="s">
        <v>1609</v>
      </c>
      <c r="V27" t="s">
        <v>1610</v>
      </c>
      <c r="W27" t="s">
        <v>1611</v>
      </c>
      <c r="X27">
        <v>25339</v>
      </c>
      <c r="Y27">
        <v>6</v>
      </c>
      <c r="AA27" t="s">
        <v>1509</v>
      </c>
      <c r="AB27" t="s">
        <v>1509</v>
      </c>
      <c r="AC27" t="s">
        <v>1466</v>
      </c>
      <c r="AD27">
        <v>70</v>
      </c>
      <c r="AE27" t="s">
        <v>49</v>
      </c>
      <c r="AF27" t="s">
        <v>1612</v>
      </c>
      <c r="AI27">
        <v>45407.618125000001</v>
      </c>
      <c r="AJ27" t="s">
        <v>1613</v>
      </c>
      <c r="AK27" t="s">
        <v>1469</v>
      </c>
      <c r="AL27" t="s">
        <v>1470</v>
      </c>
      <c r="AM27" t="s">
        <v>1493</v>
      </c>
      <c r="AN27" t="b">
        <v>0</v>
      </c>
      <c r="AO27" t="b">
        <v>0</v>
      </c>
      <c r="AP27">
        <v>45407</v>
      </c>
    </row>
    <row r="28" spans="4:42" x14ac:dyDescent="0.2">
      <c r="D28">
        <v>2252090</v>
      </c>
      <c r="E28" t="s">
        <v>1614</v>
      </c>
      <c r="F28" t="s">
        <v>40</v>
      </c>
      <c r="G28">
        <v>855.18</v>
      </c>
      <c r="H28">
        <v>790</v>
      </c>
      <c r="I28">
        <v>65.180000000000007</v>
      </c>
      <c r="J28">
        <v>0</v>
      </c>
      <c r="K28" t="s">
        <v>41</v>
      </c>
      <c r="L28" t="s">
        <v>42</v>
      </c>
      <c r="M28">
        <v>1004</v>
      </c>
      <c r="N28" t="s">
        <v>155</v>
      </c>
      <c r="Q28">
        <v>45410</v>
      </c>
      <c r="R28">
        <v>2495382</v>
      </c>
      <c r="S28" t="s">
        <v>1461</v>
      </c>
      <c r="T28">
        <v>1379406</v>
      </c>
      <c r="U28" t="s">
        <v>81</v>
      </c>
      <c r="V28" t="s">
        <v>1615</v>
      </c>
      <c r="W28" t="s">
        <v>1616</v>
      </c>
      <c r="X28">
        <v>35063</v>
      </c>
      <c r="Y28">
        <v>70</v>
      </c>
      <c r="AA28" t="s">
        <v>1465</v>
      </c>
      <c r="AB28" t="s">
        <v>1465</v>
      </c>
      <c r="AC28" t="s">
        <v>1466</v>
      </c>
      <c r="AD28">
        <v>70</v>
      </c>
      <c r="AE28" t="s">
        <v>49</v>
      </c>
      <c r="AF28" t="s">
        <v>1617</v>
      </c>
      <c r="AI28">
        <v>45411.085856481484</v>
      </c>
      <c r="AJ28" t="s">
        <v>1618</v>
      </c>
      <c r="AK28" t="s">
        <v>1469</v>
      </c>
      <c r="AL28" t="s">
        <v>1470</v>
      </c>
      <c r="AM28" t="s">
        <v>1471</v>
      </c>
      <c r="AN28" t="b">
        <v>0</v>
      </c>
      <c r="AO28" t="b">
        <v>0</v>
      </c>
      <c r="AP28">
        <v>45411</v>
      </c>
    </row>
    <row r="29" spans="4:42" x14ac:dyDescent="0.2">
      <c r="D29">
        <v>2258035</v>
      </c>
      <c r="E29" t="s">
        <v>1619</v>
      </c>
      <c r="F29" t="s">
        <v>40</v>
      </c>
      <c r="G29">
        <v>211.09</v>
      </c>
      <c r="H29">
        <v>195</v>
      </c>
      <c r="I29">
        <v>16.09</v>
      </c>
      <c r="J29">
        <v>0</v>
      </c>
      <c r="K29" t="s">
        <v>41</v>
      </c>
      <c r="L29" t="s">
        <v>42</v>
      </c>
      <c r="M29">
        <v>4225</v>
      </c>
      <c r="N29" t="s">
        <v>225</v>
      </c>
      <c r="Q29">
        <v>45413</v>
      </c>
      <c r="R29">
        <v>2502446</v>
      </c>
      <c r="S29" t="s">
        <v>1485</v>
      </c>
      <c r="T29">
        <v>1387450</v>
      </c>
      <c r="U29" t="s">
        <v>1620</v>
      </c>
      <c r="V29" t="s">
        <v>1621</v>
      </c>
      <c r="W29" t="s">
        <v>1622</v>
      </c>
      <c r="X29">
        <v>34454</v>
      </c>
      <c r="Y29">
        <v>12</v>
      </c>
      <c r="AA29" t="s">
        <v>1489</v>
      </c>
      <c r="AB29" t="s">
        <v>1489</v>
      </c>
      <c r="AC29" t="s">
        <v>1466</v>
      </c>
      <c r="AD29">
        <v>70</v>
      </c>
      <c r="AE29" t="s">
        <v>49</v>
      </c>
      <c r="AF29" t="s">
        <v>1623</v>
      </c>
      <c r="AI29">
        <v>45413.600092592591</v>
      </c>
      <c r="AJ29" t="s">
        <v>1624</v>
      </c>
      <c r="AK29" t="s">
        <v>1469</v>
      </c>
      <c r="AL29" t="s">
        <v>1492</v>
      </c>
      <c r="AM29" t="s">
        <v>1493</v>
      </c>
      <c r="AN29" t="b">
        <v>0</v>
      </c>
      <c r="AO29" t="b">
        <v>0</v>
      </c>
      <c r="AP29">
        <v>45413</v>
      </c>
    </row>
    <row r="30" spans="4:42" x14ac:dyDescent="0.2">
      <c r="D30">
        <v>2260354</v>
      </c>
      <c r="E30" t="s">
        <v>1625</v>
      </c>
      <c r="F30" t="s">
        <v>40</v>
      </c>
      <c r="G30">
        <v>115.83</v>
      </c>
      <c r="H30">
        <v>107</v>
      </c>
      <c r="I30">
        <v>8.83</v>
      </c>
      <c r="J30">
        <v>0</v>
      </c>
      <c r="K30" t="s">
        <v>41</v>
      </c>
      <c r="L30" t="s">
        <v>42</v>
      </c>
      <c r="M30">
        <v>1794</v>
      </c>
      <c r="N30" t="s">
        <v>43</v>
      </c>
      <c r="Q30">
        <v>45413</v>
      </c>
      <c r="R30">
        <v>2504985</v>
      </c>
      <c r="S30" t="s">
        <v>1506</v>
      </c>
      <c r="T30">
        <v>1382675</v>
      </c>
      <c r="U30" t="s">
        <v>495</v>
      </c>
      <c r="V30" t="s">
        <v>1626</v>
      </c>
      <c r="W30" t="s">
        <v>1627</v>
      </c>
      <c r="X30">
        <v>36167</v>
      </c>
      <c r="Y30">
        <v>6</v>
      </c>
      <c r="AA30" t="s">
        <v>1509</v>
      </c>
      <c r="AB30" t="s">
        <v>1509</v>
      </c>
      <c r="AC30" t="s">
        <v>1466</v>
      </c>
      <c r="AD30">
        <v>70</v>
      </c>
      <c r="AE30" t="s">
        <v>49</v>
      </c>
      <c r="AF30" t="s">
        <v>1628</v>
      </c>
      <c r="AI30">
        <v>45414.073553240742</v>
      </c>
      <c r="AJ30" t="s">
        <v>1629</v>
      </c>
      <c r="AK30" t="s">
        <v>1469</v>
      </c>
      <c r="AL30" t="s">
        <v>1470</v>
      </c>
      <c r="AM30" t="s">
        <v>1493</v>
      </c>
      <c r="AN30" t="b">
        <v>0</v>
      </c>
      <c r="AO30" t="b">
        <v>0</v>
      </c>
      <c r="AP30">
        <v>45414</v>
      </c>
    </row>
    <row r="31" spans="4:42" x14ac:dyDescent="0.2">
      <c r="D31">
        <v>2272094</v>
      </c>
      <c r="E31" t="s">
        <v>1630</v>
      </c>
      <c r="F31" t="s">
        <v>40</v>
      </c>
      <c r="G31">
        <v>113.67</v>
      </c>
      <c r="H31">
        <v>105</v>
      </c>
      <c r="I31">
        <v>8.67</v>
      </c>
      <c r="J31">
        <v>0</v>
      </c>
      <c r="K31" t="s">
        <v>41</v>
      </c>
      <c r="L31" t="s">
        <v>42</v>
      </c>
      <c r="M31">
        <v>8176</v>
      </c>
      <c r="N31" t="s">
        <v>43</v>
      </c>
      <c r="Q31">
        <v>45418</v>
      </c>
      <c r="R31">
        <v>2517809</v>
      </c>
      <c r="S31" t="s">
        <v>1506</v>
      </c>
      <c r="T31">
        <v>1391626</v>
      </c>
      <c r="U31" t="s">
        <v>1451</v>
      </c>
      <c r="V31" t="s">
        <v>1631</v>
      </c>
      <c r="W31" t="s">
        <v>1632</v>
      </c>
      <c r="X31">
        <v>36387</v>
      </c>
      <c r="Y31">
        <v>6</v>
      </c>
      <c r="AA31" t="s">
        <v>1509</v>
      </c>
      <c r="AB31" t="s">
        <v>1509</v>
      </c>
      <c r="AC31" t="s">
        <v>1466</v>
      </c>
      <c r="AD31">
        <v>70</v>
      </c>
      <c r="AE31" t="s">
        <v>49</v>
      </c>
      <c r="AF31" t="s">
        <v>1633</v>
      </c>
      <c r="AI31">
        <v>45418.497025462966</v>
      </c>
      <c r="AJ31" t="s">
        <v>1634</v>
      </c>
      <c r="AK31" t="s">
        <v>1469</v>
      </c>
      <c r="AL31" t="s">
        <v>1470</v>
      </c>
      <c r="AM31" t="s">
        <v>1493</v>
      </c>
      <c r="AN31" t="b">
        <v>0</v>
      </c>
      <c r="AO31" t="b">
        <v>0</v>
      </c>
      <c r="AP31">
        <v>45418</v>
      </c>
    </row>
    <row r="32" spans="4:42" x14ac:dyDescent="0.2">
      <c r="D32">
        <v>2276367</v>
      </c>
      <c r="E32" t="s">
        <v>1635</v>
      </c>
      <c r="F32" t="s">
        <v>40</v>
      </c>
      <c r="G32">
        <v>3822.09</v>
      </c>
      <c r="H32">
        <v>3530.8</v>
      </c>
      <c r="I32">
        <v>291.29000000000002</v>
      </c>
      <c r="J32">
        <v>0</v>
      </c>
      <c r="K32" t="s">
        <v>41</v>
      </c>
      <c r="L32" t="s">
        <v>42</v>
      </c>
      <c r="M32">
        <v>1010</v>
      </c>
      <c r="N32" t="s">
        <v>155</v>
      </c>
      <c r="Q32">
        <v>45419</v>
      </c>
      <c r="R32">
        <v>2522498</v>
      </c>
      <c r="S32" t="s">
        <v>1636</v>
      </c>
      <c r="T32">
        <v>1392579</v>
      </c>
      <c r="U32" t="s">
        <v>1637</v>
      </c>
      <c r="V32" t="s">
        <v>1638</v>
      </c>
      <c r="W32" t="s">
        <v>1639</v>
      </c>
      <c r="X32">
        <v>31302</v>
      </c>
      <c r="Y32">
        <v>349.2</v>
      </c>
      <c r="AA32" t="s">
        <v>1640</v>
      </c>
      <c r="AB32" t="s">
        <v>1640</v>
      </c>
      <c r="AC32" t="s">
        <v>1466</v>
      </c>
      <c r="AD32">
        <v>70</v>
      </c>
      <c r="AE32" t="s">
        <v>49</v>
      </c>
      <c r="AF32" t="s">
        <v>1641</v>
      </c>
      <c r="AI32">
        <v>45420.115520833337</v>
      </c>
      <c r="AJ32" t="s">
        <v>1642</v>
      </c>
      <c r="AK32" t="s">
        <v>1469</v>
      </c>
      <c r="AL32" t="s">
        <v>1598</v>
      </c>
      <c r="AM32" t="s">
        <v>1471</v>
      </c>
      <c r="AN32" t="b">
        <v>0</v>
      </c>
      <c r="AO32" t="b">
        <v>0</v>
      </c>
      <c r="AP32">
        <v>45420</v>
      </c>
    </row>
    <row r="33" spans="4:42" x14ac:dyDescent="0.2">
      <c r="D33">
        <v>2276375</v>
      </c>
      <c r="E33" t="s">
        <v>1643</v>
      </c>
      <c r="F33" t="s">
        <v>40</v>
      </c>
      <c r="G33">
        <v>811.88</v>
      </c>
      <c r="H33">
        <v>750</v>
      </c>
      <c r="I33">
        <v>61.88</v>
      </c>
      <c r="J33">
        <v>0</v>
      </c>
      <c r="K33" t="s">
        <v>41</v>
      </c>
      <c r="L33" t="s">
        <v>42</v>
      </c>
      <c r="M33">
        <v>1019</v>
      </c>
      <c r="N33" t="s">
        <v>155</v>
      </c>
      <c r="Q33">
        <v>45419</v>
      </c>
      <c r="R33">
        <v>2522513</v>
      </c>
      <c r="S33" t="s">
        <v>1461</v>
      </c>
      <c r="T33">
        <v>1392750</v>
      </c>
      <c r="U33" t="s">
        <v>1644</v>
      </c>
      <c r="V33" t="s">
        <v>1638</v>
      </c>
      <c r="W33" t="s">
        <v>1645</v>
      </c>
      <c r="X33">
        <v>38711</v>
      </c>
      <c r="Y33">
        <v>110</v>
      </c>
      <c r="Z33" t="s">
        <v>1646</v>
      </c>
      <c r="AB33" t="s">
        <v>1646</v>
      </c>
      <c r="AC33" t="s">
        <v>1466</v>
      </c>
      <c r="AD33">
        <v>70</v>
      </c>
      <c r="AE33" t="s">
        <v>49</v>
      </c>
      <c r="AF33" t="s">
        <v>1647</v>
      </c>
      <c r="AI33">
        <v>45420.12300925926</v>
      </c>
      <c r="AJ33" t="s">
        <v>1648</v>
      </c>
      <c r="AK33" t="s">
        <v>1469</v>
      </c>
      <c r="AL33" t="s">
        <v>1470</v>
      </c>
      <c r="AM33" t="s">
        <v>1471</v>
      </c>
      <c r="AN33" t="b">
        <v>0</v>
      </c>
      <c r="AO33" t="b">
        <v>0</v>
      </c>
      <c r="AP33">
        <v>45420</v>
      </c>
    </row>
    <row r="34" spans="4:42" x14ac:dyDescent="0.2">
      <c r="D34">
        <v>2290143</v>
      </c>
      <c r="E34" t="s">
        <v>1649</v>
      </c>
      <c r="F34" t="s">
        <v>40</v>
      </c>
      <c r="G34">
        <v>113.67</v>
      </c>
      <c r="H34">
        <v>105</v>
      </c>
      <c r="I34">
        <v>8.67</v>
      </c>
      <c r="J34">
        <v>0</v>
      </c>
      <c r="K34" t="s">
        <v>41</v>
      </c>
      <c r="L34" t="s">
        <v>42</v>
      </c>
      <c r="M34">
        <v>7865</v>
      </c>
      <c r="N34" t="s">
        <v>225</v>
      </c>
      <c r="Q34">
        <v>45425</v>
      </c>
      <c r="R34">
        <v>2537577</v>
      </c>
      <c r="S34" t="s">
        <v>1506</v>
      </c>
      <c r="T34">
        <v>1378890</v>
      </c>
      <c r="U34" t="s">
        <v>72</v>
      </c>
      <c r="V34" t="s">
        <v>1650</v>
      </c>
      <c r="W34" t="s">
        <v>1651</v>
      </c>
      <c r="X34">
        <v>37061</v>
      </c>
      <c r="Y34">
        <v>6</v>
      </c>
      <c r="AA34" t="s">
        <v>1509</v>
      </c>
      <c r="AB34" t="s">
        <v>1509</v>
      </c>
      <c r="AC34" t="s">
        <v>1466</v>
      </c>
      <c r="AD34">
        <v>70</v>
      </c>
      <c r="AE34" t="s">
        <v>49</v>
      </c>
      <c r="AF34" t="s">
        <v>1652</v>
      </c>
      <c r="AI34">
        <v>45426.0859837963</v>
      </c>
      <c r="AJ34" t="s">
        <v>1653</v>
      </c>
      <c r="AK34" t="s">
        <v>1469</v>
      </c>
      <c r="AL34" t="s">
        <v>1470</v>
      </c>
      <c r="AM34" t="s">
        <v>1493</v>
      </c>
      <c r="AN34" t="b">
        <v>0</v>
      </c>
      <c r="AO34" t="b">
        <v>0</v>
      </c>
      <c r="AP34">
        <v>45426</v>
      </c>
    </row>
    <row r="35" spans="4:42" x14ac:dyDescent="0.2">
      <c r="D35">
        <v>2375114</v>
      </c>
      <c r="E35" t="s">
        <v>1654</v>
      </c>
      <c r="F35" t="s">
        <v>40</v>
      </c>
      <c r="G35">
        <v>206.76</v>
      </c>
      <c r="H35">
        <v>191</v>
      </c>
      <c r="I35">
        <v>15.76</v>
      </c>
      <c r="J35">
        <v>0</v>
      </c>
      <c r="K35" t="s">
        <v>41</v>
      </c>
      <c r="L35" t="s">
        <v>42</v>
      </c>
      <c r="M35">
        <v>2107</v>
      </c>
      <c r="N35" t="s">
        <v>59</v>
      </c>
      <c r="Q35">
        <v>45436</v>
      </c>
      <c r="R35">
        <v>2625257</v>
      </c>
      <c r="S35" t="s">
        <v>1485</v>
      </c>
      <c r="T35">
        <v>1394052</v>
      </c>
      <c r="U35" t="s">
        <v>1655</v>
      </c>
      <c r="V35" t="s">
        <v>1656</v>
      </c>
      <c r="W35" t="s">
        <v>1657</v>
      </c>
      <c r="X35">
        <v>37107</v>
      </c>
      <c r="Y35">
        <v>12</v>
      </c>
      <c r="AA35" t="s">
        <v>1489</v>
      </c>
      <c r="AB35" t="s">
        <v>1489</v>
      </c>
      <c r="AC35" t="s">
        <v>1466</v>
      </c>
      <c r="AD35">
        <v>70</v>
      </c>
      <c r="AE35" t="s">
        <v>49</v>
      </c>
      <c r="AF35" t="s">
        <v>1658</v>
      </c>
      <c r="AI35">
        <v>45436.867824074077</v>
      </c>
      <c r="AJ35" t="s">
        <v>1659</v>
      </c>
      <c r="AK35" t="s">
        <v>1469</v>
      </c>
      <c r="AL35" t="s">
        <v>1492</v>
      </c>
      <c r="AM35" t="s">
        <v>1493</v>
      </c>
      <c r="AN35" t="b">
        <v>0</v>
      </c>
      <c r="AO35" t="b">
        <v>0</v>
      </c>
      <c r="AP35">
        <v>45436</v>
      </c>
    </row>
    <row r="36" spans="4:42" x14ac:dyDescent="0.2">
      <c r="D36">
        <v>2380634</v>
      </c>
      <c r="E36" t="s">
        <v>1660</v>
      </c>
      <c r="F36" t="s">
        <v>40</v>
      </c>
      <c r="G36">
        <v>855.18</v>
      </c>
      <c r="H36">
        <v>790</v>
      </c>
      <c r="I36">
        <v>65.180000000000007</v>
      </c>
      <c r="J36">
        <v>0</v>
      </c>
      <c r="K36" t="s">
        <v>41</v>
      </c>
      <c r="L36" t="s">
        <v>42</v>
      </c>
      <c r="M36">
        <v>4820</v>
      </c>
      <c r="N36" t="s">
        <v>43</v>
      </c>
      <c r="Q36">
        <v>45438</v>
      </c>
      <c r="R36">
        <v>2631179</v>
      </c>
      <c r="S36" t="s">
        <v>1461</v>
      </c>
      <c r="T36">
        <v>1417209</v>
      </c>
      <c r="U36" t="s">
        <v>1661</v>
      </c>
      <c r="V36" t="s">
        <v>1662</v>
      </c>
      <c r="W36" t="s">
        <v>1663</v>
      </c>
      <c r="X36">
        <v>36102</v>
      </c>
      <c r="Y36">
        <v>70</v>
      </c>
      <c r="AA36" t="s">
        <v>1465</v>
      </c>
      <c r="AB36" t="s">
        <v>1465</v>
      </c>
      <c r="AC36" t="s">
        <v>1466</v>
      </c>
      <c r="AD36">
        <v>70</v>
      </c>
      <c r="AE36" t="s">
        <v>49</v>
      </c>
      <c r="AF36" t="s">
        <v>1664</v>
      </c>
      <c r="AI36">
        <v>45438.874421296299</v>
      </c>
      <c r="AJ36" t="s">
        <v>1665</v>
      </c>
      <c r="AK36" t="s">
        <v>1469</v>
      </c>
      <c r="AL36" t="s">
        <v>1470</v>
      </c>
      <c r="AM36" t="s">
        <v>1471</v>
      </c>
      <c r="AN36" t="b">
        <v>0</v>
      </c>
      <c r="AO36" t="b">
        <v>0</v>
      </c>
      <c r="AP36">
        <v>45438</v>
      </c>
    </row>
    <row r="37" spans="4:42" x14ac:dyDescent="0.2">
      <c r="D37">
        <v>2403117</v>
      </c>
      <c r="E37" t="s">
        <v>1666</v>
      </c>
      <c r="F37" t="s">
        <v>40</v>
      </c>
      <c r="G37">
        <v>210.48</v>
      </c>
      <c r="H37">
        <v>194.44</v>
      </c>
      <c r="I37">
        <v>16.04</v>
      </c>
      <c r="J37">
        <v>0</v>
      </c>
      <c r="K37" t="s">
        <v>41</v>
      </c>
      <c r="L37" t="s">
        <v>42</v>
      </c>
      <c r="M37">
        <v>803</v>
      </c>
      <c r="N37" t="s">
        <v>43</v>
      </c>
      <c r="Q37">
        <v>45446</v>
      </c>
      <c r="R37">
        <v>2655645</v>
      </c>
      <c r="S37" t="s">
        <v>1591</v>
      </c>
      <c r="T37">
        <v>1422453</v>
      </c>
      <c r="U37" t="s">
        <v>133</v>
      </c>
      <c r="V37" t="s">
        <v>271</v>
      </c>
      <c r="W37" t="s">
        <v>1667</v>
      </c>
      <c r="X37">
        <v>32173</v>
      </c>
      <c r="Y37">
        <v>11.56</v>
      </c>
      <c r="AA37" t="s">
        <v>1595</v>
      </c>
      <c r="AB37" t="s">
        <v>1595</v>
      </c>
      <c r="AC37" t="s">
        <v>1466</v>
      </c>
      <c r="AD37">
        <v>70</v>
      </c>
      <c r="AE37" t="s">
        <v>49</v>
      </c>
      <c r="AF37" t="s">
        <v>1668</v>
      </c>
      <c r="AI37">
        <v>45446.908229166664</v>
      </c>
      <c r="AJ37" t="s">
        <v>1669</v>
      </c>
      <c r="AK37" t="s">
        <v>1469</v>
      </c>
      <c r="AL37" t="s">
        <v>1598</v>
      </c>
      <c r="AM37" t="s">
        <v>1493</v>
      </c>
      <c r="AN37" t="b">
        <v>0</v>
      </c>
      <c r="AO37" t="b">
        <v>0</v>
      </c>
      <c r="AP37">
        <v>45446</v>
      </c>
    </row>
    <row r="38" spans="4:42" x14ac:dyDescent="0.2">
      <c r="D38">
        <v>2405293</v>
      </c>
      <c r="E38" t="s">
        <v>1670</v>
      </c>
      <c r="F38" t="s">
        <v>40</v>
      </c>
      <c r="G38">
        <v>211.09</v>
      </c>
      <c r="H38">
        <v>195</v>
      </c>
      <c r="I38">
        <v>16.09</v>
      </c>
      <c r="J38">
        <v>0</v>
      </c>
      <c r="K38" t="s">
        <v>41</v>
      </c>
      <c r="L38" t="s">
        <v>42</v>
      </c>
      <c r="M38">
        <v>9928</v>
      </c>
      <c r="N38" t="s">
        <v>43</v>
      </c>
      <c r="Q38">
        <v>45447</v>
      </c>
      <c r="R38">
        <v>2658200</v>
      </c>
      <c r="S38" t="s">
        <v>1485</v>
      </c>
      <c r="T38">
        <v>1424281</v>
      </c>
      <c r="U38" t="s">
        <v>1671</v>
      </c>
      <c r="V38" t="s">
        <v>1672</v>
      </c>
      <c r="W38" t="s">
        <v>1673</v>
      </c>
      <c r="X38">
        <v>33528</v>
      </c>
      <c r="Y38">
        <v>12</v>
      </c>
      <c r="AA38" t="s">
        <v>1489</v>
      </c>
      <c r="AB38" t="s">
        <v>1489</v>
      </c>
      <c r="AC38" t="s">
        <v>1466</v>
      </c>
      <c r="AD38">
        <v>70</v>
      </c>
      <c r="AE38" t="s">
        <v>49</v>
      </c>
      <c r="AF38" t="s">
        <v>1674</v>
      </c>
      <c r="AI38">
        <v>45447.743159722224</v>
      </c>
      <c r="AJ38" t="s">
        <v>1675</v>
      </c>
      <c r="AK38" t="s">
        <v>1469</v>
      </c>
      <c r="AL38" t="s">
        <v>1492</v>
      </c>
      <c r="AM38" t="s">
        <v>1493</v>
      </c>
      <c r="AN38" t="b">
        <v>0</v>
      </c>
      <c r="AO38" t="b">
        <v>0</v>
      </c>
      <c r="AP38">
        <v>45447</v>
      </c>
    </row>
    <row r="39" spans="4:42" x14ac:dyDescent="0.2">
      <c r="D39">
        <v>2418904</v>
      </c>
      <c r="E39" t="s">
        <v>1676</v>
      </c>
      <c r="F39" t="s">
        <v>40</v>
      </c>
      <c r="G39">
        <v>855.18</v>
      </c>
      <c r="H39">
        <v>790</v>
      </c>
      <c r="I39">
        <v>65.180000000000007</v>
      </c>
      <c r="J39">
        <v>0</v>
      </c>
      <c r="K39" t="s">
        <v>41</v>
      </c>
      <c r="L39" t="s">
        <v>42</v>
      </c>
      <c r="M39">
        <v>6289</v>
      </c>
      <c r="N39" t="s">
        <v>225</v>
      </c>
      <c r="Q39">
        <v>45452</v>
      </c>
      <c r="R39">
        <v>2673209</v>
      </c>
      <c r="S39" t="s">
        <v>1461</v>
      </c>
      <c r="T39">
        <v>1428112</v>
      </c>
      <c r="U39" t="s">
        <v>1677</v>
      </c>
      <c r="V39" t="s">
        <v>1678</v>
      </c>
      <c r="W39" t="s">
        <v>1679</v>
      </c>
      <c r="X39">
        <v>36369</v>
      </c>
      <c r="Y39">
        <v>70</v>
      </c>
      <c r="AA39" t="s">
        <v>1465</v>
      </c>
      <c r="AB39" t="s">
        <v>1465</v>
      </c>
      <c r="AC39" t="s">
        <v>1466</v>
      </c>
      <c r="AD39">
        <v>70</v>
      </c>
      <c r="AE39" t="s">
        <v>49</v>
      </c>
      <c r="AF39" t="s">
        <v>1680</v>
      </c>
      <c r="AI39">
        <v>45452.882488425923</v>
      </c>
      <c r="AJ39" t="s">
        <v>1681</v>
      </c>
      <c r="AK39" t="s">
        <v>1469</v>
      </c>
      <c r="AL39" t="s">
        <v>1470</v>
      </c>
      <c r="AM39" t="s">
        <v>1471</v>
      </c>
      <c r="AN39" t="b">
        <v>0</v>
      </c>
      <c r="AO39" t="b">
        <v>0</v>
      </c>
      <c r="AP39">
        <v>45452</v>
      </c>
    </row>
    <row r="40" spans="4:42" x14ac:dyDescent="0.2">
      <c r="D40">
        <v>2448984</v>
      </c>
      <c r="E40" t="s">
        <v>1682</v>
      </c>
      <c r="F40" t="s">
        <v>40</v>
      </c>
      <c r="G40">
        <v>206.76</v>
      </c>
      <c r="H40">
        <v>191</v>
      </c>
      <c r="I40">
        <v>15.76</v>
      </c>
      <c r="J40">
        <v>0</v>
      </c>
      <c r="K40" t="s">
        <v>41</v>
      </c>
      <c r="L40" t="s">
        <v>42</v>
      </c>
      <c r="M40">
        <v>8410</v>
      </c>
      <c r="N40" t="s">
        <v>43</v>
      </c>
      <c r="Q40">
        <v>45453</v>
      </c>
      <c r="R40">
        <v>2703580</v>
      </c>
      <c r="S40" t="s">
        <v>1485</v>
      </c>
      <c r="T40">
        <v>1434974</v>
      </c>
      <c r="U40" t="s">
        <v>1683</v>
      </c>
      <c r="V40" t="s">
        <v>1684</v>
      </c>
      <c r="W40" t="s">
        <v>1685</v>
      </c>
      <c r="X40">
        <v>33673</v>
      </c>
      <c r="Y40">
        <v>12</v>
      </c>
      <c r="AA40" t="s">
        <v>1489</v>
      </c>
      <c r="AB40" t="s">
        <v>1489</v>
      </c>
      <c r="AC40" t="s">
        <v>1466</v>
      </c>
      <c r="AD40">
        <v>70</v>
      </c>
      <c r="AE40" t="s">
        <v>49</v>
      </c>
      <c r="AF40" t="s">
        <v>1686</v>
      </c>
      <c r="AI40">
        <v>45453.733773148146</v>
      </c>
      <c r="AJ40" t="s">
        <v>1687</v>
      </c>
      <c r="AK40" t="s">
        <v>1469</v>
      </c>
      <c r="AL40" t="s">
        <v>1492</v>
      </c>
      <c r="AM40" t="s">
        <v>1493</v>
      </c>
      <c r="AN40" t="b">
        <v>0</v>
      </c>
      <c r="AO40" t="b">
        <v>0</v>
      </c>
      <c r="AP40">
        <v>45453</v>
      </c>
    </row>
    <row r="41" spans="4:42" x14ac:dyDescent="0.2">
      <c r="D41">
        <v>2481332</v>
      </c>
      <c r="E41" t="s">
        <v>1688</v>
      </c>
      <c r="F41" t="s">
        <v>892</v>
      </c>
      <c r="G41">
        <v>115.83</v>
      </c>
      <c r="H41">
        <v>107</v>
      </c>
      <c r="I41">
        <v>8.83</v>
      </c>
      <c r="J41">
        <v>115.83</v>
      </c>
      <c r="K41" t="s">
        <v>41</v>
      </c>
      <c r="L41" t="s">
        <v>42</v>
      </c>
      <c r="M41">
        <v>9622</v>
      </c>
      <c r="N41" t="s">
        <v>43</v>
      </c>
      <c r="Q41">
        <v>45454</v>
      </c>
      <c r="R41">
        <v>2736347</v>
      </c>
      <c r="S41" t="s">
        <v>1506</v>
      </c>
      <c r="T41">
        <v>1426439</v>
      </c>
      <c r="U41" t="s">
        <v>1689</v>
      </c>
      <c r="V41" t="s">
        <v>1690</v>
      </c>
      <c r="W41" t="s">
        <v>1691</v>
      </c>
      <c r="X41">
        <v>31477</v>
      </c>
      <c r="Y41">
        <v>6</v>
      </c>
      <c r="AA41" t="s">
        <v>1509</v>
      </c>
      <c r="AB41" t="s">
        <v>1509</v>
      </c>
      <c r="AC41" t="s">
        <v>1466</v>
      </c>
      <c r="AD41">
        <v>70</v>
      </c>
      <c r="AE41" t="s">
        <v>49</v>
      </c>
      <c r="AF41" t="s">
        <v>1692</v>
      </c>
      <c r="AI41">
        <v>45455.042847222219</v>
      </c>
      <c r="AJ41" t="s">
        <v>1693</v>
      </c>
      <c r="AK41" t="s">
        <v>1469</v>
      </c>
      <c r="AL41" t="s">
        <v>1470</v>
      </c>
      <c r="AM41" t="s">
        <v>1493</v>
      </c>
      <c r="AN41" t="b">
        <v>0</v>
      </c>
      <c r="AO41" t="b">
        <v>0</v>
      </c>
      <c r="AP41">
        <v>45455</v>
      </c>
    </row>
    <row r="42" spans="4:42" x14ac:dyDescent="0.2">
      <c r="D42">
        <v>2481781</v>
      </c>
      <c r="E42" t="s">
        <v>1694</v>
      </c>
      <c r="F42" t="s">
        <v>40</v>
      </c>
      <c r="G42">
        <v>855.18</v>
      </c>
      <c r="H42">
        <v>790</v>
      </c>
      <c r="I42">
        <v>65.180000000000007</v>
      </c>
      <c r="J42">
        <v>0</v>
      </c>
      <c r="K42" t="s">
        <v>41</v>
      </c>
      <c r="L42" t="s">
        <v>42</v>
      </c>
      <c r="M42">
        <v>416</v>
      </c>
      <c r="N42" t="s">
        <v>43</v>
      </c>
      <c r="Q42">
        <v>45455</v>
      </c>
      <c r="R42">
        <v>2736859</v>
      </c>
      <c r="S42" t="s">
        <v>1461</v>
      </c>
      <c r="T42">
        <v>1436014</v>
      </c>
      <c r="U42" t="s">
        <v>1695</v>
      </c>
      <c r="V42" t="s">
        <v>1696</v>
      </c>
      <c r="W42" t="s">
        <v>1697</v>
      </c>
      <c r="X42">
        <v>32421</v>
      </c>
      <c r="Y42">
        <v>70</v>
      </c>
      <c r="AA42" t="s">
        <v>1465</v>
      </c>
      <c r="AB42" t="s">
        <v>1465</v>
      </c>
      <c r="AC42" t="s">
        <v>1466</v>
      </c>
      <c r="AD42">
        <v>70</v>
      </c>
      <c r="AE42" t="s">
        <v>49</v>
      </c>
      <c r="AF42" t="s">
        <v>1698</v>
      </c>
      <c r="AI42">
        <v>45455.479131944441</v>
      </c>
      <c r="AJ42" t="s">
        <v>1699</v>
      </c>
      <c r="AK42" t="s">
        <v>1469</v>
      </c>
      <c r="AL42" t="s">
        <v>1470</v>
      </c>
      <c r="AM42" t="s">
        <v>1471</v>
      </c>
      <c r="AN42" t="b">
        <v>0</v>
      </c>
      <c r="AO42" t="b">
        <v>0</v>
      </c>
      <c r="AP42">
        <v>45455</v>
      </c>
    </row>
    <row r="43" spans="4:42" x14ac:dyDescent="0.2">
      <c r="D43">
        <v>2482710</v>
      </c>
      <c r="E43" t="s">
        <v>1700</v>
      </c>
      <c r="F43" t="s">
        <v>40</v>
      </c>
      <c r="G43">
        <v>113.67</v>
      </c>
      <c r="H43">
        <v>105</v>
      </c>
      <c r="I43">
        <v>8.67</v>
      </c>
      <c r="J43">
        <v>0</v>
      </c>
      <c r="K43" t="s">
        <v>41</v>
      </c>
      <c r="L43" t="s">
        <v>42</v>
      </c>
      <c r="M43">
        <v>5723</v>
      </c>
      <c r="N43" t="s">
        <v>43</v>
      </c>
      <c r="Q43">
        <v>45455</v>
      </c>
      <c r="R43">
        <v>2737881</v>
      </c>
      <c r="S43" t="s">
        <v>1506</v>
      </c>
      <c r="T43">
        <v>1436248</v>
      </c>
      <c r="U43" t="s">
        <v>1701</v>
      </c>
      <c r="V43" t="s">
        <v>1702</v>
      </c>
      <c r="W43" t="s">
        <v>1703</v>
      </c>
      <c r="X43">
        <v>32613</v>
      </c>
      <c r="Y43">
        <v>6</v>
      </c>
      <c r="AA43" t="s">
        <v>1509</v>
      </c>
      <c r="AB43" t="s">
        <v>1509</v>
      </c>
      <c r="AC43" t="s">
        <v>1466</v>
      </c>
      <c r="AD43">
        <v>70</v>
      </c>
      <c r="AE43" t="s">
        <v>49</v>
      </c>
      <c r="AF43" t="s">
        <v>1704</v>
      </c>
      <c r="AI43">
        <v>45455.735902777778</v>
      </c>
      <c r="AJ43" t="s">
        <v>1705</v>
      </c>
      <c r="AK43" t="s">
        <v>1469</v>
      </c>
      <c r="AL43" t="s">
        <v>1470</v>
      </c>
      <c r="AM43" t="s">
        <v>1493</v>
      </c>
      <c r="AN43" t="b">
        <v>0</v>
      </c>
      <c r="AO43" t="b">
        <v>0</v>
      </c>
      <c r="AP43">
        <v>45455</v>
      </c>
    </row>
    <row r="44" spans="4:42" x14ac:dyDescent="0.2">
      <c r="D44">
        <v>2483207</v>
      </c>
      <c r="E44" t="s">
        <v>1706</v>
      </c>
      <c r="F44" t="s">
        <v>40</v>
      </c>
      <c r="G44">
        <v>113.67</v>
      </c>
      <c r="H44">
        <v>105</v>
      </c>
      <c r="I44">
        <v>8.67</v>
      </c>
      <c r="J44">
        <v>0</v>
      </c>
      <c r="K44" t="s">
        <v>41</v>
      </c>
      <c r="L44" t="s">
        <v>42</v>
      </c>
      <c r="M44">
        <v>9724</v>
      </c>
      <c r="N44" t="s">
        <v>43</v>
      </c>
      <c r="Q44">
        <v>45455</v>
      </c>
      <c r="R44">
        <v>2738421</v>
      </c>
      <c r="S44" t="s">
        <v>1506</v>
      </c>
      <c r="T44">
        <v>1435615</v>
      </c>
      <c r="U44" t="s">
        <v>1707</v>
      </c>
      <c r="V44" t="s">
        <v>1708</v>
      </c>
      <c r="W44" t="s">
        <v>1709</v>
      </c>
      <c r="X44">
        <v>38515</v>
      </c>
      <c r="Y44">
        <v>6</v>
      </c>
      <c r="AA44" t="s">
        <v>1509</v>
      </c>
      <c r="AB44" t="s">
        <v>1509</v>
      </c>
      <c r="AC44" t="s">
        <v>1466</v>
      </c>
      <c r="AD44">
        <v>70</v>
      </c>
      <c r="AE44" t="s">
        <v>49</v>
      </c>
      <c r="AF44" t="s">
        <v>1710</v>
      </c>
      <c r="AI44">
        <v>45455.860497685186</v>
      </c>
      <c r="AJ44" t="s">
        <v>1711</v>
      </c>
      <c r="AK44" t="s">
        <v>1469</v>
      </c>
      <c r="AL44" t="s">
        <v>1470</v>
      </c>
      <c r="AM44" t="s">
        <v>1493</v>
      </c>
      <c r="AN44" t="b">
        <v>0</v>
      </c>
      <c r="AO44" t="b">
        <v>0</v>
      </c>
      <c r="AP44">
        <v>45455</v>
      </c>
    </row>
    <row r="45" spans="4:42" x14ac:dyDescent="0.2">
      <c r="D45">
        <v>2483306</v>
      </c>
      <c r="E45" t="s">
        <v>1712</v>
      </c>
      <c r="F45" t="s">
        <v>40</v>
      </c>
      <c r="G45">
        <v>113.67</v>
      </c>
      <c r="H45">
        <v>105</v>
      </c>
      <c r="I45">
        <v>8.67</v>
      </c>
      <c r="J45">
        <v>0</v>
      </c>
      <c r="K45" t="s">
        <v>41</v>
      </c>
      <c r="L45" t="s">
        <v>42</v>
      </c>
      <c r="M45">
        <v>1003</v>
      </c>
      <c r="N45" t="s">
        <v>155</v>
      </c>
      <c r="Q45">
        <v>45455</v>
      </c>
      <c r="R45">
        <v>2738514</v>
      </c>
      <c r="S45" t="s">
        <v>1506</v>
      </c>
      <c r="T45">
        <v>1396237</v>
      </c>
      <c r="U45" t="s">
        <v>1713</v>
      </c>
      <c r="V45" t="s">
        <v>1714</v>
      </c>
      <c r="W45" t="s">
        <v>1715</v>
      </c>
      <c r="X45">
        <v>33999</v>
      </c>
      <c r="Y45">
        <v>6</v>
      </c>
      <c r="AA45" t="s">
        <v>1509</v>
      </c>
      <c r="AB45" t="s">
        <v>1509</v>
      </c>
      <c r="AC45" t="s">
        <v>1466</v>
      </c>
      <c r="AD45">
        <v>70</v>
      </c>
      <c r="AE45" t="s">
        <v>49</v>
      </c>
      <c r="AF45" t="s">
        <v>1716</v>
      </c>
      <c r="AI45">
        <v>45455.91815972222</v>
      </c>
      <c r="AJ45" t="s">
        <v>1717</v>
      </c>
      <c r="AK45" t="s">
        <v>1469</v>
      </c>
      <c r="AL45" t="s">
        <v>1470</v>
      </c>
      <c r="AM45" t="s">
        <v>1493</v>
      </c>
      <c r="AN45" t="b">
        <v>0</v>
      </c>
      <c r="AO45" t="b">
        <v>0</v>
      </c>
      <c r="AP45">
        <v>45455</v>
      </c>
    </row>
    <row r="46" spans="4:42" x14ac:dyDescent="0.2">
      <c r="D46">
        <v>3333050</v>
      </c>
      <c r="E46" t="s">
        <v>1718</v>
      </c>
      <c r="F46" t="s">
        <v>40</v>
      </c>
      <c r="G46">
        <v>120.16</v>
      </c>
      <c r="H46">
        <v>111</v>
      </c>
      <c r="I46">
        <v>9.16</v>
      </c>
      <c r="J46">
        <v>0</v>
      </c>
      <c r="K46" t="s">
        <v>41</v>
      </c>
      <c r="L46" t="s">
        <v>42</v>
      </c>
      <c r="M46">
        <v>9794</v>
      </c>
      <c r="N46" t="s">
        <v>43</v>
      </c>
      <c r="Q46">
        <v>45574</v>
      </c>
      <c r="R46">
        <v>3625661</v>
      </c>
      <c r="S46" t="s">
        <v>1506</v>
      </c>
      <c r="T46">
        <v>1547958</v>
      </c>
      <c r="U46" t="s">
        <v>1719</v>
      </c>
      <c r="V46" t="s">
        <v>1720</v>
      </c>
      <c r="W46" t="s">
        <v>1721</v>
      </c>
      <c r="X46">
        <v>33271</v>
      </c>
      <c r="Y46">
        <v>0</v>
      </c>
      <c r="AC46" t="s">
        <v>48</v>
      </c>
      <c r="AD46">
        <v>70</v>
      </c>
      <c r="AE46" t="s">
        <v>49</v>
      </c>
      <c r="AF46" t="s">
        <v>1722</v>
      </c>
      <c r="AI46">
        <v>45574.635752314818</v>
      </c>
      <c r="AJ46" t="s">
        <v>1723</v>
      </c>
      <c r="AK46" t="s">
        <v>1469</v>
      </c>
      <c r="AL46" t="s">
        <v>1470</v>
      </c>
      <c r="AM46" t="s">
        <v>1493</v>
      </c>
      <c r="AN46" t="b">
        <v>0</v>
      </c>
      <c r="AO46" t="b">
        <v>0</v>
      </c>
      <c r="AP46">
        <v>45574</v>
      </c>
    </row>
    <row r="47" spans="4:42" x14ac:dyDescent="0.2">
      <c r="D47">
        <v>2486261</v>
      </c>
      <c r="E47" t="s">
        <v>1724</v>
      </c>
      <c r="F47" t="s">
        <v>40</v>
      </c>
      <c r="G47">
        <v>855.18</v>
      </c>
      <c r="H47">
        <v>790</v>
      </c>
      <c r="I47">
        <v>65.180000000000007</v>
      </c>
      <c r="J47">
        <v>0</v>
      </c>
      <c r="K47" t="s">
        <v>41</v>
      </c>
      <c r="L47" t="s">
        <v>42</v>
      </c>
      <c r="M47">
        <v>9378</v>
      </c>
      <c r="N47" t="s">
        <v>43</v>
      </c>
      <c r="Q47">
        <v>45457</v>
      </c>
      <c r="R47">
        <v>2741759</v>
      </c>
      <c r="S47" t="s">
        <v>1461</v>
      </c>
      <c r="T47">
        <v>1437155</v>
      </c>
      <c r="U47" t="s">
        <v>975</v>
      </c>
      <c r="V47" t="s">
        <v>1725</v>
      </c>
      <c r="W47" t="s">
        <v>1726</v>
      </c>
      <c r="X47">
        <v>30516</v>
      </c>
      <c r="Y47">
        <v>70</v>
      </c>
      <c r="AA47" t="s">
        <v>1465</v>
      </c>
      <c r="AB47" t="s">
        <v>1465</v>
      </c>
      <c r="AC47" t="s">
        <v>1466</v>
      </c>
      <c r="AD47">
        <v>70</v>
      </c>
      <c r="AE47" t="s">
        <v>49</v>
      </c>
      <c r="AF47" t="s">
        <v>1727</v>
      </c>
      <c r="AI47">
        <v>45457.370289351849</v>
      </c>
      <c r="AJ47" t="s">
        <v>1728</v>
      </c>
      <c r="AK47" t="s">
        <v>1469</v>
      </c>
      <c r="AL47" t="s">
        <v>1470</v>
      </c>
      <c r="AM47" t="s">
        <v>1471</v>
      </c>
      <c r="AN47" t="b">
        <v>0</v>
      </c>
      <c r="AO47" t="b">
        <v>0</v>
      </c>
      <c r="AP47">
        <v>45457</v>
      </c>
    </row>
    <row r="48" spans="4:42" x14ac:dyDescent="0.2">
      <c r="D48">
        <v>2497697</v>
      </c>
      <c r="E48" t="s">
        <v>1729</v>
      </c>
      <c r="F48" t="s">
        <v>40</v>
      </c>
      <c r="G48">
        <v>115.83</v>
      </c>
      <c r="H48">
        <v>107</v>
      </c>
      <c r="I48">
        <v>8.83</v>
      </c>
      <c r="J48">
        <v>0</v>
      </c>
      <c r="K48" t="s">
        <v>41</v>
      </c>
      <c r="L48" t="s">
        <v>42</v>
      </c>
      <c r="M48">
        <v>9655</v>
      </c>
      <c r="N48" t="s">
        <v>43</v>
      </c>
      <c r="Q48">
        <v>45460</v>
      </c>
      <c r="R48">
        <v>2754316</v>
      </c>
      <c r="S48" t="s">
        <v>1506</v>
      </c>
      <c r="T48">
        <v>1441028</v>
      </c>
      <c r="U48" t="s">
        <v>1730</v>
      </c>
      <c r="V48" t="s">
        <v>720</v>
      </c>
      <c r="W48" t="s">
        <v>1731</v>
      </c>
      <c r="X48">
        <v>35644</v>
      </c>
      <c r="Y48">
        <v>6</v>
      </c>
      <c r="AA48" t="s">
        <v>1509</v>
      </c>
      <c r="AB48" t="s">
        <v>1509</v>
      </c>
      <c r="AC48" t="s">
        <v>1466</v>
      </c>
      <c r="AD48">
        <v>70</v>
      </c>
      <c r="AE48" t="s">
        <v>49</v>
      </c>
      <c r="AF48" t="s">
        <v>1732</v>
      </c>
      <c r="AI48">
        <v>45461.164687500001</v>
      </c>
      <c r="AJ48" t="s">
        <v>1733</v>
      </c>
      <c r="AK48" t="s">
        <v>1469</v>
      </c>
      <c r="AL48" t="s">
        <v>1470</v>
      </c>
      <c r="AM48" t="s">
        <v>1493</v>
      </c>
      <c r="AN48" t="b">
        <v>0</v>
      </c>
      <c r="AO48" t="b">
        <v>0</v>
      </c>
      <c r="AP48">
        <v>45461</v>
      </c>
    </row>
    <row r="49" spans="4:42" x14ac:dyDescent="0.2">
      <c r="D49">
        <v>2505616</v>
      </c>
      <c r="E49" t="s">
        <v>1734</v>
      </c>
      <c r="F49" t="s">
        <v>40</v>
      </c>
      <c r="G49">
        <v>113.67</v>
      </c>
      <c r="H49">
        <v>105</v>
      </c>
      <c r="I49">
        <v>8.67</v>
      </c>
      <c r="J49">
        <v>0</v>
      </c>
      <c r="K49" t="s">
        <v>41</v>
      </c>
      <c r="L49" t="s">
        <v>42</v>
      </c>
      <c r="M49">
        <v>5843</v>
      </c>
      <c r="N49" t="s">
        <v>43</v>
      </c>
      <c r="Q49">
        <v>45464</v>
      </c>
      <c r="R49">
        <v>2763129</v>
      </c>
      <c r="S49" t="s">
        <v>1506</v>
      </c>
      <c r="T49">
        <v>1443179</v>
      </c>
      <c r="U49" t="s">
        <v>974</v>
      </c>
      <c r="V49" t="s">
        <v>1735</v>
      </c>
      <c r="W49" t="s">
        <v>1736</v>
      </c>
      <c r="X49">
        <v>35196</v>
      </c>
      <c r="Y49">
        <v>6</v>
      </c>
      <c r="AA49" t="s">
        <v>1509</v>
      </c>
      <c r="AB49" t="s">
        <v>1509</v>
      </c>
      <c r="AC49" t="s">
        <v>1466</v>
      </c>
      <c r="AD49">
        <v>70</v>
      </c>
      <c r="AE49" t="s">
        <v>49</v>
      </c>
      <c r="AF49" t="s">
        <v>1737</v>
      </c>
      <c r="AI49">
        <v>45464.671851851854</v>
      </c>
      <c r="AJ49" t="s">
        <v>1738</v>
      </c>
      <c r="AK49" t="s">
        <v>1469</v>
      </c>
      <c r="AL49" t="s">
        <v>1470</v>
      </c>
      <c r="AM49" t="s">
        <v>1493</v>
      </c>
      <c r="AN49" t="b">
        <v>0</v>
      </c>
      <c r="AO49" t="b">
        <v>0</v>
      </c>
      <c r="AP49">
        <v>45464</v>
      </c>
    </row>
    <row r="50" spans="4:42" x14ac:dyDescent="0.2">
      <c r="D50">
        <v>2505753</v>
      </c>
      <c r="E50" t="s">
        <v>1739</v>
      </c>
      <c r="F50" t="s">
        <v>40</v>
      </c>
      <c r="G50">
        <v>115.83</v>
      </c>
      <c r="H50">
        <v>107</v>
      </c>
      <c r="I50">
        <v>8.83</v>
      </c>
      <c r="J50">
        <v>0</v>
      </c>
      <c r="K50" t="s">
        <v>41</v>
      </c>
      <c r="L50" t="s">
        <v>42</v>
      </c>
      <c r="M50">
        <v>4393</v>
      </c>
      <c r="N50" t="s">
        <v>43</v>
      </c>
      <c r="Q50">
        <v>45464</v>
      </c>
      <c r="R50">
        <v>2763275</v>
      </c>
      <c r="S50" t="s">
        <v>1506</v>
      </c>
      <c r="T50">
        <v>1435075</v>
      </c>
      <c r="U50" t="s">
        <v>1740</v>
      </c>
      <c r="V50" t="s">
        <v>1741</v>
      </c>
      <c r="W50" t="s">
        <v>1742</v>
      </c>
      <c r="X50">
        <v>35449</v>
      </c>
      <c r="Y50">
        <v>6</v>
      </c>
      <c r="AA50" t="s">
        <v>1509</v>
      </c>
      <c r="AB50" t="s">
        <v>1509</v>
      </c>
      <c r="AC50" t="s">
        <v>1466</v>
      </c>
      <c r="AD50">
        <v>70</v>
      </c>
      <c r="AE50" t="s">
        <v>49</v>
      </c>
      <c r="AF50" t="s">
        <v>1743</v>
      </c>
      <c r="AI50">
        <v>45464.706111111111</v>
      </c>
      <c r="AJ50" t="s">
        <v>1744</v>
      </c>
      <c r="AK50" t="s">
        <v>1469</v>
      </c>
      <c r="AL50" t="s">
        <v>1470</v>
      </c>
      <c r="AM50" t="s">
        <v>1493</v>
      </c>
      <c r="AN50" t="b">
        <v>0</v>
      </c>
      <c r="AO50" t="b">
        <v>0</v>
      </c>
      <c r="AP50">
        <v>45464</v>
      </c>
    </row>
    <row r="51" spans="4:42" x14ac:dyDescent="0.2">
      <c r="D51">
        <v>2506241</v>
      </c>
      <c r="E51" t="s">
        <v>1745</v>
      </c>
      <c r="F51" t="s">
        <v>40</v>
      </c>
      <c r="G51">
        <v>115.83</v>
      </c>
      <c r="H51">
        <v>107</v>
      </c>
      <c r="I51">
        <v>8.83</v>
      </c>
      <c r="J51">
        <v>0</v>
      </c>
      <c r="K51" t="s">
        <v>41</v>
      </c>
      <c r="L51" t="s">
        <v>42</v>
      </c>
      <c r="M51">
        <v>7721</v>
      </c>
      <c r="N51" t="s">
        <v>43</v>
      </c>
      <c r="Q51">
        <v>45464</v>
      </c>
      <c r="R51">
        <v>2763812</v>
      </c>
      <c r="S51" t="s">
        <v>1506</v>
      </c>
      <c r="T51">
        <v>1443492</v>
      </c>
      <c r="U51" t="s">
        <v>1746</v>
      </c>
      <c r="V51" t="s">
        <v>119</v>
      </c>
      <c r="W51" t="s">
        <v>1747</v>
      </c>
      <c r="X51">
        <v>34737</v>
      </c>
      <c r="Y51">
        <v>6</v>
      </c>
      <c r="AA51" t="s">
        <v>1509</v>
      </c>
      <c r="AB51" t="s">
        <v>1509</v>
      </c>
      <c r="AC51" t="s">
        <v>1466</v>
      </c>
      <c r="AD51">
        <v>70</v>
      </c>
      <c r="AE51" t="s">
        <v>49</v>
      </c>
      <c r="AF51" t="s">
        <v>1748</v>
      </c>
      <c r="AI51">
        <v>45464.93072916667</v>
      </c>
      <c r="AJ51" t="s">
        <v>1749</v>
      </c>
      <c r="AK51" t="s">
        <v>1469</v>
      </c>
      <c r="AL51" t="s">
        <v>1470</v>
      </c>
      <c r="AM51" t="s">
        <v>1493</v>
      </c>
      <c r="AN51" t="b">
        <v>0</v>
      </c>
      <c r="AO51" t="b">
        <v>0</v>
      </c>
      <c r="AP51">
        <v>45464</v>
      </c>
    </row>
    <row r="52" spans="4:42" x14ac:dyDescent="0.2">
      <c r="D52">
        <v>2512894</v>
      </c>
      <c r="E52" t="s">
        <v>1750</v>
      </c>
      <c r="F52" t="s">
        <v>40</v>
      </c>
      <c r="G52">
        <v>113.67</v>
      </c>
      <c r="H52">
        <v>105</v>
      </c>
      <c r="I52">
        <v>8.67</v>
      </c>
      <c r="J52">
        <v>0</v>
      </c>
      <c r="K52" t="s">
        <v>41</v>
      </c>
      <c r="L52" t="s">
        <v>42</v>
      </c>
      <c r="M52">
        <v>9766</v>
      </c>
      <c r="N52" t="s">
        <v>43</v>
      </c>
      <c r="Q52">
        <v>45467</v>
      </c>
      <c r="R52">
        <v>2771016</v>
      </c>
      <c r="S52" t="s">
        <v>1506</v>
      </c>
      <c r="T52">
        <v>1445737</v>
      </c>
      <c r="U52" t="s">
        <v>779</v>
      </c>
      <c r="V52" t="s">
        <v>780</v>
      </c>
      <c r="W52" t="s">
        <v>781</v>
      </c>
      <c r="X52">
        <v>34123</v>
      </c>
      <c r="Y52">
        <v>6</v>
      </c>
      <c r="AA52" t="s">
        <v>1509</v>
      </c>
      <c r="AB52" t="s">
        <v>1509</v>
      </c>
      <c r="AC52" t="s">
        <v>1466</v>
      </c>
      <c r="AD52">
        <v>70</v>
      </c>
      <c r="AE52" t="s">
        <v>49</v>
      </c>
      <c r="AF52" t="s">
        <v>1751</v>
      </c>
      <c r="AI52">
        <v>45467.709085648145</v>
      </c>
      <c r="AJ52" t="s">
        <v>1752</v>
      </c>
      <c r="AK52" t="s">
        <v>1469</v>
      </c>
      <c r="AL52" t="s">
        <v>1470</v>
      </c>
      <c r="AM52" t="s">
        <v>1493</v>
      </c>
      <c r="AN52" t="b">
        <v>0</v>
      </c>
      <c r="AO52" t="b">
        <v>0</v>
      </c>
      <c r="AP52">
        <v>45467</v>
      </c>
    </row>
    <row r="53" spans="4:42" x14ac:dyDescent="0.2">
      <c r="D53">
        <v>2513108</v>
      </c>
      <c r="E53" t="s">
        <v>1753</v>
      </c>
      <c r="F53" t="s">
        <v>40</v>
      </c>
      <c r="G53">
        <v>113.67</v>
      </c>
      <c r="H53">
        <v>105</v>
      </c>
      <c r="I53">
        <v>8.67</v>
      </c>
      <c r="J53">
        <v>0</v>
      </c>
      <c r="K53" t="s">
        <v>41</v>
      </c>
      <c r="L53" t="s">
        <v>42</v>
      </c>
      <c r="M53">
        <v>7571</v>
      </c>
      <c r="N53" t="s">
        <v>225</v>
      </c>
      <c r="Q53">
        <v>45467</v>
      </c>
      <c r="R53">
        <v>2771253</v>
      </c>
      <c r="S53" t="s">
        <v>1506</v>
      </c>
      <c r="T53">
        <v>1445784</v>
      </c>
      <c r="U53" t="s">
        <v>1754</v>
      </c>
      <c r="V53" t="s">
        <v>1755</v>
      </c>
      <c r="W53" t="s">
        <v>1756</v>
      </c>
      <c r="X53">
        <v>37105</v>
      </c>
      <c r="Y53">
        <v>6</v>
      </c>
      <c r="AA53" t="s">
        <v>1509</v>
      </c>
      <c r="AB53" t="s">
        <v>1509</v>
      </c>
      <c r="AC53" t="s">
        <v>1466</v>
      </c>
      <c r="AD53">
        <v>70</v>
      </c>
      <c r="AE53" t="s">
        <v>49</v>
      </c>
      <c r="AF53" t="s">
        <v>1757</v>
      </c>
      <c r="AI53">
        <v>45467.748645833337</v>
      </c>
      <c r="AJ53" t="s">
        <v>1758</v>
      </c>
      <c r="AK53" t="s">
        <v>1469</v>
      </c>
      <c r="AL53" t="s">
        <v>1470</v>
      </c>
      <c r="AM53" t="s">
        <v>1493</v>
      </c>
      <c r="AN53" t="b">
        <v>0</v>
      </c>
      <c r="AO53" t="b">
        <v>0</v>
      </c>
      <c r="AP53">
        <v>45467</v>
      </c>
    </row>
    <row r="54" spans="4:42" x14ac:dyDescent="0.2">
      <c r="D54">
        <v>2513529</v>
      </c>
      <c r="E54" t="s">
        <v>1759</v>
      </c>
      <c r="F54" t="s">
        <v>40</v>
      </c>
      <c r="G54">
        <v>113.67</v>
      </c>
      <c r="H54">
        <v>105</v>
      </c>
      <c r="I54">
        <v>8.67</v>
      </c>
      <c r="J54">
        <v>0</v>
      </c>
      <c r="K54" t="s">
        <v>41</v>
      </c>
      <c r="L54" t="s">
        <v>42</v>
      </c>
      <c r="M54">
        <v>5886</v>
      </c>
      <c r="N54" t="s">
        <v>225</v>
      </c>
      <c r="Q54">
        <v>45467</v>
      </c>
      <c r="R54">
        <v>2771712</v>
      </c>
      <c r="S54" t="s">
        <v>1506</v>
      </c>
      <c r="T54">
        <v>1560871</v>
      </c>
      <c r="U54" t="s">
        <v>1760</v>
      </c>
      <c r="V54" t="s">
        <v>1761</v>
      </c>
      <c r="W54" t="s">
        <v>1762</v>
      </c>
      <c r="X54">
        <v>37273</v>
      </c>
      <c r="Y54">
        <v>6</v>
      </c>
      <c r="AA54" t="s">
        <v>1509</v>
      </c>
      <c r="AB54" t="s">
        <v>1509</v>
      </c>
      <c r="AC54" t="s">
        <v>1466</v>
      </c>
      <c r="AD54">
        <v>70</v>
      </c>
      <c r="AE54" t="s">
        <v>49</v>
      </c>
      <c r="AF54" t="s">
        <v>1763</v>
      </c>
      <c r="AI54">
        <v>45467.875937500001</v>
      </c>
      <c r="AJ54" t="s">
        <v>1764</v>
      </c>
      <c r="AK54" t="s">
        <v>1469</v>
      </c>
      <c r="AL54" t="s">
        <v>1470</v>
      </c>
      <c r="AM54" t="s">
        <v>1493</v>
      </c>
      <c r="AN54" t="b">
        <v>0</v>
      </c>
      <c r="AO54" t="b">
        <v>0</v>
      </c>
      <c r="AP54">
        <v>45467</v>
      </c>
    </row>
    <row r="55" spans="4:42" x14ac:dyDescent="0.2">
      <c r="D55">
        <v>2513552</v>
      </c>
      <c r="E55" t="s">
        <v>1765</v>
      </c>
      <c r="F55" t="s">
        <v>40</v>
      </c>
      <c r="G55">
        <v>115.83</v>
      </c>
      <c r="H55">
        <v>107</v>
      </c>
      <c r="I55">
        <v>8.83</v>
      </c>
      <c r="J55">
        <v>0</v>
      </c>
      <c r="K55" t="s">
        <v>41</v>
      </c>
      <c r="L55" t="s">
        <v>42</v>
      </c>
      <c r="M55">
        <v>208</v>
      </c>
      <c r="N55" t="s">
        <v>43</v>
      </c>
      <c r="Q55">
        <v>45467</v>
      </c>
      <c r="R55">
        <v>2771745</v>
      </c>
      <c r="S55" t="s">
        <v>1506</v>
      </c>
      <c r="T55">
        <v>1445931</v>
      </c>
      <c r="U55" t="s">
        <v>1766</v>
      </c>
      <c r="V55" t="s">
        <v>163</v>
      </c>
      <c r="W55" t="s">
        <v>1767</v>
      </c>
      <c r="X55">
        <v>33127</v>
      </c>
      <c r="Y55">
        <v>6</v>
      </c>
      <c r="AA55" t="s">
        <v>1509</v>
      </c>
      <c r="AB55" t="s">
        <v>1509</v>
      </c>
      <c r="AC55" t="s">
        <v>1466</v>
      </c>
      <c r="AD55">
        <v>70</v>
      </c>
      <c r="AE55" t="s">
        <v>49</v>
      </c>
      <c r="AF55" t="s">
        <v>1768</v>
      </c>
      <c r="AI55">
        <v>45467.893078703702</v>
      </c>
      <c r="AJ55" t="s">
        <v>1769</v>
      </c>
      <c r="AK55" t="s">
        <v>1469</v>
      </c>
      <c r="AL55" t="s">
        <v>1470</v>
      </c>
      <c r="AM55" t="s">
        <v>1493</v>
      </c>
      <c r="AN55" t="b">
        <v>0</v>
      </c>
      <c r="AO55" t="b">
        <v>0</v>
      </c>
      <c r="AP55">
        <v>45467</v>
      </c>
    </row>
    <row r="56" spans="4:42" x14ac:dyDescent="0.2">
      <c r="D56">
        <v>2514020</v>
      </c>
      <c r="E56" t="s">
        <v>1770</v>
      </c>
      <c r="F56" t="s">
        <v>40</v>
      </c>
      <c r="G56">
        <v>113.67</v>
      </c>
      <c r="H56">
        <v>105</v>
      </c>
      <c r="I56">
        <v>8.67</v>
      </c>
      <c r="J56">
        <v>0</v>
      </c>
      <c r="K56" t="s">
        <v>41</v>
      </c>
      <c r="L56" t="s">
        <v>42</v>
      </c>
      <c r="M56">
        <v>1175</v>
      </c>
      <c r="N56" t="s">
        <v>43</v>
      </c>
      <c r="Q56">
        <v>45467</v>
      </c>
      <c r="R56">
        <v>2772263</v>
      </c>
      <c r="S56" t="s">
        <v>1506</v>
      </c>
      <c r="T56">
        <v>1552785</v>
      </c>
      <c r="U56" t="s">
        <v>1152</v>
      </c>
      <c r="V56" t="s">
        <v>1771</v>
      </c>
      <c r="W56" t="s">
        <v>1772</v>
      </c>
      <c r="X56">
        <v>36675</v>
      </c>
      <c r="Y56">
        <v>6</v>
      </c>
      <c r="AA56" t="s">
        <v>1509</v>
      </c>
      <c r="AB56" t="s">
        <v>1509</v>
      </c>
      <c r="AC56" t="s">
        <v>1466</v>
      </c>
      <c r="AD56">
        <v>70</v>
      </c>
      <c r="AE56" t="s">
        <v>49</v>
      </c>
      <c r="AF56" t="s">
        <v>1773</v>
      </c>
      <c r="AI56">
        <v>45468.060011574074</v>
      </c>
      <c r="AJ56" t="s">
        <v>1774</v>
      </c>
      <c r="AK56" t="s">
        <v>1469</v>
      </c>
      <c r="AL56" t="s">
        <v>1470</v>
      </c>
      <c r="AM56" t="s">
        <v>1493</v>
      </c>
      <c r="AN56" t="b">
        <v>0</v>
      </c>
      <c r="AO56" t="b">
        <v>0</v>
      </c>
      <c r="AP56">
        <v>45468</v>
      </c>
    </row>
    <row r="57" spans="4:42" x14ac:dyDescent="0.2">
      <c r="D57">
        <v>2515350</v>
      </c>
      <c r="E57" t="s">
        <v>1775</v>
      </c>
      <c r="F57" t="s">
        <v>40</v>
      </c>
      <c r="G57">
        <v>113.67</v>
      </c>
      <c r="H57">
        <v>105</v>
      </c>
      <c r="I57">
        <v>8.67</v>
      </c>
      <c r="J57">
        <v>0</v>
      </c>
      <c r="K57" t="s">
        <v>41</v>
      </c>
      <c r="L57" t="s">
        <v>42</v>
      </c>
      <c r="M57">
        <v>7143</v>
      </c>
      <c r="N57" t="s">
        <v>43</v>
      </c>
      <c r="Q57">
        <v>45468</v>
      </c>
      <c r="R57">
        <v>2773747</v>
      </c>
      <c r="S57" t="s">
        <v>1506</v>
      </c>
      <c r="T57">
        <v>1446483</v>
      </c>
      <c r="U57" t="s">
        <v>757</v>
      </c>
      <c r="V57" t="s">
        <v>1776</v>
      </c>
      <c r="W57" t="s">
        <v>1777</v>
      </c>
      <c r="X57">
        <v>38398</v>
      </c>
      <c r="Y57">
        <v>6</v>
      </c>
      <c r="AA57" t="s">
        <v>1509</v>
      </c>
      <c r="AB57" t="s">
        <v>1509</v>
      </c>
      <c r="AC57" t="s">
        <v>1466</v>
      </c>
      <c r="AD57">
        <v>70</v>
      </c>
      <c r="AE57" t="s">
        <v>49</v>
      </c>
      <c r="AF57" t="s">
        <v>1778</v>
      </c>
      <c r="AI57">
        <v>45468.735671296294</v>
      </c>
      <c r="AJ57" t="s">
        <v>1779</v>
      </c>
      <c r="AK57" t="s">
        <v>1469</v>
      </c>
      <c r="AL57" t="s">
        <v>1470</v>
      </c>
      <c r="AM57" t="s">
        <v>1493</v>
      </c>
      <c r="AN57" t="b">
        <v>0</v>
      </c>
      <c r="AO57" t="b">
        <v>0</v>
      </c>
      <c r="AP57">
        <v>45468</v>
      </c>
    </row>
    <row r="58" spans="4:42" x14ac:dyDescent="0.2">
      <c r="D58">
        <v>2516295</v>
      </c>
      <c r="E58" t="s">
        <v>1780</v>
      </c>
      <c r="F58" t="s">
        <v>40</v>
      </c>
      <c r="G58">
        <v>113.67</v>
      </c>
      <c r="H58">
        <v>105</v>
      </c>
      <c r="I58">
        <v>8.67</v>
      </c>
      <c r="J58">
        <v>0</v>
      </c>
      <c r="K58" t="s">
        <v>41</v>
      </c>
      <c r="L58" t="s">
        <v>42</v>
      </c>
      <c r="M58">
        <v>8211</v>
      </c>
      <c r="N58" t="s">
        <v>59</v>
      </c>
      <c r="Q58">
        <v>45468</v>
      </c>
      <c r="R58">
        <v>2774759</v>
      </c>
      <c r="S58" t="s">
        <v>1506</v>
      </c>
      <c r="T58">
        <v>1446684</v>
      </c>
      <c r="U58" t="s">
        <v>1186</v>
      </c>
      <c r="V58" t="s">
        <v>975</v>
      </c>
      <c r="W58" t="s">
        <v>1781</v>
      </c>
      <c r="X58">
        <v>36480</v>
      </c>
      <c r="Y58">
        <v>6</v>
      </c>
      <c r="AA58" t="s">
        <v>1509</v>
      </c>
      <c r="AB58" t="s">
        <v>1509</v>
      </c>
      <c r="AC58" t="s">
        <v>1466</v>
      </c>
      <c r="AD58">
        <v>70</v>
      </c>
      <c r="AE58" t="s">
        <v>49</v>
      </c>
      <c r="AF58" t="s">
        <v>1782</v>
      </c>
      <c r="AI58">
        <v>45469.007627314815</v>
      </c>
      <c r="AJ58" t="s">
        <v>1783</v>
      </c>
      <c r="AK58" t="s">
        <v>1469</v>
      </c>
      <c r="AL58" t="s">
        <v>1470</v>
      </c>
      <c r="AM58" t="s">
        <v>1493</v>
      </c>
      <c r="AN58" t="b">
        <v>0</v>
      </c>
      <c r="AO58" t="b">
        <v>0</v>
      </c>
      <c r="AP58">
        <v>45469</v>
      </c>
    </row>
    <row r="59" spans="4:42" x14ac:dyDescent="0.2">
      <c r="D59">
        <v>2516369</v>
      </c>
      <c r="E59" t="s">
        <v>1784</v>
      </c>
      <c r="F59" t="s">
        <v>40</v>
      </c>
      <c r="G59">
        <v>855.18</v>
      </c>
      <c r="H59">
        <v>790</v>
      </c>
      <c r="I59">
        <v>65.180000000000007</v>
      </c>
      <c r="J59">
        <v>0</v>
      </c>
      <c r="K59" t="s">
        <v>41</v>
      </c>
      <c r="L59" t="s">
        <v>42</v>
      </c>
      <c r="M59">
        <v>3481</v>
      </c>
      <c r="N59" t="s">
        <v>225</v>
      </c>
      <c r="Q59">
        <v>45468</v>
      </c>
      <c r="R59">
        <v>2774869</v>
      </c>
      <c r="S59" t="s">
        <v>1461</v>
      </c>
      <c r="T59">
        <v>1446723</v>
      </c>
      <c r="U59" t="s">
        <v>1785</v>
      </c>
      <c r="V59" t="s">
        <v>1786</v>
      </c>
      <c r="W59" t="s">
        <v>1787</v>
      </c>
      <c r="X59">
        <v>37490</v>
      </c>
      <c r="Y59">
        <v>70</v>
      </c>
      <c r="AA59" t="s">
        <v>1465</v>
      </c>
      <c r="AB59" t="s">
        <v>1465</v>
      </c>
      <c r="AC59" t="s">
        <v>1466</v>
      </c>
      <c r="AD59">
        <v>70</v>
      </c>
      <c r="AE59" t="s">
        <v>49</v>
      </c>
      <c r="AF59" t="s">
        <v>1788</v>
      </c>
      <c r="AI59">
        <v>45469.088368055556</v>
      </c>
      <c r="AJ59" t="s">
        <v>1789</v>
      </c>
      <c r="AK59" t="s">
        <v>1469</v>
      </c>
      <c r="AL59" t="s">
        <v>1470</v>
      </c>
      <c r="AM59" t="s">
        <v>1471</v>
      </c>
      <c r="AN59" t="b">
        <v>0</v>
      </c>
      <c r="AO59" t="b">
        <v>0</v>
      </c>
      <c r="AP59">
        <v>45469</v>
      </c>
    </row>
    <row r="60" spans="4:42" x14ac:dyDescent="0.2">
      <c r="D60">
        <v>2517028</v>
      </c>
      <c r="E60" t="s">
        <v>1790</v>
      </c>
      <c r="F60" t="s">
        <v>40</v>
      </c>
      <c r="G60">
        <v>115.83</v>
      </c>
      <c r="H60">
        <v>107</v>
      </c>
      <c r="I60">
        <v>8.83</v>
      </c>
      <c r="J60">
        <v>0</v>
      </c>
      <c r="K60" t="s">
        <v>41</v>
      </c>
      <c r="L60" t="s">
        <v>42</v>
      </c>
      <c r="M60">
        <v>8178</v>
      </c>
      <c r="N60" t="s">
        <v>43</v>
      </c>
      <c r="Q60">
        <v>45469</v>
      </c>
      <c r="R60">
        <v>2775620</v>
      </c>
      <c r="S60" t="s">
        <v>1506</v>
      </c>
      <c r="T60">
        <v>1446334</v>
      </c>
      <c r="U60" t="s">
        <v>1186</v>
      </c>
      <c r="V60" t="s">
        <v>1791</v>
      </c>
      <c r="W60" t="s">
        <v>1792</v>
      </c>
      <c r="X60">
        <v>34984</v>
      </c>
      <c r="Y60">
        <v>6</v>
      </c>
      <c r="AA60" t="s">
        <v>1509</v>
      </c>
      <c r="AB60" t="s">
        <v>1509</v>
      </c>
      <c r="AC60" t="s">
        <v>1466</v>
      </c>
      <c r="AD60">
        <v>70</v>
      </c>
      <c r="AE60" t="s">
        <v>49</v>
      </c>
      <c r="AF60" t="s">
        <v>1793</v>
      </c>
      <c r="AI60">
        <v>45469.592129629629</v>
      </c>
      <c r="AJ60" t="s">
        <v>1794</v>
      </c>
      <c r="AK60" t="s">
        <v>1469</v>
      </c>
      <c r="AL60" t="s">
        <v>1470</v>
      </c>
      <c r="AM60" t="s">
        <v>1493</v>
      </c>
      <c r="AN60" t="b">
        <v>0</v>
      </c>
      <c r="AO60" t="b">
        <v>0</v>
      </c>
      <c r="AP60">
        <v>45469</v>
      </c>
    </row>
    <row r="61" spans="4:42" x14ac:dyDescent="0.2">
      <c r="D61">
        <v>2519209</v>
      </c>
      <c r="E61" t="s">
        <v>1795</v>
      </c>
      <c r="F61" t="s">
        <v>40</v>
      </c>
      <c r="G61">
        <v>113.67</v>
      </c>
      <c r="H61">
        <v>105</v>
      </c>
      <c r="I61">
        <v>8.67</v>
      </c>
      <c r="J61">
        <v>0</v>
      </c>
      <c r="K61" t="s">
        <v>41</v>
      </c>
      <c r="L61" t="s">
        <v>42</v>
      </c>
      <c r="M61">
        <v>9022</v>
      </c>
      <c r="N61" t="s">
        <v>59</v>
      </c>
      <c r="Q61">
        <v>45470</v>
      </c>
      <c r="R61">
        <v>2778269</v>
      </c>
      <c r="S61" t="s">
        <v>1506</v>
      </c>
      <c r="T61">
        <v>1394020</v>
      </c>
      <c r="U61" t="s">
        <v>975</v>
      </c>
      <c r="V61" t="s">
        <v>488</v>
      </c>
      <c r="W61" t="s">
        <v>1796</v>
      </c>
      <c r="X61">
        <v>37036</v>
      </c>
      <c r="Y61">
        <v>6</v>
      </c>
      <c r="AA61" t="s">
        <v>1509</v>
      </c>
      <c r="AB61" t="s">
        <v>1509</v>
      </c>
      <c r="AC61" t="s">
        <v>1466</v>
      </c>
      <c r="AD61">
        <v>70</v>
      </c>
      <c r="AE61" t="s">
        <v>49</v>
      </c>
      <c r="AF61" t="s">
        <v>1797</v>
      </c>
      <c r="AI61">
        <v>45470.488726851851</v>
      </c>
      <c r="AJ61" t="s">
        <v>1798</v>
      </c>
      <c r="AK61" t="s">
        <v>1469</v>
      </c>
      <c r="AL61" t="s">
        <v>1470</v>
      </c>
      <c r="AM61" t="s">
        <v>1493</v>
      </c>
      <c r="AN61" t="b">
        <v>0</v>
      </c>
      <c r="AO61" t="b">
        <v>0</v>
      </c>
      <c r="AP61">
        <v>45470</v>
      </c>
    </row>
    <row r="62" spans="4:42" x14ac:dyDescent="0.2">
      <c r="D62">
        <v>2528284</v>
      </c>
      <c r="E62" t="s">
        <v>1799</v>
      </c>
      <c r="F62" t="s">
        <v>40</v>
      </c>
      <c r="G62">
        <v>1623.75</v>
      </c>
      <c r="H62">
        <v>1500</v>
      </c>
      <c r="I62">
        <v>123.75</v>
      </c>
      <c r="J62">
        <v>0</v>
      </c>
      <c r="K62" t="s">
        <v>41</v>
      </c>
      <c r="L62" t="s">
        <v>42</v>
      </c>
      <c r="M62">
        <v>8422</v>
      </c>
      <c r="N62" t="s">
        <v>43</v>
      </c>
      <c r="Q62">
        <v>45473</v>
      </c>
      <c r="R62">
        <v>2788150</v>
      </c>
      <c r="S62" t="s">
        <v>1800</v>
      </c>
      <c r="T62">
        <v>1448668</v>
      </c>
      <c r="U62" t="s">
        <v>1801</v>
      </c>
      <c r="V62" t="s">
        <v>1802</v>
      </c>
      <c r="W62" t="s">
        <v>1803</v>
      </c>
      <c r="X62">
        <v>36027</v>
      </c>
      <c r="Y62">
        <v>100</v>
      </c>
      <c r="AA62" t="s">
        <v>1804</v>
      </c>
      <c r="AB62" t="s">
        <v>1804</v>
      </c>
      <c r="AC62" t="s">
        <v>1466</v>
      </c>
      <c r="AD62">
        <v>70</v>
      </c>
      <c r="AE62" t="s">
        <v>49</v>
      </c>
      <c r="AF62" t="s">
        <v>1805</v>
      </c>
      <c r="AI62">
        <v>45473.688506944447</v>
      </c>
      <c r="AJ62" t="s">
        <v>1806</v>
      </c>
      <c r="AK62" t="s">
        <v>1469</v>
      </c>
      <c r="AL62" t="s">
        <v>1492</v>
      </c>
      <c r="AM62" t="s">
        <v>1471</v>
      </c>
      <c r="AN62" t="b">
        <v>0</v>
      </c>
      <c r="AO62" t="b">
        <v>0</v>
      </c>
      <c r="AP62">
        <v>45473</v>
      </c>
    </row>
    <row r="63" spans="4:42" x14ac:dyDescent="0.2">
      <c r="D63">
        <v>3331861</v>
      </c>
      <c r="E63" t="s">
        <v>1807</v>
      </c>
      <c r="F63" t="s">
        <v>40</v>
      </c>
      <c r="G63">
        <v>0</v>
      </c>
      <c r="H63">
        <v>0</v>
      </c>
      <c r="I63">
        <v>0</v>
      </c>
      <c r="J63">
        <v>0</v>
      </c>
      <c r="K63" t="s">
        <v>131</v>
      </c>
      <c r="L63" t="s">
        <v>131</v>
      </c>
      <c r="Q63">
        <v>45573</v>
      </c>
      <c r="R63">
        <v>3624307</v>
      </c>
      <c r="S63" t="s">
        <v>1808</v>
      </c>
      <c r="T63">
        <v>1607958</v>
      </c>
      <c r="U63" t="s">
        <v>719</v>
      </c>
      <c r="V63" t="s">
        <v>603</v>
      </c>
      <c r="X63">
        <v>41991</v>
      </c>
      <c r="Y63">
        <v>0</v>
      </c>
      <c r="AC63" t="s">
        <v>1466</v>
      </c>
      <c r="AD63">
        <v>70</v>
      </c>
      <c r="AE63" t="s">
        <v>49</v>
      </c>
      <c r="AI63">
        <v>45573.976921296293</v>
      </c>
      <c r="AJ63" t="s">
        <v>1809</v>
      </c>
      <c r="AK63" t="s">
        <v>1469</v>
      </c>
      <c r="AL63" t="s">
        <v>1598</v>
      </c>
      <c r="AN63" t="b">
        <v>0</v>
      </c>
      <c r="AO63" t="b">
        <v>0</v>
      </c>
      <c r="AP63">
        <v>45573</v>
      </c>
    </row>
    <row r="64" spans="4:42" x14ac:dyDescent="0.2">
      <c r="D64">
        <v>3331846</v>
      </c>
      <c r="E64" t="s">
        <v>1810</v>
      </c>
      <c r="F64" t="s">
        <v>40</v>
      </c>
      <c r="G64">
        <v>228.41</v>
      </c>
      <c r="H64">
        <v>211</v>
      </c>
      <c r="I64">
        <v>17.41</v>
      </c>
      <c r="J64">
        <v>0</v>
      </c>
      <c r="K64" t="s">
        <v>41</v>
      </c>
      <c r="L64" t="s">
        <v>42</v>
      </c>
      <c r="M64">
        <v>1779</v>
      </c>
      <c r="N64" t="s">
        <v>43</v>
      </c>
      <c r="Q64">
        <v>45573</v>
      </c>
      <c r="R64">
        <v>3624290</v>
      </c>
      <c r="S64" t="s">
        <v>1485</v>
      </c>
      <c r="T64">
        <v>1652736</v>
      </c>
      <c r="U64" t="s">
        <v>752</v>
      </c>
      <c r="V64" t="s">
        <v>1337</v>
      </c>
      <c r="W64" t="s">
        <v>1338</v>
      </c>
      <c r="X64">
        <v>32728</v>
      </c>
      <c r="Y64">
        <v>0</v>
      </c>
      <c r="AC64" t="s">
        <v>48</v>
      </c>
      <c r="AD64">
        <v>70</v>
      </c>
      <c r="AE64" t="s">
        <v>49</v>
      </c>
      <c r="AF64" t="s">
        <v>1811</v>
      </c>
      <c r="AI64">
        <v>45573.971284722225</v>
      </c>
      <c r="AJ64" t="s">
        <v>1812</v>
      </c>
      <c r="AK64" t="s">
        <v>1469</v>
      </c>
      <c r="AL64" t="s">
        <v>1492</v>
      </c>
      <c r="AM64" t="s">
        <v>1493</v>
      </c>
      <c r="AN64" t="b">
        <v>0</v>
      </c>
      <c r="AO64" t="b">
        <v>0</v>
      </c>
      <c r="AP64">
        <v>45573</v>
      </c>
    </row>
    <row r="65" spans="4:42" x14ac:dyDescent="0.2">
      <c r="D65">
        <v>2532825</v>
      </c>
      <c r="E65" t="s">
        <v>1813</v>
      </c>
      <c r="F65" t="s">
        <v>40</v>
      </c>
      <c r="G65">
        <v>115.83</v>
      </c>
      <c r="H65">
        <v>107</v>
      </c>
      <c r="I65">
        <v>8.83</v>
      </c>
      <c r="J65">
        <v>0</v>
      </c>
      <c r="K65" t="s">
        <v>41</v>
      </c>
      <c r="L65" t="s">
        <v>42</v>
      </c>
      <c r="M65">
        <v>1770</v>
      </c>
      <c r="N65" t="s">
        <v>43</v>
      </c>
      <c r="Q65">
        <v>45474</v>
      </c>
      <c r="R65">
        <v>2793105</v>
      </c>
      <c r="S65" t="s">
        <v>1506</v>
      </c>
      <c r="T65">
        <v>1451259</v>
      </c>
      <c r="U65" t="s">
        <v>1814</v>
      </c>
      <c r="V65" t="s">
        <v>1815</v>
      </c>
      <c r="W65" t="s">
        <v>1816</v>
      </c>
      <c r="X65">
        <v>38802</v>
      </c>
      <c r="Y65">
        <v>6</v>
      </c>
      <c r="AA65" t="s">
        <v>1509</v>
      </c>
      <c r="AB65" t="s">
        <v>1509</v>
      </c>
      <c r="AC65" t="s">
        <v>1466</v>
      </c>
      <c r="AD65">
        <v>70</v>
      </c>
      <c r="AE65" t="s">
        <v>49</v>
      </c>
      <c r="AF65" t="s">
        <v>1817</v>
      </c>
      <c r="AI65">
        <v>45475.053611111114</v>
      </c>
      <c r="AJ65" t="s">
        <v>1818</v>
      </c>
      <c r="AK65" t="s">
        <v>1469</v>
      </c>
      <c r="AL65" t="s">
        <v>1470</v>
      </c>
      <c r="AM65" t="s">
        <v>1493</v>
      </c>
      <c r="AN65" t="b">
        <v>0</v>
      </c>
      <c r="AO65" t="b">
        <v>0</v>
      </c>
      <c r="AP65">
        <v>45475</v>
      </c>
    </row>
    <row r="66" spans="4:42" x14ac:dyDescent="0.2">
      <c r="D66">
        <v>2533120</v>
      </c>
      <c r="E66" t="s">
        <v>1819</v>
      </c>
      <c r="F66" t="s">
        <v>40</v>
      </c>
      <c r="G66">
        <v>115.83</v>
      </c>
      <c r="H66">
        <v>107</v>
      </c>
      <c r="I66">
        <v>8.83</v>
      </c>
      <c r="J66">
        <v>0</v>
      </c>
      <c r="K66" t="s">
        <v>41</v>
      </c>
      <c r="L66" t="s">
        <v>42</v>
      </c>
      <c r="M66">
        <v>7537</v>
      </c>
      <c r="N66" t="s">
        <v>43</v>
      </c>
      <c r="Q66">
        <v>45475</v>
      </c>
      <c r="R66">
        <v>2793430</v>
      </c>
      <c r="S66" t="s">
        <v>1506</v>
      </c>
      <c r="T66">
        <v>1450763</v>
      </c>
      <c r="U66" t="s">
        <v>1820</v>
      </c>
      <c r="V66" t="s">
        <v>1821</v>
      </c>
      <c r="W66" t="s">
        <v>1822</v>
      </c>
      <c r="X66">
        <v>37132</v>
      </c>
      <c r="Y66">
        <v>6</v>
      </c>
      <c r="AA66" t="s">
        <v>1509</v>
      </c>
      <c r="AB66" t="s">
        <v>1509</v>
      </c>
      <c r="AC66" t="s">
        <v>1466</v>
      </c>
      <c r="AD66">
        <v>70</v>
      </c>
      <c r="AE66" t="s">
        <v>49</v>
      </c>
      <c r="AF66" t="s">
        <v>1823</v>
      </c>
      <c r="AI66">
        <v>45475.326192129629</v>
      </c>
      <c r="AJ66" t="s">
        <v>1824</v>
      </c>
      <c r="AK66" t="s">
        <v>1469</v>
      </c>
      <c r="AL66" t="s">
        <v>1470</v>
      </c>
      <c r="AM66" t="s">
        <v>1493</v>
      </c>
      <c r="AN66" t="b">
        <v>0</v>
      </c>
      <c r="AO66" t="b">
        <v>0</v>
      </c>
      <c r="AP66">
        <v>45475</v>
      </c>
    </row>
    <row r="67" spans="4:42" x14ac:dyDescent="0.2">
      <c r="D67">
        <v>2534380</v>
      </c>
      <c r="E67" t="s">
        <v>1825</v>
      </c>
      <c r="F67" t="s">
        <v>40</v>
      </c>
      <c r="G67">
        <v>206.76</v>
      </c>
      <c r="H67">
        <v>191</v>
      </c>
      <c r="I67">
        <v>15.76</v>
      </c>
      <c r="J67">
        <v>0</v>
      </c>
      <c r="K67" t="s">
        <v>41</v>
      </c>
      <c r="L67" t="s">
        <v>42</v>
      </c>
      <c r="M67">
        <v>8071</v>
      </c>
      <c r="N67" t="s">
        <v>43</v>
      </c>
      <c r="Q67">
        <v>45475</v>
      </c>
      <c r="R67">
        <v>2794807</v>
      </c>
      <c r="S67" t="s">
        <v>1485</v>
      </c>
      <c r="T67">
        <v>1451698</v>
      </c>
      <c r="U67" t="s">
        <v>1826</v>
      </c>
      <c r="V67" t="s">
        <v>1827</v>
      </c>
      <c r="W67" t="s">
        <v>1828</v>
      </c>
      <c r="X67">
        <v>37312</v>
      </c>
      <c r="Y67">
        <v>12</v>
      </c>
      <c r="AA67" t="s">
        <v>1489</v>
      </c>
      <c r="AB67" t="s">
        <v>1489</v>
      </c>
      <c r="AC67" t="s">
        <v>1466</v>
      </c>
      <c r="AD67">
        <v>70</v>
      </c>
      <c r="AE67" t="s">
        <v>49</v>
      </c>
      <c r="AF67" t="s">
        <v>1829</v>
      </c>
      <c r="AI67">
        <v>45475.763449074075</v>
      </c>
      <c r="AJ67" t="s">
        <v>1830</v>
      </c>
      <c r="AK67" t="s">
        <v>1469</v>
      </c>
      <c r="AL67" t="s">
        <v>1492</v>
      </c>
      <c r="AM67" t="s">
        <v>1493</v>
      </c>
      <c r="AN67" t="b">
        <v>0</v>
      </c>
      <c r="AO67" t="b">
        <v>0</v>
      </c>
      <c r="AP67">
        <v>45475</v>
      </c>
    </row>
    <row r="68" spans="4:42" x14ac:dyDescent="0.2">
      <c r="D68">
        <v>2534387</v>
      </c>
      <c r="E68" t="s">
        <v>1831</v>
      </c>
      <c r="F68" t="s">
        <v>40</v>
      </c>
      <c r="G68">
        <v>113.67</v>
      </c>
      <c r="H68">
        <v>105</v>
      </c>
      <c r="I68">
        <v>8.67</v>
      </c>
      <c r="J68">
        <v>0</v>
      </c>
      <c r="K68" t="s">
        <v>41</v>
      </c>
      <c r="L68" t="s">
        <v>42</v>
      </c>
      <c r="M68">
        <v>8085</v>
      </c>
      <c r="N68" t="s">
        <v>59</v>
      </c>
      <c r="Q68">
        <v>45475</v>
      </c>
      <c r="R68">
        <v>2794826</v>
      </c>
      <c r="S68" t="s">
        <v>1506</v>
      </c>
      <c r="T68">
        <v>1451709</v>
      </c>
      <c r="U68" t="s">
        <v>1832</v>
      </c>
      <c r="V68" t="s">
        <v>1833</v>
      </c>
      <c r="W68" t="s">
        <v>1834</v>
      </c>
      <c r="X68">
        <v>37811</v>
      </c>
      <c r="Y68">
        <v>6</v>
      </c>
      <c r="AA68" t="s">
        <v>1509</v>
      </c>
      <c r="AB68" t="s">
        <v>1509</v>
      </c>
      <c r="AC68" t="s">
        <v>1466</v>
      </c>
      <c r="AD68">
        <v>70</v>
      </c>
      <c r="AE68" t="s">
        <v>49</v>
      </c>
      <c r="AF68" t="s">
        <v>1835</v>
      </c>
      <c r="AI68">
        <v>45475.765115740738</v>
      </c>
      <c r="AJ68" t="s">
        <v>1836</v>
      </c>
      <c r="AK68" t="s">
        <v>1469</v>
      </c>
      <c r="AL68" t="s">
        <v>1470</v>
      </c>
      <c r="AM68" t="s">
        <v>1493</v>
      </c>
      <c r="AN68" t="b">
        <v>0</v>
      </c>
      <c r="AO68" t="b">
        <v>0</v>
      </c>
      <c r="AP68">
        <v>45475</v>
      </c>
    </row>
    <row r="69" spans="4:42" x14ac:dyDescent="0.2">
      <c r="D69">
        <v>2534566</v>
      </c>
      <c r="E69" t="s">
        <v>1837</v>
      </c>
      <c r="F69" t="s">
        <v>40</v>
      </c>
      <c r="G69">
        <v>855.18</v>
      </c>
      <c r="H69">
        <v>790</v>
      </c>
      <c r="I69">
        <v>65.180000000000007</v>
      </c>
      <c r="J69">
        <v>0</v>
      </c>
      <c r="K69" t="s">
        <v>41</v>
      </c>
      <c r="L69" t="s">
        <v>42</v>
      </c>
      <c r="M69">
        <v>8099</v>
      </c>
      <c r="N69" t="s">
        <v>59</v>
      </c>
      <c r="Q69">
        <v>45475</v>
      </c>
      <c r="R69">
        <v>2795043</v>
      </c>
      <c r="S69" t="s">
        <v>1461</v>
      </c>
      <c r="T69">
        <v>1450967</v>
      </c>
      <c r="U69" t="s">
        <v>1048</v>
      </c>
      <c r="V69" t="s">
        <v>1838</v>
      </c>
      <c r="W69" t="s">
        <v>1839</v>
      </c>
      <c r="X69">
        <v>35481</v>
      </c>
      <c r="Y69">
        <v>70</v>
      </c>
      <c r="AA69" t="s">
        <v>1465</v>
      </c>
      <c r="AB69" t="s">
        <v>1465</v>
      </c>
      <c r="AC69" t="s">
        <v>1466</v>
      </c>
      <c r="AD69">
        <v>70</v>
      </c>
      <c r="AE69" t="s">
        <v>49</v>
      </c>
      <c r="AF69" t="s">
        <v>1840</v>
      </c>
      <c r="AI69">
        <v>45475.806643518517</v>
      </c>
      <c r="AJ69" t="s">
        <v>1841</v>
      </c>
      <c r="AK69" t="s">
        <v>1469</v>
      </c>
      <c r="AL69" t="s">
        <v>1470</v>
      </c>
      <c r="AM69" t="s">
        <v>1471</v>
      </c>
      <c r="AN69" t="b">
        <v>0</v>
      </c>
      <c r="AO69" t="b">
        <v>0</v>
      </c>
      <c r="AP69">
        <v>45475</v>
      </c>
    </row>
    <row r="70" spans="4:42" x14ac:dyDescent="0.2">
      <c r="D70">
        <v>2534644</v>
      </c>
      <c r="E70" t="s">
        <v>1842</v>
      </c>
      <c r="F70" t="s">
        <v>40</v>
      </c>
      <c r="G70">
        <v>113.67</v>
      </c>
      <c r="H70">
        <v>105</v>
      </c>
      <c r="I70">
        <v>8.67</v>
      </c>
      <c r="J70">
        <v>0</v>
      </c>
      <c r="K70" t="s">
        <v>41</v>
      </c>
      <c r="L70" t="s">
        <v>42</v>
      </c>
      <c r="M70">
        <v>1013</v>
      </c>
      <c r="N70" t="s">
        <v>155</v>
      </c>
      <c r="Q70">
        <v>45475</v>
      </c>
      <c r="R70">
        <v>2795134</v>
      </c>
      <c r="S70" t="s">
        <v>1506</v>
      </c>
      <c r="T70">
        <v>1395860</v>
      </c>
      <c r="U70" t="s">
        <v>1843</v>
      </c>
      <c r="V70" t="s">
        <v>1844</v>
      </c>
      <c r="W70" t="s">
        <v>1845</v>
      </c>
      <c r="X70">
        <v>35966</v>
      </c>
      <c r="Y70">
        <v>6</v>
      </c>
      <c r="AA70" t="s">
        <v>1509</v>
      </c>
      <c r="AB70" t="s">
        <v>1509</v>
      </c>
      <c r="AC70" t="s">
        <v>1466</v>
      </c>
      <c r="AD70">
        <v>70</v>
      </c>
      <c r="AE70" t="s">
        <v>49</v>
      </c>
      <c r="AF70" t="s">
        <v>1846</v>
      </c>
      <c r="AI70">
        <v>45475.836099537039</v>
      </c>
      <c r="AJ70" t="s">
        <v>1847</v>
      </c>
      <c r="AK70" t="s">
        <v>1469</v>
      </c>
      <c r="AL70" t="s">
        <v>1470</v>
      </c>
      <c r="AM70" t="s">
        <v>1493</v>
      </c>
      <c r="AN70" t="b">
        <v>0</v>
      </c>
      <c r="AO70" t="b">
        <v>0</v>
      </c>
      <c r="AP70">
        <v>45475</v>
      </c>
    </row>
    <row r="71" spans="4:42" x14ac:dyDescent="0.2">
      <c r="D71">
        <v>2535399</v>
      </c>
      <c r="E71" t="s">
        <v>1848</v>
      </c>
      <c r="F71" t="s">
        <v>40</v>
      </c>
      <c r="G71">
        <v>113.67</v>
      </c>
      <c r="H71">
        <v>105</v>
      </c>
      <c r="I71">
        <v>8.67</v>
      </c>
      <c r="J71">
        <v>0</v>
      </c>
      <c r="K71" t="s">
        <v>41</v>
      </c>
      <c r="L71" t="s">
        <v>42</v>
      </c>
      <c r="M71">
        <v>5155</v>
      </c>
      <c r="N71" t="s">
        <v>43</v>
      </c>
      <c r="Q71">
        <v>45475</v>
      </c>
      <c r="R71">
        <v>2795966</v>
      </c>
      <c r="S71" t="s">
        <v>1506</v>
      </c>
      <c r="T71">
        <v>1445400</v>
      </c>
      <c r="U71" t="s">
        <v>1849</v>
      </c>
      <c r="V71" t="s">
        <v>1850</v>
      </c>
      <c r="W71" t="s">
        <v>1851</v>
      </c>
      <c r="X71">
        <v>37272</v>
      </c>
      <c r="Y71">
        <v>6</v>
      </c>
      <c r="AA71" t="s">
        <v>1509</v>
      </c>
      <c r="AB71" t="s">
        <v>1509</v>
      </c>
      <c r="AC71" t="s">
        <v>1466</v>
      </c>
      <c r="AD71">
        <v>70</v>
      </c>
      <c r="AE71" t="s">
        <v>49</v>
      </c>
      <c r="AF71" t="s">
        <v>1852</v>
      </c>
      <c r="AI71">
        <v>45476.156655092593</v>
      </c>
      <c r="AJ71" t="s">
        <v>1853</v>
      </c>
      <c r="AK71" t="s">
        <v>1469</v>
      </c>
      <c r="AL71" t="s">
        <v>1470</v>
      </c>
      <c r="AM71" t="s">
        <v>1493</v>
      </c>
      <c r="AN71" t="b">
        <v>0</v>
      </c>
      <c r="AO71" t="b">
        <v>0</v>
      </c>
      <c r="AP71">
        <v>45476</v>
      </c>
    </row>
    <row r="72" spans="4:42" x14ac:dyDescent="0.2">
      <c r="D72">
        <v>2536421</v>
      </c>
      <c r="E72" t="s">
        <v>1854</v>
      </c>
      <c r="F72" t="s">
        <v>40</v>
      </c>
      <c r="G72">
        <v>206.76</v>
      </c>
      <c r="H72">
        <v>191</v>
      </c>
      <c r="I72">
        <v>15.76</v>
      </c>
      <c r="J72">
        <v>0</v>
      </c>
      <c r="K72" t="s">
        <v>41</v>
      </c>
      <c r="L72" t="s">
        <v>42</v>
      </c>
      <c r="M72">
        <v>4891</v>
      </c>
      <c r="N72" t="s">
        <v>43</v>
      </c>
      <c r="Q72">
        <v>45476</v>
      </c>
      <c r="R72">
        <v>2797081</v>
      </c>
      <c r="S72" t="s">
        <v>1485</v>
      </c>
      <c r="T72">
        <v>1448656</v>
      </c>
      <c r="U72" t="s">
        <v>81</v>
      </c>
      <c r="V72" t="s">
        <v>1011</v>
      </c>
      <c r="W72" t="s">
        <v>1012</v>
      </c>
      <c r="X72">
        <v>35041</v>
      </c>
      <c r="Y72">
        <v>12</v>
      </c>
      <c r="AA72" t="s">
        <v>1489</v>
      </c>
      <c r="AB72" t="s">
        <v>1489</v>
      </c>
      <c r="AC72" t="s">
        <v>1466</v>
      </c>
      <c r="AD72">
        <v>70</v>
      </c>
      <c r="AE72" t="s">
        <v>49</v>
      </c>
      <c r="AF72" t="s">
        <v>1855</v>
      </c>
      <c r="AI72">
        <v>45476.673819444448</v>
      </c>
      <c r="AJ72" t="s">
        <v>1856</v>
      </c>
      <c r="AK72" t="s">
        <v>1469</v>
      </c>
      <c r="AL72" t="s">
        <v>1492</v>
      </c>
      <c r="AM72" t="s">
        <v>1493</v>
      </c>
      <c r="AN72" t="b">
        <v>0</v>
      </c>
      <c r="AO72" t="b">
        <v>0</v>
      </c>
      <c r="AP72">
        <v>45476</v>
      </c>
    </row>
    <row r="73" spans="4:42" x14ac:dyDescent="0.2">
      <c r="D73">
        <v>2536999</v>
      </c>
      <c r="E73" t="s">
        <v>1857</v>
      </c>
      <c r="F73" t="s">
        <v>40</v>
      </c>
      <c r="G73">
        <v>113.67</v>
      </c>
      <c r="H73">
        <v>105</v>
      </c>
      <c r="I73">
        <v>8.67</v>
      </c>
      <c r="J73">
        <v>0</v>
      </c>
      <c r="K73" t="s">
        <v>41</v>
      </c>
      <c r="L73" t="s">
        <v>42</v>
      </c>
      <c r="M73">
        <v>1376</v>
      </c>
      <c r="N73" t="s">
        <v>43</v>
      </c>
      <c r="Q73">
        <v>45476</v>
      </c>
      <c r="R73">
        <v>2797690</v>
      </c>
      <c r="S73" t="s">
        <v>1506</v>
      </c>
      <c r="T73">
        <v>1450093</v>
      </c>
      <c r="U73" t="s">
        <v>1858</v>
      </c>
      <c r="V73" t="s">
        <v>1859</v>
      </c>
      <c r="W73" t="s">
        <v>1860</v>
      </c>
      <c r="X73">
        <v>33877</v>
      </c>
      <c r="Y73">
        <v>6</v>
      </c>
      <c r="AA73" t="s">
        <v>1509</v>
      </c>
      <c r="AB73" t="s">
        <v>1509</v>
      </c>
      <c r="AC73" t="s">
        <v>1466</v>
      </c>
      <c r="AD73">
        <v>70</v>
      </c>
      <c r="AE73" t="s">
        <v>49</v>
      </c>
      <c r="AF73" t="s">
        <v>1861</v>
      </c>
      <c r="AI73">
        <v>45476.762685185182</v>
      </c>
      <c r="AJ73" t="s">
        <v>1862</v>
      </c>
      <c r="AK73" t="s">
        <v>1469</v>
      </c>
      <c r="AL73" t="s">
        <v>1470</v>
      </c>
      <c r="AM73" t="s">
        <v>1493</v>
      </c>
      <c r="AN73" t="b">
        <v>0</v>
      </c>
      <c r="AO73" t="b">
        <v>0</v>
      </c>
      <c r="AP73">
        <v>45476</v>
      </c>
    </row>
    <row r="74" spans="4:42" x14ac:dyDescent="0.2">
      <c r="D74">
        <v>2537339</v>
      </c>
      <c r="E74" t="s">
        <v>1863</v>
      </c>
      <c r="F74" t="s">
        <v>40</v>
      </c>
      <c r="G74">
        <v>855.18</v>
      </c>
      <c r="H74">
        <v>790</v>
      </c>
      <c r="I74">
        <v>65.180000000000007</v>
      </c>
      <c r="J74">
        <v>0</v>
      </c>
      <c r="K74" t="s">
        <v>41</v>
      </c>
      <c r="L74" t="s">
        <v>42</v>
      </c>
      <c r="M74">
        <v>7400</v>
      </c>
      <c r="N74" t="s">
        <v>59</v>
      </c>
      <c r="Q74">
        <v>45476</v>
      </c>
      <c r="R74">
        <v>2798105</v>
      </c>
      <c r="S74" t="s">
        <v>1461</v>
      </c>
      <c r="T74">
        <v>1450729</v>
      </c>
      <c r="U74" t="s">
        <v>517</v>
      </c>
      <c r="V74" t="s">
        <v>1864</v>
      </c>
      <c r="W74" t="s">
        <v>1865</v>
      </c>
      <c r="X74">
        <v>38294</v>
      </c>
      <c r="Y74">
        <v>70</v>
      </c>
      <c r="AA74" t="s">
        <v>1465</v>
      </c>
      <c r="AB74" t="s">
        <v>1465</v>
      </c>
      <c r="AC74" t="s">
        <v>1466</v>
      </c>
      <c r="AD74">
        <v>70</v>
      </c>
      <c r="AE74" t="s">
        <v>49</v>
      </c>
      <c r="AF74" t="s">
        <v>1866</v>
      </c>
      <c r="AI74">
        <v>45476.846273148149</v>
      </c>
      <c r="AJ74" t="s">
        <v>1867</v>
      </c>
      <c r="AK74" t="s">
        <v>1469</v>
      </c>
      <c r="AL74" t="s">
        <v>1470</v>
      </c>
      <c r="AM74" t="s">
        <v>1471</v>
      </c>
      <c r="AN74" t="b">
        <v>0</v>
      </c>
      <c r="AO74" t="b">
        <v>0</v>
      </c>
      <c r="AP74">
        <v>45476</v>
      </c>
    </row>
    <row r="75" spans="4:42" x14ac:dyDescent="0.2">
      <c r="D75">
        <v>2537445</v>
      </c>
      <c r="E75" t="s">
        <v>1868</v>
      </c>
      <c r="F75" t="s">
        <v>40</v>
      </c>
      <c r="G75">
        <v>113.67</v>
      </c>
      <c r="H75">
        <v>105</v>
      </c>
      <c r="I75">
        <v>8.67</v>
      </c>
      <c r="J75">
        <v>0</v>
      </c>
      <c r="K75" t="s">
        <v>41</v>
      </c>
      <c r="L75" t="s">
        <v>42</v>
      </c>
      <c r="M75">
        <v>1629</v>
      </c>
      <c r="N75" t="s">
        <v>43</v>
      </c>
      <c r="Q75">
        <v>45476</v>
      </c>
      <c r="R75">
        <v>2798212</v>
      </c>
      <c r="S75" t="s">
        <v>1506</v>
      </c>
      <c r="T75">
        <v>1452648</v>
      </c>
      <c r="U75" t="s">
        <v>1869</v>
      </c>
      <c r="V75" t="s">
        <v>1626</v>
      </c>
      <c r="W75" t="s">
        <v>1870</v>
      </c>
      <c r="X75">
        <v>32988</v>
      </c>
      <c r="Y75">
        <v>6</v>
      </c>
      <c r="AA75" t="s">
        <v>1509</v>
      </c>
      <c r="AB75" t="s">
        <v>1509</v>
      </c>
      <c r="AC75" t="s">
        <v>1466</v>
      </c>
      <c r="AD75">
        <v>70</v>
      </c>
      <c r="AE75" t="s">
        <v>49</v>
      </c>
      <c r="AF75" t="s">
        <v>1871</v>
      </c>
      <c r="AI75">
        <v>45476.897673611114</v>
      </c>
      <c r="AJ75" t="s">
        <v>1872</v>
      </c>
      <c r="AK75" t="s">
        <v>1469</v>
      </c>
      <c r="AL75" t="s">
        <v>1470</v>
      </c>
      <c r="AM75" t="s">
        <v>1493</v>
      </c>
      <c r="AN75" t="b">
        <v>0</v>
      </c>
      <c r="AO75" t="b">
        <v>0</v>
      </c>
      <c r="AP75">
        <v>45476</v>
      </c>
    </row>
    <row r="76" spans="4:42" x14ac:dyDescent="0.2">
      <c r="D76">
        <v>2538513</v>
      </c>
      <c r="E76" t="s">
        <v>1873</v>
      </c>
      <c r="F76" t="s">
        <v>40</v>
      </c>
      <c r="G76">
        <v>113.67</v>
      </c>
      <c r="H76">
        <v>105</v>
      </c>
      <c r="I76">
        <v>8.67</v>
      </c>
      <c r="J76">
        <v>0</v>
      </c>
      <c r="K76" t="s">
        <v>41</v>
      </c>
      <c r="L76" t="s">
        <v>42</v>
      </c>
      <c r="M76">
        <v>9153</v>
      </c>
      <c r="N76" t="s">
        <v>59</v>
      </c>
      <c r="Q76">
        <v>45477</v>
      </c>
      <c r="R76">
        <v>2799455</v>
      </c>
      <c r="S76" t="s">
        <v>1506</v>
      </c>
      <c r="T76">
        <v>1605260</v>
      </c>
      <c r="U76" t="s">
        <v>1874</v>
      </c>
      <c r="V76" t="s">
        <v>1875</v>
      </c>
      <c r="W76" t="s">
        <v>1876</v>
      </c>
      <c r="X76">
        <v>38623</v>
      </c>
      <c r="Y76">
        <v>6</v>
      </c>
      <c r="AA76" t="s">
        <v>1509</v>
      </c>
      <c r="AB76" t="s">
        <v>1509</v>
      </c>
      <c r="AC76" t="s">
        <v>1466</v>
      </c>
      <c r="AD76">
        <v>70</v>
      </c>
      <c r="AE76" t="s">
        <v>49</v>
      </c>
      <c r="AF76" t="s">
        <v>1877</v>
      </c>
      <c r="AI76">
        <v>45477.504907407405</v>
      </c>
      <c r="AJ76" t="s">
        <v>1878</v>
      </c>
      <c r="AK76" t="s">
        <v>1469</v>
      </c>
      <c r="AL76" t="s">
        <v>1470</v>
      </c>
      <c r="AM76" t="s">
        <v>1493</v>
      </c>
      <c r="AN76" t="b">
        <v>0</v>
      </c>
      <c r="AO76" t="b">
        <v>0</v>
      </c>
      <c r="AP76">
        <v>45477</v>
      </c>
    </row>
    <row r="77" spans="4:42" x14ac:dyDescent="0.2">
      <c r="D77">
        <v>2538708</v>
      </c>
      <c r="E77" t="s">
        <v>1879</v>
      </c>
      <c r="F77" t="s">
        <v>40</v>
      </c>
      <c r="G77">
        <v>206.76</v>
      </c>
      <c r="H77">
        <v>191</v>
      </c>
      <c r="I77">
        <v>15.76</v>
      </c>
      <c r="J77">
        <v>0</v>
      </c>
      <c r="K77" t="s">
        <v>41</v>
      </c>
      <c r="L77" t="s">
        <v>42</v>
      </c>
      <c r="M77">
        <v>2008</v>
      </c>
      <c r="N77" t="s">
        <v>155</v>
      </c>
      <c r="Q77">
        <v>45477</v>
      </c>
      <c r="R77">
        <v>2799672</v>
      </c>
      <c r="S77" t="s">
        <v>1485</v>
      </c>
      <c r="T77">
        <v>1381168</v>
      </c>
      <c r="U77" t="s">
        <v>441</v>
      </c>
      <c r="V77" t="s">
        <v>1880</v>
      </c>
      <c r="W77" t="s">
        <v>1881</v>
      </c>
      <c r="X77">
        <v>24993</v>
      </c>
      <c r="Y77">
        <v>12</v>
      </c>
      <c r="AA77" t="s">
        <v>1489</v>
      </c>
      <c r="AB77" t="s">
        <v>1489</v>
      </c>
      <c r="AC77" t="s">
        <v>1466</v>
      </c>
      <c r="AD77">
        <v>70</v>
      </c>
      <c r="AE77" t="s">
        <v>49</v>
      </c>
      <c r="AF77" t="s">
        <v>1882</v>
      </c>
      <c r="AI77">
        <v>45477.599444444444</v>
      </c>
      <c r="AJ77" t="s">
        <v>1883</v>
      </c>
      <c r="AK77" t="s">
        <v>1469</v>
      </c>
      <c r="AL77" t="s">
        <v>1492</v>
      </c>
      <c r="AM77" t="s">
        <v>1493</v>
      </c>
      <c r="AN77" t="b">
        <v>0</v>
      </c>
      <c r="AO77" t="b">
        <v>0</v>
      </c>
      <c r="AP77">
        <v>45477</v>
      </c>
    </row>
    <row r="78" spans="4:42" x14ac:dyDescent="0.2">
      <c r="D78">
        <v>2538934</v>
      </c>
      <c r="E78" t="s">
        <v>1884</v>
      </c>
      <c r="F78" t="s">
        <v>40</v>
      </c>
      <c r="G78">
        <v>206.76</v>
      </c>
      <c r="H78">
        <v>191</v>
      </c>
      <c r="I78">
        <v>15.76</v>
      </c>
      <c r="J78">
        <v>0</v>
      </c>
      <c r="K78" t="s">
        <v>41</v>
      </c>
      <c r="L78" t="s">
        <v>42</v>
      </c>
      <c r="M78">
        <v>2008</v>
      </c>
      <c r="N78" t="s">
        <v>155</v>
      </c>
      <c r="Q78">
        <v>45477</v>
      </c>
      <c r="R78">
        <v>2799913</v>
      </c>
      <c r="S78" t="s">
        <v>1485</v>
      </c>
      <c r="T78">
        <v>1381168</v>
      </c>
      <c r="U78" t="s">
        <v>441</v>
      </c>
      <c r="V78" t="s">
        <v>1880</v>
      </c>
      <c r="W78" t="s">
        <v>1881</v>
      </c>
      <c r="X78">
        <v>24993</v>
      </c>
      <c r="Y78">
        <v>12</v>
      </c>
      <c r="AA78" t="s">
        <v>1489</v>
      </c>
      <c r="AB78" t="s">
        <v>1489</v>
      </c>
      <c r="AC78" t="s">
        <v>1466</v>
      </c>
      <c r="AD78">
        <v>70</v>
      </c>
      <c r="AE78" t="s">
        <v>49</v>
      </c>
      <c r="AF78" t="s">
        <v>1885</v>
      </c>
      <c r="AI78">
        <v>45477.665439814817</v>
      </c>
      <c r="AJ78" t="s">
        <v>1886</v>
      </c>
      <c r="AK78" t="s">
        <v>1469</v>
      </c>
      <c r="AL78" t="s">
        <v>1492</v>
      </c>
      <c r="AM78" t="s">
        <v>1493</v>
      </c>
      <c r="AN78" t="b">
        <v>0</v>
      </c>
      <c r="AO78" t="b">
        <v>0</v>
      </c>
      <c r="AP78">
        <v>45477</v>
      </c>
    </row>
    <row r="79" spans="4:42" x14ac:dyDescent="0.2">
      <c r="D79">
        <v>2541261</v>
      </c>
      <c r="E79" t="s">
        <v>1887</v>
      </c>
      <c r="F79" t="s">
        <v>40</v>
      </c>
      <c r="G79">
        <v>206.76</v>
      </c>
      <c r="H79">
        <v>191</v>
      </c>
      <c r="I79">
        <v>15.76</v>
      </c>
      <c r="J79">
        <v>0</v>
      </c>
      <c r="K79" t="s">
        <v>41</v>
      </c>
      <c r="L79" t="s">
        <v>42</v>
      </c>
      <c r="M79">
        <v>7005</v>
      </c>
      <c r="N79" t="s">
        <v>43</v>
      </c>
      <c r="Q79">
        <v>45478</v>
      </c>
      <c r="R79">
        <v>2802381</v>
      </c>
      <c r="S79" t="s">
        <v>1485</v>
      </c>
      <c r="T79">
        <v>1453588</v>
      </c>
      <c r="U79" t="s">
        <v>689</v>
      </c>
      <c r="V79" t="s">
        <v>1888</v>
      </c>
      <c r="W79" t="s">
        <v>1889</v>
      </c>
      <c r="X79">
        <v>33219</v>
      </c>
      <c r="Y79">
        <v>12</v>
      </c>
      <c r="AA79" t="s">
        <v>1489</v>
      </c>
      <c r="AB79" t="s">
        <v>1489</v>
      </c>
      <c r="AC79" t="s">
        <v>1466</v>
      </c>
      <c r="AD79">
        <v>70</v>
      </c>
      <c r="AE79" t="s">
        <v>49</v>
      </c>
      <c r="AF79" t="s">
        <v>1890</v>
      </c>
      <c r="AI79">
        <v>45478.669247685182</v>
      </c>
      <c r="AJ79" t="s">
        <v>1891</v>
      </c>
      <c r="AK79" t="s">
        <v>1469</v>
      </c>
      <c r="AL79" t="s">
        <v>1492</v>
      </c>
      <c r="AM79" t="s">
        <v>1493</v>
      </c>
      <c r="AN79" t="b">
        <v>0</v>
      </c>
      <c r="AO79" t="b">
        <v>0</v>
      </c>
      <c r="AP79">
        <v>45478</v>
      </c>
    </row>
    <row r="80" spans="4:42" x14ac:dyDescent="0.2">
      <c r="D80">
        <v>2541685</v>
      </c>
      <c r="E80" t="s">
        <v>1892</v>
      </c>
      <c r="F80" t="s">
        <v>40</v>
      </c>
      <c r="G80">
        <v>113.67</v>
      </c>
      <c r="H80">
        <v>105</v>
      </c>
      <c r="I80">
        <v>8.67</v>
      </c>
      <c r="J80">
        <v>0</v>
      </c>
      <c r="K80" t="s">
        <v>41</v>
      </c>
      <c r="L80" t="s">
        <v>42</v>
      </c>
      <c r="M80">
        <v>2368</v>
      </c>
      <c r="N80" t="s">
        <v>43</v>
      </c>
      <c r="Q80">
        <v>45478</v>
      </c>
      <c r="R80">
        <v>2802866</v>
      </c>
      <c r="S80" t="s">
        <v>1506</v>
      </c>
      <c r="T80">
        <v>1453713</v>
      </c>
      <c r="U80" t="s">
        <v>1225</v>
      </c>
      <c r="V80" t="s">
        <v>1893</v>
      </c>
      <c r="W80" t="s">
        <v>1894</v>
      </c>
      <c r="X80">
        <v>36901</v>
      </c>
      <c r="Y80">
        <v>6</v>
      </c>
      <c r="AA80" t="s">
        <v>1509</v>
      </c>
      <c r="AB80" t="s">
        <v>1509</v>
      </c>
      <c r="AC80" t="s">
        <v>1466</v>
      </c>
      <c r="AD80">
        <v>70</v>
      </c>
      <c r="AE80" t="s">
        <v>49</v>
      </c>
      <c r="AF80" t="s">
        <v>1895</v>
      </c>
      <c r="AI80">
        <v>45478.75099537037</v>
      </c>
      <c r="AJ80" t="s">
        <v>1896</v>
      </c>
      <c r="AK80" t="s">
        <v>1469</v>
      </c>
      <c r="AL80" t="s">
        <v>1470</v>
      </c>
      <c r="AM80" t="s">
        <v>1493</v>
      </c>
      <c r="AN80" t="b">
        <v>0</v>
      </c>
      <c r="AO80" t="b">
        <v>0</v>
      </c>
      <c r="AP80">
        <v>45478</v>
      </c>
    </row>
    <row r="81" spans="4:42" x14ac:dyDescent="0.2">
      <c r="D81">
        <v>2544168</v>
      </c>
      <c r="E81" t="s">
        <v>1897</v>
      </c>
      <c r="F81" t="s">
        <v>40</v>
      </c>
      <c r="G81">
        <v>113.67</v>
      </c>
      <c r="H81">
        <v>105</v>
      </c>
      <c r="I81">
        <v>8.67</v>
      </c>
      <c r="J81">
        <v>0</v>
      </c>
      <c r="K81" t="s">
        <v>41</v>
      </c>
      <c r="L81" t="s">
        <v>42</v>
      </c>
      <c r="M81">
        <v>6759</v>
      </c>
      <c r="N81" t="s">
        <v>43</v>
      </c>
      <c r="Q81">
        <v>45479</v>
      </c>
      <c r="R81">
        <v>2805530</v>
      </c>
      <c r="S81" t="s">
        <v>1506</v>
      </c>
      <c r="T81">
        <v>1453993</v>
      </c>
      <c r="U81" t="s">
        <v>1898</v>
      </c>
      <c r="V81" t="s">
        <v>1899</v>
      </c>
      <c r="W81" t="s">
        <v>1900</v>
      </c>
      <c r="X81">
        <v>33654</v>
      </c>
      <c r="Y81">
        <v>6</v>
      </c>
      <c r="AA81" t="s">
        <v>1509</v>
      </c>
      <c r="AB81" t="s">
        <v>1509</v>
      </c>
      <c r="AC81" t="s">
        <v>1466</v>
      </c>
      <c r="AD81">
        <v>70</v>
      </c>
      <c r="AE81" t="s">
        <v>49</v>
      </c>
      <c r="AF81" t="s">
        <v>1901</v>
      </c>
      <c r="AI81">
        <v>45479.595057870371</v>
      </c>
      <c r="AJ81" t="s">
        <v>1902</v>
      </c>
      <c r="AK81" t="s">
        <v>1469</v>
      </c>
      <c r="AL81" t="s">
        <v>1470</v>
      </c>
      <c r="AM81" t="s">
        <v>1493</v>
      </c>
      <c r="AN81" t="b">
        <v>0</v>
      </c>
      <c r="AO81" t="b">
        <v>0</v>
      </c>
      <c r="AP81">
        <v>45479</v>
      </c>
    </row>
    <row r="82" spans="4:42" x14ac:dyDescent="0.2">
      <c r="D82">
        <v>2545615</v>
      </c>
      <c r="E82" t="s">
        <v>1903</v>
      </c>
      <c r="F82" t="s">
        <v>40</v>
      </c>
      <c r="G82">
        <v>206.76</v>
      </c>
      <c r="H82">
        <v>191</v>
      </c>
      <c r="I82">
        <v>15.76</v>
      </c>
      <c r="J82">
        <v>0</v>
      </c>
      <c r="K82" t="s">
        <v>41</v>
      </c>
      <c r="L82" t="s">
        <v>42</v>
      </c>
      <c r="M82">
        <v>5918</v>
      </c>
      <c r="N82" t="s">
        <v>43</v>
      </c>
      <c r="Q82">
        <v>45479</v>
      </c>
      <c r="R82">
        <v>2807109</v>
      </c>
      <c r="S82" t="s">
        <v>1485</v>
      </c>
      <c r="T82">
        <v>1436453</v>
      </c>
      <c r="U82" t="s">
        <v>1904</v>
      </c>
      <c r="V82" t="s">
        <v>1905</v>
      </c>
      <c r="W82" t="s">
        <v>1906</v>
      </c>
      <c r="X82">
        <v>24888</v>
      </c>
      <c r="Y82">
        <v>12</v>
      </c>
      <c r="AA82" t="s">
        <v>1489</v>
      </c>
      <c r="AB82" t="s">
        <v>1489</v>
      </c>
      <c r="AC82" t="s">
        <v>1466</v>
      </c>
      <c r="AD82">
        <v>70</v>
      </c>
      <c r="AE82" t="s">
        <v>49</v>
      </c>
      <c r="AF82" t="s">
        <v>1907</v>
      </c>
      <c r="AI82">
        <v>45480.094212962962</v>
      </c>
      <c r="AJ82" t="s">
        <v>1908</v>
      </c>
      <c r="AK82" t="s">
        <v>1469</v>
      </c>
      <c r="AL82" t="s">
        <v>1492</v>
      </c>
      <c r="AM82" t="s">
        <v>1493</v>
      </c>
      <c r="AN82" t="b">
        <v>0</v>
      </c>
      <c r="AO82" t="b">
        <v>0</v>
      </c>
      <c r="AP82">
        <v>45480</v>
      </c>
    </row>
    <row r="83" spans="4:42" x14ac:dyDescent="0.2">
      <c r="D83">
        <v>2547659</v>
      </c>
      <c r="E83" t="s">
        <v>1909</v>
      </c>
      <c r="F83" t="s">
        <v>40</v>
      </c>
      <c r="G83">
        <v>1950.45</v>
      </c>
      <c r="H83">
        <v>1801.8</v>
      </c>
      <c r="I83">
        <v>148.65</v>
      </c>
      <c r="J83">
        <v>0</v>
      </c>
      <c r="K83" t="s">
        <v>41</v>
      </c>
      <c r="L83" t="s">
        <v>42</v>
      </c>
      <c r="M83">
        <v>5390</v>
      </c>
      <c r="N83" t="s">
        <v>43</v>
      </c>
      <c r="Q83">
        <v>45480</v>
      </c>
      <c r="R83">
        <v>2809295</v>
      </c>
      <c r="S83" t="s">
        <v>1636</v>
      </c>
      <c r="T83">
        <v>1455669</v>
      </c>
      <c r="U83" t="s">
        <v>1910</v>
      </c>
      <c r="V83" t="s">
        <v>1911</v>
      </c>
      <c r="W83" t="s">
        <v>1912</v>
      </c>
      <c r="X83">
        <v>33815</v>
      </c>
      <c r="Y83">
        <v>178.2</v>
      </c>
      <c r="AA83" t="s">
        <v>1640</v>
      </c>
      <c r="AB83" t="s">
        <v>1640</v>
      </c>
      <c r="AC83" t="s">
        <v>1466</v>
      </c>
      <c r="AD83">
        <v>70</v>
      </c>
      <c r="AE83" t="s">
        <v>49</v>
      </c>
      <c r="AF83" t="s">
        <v>1913</v>
      </c>
      <c r="AI83">
        <v>45480.730925925927</v>
      </c>
      <c r="AJ83" t="s">
        <v>1914</v>
      </c>
      <c r="AK83" t="s">
        <v>1469</v>
      </c>
      <c r="AL83" t="s">
        <v>1598</v>
      </c>
      <c r="AM83" t="s">
        <v>1471</v>
      </c>
      <c r="AN83" t="b">
        <v>0</v>
      </c>
      <c r="AO83" t="b">
        <v>0</v>
      </c>
      <c r="AP83">
        <v>45480</v>
      </c>
    </row>
    <row r="84" spans="4:42" x14ac:dyDescent="0.2">
      <c r="D84">
        <v>3329130</v>
      </c>
      <c r="E84" t="s">
        <v>1915</v>
      </c>
      <c r="F84" t="s">
        <v>40</v>
      </c>
      <c r="G84">
        <v>144.75</v>
      </c>
      <c r="H84">
        <v>133.72</v>
      </c>
      <c r="I84">
        <v>11.03</v>
      </c>
      <c r="J84">
        <v>0</v>
      </c>
      <c r="K84" t="s">
        <v>41</v>
      </c>
      <c r="L84" t="s">
        <v>42</v>
      </c>
      <c r="M84">
        <v>8937</v>
      </c>
      <c r="N84" t="s">
        <v>43</v>
      </c>
      <c r="Q84">
        <v>45572</v>
      </c>
      <c r="R84">
        <v>3621242</v>
      </c>
      <c r="S84" t="s">
        <v>1485</v>
      </c>
      <c r="T84">
        <v>1644168</v>
      </c>
      <c r="U84" t="s">
        <v>923</v>
      </c>
      <c r="V84" t="s">
        <v>1916</v>
      </c>
      <c r="W84" t="s">
        <v>1917</v>
      </c>
      <c r="X84">
        <v>34649</v>
      </c>
      <c r="Y84">
        <v>0</v>
      </c>
      <c r="AC84" t="s">
        <v>48</v>
      </c>
      <c r="AD84">
        <v>70</v>
      </c>
      <c r="AE84" t="s">
        <v>49</v>
      </c>
      <c r="AF84" t="s">
        <v>1918</v>
      </c>
      <c r="AI84">
        <v>45572.959421296298</v>
      </c>
      <c r="AJ84" t="s">
        <v>1919</v>
      </c>
      <c r="AK84" t="s">
        <v>1469</v>
      </c>
      <c r="AL84" t="s">
        <v>1492</v>
      </c>
      <c r="AM84" t="s">
        <v>1493</v>
      </c>
      <c r="AN84" t="b">
        <v>0</v>
      </c>
      <c r="AO84" t="b">
        <v>0</v>
      </c>
      <c r="AP84">
        <v>45572</v>
      </c>
    </row>
    <row r="85" spans="4:42" x14ac:dyDescent="0.2">
      <c r="D85">
        <v>3329114</v>
      </c>
      <c r="E85" t="s">
        <v>1920</v>
      </c>
      <c r="F85" t="s">
        <v>40</v>
      </c>
      <c r="G85">
        <v>75</v>
      </c>
      <c r="H85">
        <v>69.28</v>
      </c>
      <c r="I85">
        <v>5.72</v>
      </c>
      <c r="J85">
        <v>0</v>
      </c>
      <c r="K85" t="s">
        <v>1540</v>
      </c>
      <c r="L85" t="s">
        <v>131</v>
      </c>
      <c r="Q85">
        <v>45572</v>
      </c>
      <c r="R85">
        <v>3621242</v>
      </c>
      <c r="S85" t="s">
        <v>1485</v>
      </c>
      <c r="T85">
        <v>1644168</v>
      </c>
      <c r="U85" t="s">
        <v>923</v>
      </c>
      <c r="V85" t="s">
        <v>1916</v>
      </c>
      <c r="W85" t="s">
        <v>1917</v>
      </c>
      <c r="X85">
        <v>34649</v>
      </c>
      <c r="Y85">
        <v>0</v>
      </c>
      <c r="AC85" t="s">
        <v>48</v>
      </c>
      <c r="AD85">
        <v>70</v>
      </c>
      <c r="AE85" t="s">
        <v>49</v>
      </c>
      <c r="AI85">
        <v>45572.959166666667</v>
      </c>
      <c r="AJ85" t="s">
        <v>1921</v>
      </c>
      <c r="AK85" t="s">
        <v>1469</v>
      </c>
      <c r="AL85" t="s">
        <v>1492</v>
      </c>
      <c r="AM85" t="s">
        <v>1493</v>
      </c>
      <c r="AN85" t="b">
        <v>0</v>
      </c>
      <c r="AO85" t="b">
        <v>0</v>
      </c>
      <c r="AP85">
        <v>45572</v>
      </c>
    </row>
    <row r="86" spans="4:42" x14ac:dyDescent="0.2">
      <c r="D86">
        <v>2547770</v>
      </c>
      <c r="E86" t="s">
        <v>1922</v>
      </c>
      <c r="F86" t="s">
        <v>40</v>
      </c>
      <c r="G86">
        <v>113.67</v>
      </c>
      <c r="H86">
        <v>105</v>
      </c>
      <c r="I86">
        <v>8.67</v>
      </c>
      <c r="J86">
        <v>0</v>
      </c>
      <c r="K86" t="s">
        <v>41</v>
      </c>
      <c r="L86" t="s">
        <v>42</v>
      </c>
      <c r="M86">
        <v>3691</v>
      </c>
      <c r="N86" t="s">
        <v>59</v>
      </c>
      <c r="Q86">
        <v>45480</v>
      </c>
      <c r="R86">
        <v>2809338</v>
      </c>
      <c r="S86" t="s">
        <v>1506</v>
      </c>
      <c r="T86">
        <v>1455711</v>
      </c>
      <c r="U86" t="s">
        <v>1923</v>
      </c>
      <c r="V86" t="s">
        <v>1924</v>
      </c>
      <c r="W86" t="s">
        <v>1925</v>
      </c>
      <c r="X86">
        <v>36632</v>
      </c>
      <c r="Y86">
        <v>6</v>
      </c>
      <c r="AA86" t="s">
        <v>1509</v>
      </c>
      <c r="AB86" t="s">
        <v>1509</v>
      </c>
      <c r="AC86" t="s">
        <v>1466</v>
      </c>
      <c r="AD86">
        <v>70</v>
      </c>
      <c r="AE86" t="s">
        <v>49</v>
      </c>
      <c r="AF86" t="s">
        <v>1926</v>
      </c>
      <c r="AI86">
        <v>45480.766898148147</v>
      </c>
      <c r="AJ86" t="s">
        <v>1927</v>
      </c>
      <c r="AK86" t="s">
        <v>1469</v>
      </c>
      <c r="AL86" t="s">
        <v>1470</v>
      </c>
      <c r="AM86" t="s">
        <v>1493</v>
      </c>
      <c r="AN86" t="b">
        <v>0</v>
      </c>
      <c r="AO86" t="b">
        <v>0</v>
      </c>
      <c r="AP86">
        <v>45480</v>
      </c>
    </row>
    <row r="87" spans="4:42" x14ac:dyDescent="0.2">
      <c r="D87">
        <v>2548308</v>
      </c>
      <c r="E87" t="s">
        <v>1928</v>
      </c>
      <c r="F87" t="s">
        <v>40</v>
      </c>
      <c r="G87">
        <v>211.09</v>
      </c>
      <c r="H87">
        <v>195</v>
      </c>
      <c r="I87">
        <v>16.09</v>
      </c>
      <c r="J87">
        <v>0</v>
      </c>
      <c r="K87" t="s">
        <v>41</v>
      </c>
      <c r="L87" t="s">
        <v>42</v>
      </c>
      <c r="M87">
        <v>8409</v>
      </c>
      <c r="N87" t="s">
        <v>59</v>
      </c>
      <c r="Q87">
        <v>45480</v>
      </c>
      <c r="R87">
        <v>2809985</v>
      </c>
      <c r="S87" t="s">
        <v>1485</v>
      </c>
      <c r="T87">
        <v>1380229</v>
      </c>
      <c r="U87" t="s">
        <v>975</v>
      </c>
      <c r="V87" t="s">
        <v>1929</v>
      </c>
      <c r="W87" t="s">
        <v>1930</v>
      </c>
      <c r="X87">
        <v>31769</v>
      </c>
      <c r="Y87">
        <v>12</v>
      </c>
      <c r="AA87" t="s">
        <v>1489</v>
      </c>
      <c r="AB87" t="s">
        <v>1489</v>
      </c>
      <c r="AC87" t="s">
        <v>1466</v>
      </c>
      <c r="AD87">
        <v>70</v>
      </c>
      <c r="AE87" t="s">
        <v>49</v>
      </c>
      <c r="AF87" t="s">
        <v>1931</v>
      </c>
      <c r="AI87">
        <v>45481.039050925923</v>
      </c>
      <c r="AJ87" t="s">
        <v>1932</v>
      </c>
      <c r="AK87" t="s">
        <v>1469</v>
      </c>
      <c r="AL87" t="s">
        <v>1492</v>
      </c>
      <c r="AM87" t="s">
        <v>1493</v>
      </c>
      <c r="AN87" t="b">
        <v>0</v>
      </c>
      <c r="AO87" t="b">
        <v>0</v>
      </c>
      <c r="AP87">
        <v>45481</v>
      </c>
    </row>
    <row r="88" spans="4:42" x14ac:dyDescent="0.2">
      <c r="D88">
        <v>2548339</v>
      </c>
      <c r="E88" t="s">
        <v>1933</v>
      </c>
      <c r="F88" t="s">
        <v>40</v>
      </c>
      <c r="G88">
        <v>113.67</v>
      </c>
      <c r="H88">
        <v>105</v>
      </c>
      <c r="I88">
        <v>8.67</v>
      </c>
      <c r="J88">
        <v>0</v>
      </c>
      <c r="K88" t="s">
        <v>41</v>
      </c>
      <c r="L88" t="s">
        <v>42</v>
      </c>
      <c r="M88">
        <v>1093</v>
      </c>
      <c r="N88" t="s">
        <v>59</v>
      </c>
      <c r="Q88">
        <v>45480</v>
      </c>
      <c r="R88">
        <v>2810024</v>
      </c>
      <c r="S88" t="s">
        <v>1506</v>
      </c>
      <c r="T88">
        <v>1450204</v>
      </c>
      <c r="U88" t="s">
        <v>1869</v>
      </c>
      <c r="V88" t="s">
        <v>1934</v>
      </c>
      <c r="W88" t="s">
        <v>1935</v>
      </c>
      <c r="X88">
        <v>26739</v>
      </c>
      <c r="Y88">
        <v>6</v>
      </c>
      <c r="AA88" t="s">
        <v>1509</v>
      </c>
      <c r="AB88" t="s">
        <v>1509</v>
      </c>
      <c r="AC88" t="s">
        <v>1466</v>
      </c>
      <c r="AD88">
        <v>70</v>
      </c>
      <c r="AE88" t="s">
        <v>49</v>
      </c>
      <c r="AF88" t="s">
        <v>1936</v>
      </c>
      <c r="AI88">
        <v>45481.130636574075</v>
      </c>
      <c r="AJ88" t="s">
        <v>1937</v>
      </c>
      <c r="AK88" t="s">
        <v>1469</v>
      </c>
      <c r="AL88" t="s">
        <v>1470</v>
      </c>
      <c r="AM88" t="s">
        <v>1493</v>
      </c>
      <c r="AN88" t="b">
        <v>0</v>
      </c>
      <c r="AO88" t="b">
        <v>0</v>
      </c>
      <c r="AP88">
        <v>45481</v>
      </c>
    </row>
    <row r="89" spans="4:42" x14ac:dyDescent="0.2">
      <c r="D89">
        <v>2550353</v>
      </c>
      <c r="E89" t="s">
        <v>1938</v>
      </c>
      <c r="F89" t="s">
        <v>40</v>
      </c>
      <c r="G89">
        <v>113.67</v>
      </c>
      <c r="H89">
        <v>105</v>
      </c>
      <c r="I89">
        <v>8.67</v>
      </c>
      <c r="J89">
        <v>0</v>
      </c>
      <c r="K89" t="s">
        <v>41</v>
      </c>
      <c r="L89" t="s">
        <v>42</v>
      </c>
      <c r="M89">
        <v>9215</v>
      </c>
      <c r="N89" t="s">
        <v>59</v>
      </c>
      <c r="Q89">
        <v>45481</v>
      </c>
      <c r="R89">
        <v>2812198</v>
      </c>
      <c r="S89" t="s">
        <v>1506</v>
      </c>
      <c r="T89">
        <v>1452048</v>
      </c>
      <c r="U89" t="s">
        <v>1939</v>
      </c>
      <c r="V89" t="s">
        <v>1940</v>
      </c>
      <c r="W89" t="s">
        <v>1941</v>
      </c>
      <c r="X89">
        <v>37861</v>
      </c>
      <c r="Y89">
        <v>6</v>
      </c>
      <c r="AA89" t="s">
        <v>1509</v>
      </c>
      <c r="AB89" t="s">
        <v>1509</v>
      </c>
      <c r="AC89" t="s">
        <v>1466</v>
      </c>
      <c r="AD89">
        <v>70</v>
      </c>
      <c r="AE89" t="s">
        <v>49</v>
      </c>
      <c r="AF89" t="s">
        <v>1942</v>
      </c>
      <c r="AI89">
        <v>45481.888645833336</v>
      </c>
      <c r="AJ89" t="s">
        <v>1943</v>
      </c>
      <c r="AK89" t="s">
        <v>1469</v>
      </c>
      <c r="AL89" t="s">
        <v>1470</v>
      </c>
      <c r="AM89" t="s">
        <v>1493</v>
      </c>
      <c r="AN89" t="b">
        <v>0</v>
      </c>
      <c r="AO89" t="b">
        <v>0</v>
      </c>
      <c r="AP89">
        <v>45481</v>
      </c>
    </row>
    <row r="90" spans="4:42" x14ac:dyDescent="0.2">
      <c r="D90">
        <v>2552311</v>
      </c>
      <c r="E90" t="s">
        <v>1944</v>
      </c>
      <c r="F90" t="s">
        <v>40</v>
      </c>
      <c r="G90">
        <v>206.76</v>
      </c>
      <c r="H90">
        <v>191</v>
      </c>
      <c r="I90">
        <v>15.76</v>
      </c>
      <c r="J90">
        <v>0</v>
      </c>
      <c r="K90" t="s">
        <v>41</v>
      </c>
      <c r="L90" t="s">
        <v>42</v>
      </c>
      <c r="M90">
        <v>1000</v>
      </c>
      <c r="N90" t="s">
        <v>155</v>
      </c>
      <c r="Q90">
        <v>45482</v>
      </c>
      <c r="R90">
        <v>2814346</v>
      </c>
      <c r="S90" t="s">
        <v>1485</v>
      </c>
      <c r="T90">
        <v>1552827</v>
      </c>
      <c r="U90" t="s">
        <v>1945</v>
      </c>
      <c r="V90" t="s">
        <v>1946</v>
      </c>
      <c r="W90" t="s">
        <v>1947</v>
      </c>
      <c r="X90">
        <v>35782</v>
      </c>
      <c r="Y90">
        <v>12</v>
      </c>
      <c r="AA90" t="s">
        <v>1489</v>
      </c>
      <c r="AB90" t="s">
        <v>1489</v>
      </c>
      <c r="AC90" t="s">
        <v>1466</v>
      </c>
      <c r="AD90">
        <v>70</v>
      </c>
      <c r="AE90" t="s">
        <v>49</v>
      </c>
      <c r="AF90" t="s">
        <v>1948</v>
      </c>
      <c r="AI90">
        <v>45482.712106481478</v>
      </c>
      <c r="AJ90" t="s">
        <v>1949</v>
      </c>
      <c r="AK90" t="s">
        <v>1469</v>
      </c>
      <c r="AL90" t="s">
        <v>1492</v>
      </c>
      <c r="AM90" t="s">
        <v>1493</v>
      </c>
      <c r="AN90" t="b">
        <v>0</v>
      </c>
      <c r="AO90" t="b">
        <v>0</v>
      </c>
      <c r="AP90">
        <v>45482</v>
      </c>
    </row>
    <row r="91" spans="4:42" x14ac:dyDescent="0.2">
      <c r="D91">
        <v>2552857</v>
      </c>
      <c r="E91" t="s">
        <v>1950</v>
      </c>
      <c r="F91" t="s">
        <v>40</v>
      </c>
      <c r="G91">
        <v>208.92</v>
      </c>
      <c r="H91">
        <v>193</v>
      </c>
      <c r="I91">
        <v>15.92</v>
      </c>
      <c r="J91">
        <v>0</v>
      </c>
      <c r="K91" t="s">
        <v>41</v>
      </c>
      <c r="L91" t="s">
        <v>42</v>
      </c>
      <c r="M91">
        <v>9520</v>
      </c>
      <c r="N91" t="s">
        <v>43</v>
      </c>
      <c r="Q91">
        <v>45482</v>
      </c>
      <c r="R91">
        <v>2814953</v>
      </c>
      <c r="S91" t="s">
        <v>1485</v>
      </c>
      <c r="T91">
        <v>1457134</v>
      </c>
      <c r="U91" t="s">
        <v>271</v>
      </c>
      <c r="V91" t="s">
        <v>1951</v>
      </c>
      <c r="W91" t="s">
        <v>1952</v>
      </c>
      <c r="X91">
        <v>35211</v>
      </c>
      <c r="Y91">
        <v>12</v>
      </c>
      <c r="AA91" t="s">
        <v>1489</v>
      </c>
      <c r="AB91" t="s">
        <v>1489</v>
      </c>
      <c r="AC91" t="s">
        <v>1466</v>
      </c>
      <c r="AD91">
        <v>70</v>
      </c>
      <c r="AE91" t="s">
        <v>49</v>
      </c>
      <c r="AF91" t="s">
        <v>1953</v>
      </c>
      <c r="AI91">
        <v>45482.788900462961</v>
      </c>
      <c r="AJ91" t="s">
        <v>1954</v>
      </c>
      <c r="AK91" t="s">
        <v>1469</v>
      </c>
      <c r="AL91" t="s">
        <v>1492</v>
      </c>
      <c r="AM91" t="s">
        <v>1493</v>
      </c>
      <c r="AN91" t="b">
        <v>0</v>
      </c>
      <c r="AO91" t="b">
        <v>0</v>
      </c>
      <c r="AP91">
        <v>45482</v>
      </c>
    </row>
    <row r="92" spans="4:42" x14ac:dyDescent="0.2">
      <c r="D92">
        <v>2554726</v>
      </c>
      <c r="E92" t="s">
        <v>1955</v>
      </c>
      <c r="F92" t="s">
        <v>40</v>
      </c>
      <c r="G92">
        <v>855.18</v>
      </c>
      <c r="H92">
        <v>790</v>
      </c>
      <c r="I92">
        <v>65.180000000000007</v>
      </c>
      <c r="J92">
        <v>0</v>
      </c>
      <c r="K92" t="s">
        <v>41</v>
      </c>
      <c r="L92" t="s">
        <v>42</v>
      </c>
      <c r="M92">
        <v>7758</v>
      </c>
      <c r="N92" t="s">
        <v>59</v>
      </c>
      <c r="Q92">
        <v>45483</v>
      </c>
      <c r="R92">
        <v>2817086</v>
      </c>
      <c r="S92" t="s">
        <v>1461</v>
      </c>
      <c r="T92">
        <v>1457550</v>
      </c>
      <c r="U92" t="s">
        <v>1956</v>
      </c>
      <c r="V92" t="s">
        <v>769</v>
      </c>
      <c r="W92" t="s">
        <v>1957</v>
      </c>
      <c r="X92">
        <v>36887</v>
      </c>
      <c r="Y92">
        <v>70</v>
      </c>
      <c r="AA92" t="s">
        <v>1465</v>
      </c>
      <c r="AB92" t="s">
        <v>1465</v>
      </c>
      <c r="AC92" t="s">
        <v>1466</v>
      </c>
      <c r="AD92">
        <v>70</v>
      </c>
      <c r="AE92" t="s">
        <v>49</v>
      </c>
      <c r="AF92" t="s">
        <v>1958</v>
      </c>
      <c r="AI92">
        <v>45483.511273148149</v>
      </c>
      <c r="AJ92" t="s">
        <v>1959</v>
      </c>
      <c r="AK92" t="s">
        <v>1469</v>
      </c>
      <c r="AL92" t="s">
        <v>1470</v>
      </c>
      <c r="AM92" t="s">
        <v>1471</v>
      </c>
      <c r="AN92" t="b">
        <v>0</v>
      </c>
      <c r="AO92" t="b">
        <v>0</v>
      </c>
      <c r="AP92">
        <v>45483</v>
      </c>
    </row>
    <row r="93" spans="4:42" x14ac:dyDescent="0.2">
      <c r="D93">
        <v>2555094</v>
      </c>
      <c r="E93" t="s">
        <v>1960</v>
      </c>
      <c r="F93" t="s">
        <v>40</v>
      </c>
      <c r="G93">
        <v>113.67</v>
      </c>
      <c r="H93">
        <v>105</v>
      </c>
      <c r="I93">
        <v>8.67</v>
      </c>
      <c r="J93">
        <v>0</v>
      </c>
      <c r="K93" t="s">
        <v>41</v>
      </c>
      <c r="L93" t="s">
        <v>42</v>
      </c>
      <c r="M93">
        <v>8726</v>
      </c>
      <c r="N93" t="s">
        <v>43</v>
      </c>
      <c r="Q93">
        <v>45483</v>
      </c>
      <c r="R93">
        <v>2817477</v>
      </c>
      <c r="S93" t="s">
        <v>1506</v>
      </c>
      <c r="T93">
        <v>1457713</v>
      </c>
      <c r="U93" t="s">
        <v>1961</v>
      </c>
      <c r="V93" t="s">
        <v>969</v>
      </c>
      <c r="W93" t="s">
        <v>1962</v>
      </c>
      <c r="X93">
        <v>37299</v>
      </c>
      <c r="Y93">
        <v>6</v>
      </c>
      <c r="AA93" t="s">
        <v>1509</v>
      </c>
      <c r="AB93" t="s">
        <v>1509</v>
      </c>
      <c r="AC93" t="s">
        <v>1466</v>
      </c>
      <c r="AD93">
        <v>70</v>
      </c>
      <c r="AE93" t="s">
        <v>49</v>
      </c>
      <c r="AF93" t="s">
        <v>1963</v>
      </c>
      <c r="AI93">
        <v>45483.653668981482</v>
      </c>
      <c r="AJ93" t="s">
        <v>1964</v>
      </c>
      <c r="AK93" t="s">
        <v>1469</v>
      </c>
      <c r="AL93" t="s">
        <v>1470</v>
      </c>
      <c r="AM93" t="s">
        <v>1493</v>
      </c>
      <c r="AN93" t="b">
        <v>0</v>
      </c>
      <c r="AO93" t="b">
        <v>0</v>
      </c>
      <c r="AP93">
        <v>45483</v>
      </c>
    </row>
    <row r="94" spans="4:42" x14ac:dyDescent="0.2">
      <c r="D94">
        <v>3328792</v>
      </c>
      <c r="E94" t="s">
        <v>1965</v>
      </c>
      <c r="F94" t="s">
        <v>40</v>
      </c>
      <c r="G94">
        <v>120.16</v>
      </c>
      <c r="H94">
        <v>111</v>
      </c>
      <c r="I94">
        <v>9.16</v>
      </c>
      <c r="J94">
        <v>0</v>
      </c>
      <c r="K94" t="s">
        <v>41</v>
      </c>
      <c r="L94" t="s">
        <v>42</v>
      </c>
      <c r="M94">
        <v>6008</v>
      </c>
      <c r="N94" t="s">
        <v>43</v>
      </c>
      <c r="Q94">
        <v>45572</v>
      </c>
      <c r="R94">
        <v>3620871</v>
      </c>
      <c r="S94" t="s">
        <v>1506</v>
      </c>
      <c r="T94">
        <v>1658463</v>
      </c>
      <c r="U94" t="s">
        <v>1966</v>
      </c>
      <c r="V94" t="s">
        <v>1610</v>
      </c>
      <c r="W94" t="s">
        <v>1967</v>
      </c>
      <c r="X94">
        <v>33989</v>
      </c>
      <c r="Y94">
        <v>0</v>
      </c>
      <c r="AC94" t="s">
        <v>48</v>
      </c>
      <c r="AD94">
        <v>70</v>
      </c>
      <c r="AE94" t="s">
        <v>49</v>
      </c>
      <c r="AF94" t="s">
        <v>1968</v>
      </c>
      <c r="AI94">
        <v>45572.805578703701</v>
      </c>
      <c r="AJ94" t="s">
        <v>1969</v>
      </c>
      <c r="AK94" t="s">
        <v>1469</v>
      </c>
      <c r="AL94" t="s">
        <v>1470</v>
      </c>
      <c r="AM94" t="s">
        <v>1493</v>
      </c>
      <c r="AN94" t="b">
        <v>0</v>
      </c>
      <c r="AO94" t="b">
        <v>0</v>
      </c>
      <c r="AP94">
        <v>45572</v>
      </c>
    </row>
    <row r="95" spans="4:42" x14ac:dyDescent="0.2">
      <c r="D95">
        <v>2556611</v>
      </c>
      <c r="E95" t="s">
        <v>1970</v>
      </c>
      <c r="F95" t="s">
        <v>40</v>
      </c>
      <c r="G95">
        <v>113.67</v>
      </c>
      <c r="H95">
        <v>105</v>
      </c>
      <c r="I95">
        <v>8.67</v>
      </c>
      <c r="J95">
        <v>0</v>
      </c>
      <c r="K95" t="s">
        <v>41</v>
      </c>
      <c r="L95" t="s">
        <v>42</v>
      </c>
      <c r="M95">
        <v>2006</v>
      </c>
      <c r="N95" t="s">
        <v>155</v>
      </c>
      <c r="Q95">
        <v>45483</v>
      </c>
      <c r="R95">
        <v>2819098</v>
      </c>
      <c r="S95" t="s">
        <v>1506</v>
      </c>
      <c r="T95">
        <v>1458129</v>
      </c>
      <c r="U95" t="s">
        <v>1971</v>
      </c>
      <c r="V95" t="s">
        <v>637</v>
      </c>
      <c r="W95" t="s">
        <v>1972</v>
      </c>
      <c r="X95">
        <v>33851</v>
      </c>
      <c r="Y95">
        <v>6</v>
      </c>
      <c r="AA95" t="s">
        <v>1509</v>
      </c>
      <c r="AB95" t="s">
        <v>1509</v>
      </c>
      <c r="AC95" t="s">
        <v>1466</v>
      </c>
      <c r="AD95">
        <v>70</v>
      </c>
      <c r="AE95" t="s">
        <v>49</v>
      </c>
      <c r="AF95" t="s">
        <v>1973</v>
      </c>
      <c r="AI95">
        <v>45484.081018518518</v>
      </c>
      <c r="AJ95" t="s">
        <v>1974</v>
      </c>
      <c r="AK95" t="s">
        <v>1469</v>
      </c>
      <c r="AL95" t="s">
        <v>1470</v>
      </c>
      <c r="AM95" t="s">
        <v>1493</v>
      </c>
      <c r="AN95" t="b">
        <v>0</v>
      </c>
      <c r="AO95" t="b">
        <v>0</v>
      </c>
      <c r="AP95">
        <v>45484</v>
      </c>
    </row>
    <row r="96" spans="4:42" x14ac:dyDescent="0.2">
      <c r="D96">
        <v>2556651</v>
      </c>
      <c r="E96" t="s">
        <v>1975</v>
      </c>
      <c r="F96" t="s">
        <v>40</v>
      </c>
      <c r="G96">
        <v>113.67</v>
      </c>
      <c r="H96">
        <v>105</v>
      </c>
      <c r="I96">
        <v>8.67</v>
      </c>
      <c r="J96">
        <v>0</v>
      </c>
      <c r="K96" t="s">
        <v>41</v>
      </c>
      <c r="L96" t="s">
        <v>42</v>
      </c>
      <c r="M96">
        <v>9342</v>
      </c>
      <c r="N96" t="s">
        <v>59</v>
      </c>
      <c r="Q96">
        <v>45483</v>
      </c>
      <c r="R96">
        <v>2819137</v>
      </c>
      <c r="S96" t="s">
        <v>1506</v>
      </c>
      <c r="T96">
        <v>1379099</v>
      </c>
      <c r="U96" t="s">
        <v>881</v>
      </c>
      <c r="V96" t="s">
        <v>1976</v>
      </c>
      <c r="W96" t="s">
        <v>1977</v>
      </c>
      <c r="X96">
        <v>37012</v>
      </c>
      <c r="Y96">
        <v>6</v>
      </c>
      <c r="AA96" t="s">
        <v>1509</v>
      </c>
      <c r="AB96" t="s">
        <v>1509</v>
      </c>
      <c r="AC96" t="s">
        <v>1466</v>
      </c>
      <c r="AD96">
        <v>70</v>
      </c>
      <c r="AE96" t="s">
        <v>49</v>
      </c>
      <c r="AF96" t="s">
        <v>1978</v>
      </c>
      <c r="AI96">
        <v>45484.11990740741</v>
      </c>
      <c r="AJ96" t="s">
        <v>1979</v>
      </c>
      <c r="AK96" t="s">
        <v>1469</v>
      </c>
      <c r="AL96" t="s">
        <v>1470</v>
      </c>
      <c r="AM96" t="s">
        <v>1493</v>
      </c>
      <c r="AN96" t="b">
        <v>0</v>
      </c>
      <c r="AO96" t="b">
        <v>0</v>
      </c>
      <c r="AP96">
        <v>45484</v>
      </c>
    </row>
    <row r="97" spans="4:42" x14ac:dyDescent="0.2">
      <c r="D97">
        <v>3328313</v>
      </c>
      <c r="E97" t="s">
        <v>1980</v>
      </c>
      <c r="F97" t="s">
        <v>40</v>
      </c>
      <c r="G97">
        <v>120.16</v>
      </c>
      <c r="H97">
        <v>111</v>
      </c>
      <c r="I97">
        <v>9.16</v>
      </c>
      <c r="J97">
        <v>0</v>
      </c>
      <c r="K97" t="s">
        <v>41</v>
      </c>
      <c r="L97" t="s">
        <v>42</v>
      </c>
      <c r="M97">
        <v>8317</v>
      </c>
      <c r="N97" t="s">
        <v>43</v>
      </c>
      <c r="Q97">
        <v>45572</v>
      </c>
      <c r="R97">
        <v>3620343</v>
      </c>
      <c r="S97" t="s">
        <v>1506</v>
      </c>
      <c r="T97">
        <v>1658356</v>
      </c>
      <c r="U97" t="s">
        <v>1519</v>
      </c>
      <c r="V97" t="s">
        <v>1981</v>
      </c>
      <c r="W97" t="s">
        <v>1982</v>
      </c>
      <c r="X97">
        <v>34911</v>
      </c>
      <c r="Y97">
        <v>0</v>
      </c>
      <c r="AC97" t="s">
        <v>48</v>
      </c>
      <c r="AD97">
        <v>70</v>
      </c>
      <c r="AE97" t="s">
        <v>49</v>
      </c>
      <c r="AF97" t="s">
        <v>1983</v>
      </c>
      <c r="AI97">
        <v>45572.733182870368</v>
      </c>
      <c r="AJ97" t="s">
        <v>1984</v>
      </c>
      <c r="AK97" t="s">
        <v>1469</v>
      </c>
      <c r="AL97" t="s">
        <v>1470</v>
      </c>
      <c r="AM97" t="s">
        <v>1493</v>
      </c>
      <c r="AN97" t="b">
        <v>0</v>
      </c>
      <c r="AO97" t="b">
        <v>0</v>
      </c>
      <c r="AP97">
        <v>45572</v>
      </c>
    </row>
    <row r="98" spans="4:42" x14ac:dyDescent="0.2">
      <c r="D98">
        <v>2557551</v>
      </c>
      <c r="E98" t="s">
        <v>1985</v>
      </c>
      <c r="F98" t="s">
        <v>40</v>
      </c>
      <c r="G98">
        <v>113.67</v>
      </c>
      <c r="H98">
        <v>105</v>
      </c>
      <c r="I98">
        <v>8.67</v>
      </c>
      <c r="J98">
        <v>0</v>
      </c>
      <c r="K98" t="s">
        <v>41</v>
      </c>
      <c r="L98" t="s">
        <v>42</v>
      </c>
      <c r="M98">
        <v>1005</v>
      </c>
      <c r="N98" t="s">
        <v>155</v>
      </c>
      <c r="Q98">
        <v>45484</v>
      </c>
      <c r="R98">
        <v>2820092</v>
      </c>
      <c r="S98" t="s">
        <v>1506</v>
      </c>
      <c r="T98">
        <v>1446629</v>
      </c>
      <c r="U98" t="s">
        <v>1986</v>
      </c>
      <c r="V98" t="s">
        <v>1987</v>
      </c>
      <c r="W98" t="s">
        <v>1988</v>
      </c>
      <c r="X98">
        <v>36846</v>
      </c>
      <c r="Y98">
        <v>6</v>
      </c>
      <c r="AA98" t="s">
        <v>1509</v>
      </c>
      <c r="AB98" t="s">
        <v>1509</v>
      </c>
      <c r="AC98" t="s">
        <v>1466</v>
      </c>
      <c r="AD98">
        <v>70</v>
      </c>
      <c r="AE98" t="s">
        <v>49</v>
      </c>
      <c r="AF98" t="s">
        <v>1989</v>
      </c>
      <c r="AI98">
        <v>45484.658333333333</v>
      </c>
      <c r="AJ98" t="s">
        <v>1990</v>
      </c>
      <c r="AK98" t="s">
        <v>1469</v>
      </c>
      <c r="AL98" t="s">
        <v>1470</v>
      </c>
      <c r="AM98" t="s">
        <v>1493</v>
      </c>
      <c r="AN98" t="b">
        <v>0</v>
      </c>
      <c r="AO98" t="b">
        <v>0</v>
      </c>
      <c r="AP98">
        <v>45484</v>
      </c>
    </row>
    <row r="99" spans="4:42" x14ac:dyDescent="0.2">
      <c r="D99">
        <v>2561473</v>
      </c>
      <c r="E99" t="s">
        <v>1991</v>
      </c>
      <c r="F99" t="s">
        <v>40</v>
      </c>
      <c r="G99">
        <v>113.67</v>
      </c>
      <c r="H99">
        <v>105</v>
      </c>
      <c r="I99">
        <v>8.67</v>
      </c>
      <c r="J99">
        <v>0</v>
      </c>
      <c r="K99" t="s">
        <v>41</v>
      </c>
      <c r="L99" t="s">
        <v>42</v>
      </c>
      <c r="M99">
        <v>5228</v>
      </c>
      <c r="N99" t="s">
        <v>43</v>
      </c>
      <c r="Q99">
        <v>45485</v>
      </c>
      <c r="R99">
        <v>2824272</v>
      </c>
      <c r="S99" t="s">
        <v>1506</v>
      </c>
      <c r="T99">
        <v>1417057</v>
      </c>
      <c r="U99" t="s">
        <v>1992</v>
      </c>
      <c r="V99" t="s">
        <v>1993</v>
      </c>
      <c r="W99" t="s">
        <v>1994</v>
      </c>
      <c r="X99">
        <v>38017</v>
      </c>
      <c r="Y99">
        <v>6</v>
      </c>
      <c r="AA99" t="s">
        <v>1509</v>
      </c>
      <c r="AB99" t="s">
        <v>1509</v>
      </c>
      <c r="AC99" t="s">
        <v>48</v>
      </c>
      <c r="AD99">
        <v>70</v>
      </c>
      <c r="AE99" t="s">
        <v>49</v>
      </c>
      <c r="AF99" t="s">
        <v>1995</v>
      </c>
      <c r="AI99">
        <v>45485.898622685185</v>
      </c>
      <c r="AJ99" t="s">
        <v>1996</v>
      </c>
      <c r="AK99" t="s">
        <v>1469</v>
      </c>
      <c r="AL99" t="s">
        <v>1470</v>
      </c>
      <c r="AM99" t="s">
        <v>1493</v>
      </c>
      <c r="AN99" t="b">
        <v>0</v>
      </c>
      <c r="AO99" t="b">
        <v>0</v>
      </c>
      <c r="AP99">
        <v>45485</v>
      </c>
    </row>
    <row r="100" spans="4:42" x14ac:dyDescent="0.2">
      <c r="D100">
        <v>2566338</v>
      </c>
      <c r="E100" t="s">
        <v>1997</v>
      </c>
      <c r="F100" t="s">
        <v>40</v>
      </c>
      <c r="G100">
        <v>1623.75</v>
      </c>
      <c r="H100">
        <v>1500</v>
      </c>
      <c r="I100">
        <v>123.75</v>
      </c>
      <c r="J100">
        <v>0</v>
      </c>
      <c r="K100" t="s">
        <v>41</v>
      </c>
      <c r="L100" t="s">
        <v>42</v>
      </c>
      <c r="M100">
        <v>7649</v>
      </c>
      <c r="N100" t="s">
        <v>43</v>
      </c>
      <c r="Q100">
        <v>45487</v>
      </c>
      <c r="R100">
        <v>2829548</v>
      </c>
      <c r="S100" t="s">
        <v>1800</v>
      </c>
      <c r="T100">
        <v>1460735</v>
      </c>
      <c r="U100" t="s">
        <v>974</v>
      </c>
      <c r="V100" t="s">
        <v>1998</v>
      </c>
      <c r="W100" t="s">
        <v>1999</v>
      </c>
      <c r="X100">
        <v>35013</v>
      </c>
      <c r="Y100">
        <v>100</v>
      </c>
      <c r="AA100" t="s">
        <v>1804</v>
      </c>
      <c r="AB100" t="s">
        <v>1804</v>
      </c>
      <c r="AC100" t="s">
        <v>48</v>
      </c>
      <c r="AD100">
        <v>70</v>
      </c>
      <c r="AE100" t="s">
        <v>49</v>
      </c>
      <c r="AF100" t="s">
        <v>2000</v>
      </c>
      <c r="AI100">
        <v>45487.625462962962</v>
      </c>
      <c r="AJ100" t="s">
        <v>2001</v>
      </c>
      <c r="AK100" t="s">
        <v>1469</v>
      </c>
      <c r="AL100" t="s">
        <v>1492</v>
      </c>
      <c r="AM100" t="s">
        <v>1471</v>
      </c>
      <c r="AN100" t="b">
        <v>0</v>
      </c>
      <c r="AO100" t="b">
        <v>0</v>
      </c>
      <c r="AP100">
        <v>45487</v>
      </c>
    </row>
    <row r="101" spans="4:42" x14ac:dyDescent="0.2">
      <c r="D101">
        <v>2567510</v>
      </c>
      <c r="E101" t="s">
        <v>2002</v>
      </c>
      <c r="F101" t="s">
        <v>40</v>
      </c>
      <c r="G101">
        <v>855.18</v>
      </c>
      <c r="H101">
        <v>790</v>
      </c>
      <c r="I101">
        <v>65.180000000000007</v>
      </c>
      <c r="J101">
        <v>0</v>
      </c>
      <c r="K101" t="s">
        <v>41</v>
      </c>
      <c r="L101" t="s">
        <v>42</v>
      </c>
      <c r="M101">
        <v>5044</v>
      </c>
      <c r="N101" t="s">
        <v>43</v>
      </c>
      <c r="Q101">
        <v>45487</v>
      </c>
      <c r="R101">
        <v>2830797</v>
      </c>
      <c r="S101" t="s">
        <v>1461</v>
      </c>
      <c r="T101">
        <v>1425374</v>
      </c>
      <c r="U101" t="s">
        <v>2003</v>
      </c>
      <c r="V101" t="s">
        <v>2004</v>
      </c>
      <c r="W101" t="s">
        <v>2005</v>
      </c>
      <c r="X101">
        <v>33124</v>
      </c>
      <c r="Y101">
        <v>70</v>
      </c>
      <c r="AA101" t="s">
        <v>1465</v>
      </c>
      <c r="AB101" t="s">
        <v>1465</v>
      </c>
      <c r="AC101" t="s">
        <v>48</v>
      </c>
      <c r="AD101">
        <v>70</v>
      </c>
      <c r="AE101" t="s">
        <v>49</v>
      </c>
      <c r="AF101" t="s">
        <v>2006</v>
      </c>
      <c r="AI101">
        <v>45488.064479166664</v>
      </c>
      <c r="AJ101" t="s">
        <v>2007</v>
      </c>
      <c r="AK101" t="s">
        <v>1469</v>
      </c>
      <c r="AL101" t="s">
        <v>1470</v>
      </c>
      <c r="AM101" t="s">
        <v>1471</v>
      </c>
      <c r="AN101" t="b">
        <v>0</v>
      </c>
      <c r="AO101" t="b">
        <v>0</v>
      </c>
      <c r="AP101">
        <v>45488</v>
      </c>
    </row>
    <row r="102" spans="4:42" x14ac:dyDescent="0.2">
      <c r="D102">
        <v>2567648</v>
      </c>
      <c r="E102" t="s">
        <v>2008</v>
      </c>
      <c r="F102" t="s">
        <v>40</v>
      </c>
      <c r="G102">
        <v>238.15</v>
      </c>
      <c r="H102">
        <v>220</v>
      </c>
      <c r="I102">
        <v>18.149999999999999</v>
      </c>
      <c r="J102">
        <v>0</v>
      </c>
      <c r="K102" t="s">
        <v>41</v>
      </c>
      <c r="L102" t="s">
        <v>42</v>
      </c>
      <c r="M102">
        <v>7289</v>
      </c>
      <c r="N102" t="s">
        <v>43</v>
      </c>
      <c r="Q102">
        <v>45487</v>
      </c>
      <c r="R102">
        <v>2830940</v>
      </c>
      <c r="S102" t="s">
        <v>1591</v>
      </c>
      <c r="T102">
        <v>1380776</v>
      </c>
      <c r="U102" t="s">
        <v>373</v>
      </c>
      <c r="V102" t="s">
        <v>2009</v>
      </c>
      <c r="W102" t="s">
        <v>2010</v>
      </c>
      <c r="X102">
        <v>30890</v>
      </c>
      <c r="Y102">
        <v>17</v>
      </c>
      <c r="AA102" t="s">
        <v>1595</v>
      </c>
      <c r="AB102" t="s">
        <v>1595</v>
      </c>
      <c r="AC102" t="s">
        <v>48</v>
      </c>
      <c r="AD102">
        <v>70</v>
      </c>
      <c r="AE102" t="s">
        <v>49</v>
      </c>
      <c r="AF102" t="s">
        <v>2011</v>
      </c>
      <c r="AI102">
        <v>45488.196793981479</v>
      </c>
      <c r="AJ102" t="s">
        <v>2012</v>
      </c>
      <c r="AK102" t="s">
        <v>1469</v>
      </c>
      <c r="AL102" t="s">
        <v>1598</v>
      </c>
      <c r="AM102" t="s">
        <v>1493</v>
      </c>
      <c r="AN102" t="b">
        <v>0</v>
      </c>
      <c r="AO102" t="b">
        <v>0</v>
      </c>
      <c r="AP102">
        <v>45488</v>
      </c>
    </row>
    <row r="103" spans="4:42" x14ac:dyDescent="0.2">
      <c r="D103">
        <v>2568217</v>
      </c>
      <c r="E103" t="s">
        <v>2013</v>
      </c>
      <c r="F103" t="s">
        <v>40</v>
      </c>
      <c r="G103">
        <v>855.18</v>
      </c>
      <c r="H103">
        <v>790</v>
      </c>
      <c r="I103">
        <v>65.180000000000007</v>
      </c>
      <c r="J103">
        <v>0</v>
      </c>
      <c r="K103" t="s">
        <v>41</v>
      </c>
      <c r="L103" t="s">
        <v>42</v>
      </c>
      <c r="M103">
        <v>6619</v>
      </c>
      <c r="N103" t="s">
        <v>59</v>
      </c>
      <c r="Q103">
        <v>45488</v>
      </c>
      <c r="R103">
        <v>2831552</v>
      </c>
      <c r="S103" t="s">
        <v>1461</v>
      </c>
      <c r="T103">
        <v>1457208</v>
      </c>
      <c r="U103" t="s">
        <v>1832</v>
      </c>
      <c r="V103" t="s">
        <v>2014</v>
      </c>
      <c r="W103" t="s">
        <v>2015</v>
      </c>
      <c r="X103">
        <v>31751</v>
      </c>
      <c r="Y103">
        <v>70</v>
      </c>
      <c r="AA103" t="s">
        <v>1465</v>
      </c>
      <c r="AB103" t="s">
        <v>1465</v>
      </c>
      <c r="AC103" t="s">
        <v>48</v>
      </c>
      <c r="AD103">
        <v>70</v>
      </c>
      <c r="AE103" t="s">
        <v>49</v>
      </c>
      <c r="AF103" t="s">
        <v>2016</v>
      </c>
      <c r="AI103">
        <v>45488.566724537035</v>
      </c>
      <c r="AJ103" t="s">
        <v>2017</v>
      </c>
      <c r="AK103" t="s">
        <v>1469</v>
      </c>
      <c r="AL103" t="s">
        <v>1470</v>
      </c>
      <c r="AM103" t="s">
        <v>1471</v>
      </c>
      <c r="AN103" t="b">
        <v>0</v>
      </c>
      <c r="AO103" t="b">
        <v>0</v>
      </c>
      <c r="AP103">
        <v>45488</v>
      </c>
    </row>
    <row r="104" spans="4:42" x14ac:dyDescent="0.2">
      <c r="D104">
        <v>2568324</v>
      </c>
      <c r="E104" t="s">
        <v>2018</v>
      </c>
      <c r="F104" t="s">
        <v>40</v>
      </c>
      <c r="G104">
        <v>855.18</v>
      </c>
      <c r="H104">
        <v>790</v>
      </c>
      <c r="I104">
        <v>65.180000000000007</v>
      </c>
      <c r="J104">
        <v>0</v>
      </c>
      <c r="K104" t="s">
        <v>41</v>
      </c>
      <c r="L104" t="s">
        <v>42</v>
      </c>
      <c r="M104">
        <v>2974</v>
      </c>
      <c r="N104" t="s">
        <v>43</v>
      </c>
      <c r="Q104">
        <v>45488</v>
      </c>
      <c r="R104">
        <v>2831668</v>
      </c>
      <c r="S104" t="s">
        <v>1461</v>
      </c>
      <c r="T104">
        <v>1461916</v>
      </c>
      <c r="U104" t="s">
        <v>99</v>
      </c>
      <c r="V104" t="s">
        <v>2019</v>
      </c>
      <c r="W104" t="s">
        <v>2020</v>
      </c>
      <c r="X104">
        <v>37082</v>
      </c>
      <c r="Y104">
        <v>70</v>
      </c>
      <c r="AA104" t="s">
        <v>1465</v>
      </c>
      <c r="AB104" t="s">
        <v>1465</v>
      </c>
      <c r="AC104" t="s">
        <v>48</v>
      </c>
      <c r="AD104">
        <v>70</v>
      </c>
      <c r="AE104" t="s">
        <v>49</v>
      </c>
      <c r="AF104" t="s">
        <v>2021</v>
      </c>
      <c r="AI104">
        <v>45488.612442129626</v>
      </c>
      <c r="AJ104" t="s">
        <v>2022</v>
      </c>
      <c r="AK104" t="s">
        <v>1469</v>
      </c>
      <c r="AL104" t="s">
        <v>1470</v>
      </c>
      <c r="AM104" t="s">
        <v>1471</v>
      </c>
      <c r="AN104" t="b">
        <v>0</v>
      </c>
      <c r="AO104" t="b">
        <v>0</v>
      </c>
      <c r="AP104">
        <v>45488</v>
      </c>
    </row>
    <row r="105" spans="4:42" x14ac:dyDescent="0.2">
      <c r="D105">
        <v>2569796</v>
      </c>
      <c r="E105" t="s">
        <v>2023</v>
      </c>
      <c r="F105" t="s">
        <v>40</v>
      </c>
      <c r="G105">
        <v>113.67</v>
      </c>
      <c r="H105">
        <v>105</v>
      </c>
      <c r="I105">
        <v>8.67</v>
      </c>
      <c r="J105">
        <v>0</v>
      </c>
      <c r="K105" t="s">
        <v>41</v>
      </c>
      <c r="L105" t="s">
        <v>42</v>
      </c>
      <c r="M105">
        <v>7144</v>
      </c>
      <c r="N105" t="s">
        <v>43</v>
      </c>
      <c r="Q105">
        <v>45488</v>
      </c>
      <c r="R105">
        <v>2833245</v>
      </c>
      <c r="S105" t="s">
        <v>1506</v>
      </c>
      <c r="T105">
        <v>1462294</v>
      </c>
      <c r="U105" t="s">
        <v>2024</v>
      </c>
      <c r="V105" t="s">
        <v>888</v>
      </c>
      <c r="W105" t="s">
        <v>2025</v>
      </c>
      <c r="X105">
        <v>38079</v>
      </c>
      <c r="Y105">
        <v>6</v>
      </c>
      <c r="AA105" t="s">
        <v>1509</v>
      </c>
      <c r="AB105" t="s">
        <v>1509</v>
      </c>
      <c r="AC105" t="s">
        <v>48</v>
      </c>
      <c r="AD105">
        <v>70</v>
      </c>
      <c r="AE105" t="s">
        <v>49</v>
      </c>
      <c r="AF105" t="s">
        <v>2026</v>
      </c>
      <c r="AI105">
        <v>45489.020069444443</v>
      </c>
      <c r="AJ105" t="s">
        <v>2027</v>
      </c>
      <c r="AK105" t="s">
        <v>1469</v>
      </c>
      <c r="AL105" t="s">
        <v>1470</v>
      </c>
      <c r="AM105" t="s">
        <v>1493</v>
      </c>
      <c r="AN105" t="b">
        <v>0</v>
      </c>
      <c r="AO105" t="b">
        <v>0</v>
      </c>
      <c r="AP105">
        <v>45489</v>
      </c>
    </row>
    <row r="106" spans="4:42" x14ac:dyDescent="0.2">
      <c r="D106">
        <v>2571528</v>
      </c>
      <c r="E106" t="s">
        <v>2028</v>
      </c>
      <c r="F106" t="s">
        <v>40</v>
      </c>
      <c r="G106">
        <v>2699.11</v>
      </c>
      <c r="H106">
        <v>2493.4</v>
      </c>
      <c r="I106">
        <v>205.71</v>
      </c>
      <c r="J106">
        <v>0</v>
      </c>
      <c r="K106" t="s">
        <v>41</v>
      </c>
      <c r="L106" t="s">
        <v>42</v>
      </c>
      <c r="M106">
        <v>5372</v>
      </c>
      <c r="N106" t="s">
        <v>43</v>
      </c>
      <c r="Q106">
        <v>45489</v>
      </c>
      <c r="R106">
        <v>2835148</v>
      </c>
      <c r="S106" t="s">
        <v>1636</v>
      </c>
      <c r="T106">
        <v>1446974</v>
      </c>
      <c r="U106" t="s">
        <v>2029</v>
      </c>
      <c r="V106" t="s">
        <v>2030</v>
      </c>
      <c r="W106" t="s">
        <v>2031</v>
      </c>
      <c r="X106">
        <v>30249</v>
      </c>
      <c r="Y106">
        <v>246.6</v>
      </c>
      <c r="AA106" t="s">
        <v>1640</v>
      </c>
      <c r="AB106" t="s">
        <v>1640</v>
      </c>
      <c r="AC106" t="s">
        <v>48</v>
      </c>
      <c r="AD106">
        <v>70</v>
      </c>
      <c r="AE106" t="s">
        <v>49</v>
      </c>
      <c r="AF106" t="s">
        <v>2032</v>
      </c>
      <c r="AI106">
        <v>45489.768587962964</v>
      </c>
      <c r="AJ106" t="s">
        <v>2033</v>
      </c>
      <c r="AK106" t="s">
        <v>1469</v>
      </c>
      <c r="AL106" t="s">
        <v>1598</v>
      </c>
      <c r="AM106" t="s">
        <v>1471</v>
      </c>
      <c r="AN106" t="b">
        <v>0</v>
      </c>
      <c r="AO106" t="b">
        <v>0</v>
      </c>
      <c r="AP106">
        <v>45489</v>
      </c>
    </row>
    <row r="107" spans="4:42" x14ac:dyDescent="0.2">
      <c r="D107">
        <v>2574159</v>
      </c>
      <c r="E107" t="s">
        <v>2034</v>
      </c>
      <c r="F107" t="s">
        <v>40</v>
      </c>
      <c r="G107">
        <v>113.67</v>
      </c>
      <c r="H107">
        <v>105</v>
      </c>
      <c r="I107">
        <v>8.67</v>
      </c>
      <c r="J107">
        <v>0</v>
      </c>
      <c r="K107" t="s">
        <v>41</v>
      </c>
      <c r="L107" t="s">
        <v>42</v>
      </c>
      <c r="M107">
        <v>4909</v>
      </c>
      <c r="N107" t="s">
        <v>43</v>
      </c>
      <c r="Q107">
        <v>45490</v>
      </c>
      <c r="R107">
        <v>2838015</v>
      </c>
      <c r="S107" t="s">
        <v>1506</v>
      </c>
      <c r="T107">
        <v>1463469</v>
      </c>
      <c r="U107" t="s">
        <v>2035</v>
      </c>
      <c r="V107" t="s">
        <v>2036</v>
      </c>
      <c r="W107" t="s">
        <v>2037</v>
      </c>
      <c r="X107">
        <v>37768</v>
      </c>
      <c r="Y107">
        <v>6</v>
      </c>
      <c r="AA107" t="s">
        <v>1509</v>
      </c>
      <c r="AB107" t="s">
        <v>1509</v>
      </c>
      <c r="AC107" t="s">
        <v>48</v>
      </c>
      <c r="AD107">
        <v>70</v>
      </c>
      <c r="AE107" t="s">
        <v>49</v>
      </c>
      <c r="AF107" t="s">
        <v>2038</v>
      </c>
      <c r="AI107">
        <v>45490.904537037037</v>
      </c>
      <c r="AJ107" t="s">
        <v>2039</v>
      </c>
      <c r="AK107" t="s">
        <v>1469</v>
      </c>
      <c r="AL107" t="s">
        <v>1470</v>
      </c>
      <c r="AM107" t="s">
        <v>1493</v>
      </c>
      <c r="AN107" t="b">
        <v>0</v>
      </c>
      <c r="AO107" t="b">
        <v>0</v>
      </c>
      <c r="AP107">
        <v>45490</v>
      </c>
    </row>
    <row r="108" spans="4:42" x14ac:dyDescent="0.2">
      <c r="D108">
        <v>2576830</v>
      </c>
      <c r="E108" t="s">
        <v>2040</v>
      </c>
      <c r="F108" t="s">
        <v>40</v>
      </c>
      <c r="G108">
        <v>113.67</v>
      </c>
      <c r="H108">
        <v>105</v>
      </c>
      <c r="I108">
        <v>8.67</v>
      </c>
      <c r="J108">
        <v>0</v>
      </c>
      <c r="K108" t="s">
        <v>41</v>
      </c>
      <c r="L108" t="s">
        <v>42</v>
      </c>
      <c r="M108">
        <v>4436</v>
      </c>
      <c r="N108" t="s">
        <v>43</v>
      </c>
      <c r="Q108">
        <v>45491</v>
      </c>
      <c r="R108">
        <v>2840970</v>
      </c>
      <c r="S108" t="s">
        <v>1506</v>
      </c>
      <c r="T108">
        <v>1463918</v>
      </c>
      <c r="U108" t="s">
        <v>2041</v>
      </c>
      <c r="V108" t="s">
        <v>2042</v>
      </c>
      <c r="W108" t="s">
        <v>2043</v>
      </c>
      <c r="X108">
        <v>33478</v>
      </c>
      <c r="Y108">
        <v>6</v>
      </c>
      <c r="AA108" t="s">
        <v>1509</v>
      </c>
      <c r="AB108" t="s">
        <v>1509</v>
      </c>
      <c r="AC108" t="s">
        <v>48</v>
      </c>
      <c r="AD108">
        <v>70</v>
      </c>
      <c r="AE108" t="s">
        <v>49</v>
      </c>
      <c r="AF108" t="s">
        <v>2044</v>
      </c>
      <c r="AI108">
        <v>45492.144305555557</v>
      </c>
      <c r="AJ108" t="s">
        <v>2045</v>
      </c>
      <c r="AK108" t="s">
        <v>1469</v>
      </c>
      <c r="AL108" t="s">
        <v>1470</v>
      </c>
      <c r="AM108" t="s">
        <v>1493</v>
      </c>
      <c r="AN108" t="b">
        <v>0</v>
      </c>
      <c r="AO108" t="b">
        <v>0</v>
      </c>
      <c r="AP108">
        <v>45492</v>
      </c>
    </row>
    <row r="109" spans="4:42" x14ac:dyDescent="0.2">
      <c r="D109">
        <v>2577480</v>
      </c>
      <c r="E109" t="s">
        <v>2046</v>
      </c>
      <c r="F109" t="s">
        <v>40</v>
      </c>
      <c r="G109">
        <v>113.67</v>
      </c>
      <c r="H109">
        <v>105</v>
      </c>
      <c r="I109">
        <v>8.67</v>
      </c>
      <c r="J109">
        <v>0</v>
      </c>
      <c r="K109" t="s">
        <v>41</v>
      </c>
      <c r="L109" t="s">
        <v>42</v>
      </c>
      <c r="M109">
        <v>880</v>
      </c>
      <c r="N109" t="s">
        <v>43</v>
      </c>
      <c r="Q109">
        <v>45492</v>
      </c>
      <c r="R109">
        <v>2841663</v>
      </c>
      <c r="S109" t="s">
        <v>1506</v>
      </c>
      <c r="T109">
        <v>1464395</v>
      </c>
      <c r="U109" t="s">
        <v>2047</v>
      </c>
      <c r="V109" t="s">
        <v>2048</v>
      </c>
      <c r="W109" t="s">
        <v>2049</v>
      </c>
      <c r="X109">
        <v>36013</v>
      </c>
      <c r="Y109">
        <v>6</v>
      </c>
      <c r="AA109" t="s">
        <v>1509</v>
      </c>
      <c r="AB109" t="s">
        <v>1509</v>
      </c>
      <c r="AC109" t="s">
        <v>48</v>
      </c>
      <c r="AD109">
        <v>70</v>
      </c>
      <c r="AE109" t="s">
        <v>49</v>
      </c>
      <c r="AF109" t="s">
        <v>2050</v>
      </c>
      <c r="AI109">
        <v>45492.558472222219</v>
      </c>
      <c r="AJ109" t="s">
        <v>2051</v>
      </c>
      <c r="AK109" t="s">
        <v>1469</v>
      </c>
      <c r="AL109" t="s">
        <v>1470</v>
      </c>
      <c r="AM109" t="s">
        <v>1493</v>
      </c>
      <c r="AN109" t="b">
        <v>0</v>
      </c>
      <c r="AO109" t="b">
        <v>0</v>
      </c>
      <c r="AP109">
        <v>45492</v>
      </c>
    </row>
    <row r="110" spans="4:42" x14ac:dyDescent="0.2">
      <c r="D110">
        <v>2577636</v>
      </c>
      <c r="E110" t="s">
        <v>2052</v>
      </c>
      <c r="F110" t="s">
        <v>40</v>
      </c>
      <c r="G110">
        <v>113.67</v>
      </c>
      <c r="H110">
        <v>105</v>
      </c>
      <c r="I110">
        <v>8.67</v>
      </c>
      <c r="J110">
        <v>0</v>
      </c>
      <c r="K110" t="s">
        <v>41</v>
      </c>
      <c r="L110" t="s">
        <v>42</v>
      </c>
      <c r="M110">
        <v>1124</v>
      </c>
      <c r="N110" t="s">
        <v>43</v>
      </c>
      <c r="Q110">
        <v>45492</v>
      </c>
      <c r="R110">
        <v>2841829</v>
      </c>
      <c r="S110" t="s">
        <v>1506</v>
      </c>
      <c r="T110">
        <v>1549166</v>
      </c>
      <c r="U110" t="s">
        <v>2053</v>
      </c>
      <c r="V110" t="s">
        <v>2054</v>
      </c>
      <c r="W110" t="s">
        <v>2055</v>
      </c>
      <c r="X110">
        <v>36750</v>
      </c>
      <c r="Y110">
        <v>6</v>
      </c>
      <c r="AA110" t="s">
        <v>1509</v>
      </c>
      <c r="AB110" t="s">
        <v>1509</v>
      </c>
      <c r="AC110" t="s">
        <v>48</v>
      </c>
      <c r="AD110">
        <v>70</v>
      </c>
      <c r="AE110" t="s">
        <v>49</v>
      </c>
      <c r="AF110" t="s">
        <v>2056</v>
      </c>
      <c r="AI110">
        <v>45492.626493055555</v>
      </c>
      <c r="AJ110" t="s">
        <v>2057</v>
      </c>
      <c r="AK110" t="s">
        <v>1469</v>
      </c>
      <c r="AL110" t="s">
        <v>1470</v>
      </c>
      <c r="AM110" t="s">
        <v>1493</v>
      </c>
      <c r="AN110" t="b">
        <v>0</v>
      </c>
      <c r="AO110" t="b">
        <v>0</v>
      </c>
      <c r="AP110">
        <v>45492</v>
      </c>
    </row>
    <row r="111" spans="4:42" x14ac:dyDescent="0.2">
      <c r="D111">
        <v>2579298</v>
      </c>
      <c r="E111" t="s">
        <v>2058</v>
      </c>
      <c r="F111" t="s">
        <v>40</v>
      </c>
      <c r="G111">
        <v>855.18</v>
      </c>
      <c r="H111">
        <v>790</v>
      </c>
      <c r="I111">
        <v>65.180000000000007</v>
      </c>
      <c r="J111">
        <v>0</v>
      </c>
      <c r="K111" t="s">
        <v>41</v>
      </c>
      <c r="L111" t="s">
        <v>42</v>
      </c>
      <c r="M111">
        <v>4006</v>
      </c>
      <c r="N111" t="s">
        <v>59</v>
      </c>
      <c r="Q111">
        <v>45492</v>
      </c>
      <c r="R111">
        <v>2843592</v>
      </c>
      <c r="S111" t="s">
        <v>1461</v>
      </c>
      <c r="T111">
        <v>1393662</v>
      </c>
      <c r="U111" t="s">
        <v>2059</v>
      </c>
      <c r="V111" t="s">
        <v>107</v>
      </c>
      <c r="W111" t="s">
        <v>2060</v>
      </c>
      <c r="X111">
        <v>37212</v>
      </c>
      <c r="Y111">
        <v>70</v>
      </c>
      <c r="AA111" t="s">
        <v>1465</v>
      </c>
      <c r="AB111" t="s">
        <v>1465</v>
      </c>
      <c r="AC111" t="s">
        <v>48</v>
      </c>
      <c r="AD111">
        <v>70</v>
      </c>
      <c r="AE111" t="s">
        <v>49</v>
      </c>
      <c r="AF111" t="s">
        <v>2061</v>
      </c>
      <c r="AI111">
        <v>45493.204953703702</v>
      </c>
      <c r="AJ111" t="s">
        <v>2062</v>
      </c>
      <c r="AK111" t="s">
        <v>1469</v>
      </c>
      <c r="AL111" t="s">
        <v>1470</v>
      </c>
      <c r="AM111" t="s">
        <v>1471</v>
      </c>
      <c r="AN111" t="b">
        <v>0</v>
      </c>
      <c r="AO111" t="b">
        <v>0</v>
      </c>
      <c r="AP111">
        <v>45493</v>
      </c>
    </row>
    <row r="112" spans="4:42" x14ac:dyDescent="0.2">
      <c r="D112">
        <v>2671502</v>
      </c>
      <c r="E112" t="s">
        <v>2063</v>
      </c>
      <c r="F112" t="s">
        <v>40</v>
      </c>
      <c r="G112">
        <v>211.09</v>
      </c>
      <c r="H112">
        <v>195</v>
      </c>
      <c r="I112">
        <v>16.09</v>
      </c>
      <c r="J112">
        <v>0</v>
      </c>
      <c r="K112" t="s">
        <v>41</v>
      </c>
      <c r="L112" t="s">
        <v>42</v>
      </c>
      <c r="M112">
        <v>9312</v>
      </c>
      <c r="N112" t="s">
        <v>59</v>
      </c>
      <c r="Q112">
        <v>45493</v>
      </c>
      <c r="R112">
        <v>2935896</v>
      </c>
      <c r="S112" t="s">
        <v>1485</v>
      </c>
      <c r="T112">
        <v>1384340</v>
      </c>
      <c r="U112" t="s">
        <v>2064</v>
      </c>
      <c r="V112" t="s">
        <v>834</v>
      </c>
      <c r="W112" t="s">
        <v>2065</v>
      </c>
      <c r="X112">
        <v>36402</v>
      </c>
      <c r="Y112">
        <v>12</v>
      </c>
      <c r="AA112" t="s">
        <v>1489</v>
      </c>
      <c r="AB112" t="s">
        <v>1489</v>
      </c>
      <c r="AC112" t="s">
        <v>48</v>
      </c>
      <c r="AD112">
        <v>70</v>
      </c>
      <c r="AE112" t="s">
        <v>49</v>
      </c>
      <c r="AF112" t="s">
        <v>2066</v>
      </c>
      <c r="AI112">
        <v>45493.6565162037</v>
      </c>
      <c r="AJ112" t="s">
        <v>2067</v>
      </c>
      <c r="AK112" t="s">
        <v>1469</v>
      </c>
      <c r="AL112" t="s">
        <v>1492</v>
      </c>
      <c r="AM112" t="s">
        <v>1493</v>
      </c>
      <c r="AN112" t="b">
        <v>0</v>
      </c>
      <c r="AO112" t="b">
        <v>0</v>
      </c>
      <c r="AP112">
        <v>45493</v>
      </c>
    </row>
    <row r="113" spans="4:42" x14ac:dyDescent="0.2">
      <c r="D113">
        <v>2672166</v>
      </c>
      <c r="E113" t="s">
        <v>2068</v>
      </c>
      <c r="F113" t="s">
        <v>40</v>
      </c>
      <c r="G113">
        <v>206.76</v>
      </c>
      <c r="H113">
        <v>191</v>
      </c>
      <c r="I113">
        <v>15.76</v>
      </c>
      <c r="J113">
        <v>0</v>
      </c>
      <c r="K113" t="s">
        <v>41</v>
      </c>
      <c r="L113" t="s">
        <v>42</v>
      </c>
      <c r="M113">
        <v>3370</v>
      </c>
      <c r="N113" t="s">
        <v>43</v>
      </c>
      <c r="Q113">
        <v>45493</v>
      </c>
      <c r="R113">
        <v>2936597</v>
      </c>
      <c r="S113" t="s">
        <v>1485</v>
      </c>
      <c r="T113">
        <v>1506842</v>
      </c>
      <c r="U113" t="s">
        <v>1923</v>
      </c>
      <c r="V113" t="s">
        <v>2069</v>
      </c>
      <c r="W113" t="s">
        <v>2070</v>
      </c>
      <c r="X113">
        <v>33181</v>
      </c>
      <c r="Y113">
        <v>12</v>
      </c>
      <c r="AA113" t="s">
        <v>1489</v>
      </c>
      <c r="AB113" t="s">
        <v>1489</v>
      </c>
      <c r="AC113" t="s">
        <v>48</v>
      </c>
      <c r="AD113">
        <v>70</v>
      </c>
      <c r="AE113" t="s">
        <v>49</v>
      </c>
      <c r="AF113" t="s">
        <v>2071</v>
      </c>
      <c r="AI113">
        <v>45493.844212962962</v>
      </c>
      <c r="AJ113" t="s">
        <v>2072</v>
      </c>
      <c r="AK113" t="s">
        <v>1469</v>
      </c>
      <c r="AL113" t="s">
        <v>1492</v>
      </c>
      <c r="AM113" t="s">
        <v>1493</v>
      </c>
      <c r="AN113" t="b">
        <v>0</v>
      </c>
      <c r="AO113" t="b">
        <v>0</v>
      </c>
      <c r="AP113">
        <v>45493</v>
      </c>
    </row>
    <row r="114" spans="4:42" x14ac:dyDescent="0.2">
      <c r="D114">
        <v>2672653</v>
      </c>
      <c r="E114" t="s">
        <v>2073</v>
      </c>
      <c r="F114" t="s">
        <v>40</v>
      </c>
      <c r="G114">
        <v>113.67</v>
      </c>
      <c r="H114">
        <v>105</v>
      </c>
      <c r="I114">
        <v>8.67</v>
      </c>
      <c r="J114">
        <v>0</v>
      </c>
      <c r="K114" t="s">
        <v>41</v>
      </c>
      <c r="L114" t="s">
        <v>42</v>
      </c>
      <c r="M114">
        <v>5127</v>
      </c>
      <c r="N114" t="s">
        <v>59</v>
      </c>
      <c r="Q114">
        <v>45493</v>
      </c>
      <c r="R114">
        <v>2937133</v>
      </c>
      <c r="S114" t="s">
        <v>1506</v>
      </c>
      <c r="T114">
        <v>1507012</v>
      </c>
      <c r="U114" t="s">
        <v>975</v>
      </c>
      <c r="V114" t="s">
        <v>888</v>
      </c>
      <c r="W114" t="s">
        <v>2074</v>
      </c>
      <c r="X114">
        <v>37234</v>
      </c>
      <c r="Y114">
        <v>6</v>
      </c>
      <c r="AA114" t="s">
        <v>1509</v>
      </c>
      <c r="AB114" t="s">
        <v>1509</v>
      </c>
      <c r="AC114" t="s">
        <v>48</v>
      </c>
      <c r="AD114">
        <v>70</v>
      </c>
      <c r="AE114" t="s">
        <v>49</v>
      </c>
      <c r="AF114" t="s">
        <v>2075</v>
      </c>
      <c r="AI114">
        <v>45494.156400462962</v>
      </c>
      <c r="AJ114" t="s">
        <v>2076</v>
      </c>
      <c r="AK114" t="s">
        <v>1469</v>
      </c>
      <c r="AL114" t="s">
        <v>1470</v>
      </c>
      <c r="AM114" t="s">
        <v>1493</v>
      </c>
      <c r="AN114" t="b">
        <v>0</v>
      </c>
      <c r="AO114" t="b">
        <v>0</v>
      </c>
      <c r="AP114">
        <v>45494</v>
      </c>
    </row>
    <row r="115" spans="4:42" x14ac:dyDescent="0.2">
      <c r="D115">
        <v>2676877</v>
      </c>
      <c r="E115" t="s">
        <v>2077</v>
      </c>
      <c r="F115" t="s">
        <v>40</v>
      </c>
      <c r="G115">
        <v>855.18</v>
      </c>
      <c r="H115">
        <v>790</v>
      </c>
      <c r="I115">
        <v>65.180000000000007</v>
      </c>
      <c r="J115">
        <v>0</v>
      </c>
      <c r="K115" t="s">
        <v>41</v>
      </c>
      <c r="L115" t="s">
        <v>42</v>
      </c>
      <c r="M115">
        <v>8451</v>
      </c>
      <c r="N115" t="s">
        <v>43</v>
      </c>
      <c r="Q115">
        <v>45495</v>
      </c>
      <c r="R115">
        <v>2941728</v>
      </c>
      <c r="S115" t="s">
        <v>1461</v>
      </c>
      <c r="T115">
        <v>1438049</v>
      </c>
      <c r="U115" t="s">
        <v>1186</v>
      </c>
      <c r="V115" t="s">
        <v>2078</v>
      </c>
      <c r="W115" t="s">
        <v>2079</v>
      </c>
      <c r="X115">
        <v>31623</v>
      </c>
      <c r="Y115">
        <v>70</v>
      </c>
      <c r="AA115" t="s">
        <v>1465</v>
      </c>
      <c r="AB115" t="s">
        <v>1465</v>
      </c>
      <c r="AC115" t="s">
        <v>48</v>
      </c>
      <c r="AD115">
        <v>70</v>
      </c>
      <c r="AE115" t="s">
        <v>49</v>
      </c>
      <c r="AF115" t="s">
        <v>2080</v>
      </c>
      <c r="AI115">
        <v>45495.730578703704</v>
      </c>
      <c r="AJ115" t="s">
        <v>2081</v>
      </c>
      <c r="AK115" t="s">
        <v>1469</v>
      </c>
      <c r="AL115" t="s">
        <v>1470</v>
      </c>
      <c r="AM115" t="s">
        <v>1471</v>
      </c>
      <c r="AN115" t="b">
        <v>0</v>
      </c>
      <c r="AO115" t="b">
        <v>0</v>
      </c>
      <c r="AP115">
        <v>45495</v>
      </c>
    </row>
    <row r="116" spans="4:42" x14ac:dyDescent="0.2">
      <c r="D116">
        <v>2677426</v>
      </c>
      <c r="E116" t="s">
        <v>2082</v>
      </c>
      <c r="F116" t="s">
        <v>40</v>
      </c>
      <c r="G116">
        <v>113.67</v>
      </c>
      <c r="H116">
        <v>105</v>
      </c>
      <c r="I116">
        <v>8.67</v>
      </c>
      <c r="J116">
        <v>0</v>
      </c>
      <c r="K116" t="s">
        <v>41</v>
      </c>
      <c r="L116" t="s">
        <v>42</v>
      </c>
      <c r="M116">
        <v>8309</v>
      </c>
      <c r="N116" t="s">
        <v>43</v>
      </c>
      <c r="Q116">
        <v>45495</v>
      </c>
      <c r="R116">
        <v>2942321</v>
      </c>
      <c r="S116" t="s">
        <v>1506</v>
      </c>
      <c r="T116">
        <v>1508560</v>
      </c>
      <c r="U116" t="s">
        <v>2083</v>
      </c>
      <c r="V116" t="s">
        <v>2084</v>
      </c>
      <c r="W116" t="s">
        <v>2085</v>
      </c>
      <c r="X116">
        <v>36777</v>
      </c>
      <c r="Y116">
        <v>6</v>
      </c>
      <c r="AA116" t="s">
        <v>1509</v>
      </c>
      <c r="AB116" t="s">
        <v>1509</v>
      </c>
      <c r="AC116" t="s">
        <v>48</v>
      </c>
      <c r="AD116">
        <v>70</v>
      </c>
      <c r="AE116" t="s">
        <v>49</v>
      </c>
      <c r="AF116" t="s">
        <v>2086</v>
      </c>
      <c r="AI116">
        <v>45495.824641203704</v>
      </c>
      <c r="AJ116" t="s">
        <v>2087</v>
      </c>
      <c r="AK116" t="s">
        <v>1469</v>
      </c>
      <c r="AL116" t="s">
        <v>1470</v>
      </c>
      <c r="AM116" t="s">
        <v>1493</v>
      </c>
      <c r="AN116" t="b">
        <v>0</v>
      </c>
      <c r="AO116" t="b">
        <v>0</v>
      </c>
      <c r="AP116">
        <v>45495</v>
      </c>
    </row>
    <row r="117" spans="4:42" x14ac:dyDescent="0.2">
      <c r="D117">
        <v>2677781</v>
      </c>
      <c r="E117" t="s">
        <v>2088</v>
      </c>
      <c r="F117" t="s">
        <v>40</v>
      </c>
      <c r="G117">
        <v>113.67</v>
      </c>
      <c r="H117">
        <v>105</v>
      </c>
      <c r="I117">
        <v>8.67</v>
      </c>
      <c r="J117">
        <v>0</v>
      </c>
      <c r="K117" t="s">
        <v>41</v>
      </c>
      <c r="L117" t="s">
        <v>42</v>
      </c>
      <c r="M117">
        <v>6732</v>
      </c>
      <c r="N117" t="s">
        <v>43</v>
      </c>
      <c r="Q117">
        <v>45495</v>
      </c>
      <c r="R117">
        <v>2942696</v>
      </c>
      <c r="S117" t="s">
        <v>1506</v>
      </c>
      <c r="T117">
        <v>1508692</v>
      </c>
      <c r="U117" t="s">
        <v>124</v>
      </c>
      <c r="V117" t="s">
        <v>2089</v>
      </c>
      <c r="W117" t="s">
        <v>2090</v>
      </c>
      <c r="X117">
        <v>32921</v>
      </c>
      <c r="Y117">
        <v>6</v>
      </c>
      <c r="AA117" t="s">
        <v>1509</v>
      </c>
      <c r="AB117" t="s">
        <v>1509</v>
      </c>
      <c r="AC117" t="s">
        <v>48</v>
      </c>
      <c r="AD117">
        <v>70</v>
      </c>
      <c r="AE117" t="s">
        <v>49</v>
      </c>
      <c r="AF117" t="s">
        <v>2091</v>
      </c>
      <c r="AI117">
        <v>45495.952557870369</v>
      </c>
      <c r="AJ117" t="s">
        <v>2092</v>
      </c>
      <c r="AK117" t="s">
        <v>1469</v>
      </c>
      <c r="AL117" t="s">
        <v>1470</v>
      </c>
      <c r="AM117" t="s">
        <v>1493</v>
      </c>
      <c r="AN117" t="b">
        <v>0</v>
      </c>
      <c r="AO117" t="b">
        <v>0</v>
      </c>
      <c r="AP117">
        <v>45495</v>
      </c>
    </row>
    <row r="118" spans="4:42" x14ac:dyDescent="0.2">
      <c r="D118">
        <v>2678118</v>
      </c>
      <c r="E118" t="s">
        <v>2093</v>
      </c>
      <c r="F118" t="s">
        <v>40</v>
      </c>
      <c r="G118">
        <v>855.18</v>
      </c>
      <c r="H118">
        <v>790</v>
      </c>
      <c r="I118">
        <v>65.180000000000007</v>
      </c>
      <c r="J118">
        <v>0</v>
      </c>
      <c r="K118" t="s">
        <v>41</v>
      </c>
      <c r="L118" t="s">
        <v>42</v>
      </c>
      <c r="M118">
        <v>3249</v>
      </c>
      <c r="N118" t="s">
        <v>43</v>
      </c>
      <c r="Q118">
        <v>45495</v>
      </c>
      <c r="R118">
        <v>2943066</v>
      </c>
      <c r="S118" t="s">
        <v>1461</v>
      </c>
      <c r="T118">
        <v>1464686</v>
      </c>
      <c r="U118" t="s">
        <v>2094</v>
      </c>
      <c r="V118" t="s">
        <v>2095</v>
      </c>
      <c r="W118" t="s">
        <v>2096</v>
      </c>
      <c r="X118">
        <v>37811</v>
      </c>
      <c r="Y118">
        <v>70</v>
      </c>
      <c r="AA118" t="s">
        <v>1465</v>
      </c>
      <c r="AB118" t="s">
        <v>1465</v>
      </c>
      <c r="AC118" t="s">
        <v>48</v>
      </c>
      <c r="AD118">
        <v>70</v>
      </c>
      <c r="AE118" t="s">
        <v>49</v>
      </c>
      <c r="AF118" t="s">
        <v>2097</v>
      </c>
      <c r="AI118">
        <v>45496.012442129628</v>
      </c>
      <c r="AJ118" t="s">
        <v>2098</v>
      </c>
      <c r="AK118" t="s">
        <v>1469</v>
      </c>
      <c r="AL118" t="s">
        <v>1470</v>
      </c>
      <c r="AM118" t="s">
        <v>1471</v>
      </c>
      <c r="AN118" t="b">
        <v>0</v>
      </c>
      <c r="AO118" t="b">
        <v>0</v>
      </c>
      <c r="AP118">
        <v>45496</v>
      </c>
    </row>
    <row r="119" spans="4:42" x14ac:dyDescent="0.2">
      <c r="D119">
        <v>2678297</v>
      </c>
      <c r="E119" t="s">
        <v>2099</v>
      </c>
      <c r="F119" t="s">
        <v>40</v>
      </c>
      <c r="G119">
        <v>113.67</v>
      </c>
      <c r="H119">
        <v>105</v>
      </c>
      <c r="I119">
        <v>8.67</v>
      </c>
      <c r="J119">
        <v>0</v>
      </c>
      <c r="K119" t="s">
        <v>41</v>
      </c>
      <c r="L119" t="s">
        <v>42</v>
      </c>
      <c r="M119">
        <v>5266</v>
      </c>
      <c r="N119" t="s">
        <v>43</v>
      </c>
      <c r="Q119">
        <v>45495</v>
      </c>
      <c r="R119">
        <v>2943254</v>
      </c>
      <c r="S119" t="s">
        <v>1506</v>
      </c>
      <c r="T119">
        <v>1458794</v>
      </c>
      <c r="U119" t="s">
        <v>2100</v>
      </c>
      <c r="V119" t="s">
        <v>2101</v>
      </c>
      <c r="W119" t="s">
        <v>2102</v>
      </c>
      <c r="X119">
        <v>35102</v>
      </c>
      <c r="Y119">
        <v>6</v>
      </c>
      <c r="AA119" t="s">
        <v>1509</v>
      </c>
      <c r="AB119" t="s">
        <v>1509</v>
      </c>
      <c r="AC119" t="s">
        <v>48</v>
      </c>
      <c r="AD119">
        <v>70</v>
      </c>
      <c r="AE119" t="s">
        <v>49</v>
      </c>
      <c r="AF119" t="s">
        <v>2103</v>
      </c>
      <c r="AI119">
        <v>45496.098715277774</v>
      </c>
      <c r="AJ119" t="s">
        <v>2104</v>
      </c>
      <c r="AK119" t="s">
        <v>1469</v>
      </c>
      <c r="AL119" t="s">
        <v>1470</v>
      </c>
      <c r="AM119" t="s">
        <v>1493</v>
      </c>
      <c r="AN119" t="b">
        <v>0</v>
      </c>
      <c r="AO119" t="b">
        <v>0</v>
      </c>
      <c r="AP119">
        <v>45496</v>
      </c>
    </row>
    <row r="120" spans="4:42" x14ac:dyDescent="0.2">
      <c r="D120">
        <v>2680693</v>
      </c>
      <c r="E120" t="s">
        <v>2105</v>
      </c>
      <c r="F120" t="s">
        <v>40</v>
      </c>
      <c r="G120">
        <v>855.18</v>
      </c>
      <c r="H120">
        <v>790</v>
      </c>
      <c r="I120">
        <v>65.180000000000007</v>
      </c>
      <c r="J120">
        <v>0</v>
      </c>
      <c r="K120" t="s">
        <v>41</v>
      </c>
      <c r="L120" t="s">
        <v>42</v>
      </c>
      <c r="M120">
        <v>609</v>
      </c>
      <c r="N120" t="s">
        <v>43</v>
      </c>
      <c r="Q120">
        <v>45496</v>
      </c>
      <c r="R120">
        <v>2945856</v>
      </c>
      <c r="S120" t="s">
        <v>1461</v>
      </c>
      <c r="T120">
        <v>1560701</v>
      </c>
      <c r="U120" t="s">
        <v>2106</v>
      </c>
      <c r="V120" t="s">
        <v>2107</v>
      </c>
      <c r="W120" t="s">
        <v>2108</v>
      </c>
      <c r="X120">
        <v>33726</v>
      </c>
      <c r="Y120">
        <v>70</v>
      </c>
      <c r="AA120" t="s">
        <v>1465</v>
      </c>
      <c r="AB120" t="s">
        <v>1465</v>
      </c>
      <c r="AC120" t="s">
        <v>48</v>
      </c>
      <c r="AD120">
        <v>70</v>
      </c>
      <c r="AE120" t="s">
        <v>49</v>
      </c>
      <c r="AF120" t="s">
        <v>2109</v>
      </c>
      <c r="AI120">
        <v>45497.112013888887</v>
      </c>
      <c r="AJ120" t="s">
        <v>2110</v>
      </c>
      <c r="AK120" t="s">
        <v>1469</v>
      </c>
      <c r="AL120" t="s">
        <v>1470</v>
      </c>
      <c r="AM120" t="s">
        <v>1471</v>
      </c>
      <c r="AN120" t="b">
        <v>0</v>
      </c>
      <c r="AO120" t="b">
        <v>0</v>
      </c>
      <c r="AP120">
        <v>45497</v>
      </c>
    </row>
    <row r="121" spans="4:42" x14ac:dyDescent="0.2">
      <c r="D121">
        <v>2683300</v>
      </c>
      <c r="E121" t="s">
        <v>2111</v>
      </c>
      <c r="F121" t="s">
        <v>40</v>
      </c>
      <c r="G121">
        <v>113.67</v>
      </c>
      <c r="H121">
        <v>105</v>
      </c>
      <c r="I121">
        <v>8.67</v>
      </c>
      <c r="J121">
        <v>0</v>
      </c>
      <c r="K121" t="s">
        <v>41</v>
      </c>
      <c r="L121" t="s">
        <v>42</v>
      </c>
      <c r="M121">
        <v>7232</v>
      </c>
      <c r="N121" t="s">
        <v>43</v>
      </c>
      <c r="Q121">
        <v>45497</v>
      </c>
      <c r="R121">
        <v>2948645</v>
      </c>
      <c r="S121" t="s">
        <v>1506</v>
      </c>
      <c r="T121">
        <v>1552784</v>
      </c>
      <c r="U121" t="s">
        <v>2112</v>
      </c>
      <c r="V121" t="s">
        <v>2113</v>
      </c>
      <c r="W121" t="s">
        <v>2114</v>
      </c>
      <c r="X121">
        <v>36001</v>
      </c>
      <c r="Y121">
        <v>6</v>
      </c>
      <c r="AA121" t="s">
        <v>1509</v>
      </c>
      <c r="AB121" t="s">
        <v>1509</v>
      </c>
      <c r="AC121" t="s">
        <v>48</v>
      </c>
      <c r="AD121">
        <v>70</v>
      </c>
      <c r="AE121" t="s">
        <v>49</v>
      </c>
      <c r="AF121" t="s">
        <v>2115</v>
      </c>
      <c r="AI121">
        <v>45498.072905092595</v>
      </c>
      <c r="AJ121" t="s">
        <v>2116</v>
      </c>
      <c r="AK121" t="s">
        <v>1469</v>
      </c>
      <c r="AL121" t="s">
        <v>1470</v>
      </c>
      <c r="AM121" t="s">
        <v>1493</v>
      </c>
      <c r="AN121" t="b">
        <v>0</v>
      </c>
      <c r="AO121" t="b">
        <v>0</v>
      </c>
      <c r="AP121">
        <v>45498</v>
      </c>
    </row>
    <row r="122" spans="4:42" x14ac:dyDescent="0.2">
      <c r="D122">
        <v>2685697</v>
      </c>
      <c r="E122" t="s">
        <v>2117</v>
      </c>
      <c r="F122" t="s">
        <v>40</v>
      </c>
      <c r="G122">
        <v>113.67</v>
      </c>
      <c r="H122">
        <v>105</v>
      </c>
      <c r="I122">
        <v>8.67</v>
      </c>
      <c r="J122">
        <v>0</v>
      </c>
      <c r="K122" t="s">
        <v>41</v>
      </c>
      <c r="L122" t="s">
        <v>42</v>
      </c>
      <c r="M122">
        <v>4581</v>
      </c>
      <c r="N122" t="s">
        <v>225</v>
      </c>
      <c r="Q122">
        <v>45498</v>
      </c>
      <c r="R122">
        <v>2951328</v>
      </c>
      <c r="S122" t="s">
        <v>1506</v>
      </c>
      <c r="T122">
        <v>1548806</v>
      </c>
      <c r="U122" t="s">
        <v>2118</v>
      </c>
      <c r="V122" t="s">
        <v>2119</v>
      </c>
      <c r="W122" t="s">
        <v>2120</v>
      </c>
      <c r="X122">
        <v>37828</v>
      </c>
      <c r="Y122">
        <v>6</v>
      </c>
      <c r="AA122" t="s">
        <v>1509</v>
      </c>
      <c r="AB122" t="s">
        <v>1509</v>
      </c>
      <c r="AC122" t="s">
        <v>48</v>
      </c>
      <c r="AD122">
        <v>70</v>
      </c>
      <c r="AE122" t="s">
        <v>49</v>
      </c>
      <c r="AF122" t="s">
        <v>2121</v>
      </c>
      <c r="AI122">
        <v>45499.048680555556</v>
      </c>
      <c r="AJ122" t="s">
        <v>2122</v>
      </c>
      <c r="AK122" t="s">
        <v>1469</v>
      </c>
      <c r="AL122" t="s">
        <v>1470</v>
      </c>
      <c r="AM122" t="s">
        <v>1493</v>
      </c>
      <c r="AN122" t="b">
        <v>0</v>
      </c>
      <c r="AO122" t="b">
        <v>0</v>
      </c>
      <c r="AP122">
        <v>45499</v>
      </c>
    </row>
    <row r="123" spans="4:42" x14ac:dyDescent="0.2">
      <c r="D123">
        <v>2686851</v>
      </c>
      <c r="E123" t="s">
        <v>2123</v>
      </c>
      <c r="F123" t="s">
        <v>40</v>
      </c>
      <c r="G123">
        <v>115.83</v>
      </c>
      <c r="H123">
        <v>107</v>
      </c>
      <c r="I123">
        <v>8.83</v>
      </c>
      <c r="J123">
        <v>0</v>
      </c>
      <c r="K123" t="s">
        <v>41</v>
      </c>
      <c r="L123" t="s">
        <v>42</v>
      </c>
      <c r="M123">
        <v>2039</v>
      </c>
      <c r="N123" t="s">
        <v>43</v>
      </c>
      <c r="Q123">
        <v>45499</v>
      </c>
      <c r="R123">
        <v>2952488</v>
      </c>
      <c r="S123" t="s">
        <v>1506</v>
      </c>
      <c r="T123">
        <v>1445740</v>
      </c>
      <c r="U123" t="s">
        <v>2124</v>
      </c>
      <c r="V123" t="s">
        <v>2009</v>
      </c>
      <c r="W123" t="s">
        <v>2125</v>
      </c>
      <c r="X123">
        <v>34002</v>
      </c>
      <c r="Y123">
        <v>6</v>
      </c>
      <c r="AA123" t="s">
        <v>1509</v>
      </c>
      <c r="AB123" t="s">
        <v>1509</v>
      </c>
      <c r="AC123" t="s">
        <v>48</v>
      </c>
      <c r="AD123">
        <v>70</v>
      </c>
      <c r="AE123" t="s">
        <v>49</v>
      </c>
      <c r="AF123" t="s">
        <v>2126</v>
      </c>
      <c r="AI123">
        <v>45499.647546296299</v>
      </c>
      <c r="AJ123" t="s">
        <v>2127</v>
      </c>
      <c r="AK123" t="s">
        <v>1469</v>
      </c>
      <c r="AL123" t="s">
        <v>1470</v>
      </c>
      <c r="AM123" t="s">
        <v>1493</v>
      </c>
      <c r="AN123" t="b">
        <v>0</v>
      </c>
      <c r="AO123" t="b">
        <v>0</v>
      </c>
      <c r="AP123">
        <v>45499</v>
      </c>
    </row>
    <row r="124" spans="4:42" x14ac:dyDescent="0.2">
      <c r="D124">
        <v>2686962</v>
      </c>
      <c r="E124" t="s">
        <v>2128</v>
      </c>
      <c r="F124" t="s">
        <v>40</v>
      </c>
      <c r="G124">
        <v>115.83</v>
      </c>
      <c r="H124">
        <v>107</v>
      </c>
      <c r="I124">
        <v>8.83</v>
      </c>
      <c r="J124">
        <v>0</v>
      </c>
      <c r="K124" t="s">
        <v>41</v>
      </c>
      <c r="L124" t="s">
        <v>42</v>
      </c>
      <c r="M124">
        <v>665</v>
      </c>
      <c r="N124" t="s">
        <v>43</v>
      </c>
      <c r="Q124">
        <v>45499</v>
      </c>
      <c r="R124">
        <v>2952662</v>
      </c>
      <c r="S124" t="s">
        <v>1506</v>
      </c>
      <c r="T124">
        <v>1378932</v>
      </c>
      <c r="U124" t="s">
        <v>2129</v>
      </c>
      <c r="V124" t="s">
        <v>2130</v>
      </c>
      <c r="W124" t="s">
        <v>2131</v>
      </c>
      <c r="X124">
        <v>41316</v>
      </c>
      <c r="Y124">
        <v>6</v>
      </c>
      <c r="AA124" t="s">
        <v>1509</v>
      </c>
      <c r="AB124" t="s">
        <v>1509</v>
      </c>
      <c r="AC124" t="s">
        <v>48</v>
      </c>
      <c r="AD124">
        <v>70</v>
      </c>
      <c r="AE124" t="s">
        <v>49</v>
      </c>
      <c r="AF124" t="s">
        <v>2132</v>
      </c>
      <c r="AI124">
        <v>45499.671111111114</v>
      </c>
      <c r="AJ124" t="s">
        <v>2133</v>
      </c>
      <c r="AK124" t="s">
        <v>1469</v>
      </c>
      <c r="AL124" t="s">
        <v>1470</v>
      </c>
      <c r="AM124" t="s">
        <v>1493</v>
      </c>
      <c r="AN124" t="b">
        <v>0</v>
      </c>
      <c r="AO124" t="b">
        <v>0</v>
      </c>
      <c r="AP124">
        <v>45499</v>
      </c>
    </row>
    <row r="125" spans="4:42" x14ac:dyDescent="0.2">
      <c r="D125">
        <v>2687071</v>
      </c>
      <c r="E125" t="s">
        <v>2134</v>
      </c>
      <c r="F125" t="s">
        <v>40</v>
      </c>
      <c r="G125">
        <v>115.83</v>
      </c>
      <c r="H125">
        <v>107</v>
      </c>
      <c r="I125">
        <v>8.83</v>
      </c>
      <c r="J125">
        <v>0</v>
      </c>
      <c r="K125" t="s">
        <v>41</v>
      </c>
      <c r="L125" t="s">
        <v>42</v>
      </c>
      <c r="M125">
        <v>1039</v>
      </c>
      <c r="N125" t="s">
        <v>155</v>
      </c>
      <c r="Q125">
        <v>45499</v>
      </c>
      <c r="R125">
        <v>2952781</v>
      </c>
      <c r="S125" t="s">
        <v>1506</v>
      </c>
      <c r="T125">
        <v>1549248</v>
      </c>
      <c r="U125" t="s">
        <v>2135</v>
      </c>
      <c r="V125" t="s">
        <v>2136</v>
      </c>
      <c r="W125" t="s">
        <v>2137</v>
      </c>
      <c r="X125">
        <v>32909</v>
      </c>
      <c r="Y125">
        <v>6</v>
      </c>
      <c r="AA125" t="s">
        <v>1509</v>
      </c>
      <c r="AB125" t="s">
        <v>1509</v>
      </c>
      <c r="AC125" t="s">
        <v>48</v>
      </c>
      <c r="AD125">
        <v>70</v>
      </c>
      <c r="AE125" t="s">
        <v>49</v>
      </c>
      <c r="AF125" t="s">
        <v>2138</v>
      </c>
      <c r="AI125">
        <v>45499.696597222224</v>
      </c>
      <c r="AJ125" t="s">
        <v>2139</v>
      </c>
      <c r="AK125" t="s">
        <v>1469</v>
      </c>
      <c r="AL125" t="s">
        <v>1470</v>
      </c>
      <c r="AM125" t="s">
        <v>1493</v>
      </c>
      <c r="AN125" t="b">
        <v>0</v>
      </c>
      <c r="AO125" t="b">
        <v>0</v>
      </c>
      <c r="AP125">
        <v>45499</v>
      </c>
    </row>
    <row r="126" spans="4:42" x14ac:dyDescent="0.2">
      <c r="D126">
        <v>2689564</v>
      </c>
      <c r="E126" t="s">
        <v>2140</v>
      </c>
      <c r="F126" t="s">
        <v>40</v>
      </c>
      <c r="G126">
        <v>113.67</v>
      </c>
      <c r="H126">
        <v>105</v>
      </c>
      <c r="I126">
        <v>8.67</v>
      </c>
      <c r="J126">
        <v>0</v>
      </c>
      <c r="K126" t="s">
        <v>41</v>
      </c>
      <c r="L126" t="s">
        <v>42</v>
      </c>
      <c r="M126">
        <v>9846</v>
      </c>
      <c r="N126" t="s">
        <v>59</v>
      </c>
      <c r="Q126">
        <v>45500</v>
      </c>
      <c r="R126">
        <v>2955431</v>
      </c>
      <c r="S126" t="s">
        <v>1506</v>
      </c>
      <c r="T126">
        <v>1442664</v>
      </c>
      <c r="U126" t="s">
        <v>1103</v>
      </c>
      <c r="V126" t="s">
        <v>2141</v>
      </c>
      <c r="W126" t="s">
        <v>2142</v>
      </c>
      <c r="X126">
        <v>31248</v>
      </c>
      <c r="Y126">
        <v>6</v>
      </c>
      <c r="AA126" t="s">
        <v>1509</v>
      </c>
      <c r="AB126" t="s">
        <v>1509</v>
      </c>
      <c r="AC126" t="s">
        <v>48</v>
      </c>
      <c r="AD126">
        <v>70</v>
      </c>
      <c r="AE126" t="s">
        <v>49</v>
      </c>
      <c r="AF126" t="s">
        <v>2143</v>
      </c>
      <c r="AI126">
        <v>45500.59175925926</v>
      </c>
      <c r="AJ126" t="s">
        <v>2144</v>
      </c>
      <c r="AK126" t="s">
        <v>1469</v>
      </c>
      <c r="AL126" t="s">
        <v>1470</v>
      </c>
      <c r="AM126" t="s">
        <v>1493</v>
      </c>
      <c r="AN126" t="b">
        <v>0</v>
      </c>
      <c r="AO126" t="b">
        <v>0</v>
      </c>
      <c r="AP126">
        <v>45500</v>
      </c>
    </row>
    <row r="127" spans="4:42" x14ac:dyDescent="0.2">
      <c r="D127">
        <v>2690896</v>
      </c>
      <c r="E127" t="s">
        <v>2145</v>
      </c>
      <c r="F127" t="s">
        <v>40</v>
      </c>
      <c r="G127">
        <v>222.69</v>
      </c>
      <c r="H127">
        <v>205.72</v>
      </c>
      <c r="I127">
        <v>16.97</v>
      </c>
      <c r="J127">
        <v>0</v>
      </c>
      <c r="K127" t="s">
        <v>41</v>
      </c>
      <c r="L127" t="s">
        <v>42</v>
      </c>
      <c r="M127">
        <v>663</v>
      </c>
      <c r="N127" t="s">
        <v>59</v>
      </c>
      <c r="Q127">
        <v>45500</v>
      </c>
      <c r="R127">
        <v>2956848</v>
      </c>
      <c r="S127" t="s">
        <v>1591</v>
      </c>
      <c r="T127">
        <v>1414729</v>
      </c>
      <c r="U127" t="s">
        <v>927</v>
      </c>
      <c r="V127" t="s">
        <v>2095</v>
      </c>
      <c r="W127" t="s">
        <v>2146</v>
      </c>
      <c r="X127">
        <v>31787</v>
      </c>
      <c r="Y127">
        <v>14.28</v>
      </c>
      <c r="AA127" t="s">
        <v>1595</v>
      </c>
      <c r="AB127" t="s">
        <v>1595</v>
      </c>
      <c r="AC127" t="s">
        <v>48</v>
      </c>
      <c r="AD127">
        <v>70</v>
      </c>
      <c r="AE127" t="s">
        <v>49</v>
      </c>
      <c r="AF127" t="s">
        <v>2147</v>
      </c>
      <c r="AI127">
        <v>45501.097384259258</v>
      </c>
      <c r="AJ127" t="s">
        <v>2148</v>
      </c>
      <c r="AK127" t="s">
        <v>1469</v>
      </c>
      <c r="AL127" t="s">
        <v>1598</v>
      </c>
      <c r="AM127" t="s">
        <v>1493</v>
      </c>
      <c r="AN127" t="b">
        <v>0</v>
      </c>
      <c r="AO127" t="b">
        <v>0</v>
      </c>
      <c r="AP127">
        <v>45501</v>
      </c>
    </row>
    <row r="128" spans="4:42" x14ac:dyDescent="0.2">
      <c r="D128">
        <v>2692793</v>
      </c>
      <c r="E128" t="s">
        <v>2149</v>
      </c>
      <c r="F128" t="s">
        <v>40</v>
      </c>
      <c r="G128">
        <v>113.67</v>
      </c>
      <c r="H128">
        <v>105</v>
      </c>
      <c r="I128">
        <v>8.67</v>
      </c>
      <c r="J128">
        <v>0</v>
      </c>
      <c r="K128" t="s">
        <v>41</v>
      </c>
      <c r="L128" t="s">
        <v>42</v>
      </c>
      <c r="M128">
        <v>8960</v>
      </c>
      <c r="N128" t="s">
        <v>43</v>
      </c>
      <c r="Q128">
        <v>45501</v>
      </c>
      <c r="R128">
        <v>2958875</v>
      </c>
      <c r="S128" t="s">
        <v>1506</v>
      </c>
      <c r="T128">
        <v>1551167</v>
      </c>
      <c r="U128" t="s">
        <v>2150</v>
      </c>
      <c r="V128" t="s">
        <v>2151</v>
      </c>
      <c r="W128" t="s">
        <v>2152</v>
      </c>
      <c r="X128">
        <v>36846</v>
      </c>
      <c r="Y128">
        <v>6</v>
      </c>
      <c r="AA128" t="s">
        <v>1509</v>
      </c>
      <c r="AB128" t="s">
        <v>1509</v>
      </c>
      <c r="AC128" t="s">
        <v>48</v>
      </c>
      <c r="AD128">
        <v>70</v>
      </c>
      <c r="AE128" t="s">
        <v>49</v>
      </c>
      <c r="AF128" t="s">
        <v>2153</v>
      </c>
      <c r="AI128">
        <v>45501.761423611111</v>
      </c>
      <c r="AJ128" t="s">
        <v>2154</v>
      </c>
      <c r="AK128" t="s">
        <v>1469</v>
      </c>
      <c r="AL128" t="s">
        <v>1470</v>
      </c>
      <c r="AM128" t="s">
        <v>1493</v>
      </c>
      <c r="AN128" t="b">
        <v>0</v>
      </c>
      <c r="AO128" t="b">
        <v>0</v>
      </c>
      <c r="AP128">
        <v>45501</v>
      </c>
    </row>
    <row r="129" spans="4:42" x14ac:dyDescent="0.2">
      <c r="D129">
        <v>2693320</v>
      </c>
      <c r="E129" t="s">
        <v>2155</v>
      </c>
      <c r="F129" t="s">
        <v>40</v>
      </c>
      <c r="G129">
        <v>0</v>
      </c>
      <c r="H129">
        <v>0</v>
      </c>
      <c r="I129">
        <v>0</v>
      </c>
      <c r="J129">
        <v>0</v>
      </c>
      <c r="K129" t="s">
        <v>131</v>
      </c>
      <c r="L129" t="s">
        <v>131</v>
      </c>
      <c r="Q129">
        <v>45501</v>
      </c>
      <c r="R129">
        <v>2959473</v>
      </c>
      <c r="S129" t="s">
        <v>2156</v>
      </c>
      <c r="T129">
        <v>1551389</v>
      </c>
      <c r="U129" t="s">
        <v>2157</v>
      </c>
      <c r="V129" t="s">
        <v>2158</v>
      </c>
      <c r="W129" t="s">
        <v>2159</v>
      </c>
      <c r="X129">
        <v>38058</v>
      </c>
      <c r="Y129">
        <v>0</v>
      </c>
      <c r="AC129" t="s">
        <v>1466</v>
      </c>
      <c r="AD129">
        <v>70</v>
      </c>
      <c r="AE129" t="s">
        <v>49</v>
      </c>
      <c r="AI129">
        <v>45502.002858796295</v>
      </c>
      <c r="AJ129" t="s">
        <v>2160</v>
      </c>
      <c r="AK129" t="s">
        <v>1469</v>
      </c>
      <c r="AL129" t="s">
        <v>2161</v>
      </c>
      <c r="AN129" t="b">
        <v>0</v>
      </c>
      <c r="AO129" t="b">
        <v>1</v>
      </c>
      <c r="AP129">
        <v>45502</v>
      </c>
    </row>
    <row r="130" spans="4:42" x14ac:dyDescent="0.2">
      <c r="D130">
        <v>2693328</v>
      </c>
      <c r="E130" t="s">
        <v>2162</v>
      </c>
      <c r="F130" t="s">
        <v>40</v>
      </c>
      <c r="G130">
        <v>0</v>
      </c>
      <c r="H130">
        <v>0</v>
      </c>
      <c r="I130">
        <v>0</v>
      </c>
      <c r="J130">
        <v>0</v>
      </c>
      <c r="K130" t="s">
        <v>131</v>
      </c>
      <c r="L130" t="s">
        <v>131</v>
      </c>
      <c r="Q130">
        <v>45501</v>
      </c>
      <c r="R130">
        <v>2959483</v>
      </c>
      <c r="S130" t="s">
        <v>2156</v>
      </c>
      <c r="T130">
        <v>1551393</v>
      </c>
      <c r="U130" t="s">
        <v>2163</v>
      </c>
      <c r="V130" t="s">
        <v>2164</v>
      </c>
      <c r="W130" t="s">
        <v>2165</v>
      </c>
      <c r="X130">
        <v>38172</v>
      </c>
      <c r="Y130">
        <v>0</v>
      </c>
      <c r="AC130" t="s">
        <v>1466</v>
      </c>
      <c r="AD130">
        <v>70</v>
      </c>
      <c r="AE130" t="s">
        <v>49</v>
      </c>
      <c r="AI130">
        <v>45502.028912037036</v>
      </c>
      <c r="AJ130" t="s">
        <v>2166</v>
      </c>
      <c r="AK130" t="s">
        <v>1469</v>
      </c>
      <c r="AL130" t="s">
        <v>2161</v>
      </c>
      <c r="AN130" t="b">
        <v>0</v>
      </c>
      <c r="AO130" t="b">
        <v>1</v>
      </c>
      <c r="AP130">
        <v>45502</v>
      </c>
    </row>
    <row r="131" spans="4:42" x14ac:dyDescent="0.2">
      <c r="D131">
        <v>2693329</v>
      </c>
      <c r="E131" t="s">
        <v>2167</v>
      </c>
      <c r="F131" t="s">
        <v>40</v>
      </c>
      <c r="G131">
        <v>0</v>
      </c>
      <c r="H131">
        <v>0</v>
      </c>
      <c r="I131">
        <v>0</v>
      </c>
      <c r="J131">
        <v>0</v>
      </c>
      <c r="K131" t="s">
        <v>131</v>
      </c>
      <c r="L131" t="s">
        <v>131</v>
      </c>
      <c r="Q131">
        <v>45501</v>
      </c>
      <c r="R131">
        <v>2959485</v>
      </c>
      <c r="S131" t="s">
        <v>2156</v>
      </c>
      <c r="T131">
        <v>1642994</v>
      </c>
      <c r="U131" t="s">
        <v>2168</v>
      </c>
      <c r="V131" t="s">
        <v>107</v>
      </c>
      <c r="W131" t="s">
        <v>2169</v>
      </c>
      <c r="X131">
        <v>25752</v>
      </c>
      <c r="Y131">
        <v>0</v>
      </c>
      <c r="AC131" t="s">
        <v>1466</v>
      </c>
      <c r="AD131">
        <v>70</v>
      </c>
      <c r="AE131" t="s">
        <v>49</v>
      </c>
      <c r="AI131">
        <v>45502.031331018516</v>
      </c>
      <c r="AJ131" t="s">
        <v>2170</v>
      </c>
      <c r="AK131" t="s">
        <v>1469</v>
      </c>
      <c r="AL131" t="s">
        <v>2161</v>
      </c>
      <c r="AN131" t="b">
        <v>0</v>
      </c>
      <c r="AO131" t="b">
        <v>1</v>
      </c>
      <c r="AP131">
        <v>45502</v>
      </c>
    </row>
    <row r="132" spans="4:42" x14ac:dyDescent="0.2">
      <c r="D132">
        <v>2693992</v>
      </c>
      <c r="E132" t="s">
        <v>2171</v>
      </c>
      <c r="F132" t="s">
        <v>40</v>
      </c>
      <c r="G132">
        <v>115.83</v>
      </c>
      <c r="H132">
        <v>107</v>
      </c>
      <c r="I132">
        <v>8.83</v>
      </c>
      <c r="J132">
        <v>0</v>
      </c>
      <c r="K132" t="s">
        <v>41</v>
      </c>
      <c r="L132" t="s">
        <v>42</v>
      </c>
      <c r="M132">
        <v>6273</v>
      </c>
      <c r="N132" t="s">
        <v>59</v>
      </c>
      <c r="Q132">
        <v>45502</v>
      </c>
      <c r="R132">
        <v>2960220</v>
      </c>
      <c r="S132" t="s">
        <v>1506</v>
      </c>
      <c r="T132">
        <v>1551608</v>
      </c>
      <c r="U132" t="s">
        <v>790</v>
      </c>
      <c r="V132" t="s">
        <v>2172</v>
      </c>
      <c r="W132" t="s">
        <v>2173</v>
      </c>
      <c r="X132">
        <v>20662</v>
      </c>
      <c r="Y132">
        <v>6</v>
      </c>
      <c r="AA132" t="s">
        <v>1509</v>
      </c>
      <c r="AB132" t="s">
        <v>1509</v>
      </c>
      <c r="AC132" t="s">
        <v>48</v>
      </c>
      <c r="AD132">
        <v>70</v>
      </c>
      <c r="AE132" t="s">
        <v>49</v>
      </c>
      <c r="AF132" t="s">
        <v>2174</v>
      </c>
      <c r="AI132">
        <v>45502.571527777778</v>
      </c>
      <c r="AJ132" t="s">
        <v>2175</v>
      </c>
      <c r="AK132" t="s">
        <v>1469</v>
      </c>
      <c r="AL132" t="s">
        <v>1470</v>
      </c>
      <c r="AM132" t="s">
        <v>1493</v>
      </c>
      <c r="AN132" t="b">
        <v>0</v>
      </c>
      <c r="AO132" t="b">
        <v>0</v>
      </c>
      <c r="AP132">
        <v>45502</v>
      </c>
    </row>
    <row r="133" spans="4:42" x14ac:dyDescent="0.2">
      <c r="D133">
        <v>2695675</v>
      </c>
      <c r="E133" t="s">
        <v>2176</v>
      </c>
      <c r="F133" t="s">
        <v>40</v>
      </c>
      <c r="G133">
        <v>206.76</v>
      </c>
      <c r="H133">
        <v>191</v>
      </c>
      <c r="I133">
        <v>15.76</v>
      </c>
      <c r="J133">
        <v>0</v>
      </c>
      <c r="K133" t="s">
        <v>41</v>
      </c>
      <c r="L133" t="s">
        <v>42</v>
      </c>
      <c r="M133">
        <v>2044</v>
      </c>
      <c r="N133" t="s">
        <v>155</v>
      </c>
      <c r="Q133">
        <v>45502</v>
      </c>
      <c r="R133">
        <v>2962052</v>
      </c>
      <c r="S133" t="s">
        <v>1485</v>
      </c>
      <c r="T133">
        <v>1551949</v>
      </c>
      <c r="U133" t="s">
        <v>119</v>
      </c>
      <c r="V133" t="s">
        <v>2177</v>
      </c>
      <c r="W133" t="s">
        <v>2178</v>
      </c>
      <c r="X133">
        <v>34440</v>
      </c>
      <c r="Y133">
        <v>12</v>
      </c>
      <c r="AA133" t="s">
        <v>1489</v>
      </c>
      <c r="AB133" t="s">
        <v>1489</v>
      </c>
      <c r="AC133" t="s">
        <v>48</v>
      </c>
      <c r="AD133">
        <v>70</v>
      </c>
      <c r="AE133" t="s">
        <v>49</v>
      </c>
      <c r="AF133" t="s">
        <v>2179</v>
      </c>
      <c r="AI133">
        <v>45502.99019675926</v>
      </c>
      <c r="AJ133" t="s">
        <v>2180</v>
      </c>
      <c r="AK133" t="s">
        <v>1469</v>
      </c>
      <c r="AL133" t="s">
        <v>1492</v>
      </c>
      <c r="AM133" t="s">
        <v>1493</v>
      </c>
      <c r="AN133" t="b">
        <v>0</v>
      </c>
      <c r="AO133" t="b">
        <v>0</v>
      </c>
      <c r="AP133">
        <v>45502</v>
      </c>
    </row>
    <row r="134" spans="4:42" x14ac:dyDescent="0.2">
      <c r="D134">
        <v>2695687</v>
      </c>
      <c r="E134" t="s">
        <v>2181</v>
      </c>
      <c r="F134" t="s">
        <v>40</v>
      </c>
      <c r="G134">
        <v>206.76</v>
      </c>
      <c r="H134">
        <v>191</v>
      </c>
      <c r="I134">
        <v>15.76</v>
      </c>
      <c r="J134">
        <v>0</v>
      </c>
      <c r="K134" t="s">
        <v>41</v>
      </c>
      <c r="L134" t="s">
        <v>42</v>
      </c>
      <c r="M134">
        <v>2766</v>
      </c>
      <c r="N134" t="s">
        <v>155</v>
      </c>
      <c r="Q134">
        <v>45502</v>
      </c>
      <c r="R134">
        <v>2962061</v>
      </c>
      <c r="S134" t="s">
        <v>1485</v>
      </c>
      <c r="T134">
        <v>1508632</v>
      </c>
      <c r="U134" t="s">
        <v>2182</v>
      </c>
      <c r="V134" t="s">
        <v>2183</v>
      </c>
      <c r="W134" t="s">
        <v>2184</v>
      </c>
      <c r="X134">
        <v>37455</v>
      </c>
      <c r="Y134">
        <v>12</v>
      </c>
      <c r="AA134" t="s">
        <v>1489</v>
      </c>
      <c r="AB134" t="s">
        <v>1489</v>
      </c>
      <c r="AC134" t="s">
        <v>48</v>
      </c>
      <c r="AD134">
        <v>70</v>
      </c>
      <c r="AE134" t="s">
        <v>49</v>
      </c>
      <c r="AF134" t="s">
        <v>2185</v>
      </c>
      <c r="AI134">
        <v>45502.993773148148</v>
      </c>
      <c r="AJ134" t="s">
        <v>2186</v>
      </c>
      <c r="AK134" t="s">
        <v>1469</v>
      </c>
      <c r="AL134" t="s">
        <v>1492</v>
      </c>
      <c r="AM134" t="s">
        <v>1493</v>
      </c>
      <c r="AN134" t="b">
        <v>0</v>
      </c>
      <c r="AO134" t="b">
        <v>0</v>
      </c>
      <c r="AP134">
        <v>45502</v>
      </c>
    </row>
    <row r="135" spans="4:42" x14ac:dyDescent="0.2">
      <c r="D135">
        <v>2695739</v>
      </c>
      <c r="E135" t="s">
        <v>2187</v>
      </c>
      <c r="F135" t="s">
        <v>40</v>
      </c>
      <c r="G135">
        <v>113.67</v>
      </c>
      <c r="H135">
        <v>105</v>
      </c>
      <c r="I135">
        <v>8.67</v>
      </c>
      <c r="J135">
        <v>0</v>
      </c>
      <c r="K135" t="s">
        <v>41</v>
      </c>
      <c r="L135" t="s">
        <v>42</v>
      </c>
      <c r="M135">
        <v>1645</v>
      </c>
      <c r="N135" t="s">
        <v>59</v>
      </c>
      <c r="Q135">
        <v>45502</v>
      </c>
      <c r="R135">
        <v>2962120</v>
      </c>
      <c r="S135" t="s">
        <v>1506</v>
      </c>
      <c r="T135">
        <v>1603165</v>
      </c>
      <c r="U135" t="s">
        <v>459</v>
      </c>
      <c r="V135" t="s">
        <v>2188</v>
      </c>
      <c r="W135" t="s">
        <v>2189</v>
      </c>
      <c r="X135">
        <v>35185</v>
      </c>
      <c r="Y135">
        <v>6</v>
      </c>
      <c r="AA135" t="s">
        <v>1509</v>
      </c>
      <c r="AB135" t="s">
        <v>1509</v>
      </c>
      <c r="AC135" t="s">
        <v>48</v>
      </c>
      <c r="AD135">
        <v>70</v>
      </c>
      <c r="AE135" t="s">
        <v>49</v>
      </c>
      <c r="AF135" t="s">
        <v>2190</v>
      </c>
      <c r="AI135">
        <v>45503.011793981481</v>
      </c>
      <c r="AJ135" t="s">
        <v>2191</v>
      </c>
      <c r="AK135" t="s">
        <v>1469</v>
      </c>
      <c r="AL135" t="s">
        <v>1470</v>
      </c>
      <c r="AM135" t="s">
        <v>1493</v>
      </c>
      <c r="AN135" t="b">
        <v>0</v>
      </c>
      <c r="AO135" t="b">
        <v>0</v>
      </c>
      <c r="AP135">
        <v>45503</v>
      </c>
    </row>
    <row r="136" spans="4:42" x14ac:dyDescent="0.2">
      <c r="D136">
        <v>2695786</v>
      </c>
      <c r="E136" t="s">
        <v>2192</v>
      </c>
      <c r="F136" t="s">
        <v>40</v>
      </c>
      <c r="G136">
        <v>0</v>
      </c>
      <c r="H136">
        <v>0</v>
      </c>
      <c r="I136">
        <v>0</v>
      </c>
      <c r="J136">
        <v>0</v>
      </c>
      <c r="K136" t="s">
        <v>131</v>
      </c>
      <c r="L136" t="s">
        <v>131</v>
      </c>
      <c r="Q136">
        <v>45502</v>
      </c>
      <c r="R136">
        <v>2962172</v>
      </c>
      <c r="S136" t="s">
        <v>2156</v>
      </c>
      <c r="T136">
        <v>1552113</v>
      </c>
      <c r="U136" t="s">
        <v>927</v>
      </c>
      <c r="V136" t="s">
        <v>2193</v>
      </c>
      <c r="W136" t="s">
        <v>2194</v>
      </c>
      <c r="X136">
        <v>37841</v>
      </c>
      <c r="Y136">
        <v>0</v>
      </c>
      <c r="AC136" t="s">
        <v>1466</v>
      </c>
      <c r="AD136">
        <v>70</v>
      </c>
      <c r="AE136" t="s">
        <v>49</v>
      </c>
      <c r="AI136">
        <v>45503.032789351855</v>
      </c>
      <c r="AJ136" t="s">
        <v>2195</v>
      </c>
      <c r="AK136" t="s">
        <v>1469</v>
      </c>
      <c r="AL136" t="s">
        <v>2161</v>
      </c>
      <c r="AN136" t="b">
        <v>0</v>
      </c>
      <c r="AO136" t="b">
        <v>1</v>
      </c>
      <c r="AP136">
        <v>45503</v>
      </c>
    </row>
    <row r="137" spans="4:42" x14ac:dyDescent="0.2">
      <c r="D137">
        <v>2695795</v>
      </c>
      <c r="E137" t="s">
        <v>2196</v>
      </c>
      <c r="F137" t="s">
        <v>40</v>
      </c>
      <c r="G137">
        <v>0</v>
      </c>
      <c r="H137">
        <v>0</v>
      </c>
      <c r="I137">
        <v>0</v>
      </c>
      <c r="J137">
        <v>0</v>
      </c>
      <c r="K137" t="s">
        <v>131</v>
      </c>
      <c r="L137" t="s">
        <v>131</v>
      </c>
      <c r="Q137">
        <v>45502</v>
      </c>
      <c r="R137">
        <v>2962183</v>
      </c>
      <c r="S137" t="s">
        <v>2156</v>
      </c>
      <c r="T137">
        <v>1552188</v>
      </c>
      <c r="U137" t="s">
        <v>2197</v>
      </c>
      <c r="V137" t="s">
        <v>2198</v>
      </c>
      <c r="W137" t="s">
        <v>2199</v>
      </c>
      <c r="X137">
        <v>35823</v>
      </c>
      <c r="Y137">
        <v>0</v>
      </c>
      <c r="AC137" t="s">
        <v>1466</v>
      </c>
      <c r="AD137">
        <v>70</v>
      </c>
      <c r="AE137" t="s">
        <v>49</v>
      </c>
      <c r="AI137">
        <v>45503.037118055552</v>
      </c>
      <c r="AJ137" t="s">
        <v>2200</v>
      </c>
      <c r="AK137" t="s">
        <v>1469</v>
      </c>
      <c r="AL137" t="s">
        <v>2161</v>
      </c>
      <c r="AN137" t="b">
        <v>0</v>
      </c>
      <c r="AO137" t="b">
        <v>1</v>
      </c>
      <c r="AP137">
        <v>45503</v>
      </c>
    </row>
    <row r="138" spans="4:42" x14ac:dyDescent="0.2">
      <c r="D138">
        <v>2695994</v>
      </c>
      <c r="E138" t="s">
        <v>2201</v>
      </c>
      <c r="F138" t="s">
        <v>40</v>
      </c>
      <c r="G138">
        <v>113.67</v>
      </c>
      <c r="H138">
        <v>105</v>
      </c>
      <c r="I138">
        <v>8.67</v>
      </c>
      <c r="J138">
        <v>0</v>
      </c>
      <c r="K138" t="s">
        <v>41</v>
      </c>
      <c r="L138" t="s">
        <v>42</v>
      </c>
      <c r="M138">
        <v>7194</v>
      </c>
      <c r="N138" t="s">
        <v>59</v>
      </c>
      <c r="Q138">
        <v>45502</v>
      </c>
      <c r="R138">
        <v>2962395</v>
      </c>
      <c r="S138" t="s">
        <v>1506</v>
      </c>
      <c r="T138">
        <v>1552226</v>
      </c>
      <c r="U138" t="s">
        <v>957</v>
      </c>
      <c r="V138" t="s">
        <v>2202</v>
      </c>
      <c r="W138" t="s">
        <v>2203</v>
      </c>
      <c r="X138">
        <v>37047</v>
      </c>
      <c r="Y138">
        <v>6</v>
      </c>
      <c r="AA138" t="s">
        <v>1509</v>
      </c>
      <c r="AB138" t="s">
        <v>1509</v>
      </c>
      <c r="AC138" t="s">
        <v>48</v>
      </c>
      <c r="AD138">
        <v>70</v>
      </c>
      <c r="AE138" t="s">
        <v>49</v>
      </c>
      <c r="AF138" t="s">
        <v>2204</v>
      </c>
      <c r="AI138">
        <v>45503.172754629632</v>
      </c>
      <c r="AJ138" t="s">
        <v>2205</v>
      </c>
      <c r="AK138" t="s">
        <v>1469</v>
      </c>
      <c r="AL138" t="s">
        <v>1470</v>
      </c>
      <c r="AM138" t="s">
        <v>1493</v>
      </c>
      <c r="AN138" t="b">
        <v>0</v>
      </c>
      <c r="AO138" t="b">
        <v>0</v>
      </c>
      <c r="AP138">
        <v>45503</v>
      </c>
    </row>
    <row r="139" spans="4:42" x14ac:dyDescent="0.2">
      <c r="D139">
        <v>2696651</v>
      </c>
      <c r="E139" t="s">
        <v>2206</v>
      </c>
      <c r="F139" t="s">
        <v>40</v>
      </c>
      <c r="G139">
        <v>115.83</v>
      </c>
      <c r="H139">
        <v>107</v>
      </c>
      <c r="I139">
        <v>8.83</v>
      </c>
      <c r="J139">
        <v>0</v>
      </c>
      <c r="K139" t="s">
        <v>41</v>
      </c>
      <c r="L139" t="s">
        <v>42</v>
      </c>
      <c r="M139">
        <v>1339</v>
      </c>
      <c r="N139" t="s">
        <v>43</v>
      </c>
      <c r="Q139">
        <v>45503</v>
      </c>
      <c r="R139">
        <v>2963135</v>
      </c>
      <c r="S139" t="s">
        <v>1506</v>
      </c>
      <c r="T139">
        <v>1552071</v>
      </c>
      <c r="U139" t="s">
        <v>2207</v>
      </c>
      <c r="V139" t="s">
        <v>2208</v>
      </c>
      <c r="W139" t="s">
        <v>2209</v>
      </c>
      <c r="X139">
        <v>35613</v>
      </c>
      <c r="Y139">
        <v>6</v>
      </c>
      <c r="AA139" t="s">
        <v>1509</v>
      </c>
      <c r="AB139" t="s">
        <v>1509</v>
      </c>
      <c r="AC139" t="s">
        <v>48</v>
      </c>
      <c r="AD139">
        <v>70</v>
      </c>
      <c r="AE139" t="s">
        <v>49</v>
      </c>
      <c r="AF139" t="s">
        <v>2210</v>
      </c>
      <c r="AI139">
        <v>45503.621574074074</v>
      </c>
      <c r="AJ139" t="s">
        <v>2211</v>
      </c>
      <c r="AK139" t="s">
        <v>1469</v>
      </c>
      <c r="AL139" t="s">
        <v>1470</v>
      </c>
      <c r="AM139" t="s">
        <v>1493</v>
      </c>
      <c r="AN139" t="b">
        <v>0</v>
      </c>
      <c r="AO139" t="b">
        <v>0</v>
      </c>
      <c r="AP139">
        <v>45503</v>
      </c>
    </row>
    <row r="140" spans="4:42" x14ac:dyDescent="0.2">
      <c r="D140">
        <v>2698059</v>
      </c>
      <c r="E140" t="s">
        <v>2212</v>
      </c>
      <c r="F140" t="s">
        <v>40</v>
      </c>
      <c r="G140">
        <v>115.83</v>
      </c>
      <c r="H140">
        <v>107</v>
      </c>
      <c r="I140">
        <v>8.83</v>
      </c>
      <c r="J140">
        <v>0</v>
      </c>
      <c r="K140" t="s">
        <v>41</v>
      </c>
      <c r="L140" t="s">
        <v>42</v>
      </c>
      <c r="M140">
        <v>138</v>
      </c>
      <c r="N140" t="s">
        <v>43</v>
      </c>
      <c r="Q140">
        <v>45503</v>
      </c>
      <c r="R140">
        <v>2964681</v>
      </c>
      <c r="S140" t="s">
        <v>1506</v>
      </c>
      <c r="T140">
        <v>1552824</v>
      </c>
      <c r="U140" t="s">
        <v>663</v>
      </c>
      <c r="V140" t="s">
        <v>2213</v>
      </c>
      <c r="W140" t="s">
        <v>2214</v>
      </c>
      <c r="X140">
        <v>36012</v>
      </c>
      <c r="Y140">
        <v>6</v>
      </c>
      <c r="AA140" t="s">
        <v>1509</v>
      </c>
      <c r="AB140" t="s">
        <v>1509</v>
      </c>
      <c r="AC140" t="s">
        <v>48</v>
      </c>
      <c r="AD140">
        <v>70</v>
      </c>
      <c r="AE140" t="s">
        <v>49</v>
      </c>
      <c r="AF140" t="s">
        <v>2215</v>
      </c>
      <c r="AI140">
        <v>45504.022152777776</v>
      </c>
      <c r="AJ140" t="s">
        <v>2216</v>
      </c>
      <c r="AK140" t="s">
        <v>1469</v>
      </c>
      <c r="AL140" t="s">
        <v>1470</v>
      </c>
      <c r="AM140" t="s">
        <v>1493</v>
      </c>
      <c r="AN140" t="b">
        <v>0</v>
      </c>
      <c r="AO140" t="b">
        <v>0</v>
      </c>
      <c r="AP140">
        <v>45504</v>
      </c>
    </row>
    <row r="141" spans="4:42" x14ac:dyDescent="0.2">
      <c r="D141">
        <v>2699669</v>
      </c>
      <c r="E141" t="s">
        <v>2217</v>
      </c>
      <c r="F141" t="s">
        <v>40</v>
      </c>
      <c r="G141">
        <v>855.18</v>
      </c>
      <c r="H141">
        <v>790</v>
      </c>
      <c r="I141">
        <v>65.180000000000007</v>
      </c>
      <c r="J141">
        <v>0</v>
      </c>
      <c r="K141" t="s">
        <v>41</v>
      </c>
      <c r="L141" t="s">
        <v>42</v>
      </c>
      <c r="M141">
        <v>1200</v>
      </c>
      <c r="N141" t="s">
        <v>43</v>
      </c>
      <c r="Q141">
        <v>45504</v>
      </c>
      <c r="R141">
        <v>2966296</v>
      </c>
      <c r="S141" t="s">
        <v>1461</v>
      </c>
      <c r="T141">
        <v>1560675</v>
      </c>
      <c r="U141" t="s">
        <v>133</v>
      </c>
      <c r="V141" t="s">
        <v>2218</v>
      </c>
      <c r="W141" t="s">
        <v>2219</v>
      </c>
      <c r="X141">
        <v>32618</v>
      </c>
      <c r="Y141">
        <v>70</v>
      </c>
      <c r="AA141" t="s">
        <v>1465</v>
      </c>
      <c r="AB141" t="s">
        <v>1465</v>
      </c>
      <c r="AC141" t="s">
        <v>48</v>
      </c>
      <c r="AD141">
        <v>70</v>
      </c>
      <c r="AE141" t="s">
        <v>49</v>
      </c>
      <c r="AF141" t="s">
        <v>2220</v>
      </c>
      <c r="AI141">
        <v>45504.762407407405</v>
      </c>
      <c r="AJ141" t="s">
        <v>2221</v>
      </c>
      <c r="AK141" t="s">
        <v>1469</v>
      </c>
      <c r="AL141" t="s">
        <v>1470</v>
      </c>
      <c r="AM141" t="s">
        <v>1471</v>
      </c>
      <c r="AN141" t="b">
        <v>0</v>
      </c>
      <c r="AO141" t="b">
        <v>0</v>
      </c>
      <c r="AP141">
        <v>45504</v>
      </c>
    </row>
    <row r="142" spans="4:42" x14ac:dyDescent="0.2">
      <c r="D142">
        <v>2700114</v>
      </c>
      <c r="E142" t="s">
        <v>2222</v>
      </c>
      <c r="F142" t="s">
        <v>40</v>
      </c>
      <c r="G142">
        <v>0</v>
      </c>
      <c r="H142">
        <v>0</v>
      </c>
      <c r="I142">
        <v>0</v>
      </c>
      <c r="J142">
        <v>0</v>
      </c>
      <c r="K142" t="s">
        <v>131</v>
      </c>
      <c r="L142" t="s">
        <v>131</v>
      </c>
      <c r="Q142">
        <v>45504</v>
      </c>
      <c r="R142">
        <v>2966906</v>
      </c>
      <c r="S142" t="s">
        <v>2156</v>
      </c>
      <c r="T142">
        <v>1551384</v>
      </c>
      <c r="U142" t="s">
        <v>881</v>
      </c>
      <c r="V142" t="s">
        <v>2223</v>
      </c>
      <c r="W142" t="s">
        <v>2224</v>
      </c>
      <c r="X142">
        <v>35127</v>
      </c>
      <c r="Y142">
        <v>0</v>
      </c>
      <c r="AC142" t="s">
        <v>1466</v>
      </c>
      <c r="AD142">
        <v>70</v>
      </c>
      <c r="AE142" t="s">
        <v>49</v>
      </c>
      <c r="AI142">
        <v>45504.922129629631</v>
      </c>
      <c r="AJ142" t="s">
        <v>2225</v>
      </c>
      <c r="AK142" t="s">
        <v>1469</v>
      </c>
      <c r="AL142" t="s">
        <v>2161</v>
      </c>
      <c r="AN142" t="b">
        <v>0</v>
      </c>
      <c r="AO142" t="b">
        <v>1</v>
      </c>
      <c r="AP142">
        <v>45504</v>
      </c>
    </row>
    <row r="143" spans="4:42" x14ac:dyDescent="0.2">
      <c r="D143">
        <v>2700117</v>
      </c>
      <c r="E143" t="s">
        <v>2226</v>
      </c>
      <c r="F143" t="s">
        <v>40</v>
      </c>
      <c r="G143">
        <v>0</v>
      </c>
      <c r="H143">
        <v>0</v>
      </c>
      <c r="I143">
        <v>0</v>
      </c>
      <c r="J143">
        <v>0</v>
      </c>
      <c r="K143" t="s">
        <v>131</v>
      </c>
      <c r="L143" t="s">
        <v>131</v>
      </c>
      <c r="Q143">
        <v>45504</v>
      </c>
      <c r="R143">
        <v>2966910</v>
      </c>
      <c r="S143" t="s">
        <v>2156</v>
      </c>
      <c r="T143">
        <v>1551360</v>
      </c>
      <c r="U143" t="s">
        <v>968</v>
      </c>
      <c r="V143" t="s">
        <v>2227</v>
      </c>
      <c r="W143" t="s">
        <v>2228</v>
      </c>
      <c r="X143">
        <v>34118</v>
      </c>
      <c r="Y143">
        <v>0</v>
      </c>
      <c r="AC143" t="s">
        <v>1466</v>
      </c>
      <c r="AD143">
        <v>70</v>
      </c>
      <c r="AE143" t="s">
        <v>49</v>
      </c>
      <c r="AI143">
        <v>45504.922812500001</v>
      </c>
      <c r="AJ143" t="s">
        <v>2229</v>
      </c>
      <c r="AK143" t="s">
        <v>1469</v>
      </c>
      <c r="AL143" t="s">
        <v>2161</v>
      </c>
      <c r="AN143" t="b">
        <v>0</v>
      </c>
      <c r="AO143" t="b">
        <v>1</v>
      </c>
      <c r="AP143">
        <v>45504</v>
      </c>
    </row>
    <row r="144" spans="4:42" x14ac:dyDescent="0.2">
      <c r="D144">
        <v>2700120</v>
      </c>
      <c r="E144" t="s">
        <v>2230</v>
      </c>
      <c r="F144" t="s">
        <v>40</v>
      </c>
      <c r="G144">
        <v>0</v>
      </c>
      <c r="H144">
        <v>0</v>
      </c>
      <c r="I144">
        <v>0</v>
      </c>
      <c r="J144">
        <v>0</v>
      </c>
      <c r="K144" t="s">
        <v>131</v>
      </c>
      <c r="L144" t="s">
        <v>131</v>
      </c>
      <c r="Q144">
        <v>45504</v>
      </c>
      <c r="R144">
        <v>2966914</v>
      </c>
      <c r="S144" t="s">
        <v>2156</v>
      </c>
      <c r="T144">
        <v>1378427</v>
      </c>
      <c r="U144" t="s">
        <v>2231</v>
      </c>
      <c r="V144" t="s">
        <v>2232</v>
      </c>
      <c r="W144" t="s">
        <v>2233</v>
      </c>
      <c r="X144">
        <v>33078</v>
      </c>
      <c r="Y144">
        <v>0</v>
      </c>
      <c r="AC144" t="s">
        <v>1466</v>
      </c>
      <c r="AD144">
        <v>70</v>
      </c>
      <c r="AE144" t="s">
        <v>49</v>
      </c>
      <c r="AI144">
        <v>45504.923449074071</v>
      </c>
      <c r="AJ144" t="s">
        <v>2234</v>
      </c>
      <c r="AK144" t="s">
        <v>1469</v>
      </c>
      <c r="AL144" t="s">
        <v>2161</v>
      </c>
      <c r="AN144" t="b">
        <v>0</v>
      </c>
      <c r="AO144" t="b">
        <v>1</v>
      </c>
      <c r="AP144">
        <v>45504</v>
      </c>
    </row>
    <row r="145" spans="4:42" x14ac:dyDescent="0.2">
      <c r="D145">
        <v>2794979</v>
      </c>
      <c r="E145" t="s">
        <v>2235</v>
      </c>
      <c r="F145" t="s">
        <v>40</v>
      </c>
      <c r="G145">
        <v>62.78</v>
      </c>
      <c r="H145">
        <v>58</v>
      </c>
      <c r="I145">
        <v>4.78</v>
      </c>
      <c r="J145">
        <v>0</v>
      </c>
      <c r="K145" t="s">
        <v>41</v>
      </c>
      <c r="L145" t="s">
        <v>42</v>
      </c>
      <c r="M145">
        <v>2502</v>
      </c>
      <c r="N145" t="s">
        <v>43</v>
      </c>
      <c r="Q145">
        <v>45505</v>
      </c>
      <c r="R145">
        <v>3062103</v>
      </c>
      <c r="S145" t="s">
        <v>1485</v>
      </c>
      <c r="T145">
        <v>1378812</v>
      </c>
      <c r="U145" t="s">
        <v>752</v>
      </c>
      <c r="V145" t="s">
        <v>1507</v>
      </c>
      <c r="W145" t="s">
        <v>1508</v>
      </c>
      <c r="X145">
        <v>31978</v>
      </c>
      <c r="Y145">
        <v>12</v>
      </c>
      <c r="AA145" t="s">
        <v>1489</v>
      </c>
      <c r="AB145" t="s">
        <v>1489</v>
      </c>
      <c r="AC145" t="s">
        <v>48</v>
      </c>
      <c r="AD145">
        <v>70</v>
      </c>
      <c r="AE145" t="s">
        <v>49</v>
      </c>
      <c r="AF145" t="s">
        <v>2236</v>
      </c>
      <c r="AI145">
        <v>45505.998784722222</v>
      </c>
      <c r="AJ145" t="s">
        <v>2237</v>
      </c>
      <c r="AK145" t="s">
        <v>1469</v>
      </c>
      <c r="AL145" t="s">
        <v>1492</v>
      </c>
      <c r="AM145" t="s">
        <v>1493</v>
      </c>
      <c r="AN145" t="b">
        <v>0</v>
      </c>
      <c r="AO145" t="b">
        <v>0</v>
      </c>
      <c r="AP145">
        <v>45505</v>
      </c>
    </row>
    <row r="146" spans="4:42" x14ac:dyDescent="0.2">
      <c r="D146">
        <v>2795047</v>
      </c>
      <c r="E146" t="s">
        <v>2238</v>
      </c>
      <c r="F146" t="s">
        <v>40</v>
      </c>
      <c r="G146">
        <v>0</v>
      </c>
      <c r="H146">
        <v>0</v>
      </c>
      <c r="I146">
        <v>0</v>
      </c>
      <c r="J146">
        <v>0</v>
      </c>
      <c r="K146" t="s">
        <v>131</v>
      </c>
      <c r="L146" t="s">
        <v>131</v>
      </c>
      <c r="Q146">
        <v>45505</v>
      </c>
      <c r="R146">
        <v>3062189</v>
      </c>
      <c r="S146" t="s">
        <v>2156</v>
      </c>
      <c r="T146">
        <v>1550464</v>
      </c>
      <c r="U146" t="s">
        <v>2239</v>
      </c>
      <c r="V146" t="s">
        <v>2240</v>
      </c>
      <c r="W146" t="s">
        <v>2241</v>
      </c>
      <c r="X146">
        <v>32949</v>
      </c>
      <c r="Y146">
        <v>0</v>
      </c>
      <c r="AC146" t="s">
        <v>1466</v>
      </c>
      <c r="AD146">
        <v>70</v>
      </c>
      <c r="AE146" t="s">
        <v>49</v>
      </c>
      <c r="AI146">
        <v>45506.07240740741</v>
      </c>
      <c r="AJ146" t="s">
        <v>2242</v>
      </c>
      <c r="AK146" t="s">
        <v>1469</v>
      </c>
      <c r="AL146" t="s">
        <v>2161</v>
      </c>
      <c r="AN146" t="b">
        <v>0</v>
      </c>
      <c r="AO146" t="b">
        <v>1</v>
      </c>
      <c r="AP146">
        <v>45506</v>
      </c>
    </row>
    <row r="147" spans="4:42" x14ac:dyDescent="0.2">
      <c r="D147">
        <v>2795051</v>
      </c>
      <c r="E147" t="s">
        <v>2243</v>
      </c>
      <c r="F147" t="s">
        <v>40</v>
      </c>
      <c r="G147">
        <v>0</v>
      </c>
      <c r="H147">
        <v>0</v>
      </c>
      <c r="I147">
        <v>0</v>
      </c>
      <c r="J147">
        <v>0</v>
      </c>
      <c r="K147" t="s">
        <v>131</v>
      </c>
      <c r="L147" t="s">
        <v>131</v>
      </c>
      <c r="Q147">
        <v>45505</v>
      </c>
      <c r="R147">
        <v>3062194</v>
      </c>
      <c r="S147" t="s">
        <v>2156</v>
      </c>
      <c r="T147">
        <v>1550438</v>
      </c>
      <c r="U147" t="s">
        <v>459</v>
      </c>
      <c r="V147" t="s">
        <v>2095</v>
      </c>
      <c r="W147" t="s">
        <v>2244</v>
      </c>
      <c r="X147">
        <v>23169</v>
      </c>
      <c r="Y147">
        <v>0</v>
      </c>
      <c r="AC147" t="s">
        <v>1466</v>
      </c>
      <c r="AD147">
        <v>70</v>
      </c>
      <c r="AE147" t="s">
        <v>49</v>
      </c>
      <c r="AI147">
        <v>45506.074421296296</v>
      </c>
      <c r="AJ147" t="s">
        <v>2245</v>
      </c>
      <c r="AK147" t="s">
        <v>1469</v>
      </c>
      <c r="AL147" t="s">
        <v>2161</v>
      </c>
      <c r="AN147" t="b">
        <v>0</v>
      </c>
      <c r="AO147" t="b">
        <v>1</v>
      </c>
      <c r="AP147">
        <v>45506</v>
      </c>
    </row>
    <row r="148" spans="4:42" x14ac:dyDescent="0.2">
      <c r="D148">
        <v>2797270</v>
      </c>
      <c r="E148" t="s">
        <v>2246</v>
      </c>
      <c r="F148" t="s">
        <v>40</v>
      </c>
      <c r="G148">
        <v>113.67</v>
      </c>
      <c r="H148">
        <v>105</v>
      </c>
      <c r="I148">
        <v>8.67</v>
      </c>
      <c r="J148">
        <v>0</v>
      </c>
      <c r="K148" t="s">
        <v>41</v>
      </c>
      <c r="L148" t="s">
        <v>42</v>
      </c>
      <c r="M148">
        <v>8703</v>
      </c>
      <c r="N148" t="s">
        <v>59</v>
      </c>
      <c r="Q148">
        <v>45506</v>
      </c>
      <c r="R148">
        <v>3064610</v>
      </c>
      <c r="S148" t="s">
        <v>1506</v>
      </c>
      <c r="T148">
        <v>1562647</v>
      </c>
      <c r="U148" t="s">
        <v>2247</v>
      </c>
      <c r="V148" t="s">
        <v>2248</v>
      </c>
      <c r="W148" t="s">
        <v>2249</v>
      </c>
      <c r="X148">
        <v>28863</v>
      </c>
      <c r="Y148">
        <v>6</v>
      </c>
      <c r="AA148" t="s">
        <v>1509</v>
      </c>
      <c r="AB148" t="s">
        <v>1509</v>
      </c>
      <c r="AC148" t="s">
        <v>48</v>
      </c>
      <c r="AD148">
        <v>70</v>
      </c>
      <c r="AE148" t="s">
        <v>49</v>
      </c>
      <c r="AF148" t="s">
        <v>2250</v>
      </c>
      <c r="AI148">
        <v>45506.922430555554</v>
      </c>
      <c r="AJ148" t="s">
        <v>2251</v>
      </c>
      <c r="AK148" t="s">
        <v>1469</v>
      </c>
      <c r="AL148" t="s">
        <v>1470</v>
      </c>
      <c r="AM148" t="s">
        <v>1493</v>
      </c>
      <c r="AN148" t="b">
        <v>0</v>
      </c>
      <c r="AO148" t="b">
        <v>0</v>
      </c>
      <c r="AP148">
        <v>45506</v>
      </c>
    </row>
    <row r="149" spans="4:42" x14ac:dyDescent="0.2">
      <c r="D149">
        <v>2800297</v>
      </c>
      <c r="E149" t="s">
        <v>2252</v>
      </c>
      <c r="F149" t="s">
        <v>40</v>
      </c>
      <c r="G149">
        <v>113.67</v>
      </c>
      <c r="H149">
        <v>105</v>
      </c>
      <c r="I149">
        <v>8.67</v>
      </c>
      <c r="J149">
        <v>0</v>
      </c>
      <c r="K149" t="s">
        <v>41</v>
      </c>
      <c r="L149" t="s">
        <v>42</v>
      </c>
      <c r="M149">
        <v>667</v>
      </c>
      <c r="N149" t="s">
        <v>43</v>
      </c>
      <c r="Q149">
        <v>45507</v>
      </c>
      <c r="R149">
        <v>3067933</v>
      </c>
      <c r="S149" t="s">
        <v>1506</v>
      </c>
      <c r="T149">
        <v>1563655</v>
      </c>
      <c r="U149" t="s">
        <v>2253</v>
      </c>
      <c r="V149" t="s">
        <v>211</v>
      </c>
      <c r="W149" t="s">
        <v>2254</v>
      </c>
      <c r="X149">
        <v>36018</v>
      </c>
      <c r="Y149">
        <v>6</v>
      </c>
      <c r="AA149" t="s">
        <v>1509</v>
      </c>
      <c r="AB149" t="s">
        <v>1509</v>
      </c>
      <c r="AC149" t="s">
        <v>48</v>
      </c>
      <c r="AD149">
        <v>70</v>
      </c>
      <c r="AE149" t="s">
        <v>49</v>
      </c>
      <c r="AF149" t="s">
        <v>2255</v>
      </c>
      <c r="AI149">
        <v>45507.960590277777</v>
      </c>
      <c r="AJ149" t="s">
        <v>2256</v>
      </c>
      <c r="AK149" t="s">
        <v>1469</v>
      </c>
      <c r="AL149" t="s">
        <v>1470</v>
      </c>
      <c r="AM149" t="s">
        <v>1493</v>
      </c>
      <c r="AN149" t="b">
        <v>0</v>
      </c>
      <c r="AO149" t="b">
        <v>0</v>
      </c>
      <c r="AP149">
        <v>45507</v>
      </c>
    </row>
    <row r="150" spans="4:42" x14ac:dyDescent="0.2">
      <c r="D150">
        <v>2800357</v>
      </c>
      <c r="E150" t="s">
        <v>2257</v>
      </c>
      <c r="F150" t="s">
        <v>40</v>
      </c>
      <c r="G150">
        <v>113.67</v>
      </c>
      <c r="H150">
        <v>105</v>
      </c>
      <c r="I150">
        <v>8.67</v>
      </c>
      <c r="J150">
        <v>0</v>
      </c>
      <c r="K150" t="s">
        <v>41</v>
      </c>
      <c r="L150" t="s">
        <v>42</v>
      </c>
      <c r="M150">
        <v>1685</v>
      </c>
      <c r="N150" t="s">
        <v>43</v>
      </c>
      <c r="Q150">
        <v>45507</v>
      </c>
      <c r="R150">
        <v>3068002</v>
      </c>
      <c r="S150" t="s">
        <v>1506</v>
      </c>
      <c r="T150">
        <v>1561640</v>
      </c>
      <c r="U150" t="s">
        <v>2258</v>
      </c>
      <c r="V150" t="s">
        <v>2259</v>
      </c>
      <c r="W150" t="s">
        <v>2260</v>
      </c>
      <c r="X150">
        <v>35928</v>
      </c>
      <c r="Y150">
        <v>6</v>
      </c>
      <c r="AA150" t="s">
        <v>1509</v>
      </c>
      <c r="AB150" t="s">
        <v>1509</v>
      </c>
      <c r="AC150" t="s">
        <v>48</v>
      </c>
      <c r="AD150">
        <v>70</v>
      </c>
      <c r="AE150" t="s">
        <v>49</v>
      </c>
      <c r="AF150" t="s">
        <v>2261</v>
      </c>
      <c r="AI150">
        <v>45507.961793981478</v>
      </c>
      <c r="AJ150" t="s">
        <v>2262</v>
      </c>
      <c r="AK150" t="s">
        <v>1469</v>
      </c>
      <c r="AL150" t="s">
        <v>1470</v>
      </c>
      <c r="AM150" t="s">
        <v>1493</v>
      </c>
      <c r="AN150" t="b">
        <v>0</v>
      </c>
      <c r="AO150" t="b">
        <v>0</v>
      </c>
      <c r="AP150">
        <v>45507</v>
      </c>
    </row>
    <row r="151" spans="4:42" x14ac:dyDescent="0.2">
      <c r="D151">
        <v>2800487</v>
      </c>
      <c r="E151" t="s">
        <v>2263</v>
      </c>
      <c r="F151" t="s">
        <v>40</v>
      </c>
      <c r="G151">
        <v>0</v>
      </c>
      <c r="H151">
        <v>0</v>
      </c>
      <c r="I151">
        <v>0</v>
      </c>
      <c r="J151">
        <v>0</v>
      </c>
      <c r="K151" t="s">
        <v>131</v>
      </c>
      <c r="L151" t="s">
        <v>131</v>
      </c>
      <c r="Q151">
        <v>45507</v>
      </c>
      <c r="R151">
        <v>3068136</v>
      </c>
      <c r="S151" t="s">
        <v>2156</v>
      </c>
      <c r="T151">
        <v>1561717</v>
      </c>
      <c r="U151" t="s">
        <v>528</v>
      </c>
      <c r="V151" t="s">
        <v>2264</v>
      </c>
      <c r="W151" t="s">
        <v>2265</v>
      </c>
      <c r="X151">
        <v>36181</v>
      </c>
      <c r="Y151">
        <v>0</v>
      </c>
      <c r="AC151" t="s">
        <v>1466</v>
      </c>
      <c r="AD151">
        <v>70</v>
      </c>
      <c r="AE151" t="s">
        <v>49</v>
      </c>
      <c r="AI151">
        <v>45508.03502314815</v>
      </c>
      <c r="AJ151" t="s">
        <v>2266</v>
      </c>
      <c r="AK151" t="s">
        <v>1469</v>
      </c>
      <c r="AL151" t="s">
        <v>2161</v>
      </c>
      <c r="AN151" t="b">
        <v>0</v>
      </c>
      <c r="AO151" t="b">
        <v>1</v>
      </c>
      <c r="AP151">
        <v>45508</v>
      </c>
    </row>
    <row r="152" spans="4:42" x14ac:dyDescent="0.2">
      <c r="D152">
        <v>2800491</v>
      </c>
      <c r="E152" t="s">
        <v>2267</v>
      </c>
      <c r="F152" t="s">
        <v>40</v>
      </c>
      <c r="G152">
        <v>0</v>
      </c>
      <c r="H152">
        <v>0</v>
      </c>
      <c r="I152">
        <v>0</v>
      </c>
      <c r="J152">
        <v>0</v>
      </c>
      <c r="K152" t="s">
        <v>131</v>
      </c>
      <c r="L152" t="s">
        <v>131</v>
      </c>
      <c r="Q152">
        <v>45507</v>
      </c>
      <c r="R152">
        <v>3068141</v>
      </c>
      <c r="S152" t="s">
        <v>2156</v>
      </c>
      <c r="T152">
        <v>1561712</v>
      </c>
      <c r="U152" t="s">
        <v>2268</v>
      </c>
      <c r="V152" t="s">
        <v>2269</v>
      </c>
      <c r="W152" t="s">
        <v>2270</v>
      </c>
      <c r="X152">
        <v>36883</v>
      </c>
      <c r="Y152">
        <v>0</v>
      </c>
      <c r="AC152" t="s">
        <v>1466</v>
      </c>
      <c r="AD152">
        <v>70</v>
      </c>
      <c r="AE152" t="s">
        <v>49</v>
      </c>
      <c r="AI152">
        <v>45508.035763888889</v>
      </c>
      <c r="AJ152" t="s">
        <v>2271</v>
      </c>
      <c r="AK152" t="s">
        <v>1469</v>
      </c>
      <c r="AL152" t="s">
        <v>2161</v>
      </c>
      <c r="AN152" t="b">
        <v>0</v>
      </c>
      <c r="AO152" t="b">
        <v>1</v>
      </c>
      <c r="AP152">
        <v>45508</v>
      </c>
    </row>
    <row r="153" spans="4:42" x14ac:dyDescent="0.2">
      <c r="D153">
        <v>2800517</v>
      </c>
      <c r="E153" t="s">
        <v>2272</v>
      </c>
      <c r="F153" t="s">
        <v>40</v>
      </c>
      <c r="G153">
        <v>113.67</v>
      </c>
      <c r="H153">
        <v>105</v>
      </c>
      <c r="I153">
        <v>8.67</v>
      </c>
      <c r="J153">
        <v>0</v>
      </c>
      <c r="K153" t="s">
        <v>41</v>
      </c>
      <c r="L153" t="s">
        <v>42</v>
      </c>
      <c r="M153">
        <v>9487</v>
      </c>
      <c r="N153" t="s">
        <v>43</v>
      </c>
      <c r="Q153">
        <v>45507</v>
      </c>
      <c r="R153">
        <v>3068168</v>
      </c>
      <c r="S153" t="s">
        <v>1506</v>
      </c>
      <c r="T153">
        <v>1563692</v>
      </c>
      <c r="U153" t="s">
        <v>259</v>
      </c>
      <c r="V153" t="s">
        <v>2273</v>
      </c>
      <c r="W153" t="s">
        <v>2274</v>
      </c>
      <c r="X153">
        <v>35692</v>
      </c>
      <c r="Y153">
        <v>6</v>
      </c>
      <c r="AA153" t="s">
        <v>1509</v>
      </c>
      <c r="AB153" t="s">
        <v>1509</v>
      </c>
      <c r="AC153" t="s">
        <v>48</v>
      </c>
      <c r="AD153">
        <v>70</v>
      </c>
      <c r="AE153" t="s">
        <v>49</v>
      </c>
      <c r="AF153" t="s">
        <v>2275</v>
      </c>
      <c r="AI153">
        <v>45508.06925925926</v>
      </c>
      <c r="AJ153" t="s">
        <v>2276</v>
      </c>
      <c r="AK153" t="s">
        <v>1469</v>
      </c>
      <c r="AL153" t="s">
        <v>1470</v>
      </c>
      <c r="AM153" t="s">
        <v>1493</v>
      </c>
      <c r="AN153" t="b">
        <v>0</v>
      </c>
      <c r="AO153" t="b">
        <v>0</v>
      </c>
      <c r="AP153">
        <v>45508</v>
      </c>
    </row>
    <row r="154" spans="4:42" x14ac:dyDescent="0.2">
      <c r="D154">
        <v>2802972</v>
      </c>
      <c r="E154" t="s">
        <v>2277</v>
      </c>
      <c r="F154" t="s">
        <v>40</v>
      </c>
      <c r="G154">
        <v>113.67</v>
      </c>
      <c r="H154">
        <v>105</v>
      </c>
      <c r="I154">
        <v>8.67</v>
      </c>
      <c r="J154">
        <v>0</v>
      </c>
      <c r="K154" t="s">
        <v>41</v>
      </c>
      <c r="L154" t="s">
        <v>42</v>
      </c>
      <c r="M154">
        <v>9304</v>
      </c>
      <c r="N154" t="s">
        <v>43</v>
      </c>
      <c r="Q154">
        <v>45508</v>
      </c>
      <c r="R154">
        <v>3070871</v>
      </c>
      <c r="S154" t="s">
        <v>1506</v>
      </c>
      <c r="T154">
        <v>1564529</v>
      </c>
      <c r="U154" t="s">
        <v>2278</v>
      </c>
      <c r="V154" t="s">
        <v>2279</v>
      </c>
      <c r="W154" t="s">
        <v>2280</v>
      </c>
      <c r="X154">
        <v>34316</v>
      </c>
      <c r="Y154">
        <v>6</v>
      </c>
      <c r="AA154" t="s">
        <v>1509</v>
      </c>
      <c r="AB154" t="s">
        <v>1509</v>
      </c>
      <c r="AC154" t="s">
        <v>48</v>
      </c>
      <c r="AD154">
        <v>70</v>
      </c>
      <c r="AE154" t="s">
        <v>49</v>
      </c>
      <c r="AF154" t="s">
        <v>2281</v>
      </c>
      <c r="AI154">
        <v>45508.861122685186</v>
      </c>
      <c r="AJ154" t="s">
        <v>2282</v>
      </c>
      <c r="AK154" t="s">
        <v>1469</v>
      </c>
      <c r="AL154" t="s">
        <v>1470</v>
      </c>
      <c r="AM154" t="s">
        <v>1493</v>
      </c>
      <c r="AN154" t="b">
        <v>0</v>
      </c>
      <c r="AO154" t="b">
        <v>0</v>
      </c>
      <c r="AP154">
        <v>45508</v>
      </c>
    </row>
    <row r="155" spans="4:42" x14ac:dyDescent="0.2">
      <c r="D155">
        <v>2803354</v>
      </c>
      <c r="E155" t="s">
        <v>2283</v>
      </c>
      <c r="F155" t="s">
        <v>40</v>
      </c>
      <c r="G155">
        <v>113.67</v>
      </c>
      <c r="H155">
        <v>105</v>
      </c>
      <c r="I155">
        <v>8.67</v>
      </c>
      <c r="J155">
        <v>0</v>
      </c>
      <c r="K155" t="s">
        <v>41</v>
      </c>
      <c r="L155" t="s">
        <v>42</v>
      </c>
      <c r="M155">
        <v>8336</v>
      </c>
      <c r="N155" t="s">
        <v>43</v>
      </c>
      <c r="Q155">
        <v>45508</v>
      </c>
      <c r="R155">
        <v>3071306</v>
      </c>
      <c r="S155" t="s">
        <v>1506</v>
      </c>
      <c r="T155">
        <v>1564639</v>
      </c>
      <c r="U155" t="s">
        <v>695</v>
      </c>
      <c r="V155" t="s">
        <v>2284</v>
      </c>
      <c r="W155" t="s">
        <v>2285</v>
      </c>
      <c r="X155">
        <v>36340</v>
      </c>
      <c r="Y155">
        <v>6</v>
      </c>
      <c r="AA155" t="s">
        <v>1509</v>
      </c>
      <c r="AB155" t="s">
        <v>1509</v>
      </c>
      <c r="AC155" t="s">
        <v>48</v>
      </c>
      <c r="AD155">
        <v>70</v>
      </c>
      <c r="AE155" t="s">
        <v>49</v>
      </c>
      <c r="AF155" t="s">
        <v>2286</v>
      </c>
      <c r="AI155">
        <v>45509.144537037035</v>
      </c>
      <c r="AJ155" t="s">
        <v>2287</v>
      </c>
      <c r="AK155" t="s">
        <v>1469</v>
      </c>
      <c r="AL155" t="s">
        <v>1470</v>
      </c>
      <c r="AM155" t="s">
        <v>1493</v>
      </c>
      <c r="AN155" t="b">
        <v>0</v>
      </c>
      <c r="AO155" t="b">
        <v>0</v>
      </c>
      <c r="AP155">
        <v>45509</v>
      </c>
    </row>
    <row r="156" spans="4:42" x14ac:dyDescent="0.2">
      <c r="D156">
        <v>2805697</v>
      </c>
      <c r="E156" t="s">
        <v>2288</v>
      </c>
      <c r="F156" t="s">
        <v>40</v>
      </c>
      <c r="G156">
        <v>129.9</v>
      </c>
      <c r="H156">
        <v>120</v>
      </c>
      <c r="I156">
        <v>9.9</v>
      </c>
      <c r="J156">
        <v>0</v>
      </c>
      <c r="K156" t="s">
        <v>41</v>
      </c>
      <c r="L156" t="s">
        <v>42</v>
      </c>
      <c r="M156">
        <v>9766</v>
      </c>
      <c r="N156" t="s">
        <v>43</v>
      </c>
      <c r="Q156">
        <v>45509</v>
      </c>
      <c r="R156">
        <v>3073879</v>
      </c>
      <c r="S156" t="s">
        <v>1485</v>
      </c>
      <c r="T156">
        <v>1445737</v>
      </c>
      <c r="U156" t="s">
        <v>779</v>
      </c>
      <c r="V156" t="s">
        <v>780</v>
      </c>
      <c r="W156" t="s">
        <v>781</v>
      </c>
      <c r="X156">
        <v>34123</v>
      </c>
      <c r="Y156">
        <v>12</v>
      </c>
      <c r="AA156" t="s">
        <v>1489</v>
      </c>
      <c r="AB156" t="s">
        <v>1489</v>
      </c>
      <c r="AC156" t="s">
        <v>48</v>
      </c>
      <c r="AD156">
        <v>70</v>
      </c>
      <c r="AE156" t="s">
        <v>49</v>
      </c>
      <c r="AF156" t="s">
        <v>2289</v>
      </c>
      <c r="AI156">
        <v>45509.938275462962</v>
      </c>
      <c r="AJ156" t="s">
        <v>2290</v>
      </c>
      <c r="AK156" t="s">
        <v>1469</v>
      </c>
      <c r="AL156" t="s">
        <v>1492</v>
      </c>
      <c r="AM156" t="s">
        <v>1493</v>
      </c>
      <c r="AN156" t="b">
        <v>0</v>
      </c>
      <c r="AO156" t="b">
        <v>0</v>
      </c>
      <c r="AP156">
        <v>45509</v>
      </c>
    </row>
    <row r="157" spans="4:42" x14ac:dyDescent="0.2">
      <c r="D157">
        <v>2805706</v>
      </c>
      <c r="E157" t="s">
        <v>2291</v>
      </c>
      <c r="F157" t="s">
        <v>40</v>
      </c>
      <c r="G157">
        <v>0</v>
      </c>
      <c r="H157">
        <v>0</v>
      </c>
      <c r="I157">
        <v>0</v>
      </c>
      <c r="J157">
        <v>0</v>
      </c>
      <c r="K157" t="s">
        <v>131</v>
      </c>
      <c r="L157" t="s">
        <v>131</v>
      </c>
      <c r="Q157">
        <v>45509</v>
      </c>
      <c r="R157">
        <v>3073892</v>
      </c>
      <c r="S157" t="s">
        <v>2156</v>
      </c>
      <c r="T157">
        <v>1561269</v>
      </c>
      <c r="U157" t="s">
        <v>373</v>
      </c>
      <c r="V157" t="s">
        <v>211</v>
      </c>
      <c r="W157" t="s">
        <v>2292</v>
      </c>
      <c r="X157">
        <v>27050</v>
      </c>
      <c r="Y157">
        <v>0</v>
      </c>
      <c r="AC157" t="s">
        <v>1466</v>
      </c>
      <c r="AD157">
        <v>70</v>
      </c>
      <c r="AE157" t="s">
        <v>49</v>
      </c>
      <c r="AI157">
        <v>45509.940625000003</v>
      </c>
      <c r="AJ157" t="s">
        <v>2293</v>
      </c>
      <c r="AK157" t="s">
        <v>1469</v>
      </c>
      <c r="AL157" t="s">
        <v>2161</v>
      </c>
      <c r="AN157" t="b">
        <v>0</v>
      </c>
      <c r="AO157" t="b">
        <v>1</v>
      </c>
      <c r="AP157">
        <v>45509</v>
      </c>
    </row>
    <row r="158" spans="4:42" x14ac:dyDescent="0.2">
      <c r="D158">
        <v>2976072</v>
      </c>
      <c r="E158" t="s">
        <v>2294</v>
      </c>
      <c r="F158" t="s">
        <v>40</v>
      </c>
      <c r="G158">
        <v>855.18</v>
      </c>
      <c r="H158">
        <v>790</v>
      </c>
      <c r="I158">
        <v>65.180000000000007</v>
      </c>
      <c r="J158">
        <v>0</v>
      </c>
      <c r="K158" t="s">
        <v>41</v>
      </c>
      <c r="L158" t="s">
        <v>42</v>
      </c>
      <c r="M158">
        <v>6048</v>
      </c>
      <c r="N158" t="s">
        <v>43</v>
      </c>
      <c r="Q158">
        <v>45510</v>
      </c>
      <c r="R158">
        <v>3247258</v>
      </c>
      <c r="S158" t="s">
        <v>1461</v>
      </c>
      <c r="T158">
        <v>1547980</v>
      </c>
      <c r="U158" t="s">
        <v>2295</v>
      </c>
      <c r="V158" t="s">
        <v>2035</v>
      </c>
      <c r="W158" t="s">
        <v>2296</v>
      </c>
      <c r="X158">
        <v>36196</v>
      </c>
      <c r="Y158">
        <v>70</v>
      </c>
      <c r="AA158" t="s">
        <v>1465</v>
      </c>
      <c r="AB158" t="s">
        <v>1465</v>
      </c>
      <c r="AC158" t="s">
        <v>48</v>
      </c>
      <c r="AD158">
        <v>70</v>
      </c>
      <c r="AE158" t="s">
        <v>49</v>
      </c>
      <c r="AF158" t="s">
        <v>2297</v>
      </c>
      <c r="AI158">
        <v>45510.775763888887</v>
      </c>
      <c r="AJ158" t="s">
        <v>2298</v>
      </c>
      <c r="AK158" t="s">
        <v>1469</v>
      </c>
      <c r="AL158" t="s">
        <v>1470</v>
      </c>
      <c r="AM158" t="s">
        <v>1471</v>
      </c>
      <c r="AN158" t="b">
        <v>0</v>
      </c>
      <c r="AO158" t="b">
        <v>0</v>
      </c>
      <c r="AP158">
        <v>45510</v>
      </c>
    </row>
    <row r="159" spans="4:42" x14ac:dyDescent="0.2">
      <c r="D159">
        <v>2976520</v>
      </c>
      <c r="E159" t="s">
        <v>2299</v>
      </c>
      <c r="F159" t="s">
        <v>40</v>
      </c>
      <c r="G159">
        <v>109.33</v>
      </c>
      <c r="H159">
        <v>101</v>
      </c>
      <c r="I159">
        <v>8.33</v>
      </c>
      <c r="J159">
        <v>0</v>
      </c>
      <c r="K159" t="s">
        <v>41</v>
      </c>
      <c r="L159" t="s">
        <v>42</v>
      </c>
      <c r="M159">
        <v>6759</v>
      </c>
      <c r="N159" t="s">
        <v>43</v>
      </c>
      <c r="Q159">
        <v>45510</v>
      </c>
      <c r="R159">
        <v>3247789</v>
      </c>
      <c r="S159" t="s">
        <v>1485</v>
      </c>
      <c r="T159">
        <v>1453993</v>
      </c>
      <c r="U159" t="s">
        <v>1898</v>
      </c>
      <c r="V159" t="s">
        <v>1899</v>
      </c>
      <c r="W159" t="s">
        <v>1900</v>
      </c>
      <c r="X159">
        <v>33654</v>
      </c>
      <c r="Y159">
        <v>12</v>
      </c>
      <c r="AA159" t="s">
        <v>1489</v>
      </c>
      <c r="AB159" t="s">
        <v>1489</v>
      </c>
      <c r="AC159" t="s">
        <v>48</v>
      </c>
      <c r="AD159">
        <v>70</v>
      </c>
      <c r="AE159" t="s">
        <v>49</v>
      </c>
      <c r="AF159" t="s">
        <v>2300</v>
      </c>
      <c r="AI159">
        <v>45510.931192129632</v>
      </c>
      <c r="AJ159" t="s">
        <v>2301</v>
      </c>
      <c r="AK159" t="s">
        <v>1469</v>
      </c>
      <c r="AL159" t="s">
        <v>1492</v>
      </c>
      <c r="AM159" t="s">
        <v>1493</v>
      </c>
      <c r="AN159" t="b">
        <v>0</v>
      </c>
      <c r="AO159" t="b">
        <v>0</v>
      </c>
      <c r="AP159">
        <v>45510</v>
      </c>
    </row>
    <row r="160" spans="4:42" x14ac:dyDescent="0.2">
      <c r="D160">
        <v>2976588</v>
      </c>
      <c r="E160" t="s">
        <v>2302</v>
      </c>
      <c r="F160" t="s">
        <v>40</v>
      </c>
      <c r="G160">
        <v>113.67</v>
      </c>
      <c r="H160">
        <v>105</v>
      </c>
      <c r="I160">
        <v>8.67</v>
      </c>
      <c r="J160">
        <v>0</v>
      </c>
      <c r="K160" t="s">
        <v>41</v>
      </c>
      <c r="L160" t="s">
        <v>42</v>
      </c>
      <c r="M160">
        <v>3791</v>
      </c>
      <c r="N160" t="s">
        <v>59</v>
      </c>
      <c r="Q160">
        <v>45510</v>
      </c>
      <c r="R160">
        <v>3247863</v>
      </c>
      <c r="S160" t="s">
        <v>1506</v>
      </c>
      <c r="T160">
        <v>1600341</v>
      </c>
      <c r="U160" t="s">
        <v>2303</v>
      </c>
      <c r="V160" t="s">
        <v>2304</v>
      </c>
      <c r="W160" t="s">
        <v>2305</v>
      </c>
      <c r="X160">
        <v>38616</v>
      </c>
      <c r="Y160">
        <v>6</v>
      </c>
      <c r="AA160" t="s">
        <v>1509</v>
      </c>
      <c r="AB160" t="s">
        <v>1509</v>
      </c>
      <c r="AC160" t="s">
        <v>48</v>
      </c>
      <c r="AD160">
        <v>70</v>
      </c>
      <c r="AE160" t="s">
        <v>49</v>
      </c>
      <c r="AF160" t="s">
        <v>2306</v>
      </c>
      <c r="AI160">
        <v>45510.953344907408</v>
      </c>
      <c r="AJ160" t="s">
        <v>2307</v>
      </c>
      <c r="AK160" t="s">
        <v>1469</v>
      </c>
      <c r="AL160" t="s">
        <v>1470</v>
      </c>
      <c r="AM160" t="s">
        <v>1493</v>
      </c>
      <c r="AN160" t="b">
        <v>0</v>
      </c>
      <c r="AO160" t="b">
        <v>0</v>
      </c>
      <c r="AP160">
        <v>45510</v>
      </c>
    </row>
    <row r="161" spans="4:42" x14ac:dyDescent="0.2">
      <c r="D161">
        <v>2976932</v>
      </c>
      <c r="E161" t="s">
        <v>2308</v>
      </c>
      <c r="F161" t="s">
        <v>40</v>
      </c>
      <c r="G161">
        <v>113.67</v>
      </c>
      <c r="H161">
        <v>105</v>
      </c>
      <c r="I161">
        <v>8.67</v>
      </c>
      <c r="J161">
        <v>0</v>
      </c>
      <c r="K161" t="s">
        <v>41</v>
      </c>
      <c r="L161" t="s">
        <v>42</v>
      </c>
      <c r="M161">
        <v>7051</v>
      </c>
      <c r="N161" t="s">
        <v>59</v>
      </c>
      <c r="Q161">
        <v>45510</v>
      </c>
      <c r="R161">
        <v>3248237</v>
      </c>
      <c r="S161" t="s">
        <v>1506</v>
      </c>
      <c r="T161">
        <v>1379533</v>
      </c>
      <c r="U161" t="s">
        <v>2309</v>
      </c>
      <c r="V161" t="s">
        <v>163</v>
      </c>
      <c r="W161" t="s">
        <v>2310</v>
      </c>
      <c r="X161">
        <v>33547</v>
      </c>
      <c r="Y161">
        <v>6</v>
      </c>
      <c r="AA161" t="s">
        <v>1509</v>
      </c>
      <c r="AB161" t="s">
        <v>1509</v>
      </c>
      <c r="AC161" t="s">
        <v>48</v>
      </c>
      <c r="AD161">
        <v>70</v>
      </c>
      <c r="AE161" t="s">
        <v>49</v>
      </c>
      <c r="AF161" t="s">
        <v>2311</v>
      </c>
      <c r="AI161">
        <v>45511.039942129632</v>
      </c>
      <c r="AJ161" t="s">
        <v>2312</v>
      </c>
      <c r="AK161" t="s">
        <v>1469</v>
      </c>
      <c r="AL161" t="s">
        <v>1470</v>
      </c>
      <c r="AM161" t="s">
        <v>1493</v>
      </c>
      <c r="AN161" t="b">
        <v>0</v>
      </c>
      <c r="AO161" t="b">
        <v>0</v>
      </c>
      <c r="AP161">
        <v>45511</v>
      </c>
    </row>
    <row r="162" spans="4:42" x14ac:dyDescent="0.2">
      <c r="D162">
        <v>2976935</v>
      </c>
      <c r="E162" t="s">
        <v>2313</v>
      </c>
      <c r="F162" t="s">
        <v>40</v>
      </c>
      <c r="G162">
        <v>0</v>
      </c>
      <c r="H162">
        <v>0</v>
      </c>
      <c r="I162">
        <v>0</v>
      </c>
      <c r="J162">
        <v>0</v>
      </c>
      <c r="K162" t="s">
        <v>131</v>
      </c>
      <c r="L162" t="s">
        <v>131</v>
      </c>
      <c r="Q162">
        <v>45510</v>
      </c>
      <c r="R162">
        <v>3248242</v>
      </c>
      <c r="S162" t="s">
        <v>2156</v>
      </c>
      <c r="T162">
        <v>1561293</v>
      </c>
      <c r="U162" t="s">
        <v>2314</v>
      </c>
      <c r="V162" t="s">
        <v>2315</v>
      </c>
      <c r="W162" t="s">
        <v>2316</v>
      </c>
      <c r="X162">
        <v>36969</v>
      </c>
      <c r="Y162">
        <v>0</v>
      </c>
      <c r="AC162" t="s">
        <v>1466</v>
      </c>
      <c r="AD162">
        <v>70</v>
      </c>
      <c r="AE162" t="s">
        <v>49</v>
      </c>
      <c r="AI162">
        <v>45511.040520833332</v>
      </c>
      <c r="AJ162" t="s">
        <v>2317</v>
      </c>
      <c r="AK162" t="s">
        <v>1469</v>
      </c>
      <c r="AL162" t="s">
        <v>2161</v>
      </c>
      <c r="AN162" t="b">
        <v>0</v>
      </c>
      <c r="AO162" t="b">
        <v>1</v>
      </c>
      <c r="AP162">
        <v>45511</v>
      </c>
    </row>
    <row r="163" spans="4:42" x14ac:dyDescent="0.2">
      <c r="D163">
        <v>2978930</v>
      </c>
      <c r="E163" t="s">
        <v>2318</v>
      </c>
      <c r="F163" t="s">
        <v>40</v>
      </c>
      <c r="G163">
        <v>206.76</v>
      </c>
      <c r="H163">
        <v>191</v>
      </c>
      <c r="I163">
        <v>15.76</v>
      </c>
      <c r="J163">
        <v>0</v>
      </c>
      <c r="K163" t="s">
        <v>41</v>
      </c>
      <c r="L163" t="s">
        <v>42</v>
      </c>
      <c r="M163">
        <v>1000</v>
      </c>
      <c r="N163" t="s">
        <v>155</v>
      </c>
      <c r="Q163">
        <v>45511</v>
      </c>
      <c r="R163">
        <v>3250401</v>
      </c>
      <c r="S163" t="s">
        <v>1485</v>
      </c>
      <c r="T163">
        <v>1564590</v>
      </c>
      <c r="U163" t="s">
        <v>2319</v>
      </c>
      <c r="V163" t="s">
        <v>2320</v>
      </c>
      <c r="W163" t="s">
        <v>2321</v>
      </c>
      <c r="X163">
        <v>31659</v>
      </c>
      <c r="Y163">
        <v>12</v>
      </c>
      <c r="AA163" t="s">
        <v>1489</v>
      </c>
      <c r="AB163" t="s">
        <v>1489</v>
      </c>
      <c r="AC163" t="s">
        <v>48</v>
      </c>
      <c r="AD163">
        <v>70</v>
      </c>
      <c r="AE163" t="s">
        <v>49</v>
      </c>
      <c r="AF163" t="s">
        <v>2322</v>
      </c>
      <c r="AI163">
        <v>45511.837233796294</v>
      </c>
      <c r="AJ163" t="s">
        <v>2323</v>
      </c>
      <c r="AK163" t="s">
        <v>1469</v>
      </c>
      <c r="AL163" t="s">
        <v>1492</v>
      </c>
      <c r="AM163" t="s">
        <v>1493</v>
      </c>
      <c r="AN163" t="b">
        <v>0</v>
      </c>
      <c r="AO163" t="b">
        <v>0</v>
      </c>
      <c r="AP163">
        <v>45511</v>
      </c>
    </row>
    <row r="164" spans="4:42" x14ac:dyDescent="0.2">
      <c r="D164">
        <v>2979145</v>
      </c>
      <c r="E164" t="s">
        <v>2324</v>
      </c>
      <c r="F164" t="s">
        <v>892</v>
      </c>
      <c r="G164">
        <v>174.76</v>
      </c>
      <c r="H164">
        <v>161.44</v>
      </c>
      <c r="I164">
        <v>13.32</v>
      </c>
      <c r="J164">
        <v>174.76</v>
      </c>
      <c r="K164" t="s">
        <v>1540</v>
      </c>
      <c r="L164" t="s">
        <v>131</v>
      </c>
      <c r="Q164">
        <v>45511</v>
      </c>
      <c r="R164">
        <v>3250647</v>
      </c>
      <c r="S164" t="s">
        <v>1591</v>
      </c>
      <c r="T164">
        <v>1434974</v>
      </c>
      <c r="U164" t="s">
        <v>1683</v>
      </c>
      <c r="V164" t="s">
        <v>1684</v>
      </c>
      <c r="W164" t="s">
        <v>1685</v>
      </c>
      <c r="X164">
        <v>33673</v>
      </c>
      <c r="Y164">
        <v>14.28</v>
      </c>
      <c r="AA164" t="s">
        <v>1595</v>
      </c>
      <c r="AB164" t="s">
        <v>1595</v>
      </c>
      <c r="AC164" t="s">
        <v>48</v>
      </c>
      <c r="AD164">
        <v>70</v>
      </c>
      <c r="AE164" t="s">
        <v>49</v>
      </c>
      <c r="AI164">
        <v>45511.933958333335</v>
      </c>
      <c r="AJ164" t="s">
        <v>2325</v>
      </c>
      <c r="AK164" t="s">
        <v>1469</v>
      </c>
      <c r="AL164" t="s">
        <v>1598</v>
      </c>
      <c r="AM164" t="s">
        <v>1493</v>
      </c>
      <c r="AN164" t="b">
        <v>0</v>
      </c>
      <c r="AO164" t="b">
        <v>0</v>
      </c>
      <c r="AP164">
        <v>45511</v>
      </c>
    </row>
    <row r="165" spans="4:42" x14ac:dyDescent="0.2">
      <c r="D165">
        <v>2979151</v>
      </c>
      <c r="E165" t="s">
        <v>2326</v>
      </c>
      <c r="F165" t="s">
        <v>40</v>
      </c>
      <c r="G165">
        <v>174.76</v>
      </c>
      <c r="H165">
        <v>161.44</v>
      </c>
      <c r="I165">
        <v>13.32</v>
      </c>
      <c r="J165">
        <v>0</v>
      </c>
      <c r="K165" t="s">
        <v>1540</v>
      </c>
      <c r="L165" t="s">
        <v>131</v>
      </c>
      <c r="Q165">
        <v>45511</v>
      </c>
      <c r="R165">
        <v>3250655</v>
      </c>
      <c r="S165" t="s">
        <v>1591</v>
      </c>
      <c r="T165">
        <v>1434974</v>
      </c>
      <c r="U165" t="s">
        <v>1683</v>
      </c>
      <c r="V165" t="s">
        <v>1684</v>
      </c>
      <c r="W165" t="s">
        <v>1685</v>
      </c>
      <c r="X165">
        <v>33673</v>
      </c>
      <c r="Y165">
        <v>14.28</v>
      </c>
      <c r="AA165" t="s">
        <v>1595</v>
      </c>
      <c r="AB165" t="s">
        <v>1595</v>
      </c>
      <c r="AC165" t="s">
        <v>48</v>
      </c>
      <c r="AD165">
        <v>70</v>
      </c>
      <c r="AE165" t="s">
        <v>49</v>
      </c>
      <c r="AI165">
        <v>45511.936122685183</v>
      </c>
      <c r="AJ165" t="s">
        <v>2327</v>
      </c>
      <c r="AK165" t="s">
        <v>1469</v>
      </c>
      <c r="AL165" t="s">
        <v>1598</v>
      </c>
      <c r="AM165" t="s">
        <v>1493</v>
      </c>
      <c r="AN165" t="b">
        <v>0</v>
      </c>
      <c r="AO165" t="b">
        <v>0</v>
      </c>
      <c r="AP165">
        <v>45511</v>
      </c>
    </row>
    <row r="166" spans="4:42" x14ac:dyDescent="0.2">
      <c r="D166">
        <v>2979153</v>
      </c>
      <c r="E166" t="s">
        <v>2328</v>
      </c>
      <c r="F166" t="s">
        <v>40</v>
      </c>
      <c r="G166">
        <v>51.18</v>
      </c>
      <c r="H166">
        <v>47.28</v>
      </c>
      <c r="I166">
        <v>3.9</v>
      </c>
      <c r="J166">
        <v>0</v>
      </c>
      <c r="K166" t="s">
        <v>41</v>
      </c>
      <c r="L166" t="s">
        <v>42</v>
      </c>
      <c r="M166">
        <v>8410</v>
      </c>
      <c r="N166" t="s">
        <v>43</v>
      </c>
      <c r="Q166">
        <v>45511</v>
      </c>
      <c r="R166">
        <v>3250655</v>
      </c>
      <c r="S166" t="s">
        <v>1591</v>
      </c>
      <c r="T166">
        <v>1434974</v>
      </c>
      <c r="U166" t="s">
        <v>1683</v>
      </c>
      <c r="V166" t="s">
        <v>1684</v>
      </c>
      <c r="W166" t="s">
        <v>1685</v>
      </c>
      <c r="X166">
        <v>33673</v>
      </c>
      <c r="Y166">
        <v>14.28</v>
      </c>
      <c r="AA166" t="s">
        <v>1595</v>
      </c>
      <c r="AB166" t="s">
        <v>1595</v>
      </c>
      <c r="AC166" t="s">
        <v>48</v>
      </c>
      <c r="AD166">
        <v>70</v>
      </c>
      <c r="AE166" t="s">
        <v>49</v>
      </c>
      <c r="AF166" t="s">
        <v>2329</v>
      </c>
      <c r="AI166">
        <v>45511.936493055553</v>
      </c>
      <c r="AJ166" t="s">
        <v>2330</v>
      </c>
      <c r="AK166" t="s">
        <v>1469</v>
      </c>
      <c r="AL166" t="s">
        <v>1598</v>
      </c>
      <c r="AM166" t="s">
        <v>1493</v>
      </c>
      <c r="AN166" t="b">
        <v>0</v>
      </c>
      <c r="AO166" t="b">
        <v>0</v>
      </c>
      <c r="AP166">
        <v>45511</v>
      </c>
    </row>
    <row r="167" spans="4:42" x14ac:dyDescent="0.2">
      <c r="D167">
        <v>2979538</v>
      </c>
      <c r="E167" t="s">
        <v>2331</v>
      </c>
      <c r="F167" t="s">
        <v>40</v>
      </c>
      <c r="G167">
        <v>113.67</v>
      </c>
      <c r="H167">
        <v>105</v>
      </c>
      <c r="I167">
        <v>8.67</v>
      </c>
      <c r="J167">
        <v>0</v>
      </c>
      <c r="K167" t="s">
        <v>41</v>
      </c>
      <c r="L167" t="s">
        <v>42</v>
      </c>
      <c r="M167">
        <v>2415</v>
      </c>
      <c r="N167" t="s">
        <v>43</v>
      </c>
      <c r="Q167">
        <v>45511</v>
      </c>
      <c r="R167">
        <v>3251065</v>
      </c>
      <c r="S167" t="s">
        <v>1506</v>
      </c>
      <c r="T167">
        <v>1561907</v>
      </c>
      <c r="U167" t="s">
        <v>2047</v>
      </c>
      <c r="V167" t="s">
        <v>2332</v>
      </c>
      <c r="W167" t="s">
        <v>2333</v>
      </c>
      <c r="X167">
        <v>33962</v>
      </c>
      <c r="Y167">
        <v>6</v>
      </c>
      <c r="AA167" t="s">
        <v>1509</v>
      </c>
      <c r="AB167" t="s">
        <v>1509</v>
      </c>
      <c r="AC167" t="s">
        <v>48</v>
      </c>
      <c r="AD167">
        <v>70</v>
      </c>
      <c r="AE167" t="s">
        <v>49</v>
      </c>
      <c r="AF167" t="s">
        <v>2334</v>
      </c>
      <c r="AI167">
        <v>45512.005578703705</v>
      </c>
      <c r="AJ167" t="s">
        <v>2335</v>
      </c>
      <c r="AK167" t="s">
        <v>1469</v>
      </c>
      <c r="AL167" t="s">
        <v>1470</v>
      </c>
      <c r="AM167" t="s">
        <v>1493</v>
      </c>
      <c r="AN167" t="b">
        <v>0</v>
      </c>
      <c r="AO167" t="b">
        <v>0</v>
      </c>
      <c r="AP167">
        <v>45512</v>
      </c>
    </row>
    <row r="168" spans="4:42" x14ac:dyDescent="0.2">
      <c r="D168">
        <v>2981155</v>
      </c>
      <c r="E168" t="s">
        <v>2336</v>
      </c>
      <c r="F168" t="s">
        <v>40</v>
      </c>
      <c r="G168">
        <v>113.67</v>
      </c>
      <c r="H168">
        <v>105</v>
      </c>
      <c r="I168">
        <v>8.67</v>
      </c>
      <c r="J168">
        <v>0</v>
      </c>
      <c r="K168" t="s">
        <v>41</v>
      </c>
      <c r="L168" t="s">
        <v>42</v>
      </c>
      <c r="M168">
        <v>7663</v>
      </c>
      <c r="N168" t="s">
        <v>43</v>
      </c>
      <c r="Q168">
        <v>45512</v>
      </c>
      <c r="R168">
        <v>3252836</v>
      </c>
      <c r="S168" t="s">
        <v>1506</v>
      </c>
      <c r="T168">
        <v>1601954</v>
      </c>
      <c r="U168" t="s">
        <v>2337</v>
      </c>
      <c r="V168" t="s">
        <v>1905</v>
      </c>
      <c r="W168" t="s">
        <v>2338</v>
      </c>
      <c r="X168">
        <v>36721</v>
      </c>
      <c r="Y168">
        <v>6</v>
      </c>
      <c r="AA168" t="s">
        <v>1509</v>
      </c>
      <c r="AB168" t="s">
        <v>1509</v>
      </c>
      <c r="AC168" t="s">
        <v>48</v>
      </c>
      <c r="AD168">
        <v>70</v>
      </c>
      <c r="AE168" t="s">
        <v>49</v>
      </c>
      <c r="AF168" t="s">
        <v>2339</v>
      </c>
      <c r="AI168">
        <v>45512.717569444445</v>
      </c>
      <c r="AJ168" t="s">
        <v>2340</v>
      </c>
      <c r="AK168" t="s">
        <v>1469</v>
      </c>
      <c r="AL168" t="s">
        <v>1470</v>
      </c>
      <c r="AM168" t="s">
        <v>1493</v>
      </c>
      <c r="AN168" t="b">
        <v>0</v>
      </c>
      <c r="AO168" t="b">
        <v>0</v>
      </c>
      <c r="AP168">
        <v>45512</v>
      </c>
    </row>
    <row r="169" spans="4:42" x14ac:dyDescent="0.2">
      <c r="D169">
        <v>2981725</v>
      </c>
      <c r="E169" t="s">
        <v>2341</v>
      </c>
      <c r="F169" t="s">
        <v>40</v>
      </c>
      <c r="G169">
        <v>117.99</v>
      </c>
      <c r="H169">
        <v>109</v>
      </c>
      <c r="I169">
        <v>8.99</v>
      </c>
      <c r="J169">
        <v>0</v>
      </c>
      <c r="K169" t="s">
        <v>41</v>
      </c>
      <c r="L169" t="s">
        <v>42</v>
      </c>
      <c r="M169">
        <v>176</v>
      </c>
      <c r="N169" t="s">
        <v>43</v>
      </c>
      <c r="Q169">
        <v>45512</v>
      </c>
      <c r="R169">
        <v>3253460</v>
      </c>
      <c r="S169" t="s">
        <v>1506</v>
      </c>
      <c r="T169">
        <v>1602098</v>
      </c>
      <c r="U169" t="s">
        <v>124</v>
      </c>
      <c r="V169" t="s">
        <v>2342</v>
      </c>
      <c r="W169" t="s">
        <v>2343</v>
      </c>
      <c r="X169">
        <v>35830</v>
      </c>
      <c r="Y169">
        <v>6</v>
      </c>
      <c r="AA169" t="s">
        <v>1509</v>
      </c>
      <c r="AB169" t="s">
        <v>1509</v>
      </c>
      <c r="AC169" t="s">
        <v>48</v>
      </c>
      <c r="AD169">
        <v>70</v>
      </c>
      <c r="AE169" t="s">
        <v>49</v>
      </c>
      <c r="AF169" t="s">
        <v>2344</v>
      </c>
      <c r="AI169">
        <v>45512.804212962961</v>
      </c>
      <c r="AJ169" t="s">
        <v>2345</v>
      </c>
      <c r="AK169" t="s">
        <v>1469</v>
      </c>
      <c r="AL169" t="s">
        <v>1470</v>
      </c>
      <c r="AM169" t="s">
        <v>1493</v>
      </c>
      <c r="AN169" t="b">
        <v>0</v>
      </c>
      <c r="AO169" t="b">
        <v>0</v>
      </c>
      <c r="AP169">
        <v>45512</v>
      </c>
    </row>
    <row r="170" spans="4:42" x14ac:dyDescent="0.2">
      <c r="D170">
        <v>2982345</v>
      </c>
      <c r="E170" t="s">
        <v>2346</v>
      </c>
      <c r="F170" t="s">
        <v>40</v>
      </c>
      <c r="G170">
        <v>117.99</v>
      </c>
      <c r="H170">
        <v>109</v>
      </c>
      <c r="I170">
        <v>8.99</v>
      </c>
      <c r="J170">
        <v>0</v>
      </c>
      <c r="K170" t="s">
        <v>41</v>
      </c>
      <c r="L170" t="s">
        <v>42</v>
      </c>
      <c r="M170">
        <v>2038</v>
      </c>
      <c r="N170" t="s">
        <v>155</v>
      </c>
      <c r="Q170">
        <v>45512</v>
      </c>
      <c r="R170">
        <v>3254143</v>
      </c>
      <c r="S170" t="s">
        <v>1506</v>
      </c>
      <c r="T170">
        <v>1602061</v>
      </c>
      <c r="U170" t="s">
        <v>2163</v>
      </c>
      <c r="V170" t="s">
        <v>2347</v>
      </c>
      <c r="W170" t="s">
        <v>2348</v>
      </c>
      <c r="X170">
        <v>28782</v>
      </c>
      <c r="Y170">
        <v>6</v>
      </c>
      <c r="AA170" t="s">
        <v>1509</v>
      </c>
      <c r="AB170" t="s">
        <v>1509</v>
      </c>
      <c r="AC170" t="s">
        <v>48</v>
      </c>
      <c r="AD170">
        <v>70</v>
      </c>
      <c r="AE170" t="s">
        <v>49</v>
      </c>
      <c r="AF170" t="s">
        <v>2349</v>
      </c>
      <c r="AI170">
        <v>45512.977743055555</v>
      </c>
      <c r="AJ170" t="s">
        <v>2350</v>
      </c>
      <c r="AK170" t="s">
        <v>1469</v>
      </c>
      <c r="AL170" t="s">
        <v>1470</v>
      </c>
      <c r="AM170" t="s">
        <v>1493</v>
      </c>
      <c r="AN170" t="b">
        <v>0</v>
      </c>
      <c r="AO170" t="b">
        <v>0</v>
      </c>
      <c r="AP170">
        <v>45512</v>
      </c>
    </row>
    <row r="171" spans="4:42" x14ac:dyDescent="0.2">
      <c r="D171">
        <v>2982357</v>
      </c>
      <c r="E171" t="s">
        <v>2351</v>
      </c>
      <c r="F171" t="s">
        <v>40</v>
      </c>
      <c r="G171">
        <v>117.99</v>
      </c>
      <c r="H171">
        <v>109</v>
      </c>
      <c r="I171">
        <v>8.99</v>
      </c>
      <c r="J171">
        <v>0</v>
      </c>
      <c r="K171" t="s">
        <v>41</v>
      </c>
      <c r="L171" t="s">
        <v>42</v>
      </c>
      <c r="M171">
        <v>7879</v>
      </c>
      <c r="N171" t="s">
        <v>59</v>
      </c>
      <c r="Q171">
        <v>45512</v>
      </c>
      <c r="R171">
        <v>3254165</v>
      </c>
      <c r="S171" t="s">
        <v>1506</v>
      </c>
      <c r="T171">
        <v>1602292</v>
      </c>
      <c r="U171" t="s">
        <v>2352</v>
      </c>
      <c r="V171" t="s">
        <v>2353</v>
      </c>
      <c r="W171" t="s">
        <v>2354</v>
      </c>
      <c r="X171">
        <v>33396</v>
      </c>
      <c r="Y171">
        <v>6</v>
      </c>
      <c r="AA171" t="s">
        <v>1509</v>
      </c>
      <c r="AB171" t="s">
        <v>1509</v>
      </c>
      <c r="AC171" t="s">
        <v>48</v>
      </c>
      <c r="AD171">
        <v>70</v>
      </c>
      <c r="AE171" t="s">
        <v>49</v>
      </c>
      <c r="AF171" t="s">
        <v>2355</v>
      </c>
      <c r="AI171">
        <v>45512.986574074072</v>
      </c>
      <c r="AJ171" t="s">
        <v>2356</v>
      </c>
      <c r="AK171" t="s">
        <v>1469</v>
      </c>
      <c r="AL171" t="s">
        <v>1470</v>
      </c>
      <c r="AM171" t="s">
        <v>1493</v>
      </c>
      <c r="AN171" t="b">
        <v>0</v>
      </c>
      <c r="AO171" t="b">
        <v>0</v>
      </c>
      <c r="AP171">
        <v>45512</v>
      </c>
    </row>
    <row r="172" spans="4:42" x14ac:dyDescent="0.2">
      <c r="D172">
        <v>2982373</v>
      </c>
      <c r="E172" t="s">
        <v>2357</v>
      </c>
      <c r="F172" t="s">
        <v>40</v>
      </c>
      <c r="G172">
        <v>85</v>
      </c>
      <c r="H172">
        <v>78.52</v>
      </c>
      <c r="I172">
        <v>6.48</v>
      </c>
      <c r="J172">
        <v>0</v>
      </c>
      <c r="K172" t="s">
        <v>1540</v>
      </c>
      <c r="L172" t="s">
        <v>131</v>
      </c>
      <c r="Q172">
        <v>45512</v>
      </c>
      <c r="R172">
        <v>3254182</v>
      </c>
      <c r="S172" t="s">
        <v>1506</v>
      </c>
      <c r="T172">
        <v>1462294</v>
      </c>
      <c r="U172" t="s">
        <v>2024</v>
      </c>
      <c r="V172" t="s">
        <v>888</v>
      </c>
      <c r="W172" t="s">
        <v>2025</v>
      </c>
      <c r="X172">
        <v>38079</v>
      </c>
      <c r="Y172">
        <v>6</v>
      </c>
      <c r="AA172" t="s">
        <v>1509</v>
      </c>
      <c r="AB172" t="s">
        <v>1509</v>
      </c>
      <c r="AC172" t="s">
        <v>48</v>
      </c>
      <c r="AD172">
        <v>70</v>
      </c>
      <c r="AE172" t="s">
        <v>49</v>
      </c>
      <c r="AI172">
        <v>45512.998819444445</v>
      </c>
      <c r="AJ172" t="s">
        <v>2358</v>
      </c>
      <c r="AK172" t="s">
        <v>1469</v>
      </c>
      <c r="AL172" t="s">
        <v>1470</v>
      </c>
      <c r="AM172" t="s">
        <v>1493</v>
      </c>
      <c r="AN172" t="b">
        <v>0</v>
      </c>
      <c r="AO172" t="b">
        <v>0</v>
      </c>
      <c r="AP172">
        <v>45512</v>
      </c>
    </row>
    <row r="173" spans="4:42" x14ac:dyDescent="0.2">
      <c r="D173">
        <v>2982374</v>
      </c>
      <c r="E173" t="s">
        <v>2359</v>
      </c>
      <c r="F173" t="s">
        <v>40</v>
      </c>
      <c r="G173">
        <v>28.67</v>
      </c>
      <c r="H173">
        <v>26.48</v>
      </c>
      <c r="I173">
        <v>2.19</v>
      </c>
      <c r="J173">
        <v>0</v>
      </c>
      <c r="K173" t="s">
        <v>41</v>
      </c>
      <c r="L173" t="s">
        <v>42</v>
      </c>
      <c r="M173">
        <v>7144</v>
      </c>
      <c r="N173" t="s">
        <v>43</v>
      </c>
      <c r="Q173">
        <v>45512</v>
      </c>
      <c r="R173">
        <v>3254182</v>
      </c>
      <c r="S173" t="s">
        <v>1506</v>
      </c>
      <c r="T173">
        <v>1462294</v>
      </c>
      <c r="U173" t="s">
        <v>2024</v>
      </c>
      <c r="V173" t="s">
        <v>888</v>
      </c>
      <c r="W173" t="s">
        <v>2025</v>
      </c>
      <c r="X173">
        <v>38079</v>
      </c>
      <c r="Y173">
        <v>6</v>
      </c>
      <c r="AA173" t="s">
        <v>1509</v>
      </c>
      <c r="AB173" t="s">
        <v>1509</v>
      </c>
      <c r="AC173" t="s">
        <v>48</v>
      </c>
      <c r="AD173">
        <v>70</v>
      </c>
      <c r="AE173" t="s">
        <v>49</v>
      </c>
      <c r="AF173" t="s">
        <v>2360</v>
      </c>
      <c r="AI173">
        <v>45512.999432870369</v>
      </c>
      <c r="AJ173" t="s">
        <v>2361</v>
      </c>
      <c r="AK173" t="s">
        <v>1469</v>
      </c>
      <c r="AL173" t="s">
        <v>1470</v>
      </c>
      <c r="AM173" t="s">
        <v>1493</v>
      </c>
      <c r="AN173" t="b">
        <v>0</v>
      </c>
      <c r="AO173" t="b">
        <v>0</v>
      </c>
      <c r="AP173">
        <v>45512</v>
      </c>
    </row>
    <row r="174" spans="4:42" x14ac:dyDescent="0.2">
      <c r="D174">
        <v>2984423</v>
      </c>
      <c r="E174" t="s">
        <v>2362</v>
      </c>
      <c r="F174" t="s">
        <v>40</v>
      </c>
      <c r="G174">
        <v>113.67</v>
      </c>
      <c r="H174">
        <v>105</v>
      </c>
      <c r="I174">
        <v>8.67</v>
      </c>
      <c r="J174">
        <v>0</v>
      </c>
      <c r="K174" t="s">
        <v>41</v>
      </c>
      <c r="L174" t="s">
        <v>42</v>
      </c>
      <c r="M174">
        <v>5383</v>
      </c>
      <c r="N174" t="s">
        <v>43</v>
      </c>
      <c r="Q174">
        <v>45513</v>
      </c>
      <c r="R174">
        <v>3256393</v>
      </c>
      <c r="S174" t="s">
        <v>1506</v>
      </c>
      <c r="T174">
        <v>1602940</v>
      </c>
      <c r="U174" t="s">
        <v>252</v>
      </c>
      <c r="V174" t="s">
        <v>2130</v>
      </c>
      <c r="W174" t="s">
        <v>2363</v>
      </c>
      <c r="X174">
        <v>37469</v>
      </c>
      <c r="Y174">
        <v>6</v>
      </c>
      <c r="AA174" t="s">
        <v>1509</v>
      </c>
      <c r="AB174" t="s">
        <v>1509</v>
      </c>
      <c r="AC174" t="s">
        <v>48</v>
      </c>
      <c r="AD174">
        <v>70</v>
      </c>
      <c r="AE174" t="s">
        <v>49</v>
      </c>
      <c r="AF174" t="s">
        <v>2364</v>
      </c>
      <c r="AI174">
        <v>45513.762199074074</v>
      </c>
      <c r="AJ174" t="s">
        <v>2365</v>
      </c>
      <c r="AK174" t="s">
        <v>1469</v>
      </c>
      <c r="AL174" t="s">
        <v>1470</v>
      </c>
      <c r="AM174" t="s">
        <v>1493</v>
      </c>
      <c r="AN174" t="b">
        <v>0</v>
      </c>
      <c r="AO174" t="b">
        <v>0</v>
      </c>
      <c r="AP174">
        <v>45513</v>
      </c>
    </row>
    <row r="175" spans="4:42" x14ac:dyDescent="0.2">
      <c r="D175">
        <v>2984946</v>
      </c>
      <c r="E175" t="s">
        <v>2366</v>
      </c>
      <c r="F175" t="s">
        <v>40</v>
      </c>
      <c r="G175">
        <v>113.67</v>
      </c>
      <c r="H175">
        <v>105</v>
      </c>
      <c r="I175">
        <v>8.67</v>
      </c>
      <c r="J175">
        <v>0</v>
      </c>
      <c r="K175" t="s">
        <v>41</v>
      </c>
      <c r="L175" t="s">
        <v>42</v>
      </c>
      <c r="M175">
        <v>9335</v>
      </c>
      <c r="N175" t="s">
        <v>59</v>
      </c>
      <c r="Q175">
        <v>45513</v>
      </c>
      <c r="R175">
        <v>3256981</v>
      </c>
      <c r="S175" t="s">
        <v>1506</v>
      </c>
      <c r="T175">
        <v>1603171</v>
      </c>
      <c r="U175" t="s">
        <v>2367</v>
      </c>
      <c r="V175" t="s">
        <v>2368</v>
      </c>
      <c r="W175" t="s">
        <v>2369</v>
      </c>
      <c r="X175">
        <v>33931</v>
      </c>
      <c r="Y175">
        <v>6</v>
      </c>
      <c r="AA175" t="s">
        <v>1509</v>
      </c>
      <c r="AB175" t="s">
        <v>1509</v>
      </c>
      <c r="AC175" t="s">
        <v>48</v>
      </c>
      <c r="AD175">
        <v>70</v>
      </c>
      <c r="AE175" t="s">
        <v>49</v>
      </c>
      <c r="AF175" t="s">
        <v>2370</v>
      </c>
      <c r="AI175">
        <v>45513.906956018516</v>
      </c>
      <c r="AJ175" t="s">
        <v>2371</v>
      </c>
      <c r="AK175" t="s">
        <v>1469</v>
      </c>
      <c r="AL175" t="s">
        <v>1470</v>
      </c>
      <c r="AM175" t="s">
        <v>1493</v>
      </c>
      <c r="AN175" t="b">
        <v>0</v>
      </c>
      <c r="AO175" t="b">
        <v>0</v>
      </c>
      <c r="AP175">
        <v>45513</v>
      </c>
    </row>
    <row r="176" spans="4:42" x14ac:dyDescent="0.2">
      <c r="D176">
        <v>2985025</v>
      </c>
      <c r="E176" t="s">
        <v>2372</v>
      </c>
      <c r="F176" t="s">
        <v>40</v>
      </c>
      <c r="G176">
        <v>855.18</v>
      </c>
      <c r="H176">
        <v>790</v>
      </c>
      <c r="I176">
        <v>65.180000000000007</v>
      </c>
      <c r="J176">
        <v>0</v>
      </c>
      <c r="K176" t="s">
        <v>41</v>
      </c>
      <c r="L176" t="s">
        <v>42</v>
      </c>
      <c r="M176">
        <v>1146</v>
      </c>
      <c r="N176" t="s">
        <v>225</v>
      </c>
      <c r="Q176">
        <v>45513</v>
      </c>
      <c r="R176">
        <v>3257062</v>
      </c>
      <c r="S176" t="s">
        <v>1461</v>
      </c>
      <c r="T176">
        <v>1600658</v>
      </c>
      <c r="U176" t="s">
        <v>2373</v>
      </c>
      <c r="V176" t="s">
        <v>544</v>
      </c>
      <c r="W176" t="s">
        <v>2374</v>
      </c>
      <c r="X176">
        <v>23980</v>
      </c>
      <c r="Y176">
        <v>70</v>
      </c>
      <c r="AA176" t="s">
        <v>1465</v>
      </c>
      <c r="AB176" t="s">
        <v>1465</v>
      </c>
      <c r="AC176" t="s">
        <v>48</v>
      </c>
      <c r="AD176">
        <v>70</v>
      </c>
      <c r="AE176" t="s">
        <v>49</v>
      </c>
      <c r="AF176" t="s">
        <v>2375</v>
      </c>
      <c r="AI176">
        <v>45513.933831018519</v>
      </c>
      <c r="AJ176" t="s">
        <v>2376</v>
      </c>
      <c r="AK176" t="s">
        <v>1469</v>
      </c>
      <c r="AL176" t="s">
        <v>1470</v>
      </c>
      <c r="AM176" t="s">
        <v>1471</v>
      </c>
      <c r="AN176" t="b">
        <v>0</v>
      </c>
      <c r="AO176" t="b">
        <v>0</v>
      </c>
      <c r="AP176">
        <v>45513</v>
      </c>
    </row>
    <row r="177" spans="4:42" x14ac:dyDescent="0.2">
      <c r="D177">
        <v>2985271</v>
      </c>
      <c r="E177" t="s">
        <v>2377</v>
      </c>
      <c r="F177" t="s">
        <v>40</v>
      </c>
      <c r="G177">
        <v>117.99</v>
      </c>
      <c r="H177">
        <v>109</v>
      </c>
      <c r="I177">
        <v>8.99</v>
      </c>
      <c r="J177">
        <v>0</v>
      </c>
      <c r="K177" t="s">
        <v>41</v>
      </c>
      <c r="L177" t="s">
        <v>42</v>
      </c>
      <c r="M177">
        <v>2038</v>
      </c>
      <c r="N177" t="s">
        <v>155</v>
      </c>
      <c r="Q177">
        <v>45513</v>
      </c>
      <c r="R177">
        <v>3257256</v>
      </c>
      <c r="S177" t="s">
        <v>1506</v>
      </c>
      <c r="T177">
        <v>1603231</v>
      </c>
      <c r="U177" t="s">
        <v>1689</v>
      </c>
      <c r="V177" t="s">
        <v>2347</v>
      </c>
      <c r="W177" t="s">
        <v>2378</v>
      </c>
      <c r="X177">
        <v>39562</v>
      </c>
      <c r="Y177">
        <v>6</v>
      </c>
      <c r="AA177" t="s">
        <v>1509</v>
      </c>
      <c r="AB177" t="s">
        <v>1509</v>
      </c>
      <c r="AC177" t="s">
        <v>48</v>
      </c>
      <c r="AD177">
        <v>70</v>
      </c>
      <c r="AE177" t="s">
        <v>49</v>
      </c>
      <c r="AF177" t="s">
        <v>2379</v>
      </c>
      <c r="AI177">
        <v>45513.961574074077</v>
      </c>
      <c r="AJ177" t="s">
        <v>2380</v>
      </c>
      <c r="AK177" t="s">
        <v>1469</v>
      </c>
      <c r="AL177" t="s">
        <v>1470</v>
      </c>
      <c r="AM177" t="s">
        <v>1493</v>
      </c>
      <c r="AN177" t="b">
        <v>0</v>
      </c>
      <c r="AO177" t="b">
        <v>0</v>
      </c>
      <c r="AP177">
        <v>45513</v>
      </c>
    </row>
    <row r="178" spans="4:42" x14ac:dyDescent="0.2">
      <c r="D178">
        <v>2986166</v>
      </c>
      <c r="E178" t="s">
        <v>2381</v>
      </c>
      <c r="F178" t="s">
        <v>40</v>
      </c>
      <c r="G178">
        <v>113.67</v>
      </c>
      <c r="H178">
        <v>105</v>
      </c>
      <c r="I178">
        <v>8.67</v>
      </c>
      <c r="J178">
        <v>0</v>
      </c>
      <c r="K178" t="s">
        <v>41</v>
      </c>
      <c r="L178" t="s">
        <v>42</v>
      </c>
      <c r="M178">
        <v>3260</v>
      </c>
      <c r="N178" t="s">
        <v>59</v>
      </c>
      <c r="Q178">
        <v>45514</v>
      </c>
      <c r="R178">
        <v>3258331</v>
      </c>
      <c r="S178" t="s">
        <v>1506</v>
      </c>
      <c r="T178">
        <v>1603333</v>
      </c>
      <c r="U178" t="s">
        <v>2382</v>
      </c>
      <c r="V178" t="s">
        <v>2383</v>
      </c>
      <c r="W178" t="s">
        <v>2384</v>
      </c>
      <c r="X178">
        <v>35350</v>
      </c>
      <c r="Y178">
        <v>6</v>
      </c>
      <c r="AA178" t="s">
        <v>1509</v>
      </c>
      <c r="AB178" t="s">
        <v>1509</v>
      </c>
      <c r="AC178" t="s">
        <v>48</v>
      </c>
      <c r="AD178">
        <v>70</v>
      </c>
      <c r="AE178" t="s">
        <v>49</v>
      </c>
      <c r="AF178" t="s">
        <v>2385</v>
      </c>
      <c r="AI178">
        <v>45514.216956018521</v>
      </c>
      <c r="AJ178" t="s">
        <v>2386</v>
      </c>
      <c r="AK178" t="s">
        <v>1469</v>
      </c>
      <c r="AL178" t="s">
        <v>1470</v>
      </c>
      <c r="AM178" t="s">
        <v>1493</v>
      </c>
      <c r="AN178" t="b">
        <v>0</v>
      </c>
      <c r="AO178" t="b">
        <v>0</v>
      </c>
      <c r="AP178">
        <v>45514</v>
      </c>
    </row>
    <row r="179" spans="4:42" x14ac:dyDescent="0.2">
      <c r="D179">
        <v>2988735</v>
      </c>
      <c r="E179" t="s">
        <v>2387</v>
      </c>
      <c r="F179" t="s">
        <v>40</v>
      </c>
      <c r="G179">
        <v>120.16</v>
      </c>
      <c r="H179">
        <v>111</v>
      </c>
      <c r="I179">
        <v>9.16</v>
      </c>
      <c r="J179">
        <v>0</v>
      </c>
      <c r="K179" t="s">
        <v>41</v>
      </c>
      <c r="L179" t="s">
        <v>42</v>
      </c>
      <c r="M179">
        <v>7400</v>
      </c>
      <c r="N179" t="s">
        <v>59</v>
      </c>
      <c r="Q179">
        <v>45514</v>
      </c>
      <c r="R179">
        <v>3261095</v>
      </c>
      <c r="S179" t="s">
        <v>1506</v>
      </c>
      <c r="T179">
        <v>1604350</v>
      </c>
      <c r="U179" t="s">
        <v>124</v>
      </c>
      <c r="V179" t="s">
        <v>2388</v>
      </c>
      <c r="W179" t="s">
        <v>2389</v>
      </c>
      <c r="X179">
        <v>33681</v>
      </c>
      <c r="Y179">
        <v>0</v>
      </c>
      <c r="AC179" t="s">
        <v>48</v>
      </c>
      <c r="AD179">
        <v>70</v>
      </c>
      <c r="AE179" t="s">
        <v>49</v>
      </c>
      <c r="AF179" t="s">
        <v>2390</v>
      </c>
      <c r="AI179">
        <v>45514.939143518517</v>
      </c>
      <c r="AJ179" t="s">
        <v>2391</v>
      </c>
      <c r="AK179" t="s">
        <v>1469</v>
      </c>
      <c r="AL179" t="s">
        <v>1470</v>
      </c>
      <c r="AM179" t="s">
        <v>1493</v>
      </c>
      <c r="AN179" t="b">
        <v>0</v>
      </c>
      <c r="AO179" t="b">
        <v>0</v>
      </c>
      <c r="AP179">
        <v>45514</v>
      </c>
    </row>
    <row r="180" spans="4:42" x14ac:dyDescent="0.2">
      <c r="D180">
        <v>2990954</v>
      </c>
      <c r="E180" t="s">
        <v>2392</v>
      </c>
      <c r="F180" t="s">
        <v>40</v>
      </c>
      <c r="G180">
        <v>85</v>
      </c>
      <c r="H180">
        <v>78.52</v>
      </c>
      <c r="I180">
        <v>6.48</v>
      </c>
      <c r="J180">
        <v>0</v>
      </c>
      <c r="K180" t="s">
        <v>1540</v>
      </c>
      <c r="L180" t="s">
        <v>131</v>
      </c>
      <c r="Q180">
        <v>45515</v>
      </c>
      <c r="R180">
        <v>3263487</v>
      </c>
      <c r="S180" t="s">
        <v>1485</v>
      </c>
      <c r="T180">
        <v>1552071</v>
      </c>
      <c r="U180" t="s">
        <v>2207</v>
      </c>
      <c r="V180" t="s">
        <v>2208</v>
      </c>
      <c r="W180" t="s">
        <v>2209</v>
      </c>
      <c r="X180">
        <v>35613</v>
      </c>
      <c r="Y180">
        <v>12</v>
      </c>
      <c r="AA180" t="s">
        <v>1489</v>
      </c>
      <c r="AB180" t="s">
        <v>1489</v>
      </c>
      <c r="AC180" t="s">
        <v>48</v>
      </c>
      <c r="AD180">
        <v>70</v>
      </c>
      <c r="AE180" t="s">
        <v>49</v>
      </c>
      <c r="AI180">
        <v>45515.691678240742</v>
      </c>
      <c r="AJ180" t="s">
        <v>2393</v>
      </c>
      <c r="AK180" t="s">
        <v>1469</v>
      </c>
      <c r="AL180" t="s">
        <v>1492</v>
      </c>
      <c r="AM180" t="s">
        <v>1493</v>
      </c>
      <c r="AN180" t="b">
        <v>0</v>
      </c>
      <c r="AO180" t="b">
        <v>0</v>
      </c>
      <c r="AP180">
        <v>45515</v>
      </c>
    </row>
    <row r="181" spans="4:42" x14ac:dyDescent="0.2">
      <c r="D181">
        <v>2990958</v>
      </c>
      <c r="E181" t="s">
        <v>2394</v>
      </c>
      <c r="F181" t="s">
        <v>40</v>
      </c>
      <c r="G181">
        <v>126.09</v>
      </c>
      <c r="H181">
        <v>116.48</v>
      </c>
      <c r="I181">
        <v>9.61</v>
      </c>
      <c r="J181">
        <v>0</v>
      </c>
      <c r="K181" t="s">
        <v>41</v>
      </c>
      <c r="L181" t="s">
        <v>42</v>
      </c>
      <c r="M181">
        <v>1711</v>
      </c>
      <c r="N181" t="s">
        <v>43</v>
      </c>
      <c r="Q181">
        <v>45515</v>
      </c>
      <c r="R181">
        <v>3263487</v>
      </c>
      <c r="S181" t="s">
        <v>1485</v>
      </c>
      <c r="T181">
        <v>1552071</v>
      </c>
      <c r="U181" t="s">
        <v>2207</v>
      </c>
      <c r="V181" t="s">
        <v>2208</v>
      </c>
      <c r="W181" t="s">
        <v>2209</v>
      </c>
      <c r="X181">
        <v>35613</v>
      </c>
      <c r="Y181">
        <v>12</v>
      </c>
      <c r="AA181" t="s">
        <v>1489</v>
      </c>
      <c r="AB181" t="s">
        <v>1489</v>
      </c>
      <c r="AC181" t="s">
        <v>48</v>
      </c>
      <c r="AD181">
        <v>70</v>
      </c>
      <c r="AE181" t="s">
        <v>49</v>
      </c>
      <c r="AF181" t="s">
        <v>2395</v>
      </c>
      <c r="AI181">
        <v>45515.691782407404</v>
      </c>
      <c r="AJ181" t="s">
        <v>2396</v>
      </c>
      <c r="AK181" t="s">
        <v>1469</v>
      </c>
      <c r="AL181" t="s">
        <v>1492</v>
      </c>
      <c r="AM181" t="s">
        <v>1493</v>
      </c>
      <c r="AN181" t="b">
        <v>0</v>
      </c>
      <c r="AO181" t="b">
        <v>0</v>
      </c>
      <c r="AP181">
        <v>45515</v>
      </c>
    </row>
    <row r="182" spans="4:42" x14ac:dyDescent="0.2">
      <c r="D182">
        <v>2991425</v>
      </c>
      <c r="E182" t="s">
        <v>2397</v>
      </c>
      <c r="F182" t="s">
        <v>40</v>
      </c>
      <c r="G182">
        <v>124.49</v>
      </c>
      <c r="H182">
        <v>115</v>
      </c>
      <c r="I182">
        <v>9.49</v>
      </c>
      <c r="J182">
        <v>0</v>
      </c>
      <c r="K182" t="s">
        <v>41</v>
      </c>
      <c r="L182" t="s">
        <v>42</v>
      </c>
      <c r="M182">
        <v>9289</v>
      </c>
      <c r="N182" t="s">
        <v>43</v>
      </c>
      <c r="Q182">
        <v>45515</v>
      </c>
      <c r="R182">
        <v>3263991</v>
      </c>
      <c r="S182" t="s">
        <v>1506</v>
      </c>
      <c r="T182">
        <v>1605244</v>
      </c>
      <c r="U182" t="s">
        <v>2398</v>
      </c>
      <c r="V182" t="s">
        <v>2399</v>
      </c>
      <c r="W182" t="s">
        <v>2400</v>
      </c>
      <c r="X182">
        <v>36470</v>
      </c>
      <c r="Y182">
        <v>0</v>
      </c>
      <c r="AC182" t="s">
        <v>48</v>
      </c>
      <c r="AD182">
        <v>70</v>
      </c>
      <c r="AE182" t="s">
        <v>49</v>
      </c>
      <c r="AF182" t="s">
        <v>2401</v>
      </c>
      <c r="AI182">
        <v>45515.796851851854</v>
      </c>
      <c r="AJ182" t="s">
        <v>2402</v>
      </c>
      <c r="AK182" t="s">
        <v>1469</v>
      </c>
      <c r="AL182" t="s">
        <v>1470</v>
      </c>
      <c r="AM182" t="s">
        <v>1493</v>
      </c>
      <c r="AN182" t="b">
        <v>0</v>
      </c>
      <c r="AO182" t="b">
        <v>0</v>
      </c>
      <c r="AP182">
        <v>45515</v>
      </c>
    </row>
    <row r="183" spans="4:42" x14ac:dyDescent="0.2">
      <c r="D183">
        <v>2994189</v>
      </c>
      <c r="E183" t="s">
        <v>2403</v>
      </c>
      <c r="F183" t="s">
        <v>40</v>
      </c>
      <c r="G183">
        <v>219.75</v>
      </c>
      <c r="H183">
        <v>203</v>
      </c>
      <c r="I183">
        <v>16.75</v>
      </c>
      <c r="J183">
        <v>0</v>
      </c>
      <c r="K183" t="s">
        <v>41</v>
      </c>
      <c r="L183" t="s">
        <v>42</v>
      </c>
      <c r="M183">
        <v>8336</v>
      </c>
      <c r="N183" t="s">
        <v>59</v>
      </c>
      <c r="Q183">
        <v>45516</v>
      </c>
      <c r="R183">
        <v>3267138</v>
      </c>
      <c r="S183" t="s">
        <v>1485</v>
      </c>
      <c r="T183">
        <v>1606110</v>
      </c>
      <c r="U183" t="s">
        <v>2404</v>
      </c>
      <c r="V183" t="s">
        <v>2405</v>
      </c>
      <c r="W183" t="s">
        <v>2406</v>
      </c>
      <c r="X183">
        <v>34772</v>
      </c>
      <c r="Y183">
        <v>0</v>
      </c>
      <c r="AC183" t="s">
        <v>48</v>
      </c>
      <c r="AD183">
        <v>70</v>
      </c>
      <c r="AE183" t="s">
        <v>49</v>
      </c>
      <c r="AF183" t="s">
        <v>2407</v>
      </c>
      <c r="AI183">
        <v>45516.884398148148</v>
      </c>
      <c r="AJ183" t="s">
        <v>2408</v>
      </c>
      <c r="AK183" t="s">
        <v>1469</v>
      </c>
      <c r="AL183" t="s">
        <v>1492</v>
      </c>
      <c r="AM183" t="s">
        <v>1493</v>
      </c>
      <c r="AN183" t="b">
        <v>0</v>
      </c>
      <c r="AO183" t="b">
        <v>0</v>
      </c>
      <c r="AP183">
        <v>45516</v>
      </c>
    </row>
    <row r="184" spans="4:42" x14ac:dyDescent="0.2">
      <c r="D184">
        <v>3000002</v>
      </c>
      <c r="E184" t="s">
        <v>2409</v>
      </c>
      <c r="F184" t="s">
        <v>40</v>
      </c>
      <c r="G184">
        <v>120.16</v>
      </c>
      <c r="H184">
        <v>111</v>
      </c>
      <c r="I184">
        <v>9.16</v>
      </c>
      <c r="J184">
        <v>0</v>
      </c>
      <c r="K184" t="s">
        <v>41</v>
      </c>
      <c r="L184" t="s">
        <v>42</v>
      </c>
      <c r="M184">
        <v>1106</v>
      </c>
      <c r="N184" t="s">
        <v>43</v>
      </c>
      <c r="Q184">
        <v>45518</v>
      </c>
      <c r="R184">
        <v>3273442</v>
      </c>
      <c r="S184" t="s">
        <v>1506</v>
      </c>
      <c r="T184">
        <v>1602686</v>
      </c>
      <c r="U184" t="s">
        <v>2410</v>
      </c>
      <c r="V184" t="s">
        <v>2009</v>
      </c>
      <c r="W184" t="s">
        <v>2411</v>
      </c>
      <c r="X184">
        <v>36789</v>
      </c>
      <c r="Y184">
        <v>0</v>
      </c>
      <c r="AC184" t="s">
        <v>48</v>
      </c>
      <c r="AD184">
        <v>70</v>
      </c>
      <c r="AE184" t="s">
        <v>49</v>
      </c>
      <c r="AF184" t="s">
        <v>2412</v>
      </c>
      <c r="AI184">
        <v>45518.91611111111</v>
      </c>
      <c r="AJ184" t="s">
        <v>2413</v>
      </c>
      <c r="AK184" t="s">
        <v>1469</v>
      </c>
      <c r="AL184" t="s">
        <v>1470</v>
      </c>
      <c r="AM184" t="s">
        <v>1493</v>
      </c>
      <c r="AN184" t="b">
        <v>0</v>
      </c>
      <c r="AO184" t="b">
        <v>0</v>
      </c>
      <c r="AP184">
        <v>45518</v>
      </c>
    </row>
    <row r="185" spans="4:42" x14ac:dyDescent="0.2">
      <c r="D185">
        <v>3005199</v>
      </c>
      <c r="E185" t="s">
        <v>2414</v>
      </c>
      <c r="F185" t="s">
        <v>40</v>
      </c>
      <c r="G185">
        <v>0</v>
      </c>
      <c r="H185">
        <v>0</v>
      </c>
      <c r="I185">
        <v>0</v>
      </c>
      <c r="J185">
        <v>0</v>
      </c>
      <c r="K185" t="s">
        <v>131</v>
      </c>
      <c r="L185" t="s">
        <v>131</v>
      </c>
      <c r="Q185">
        <v>45520</v>
      </c>
      <c r="R185">
        <v>3279278</v>
      </c>
      <c r="S185" t="s">
        <v>2156</v>
      </c>
      <c r="T185">
        <v>1607961</v>
      </c>
      <c r="U185" t="s">
        <v>2415</v>
      </c>
      <c r="V185" t="s">
        <v>603</v>
      </c>
      <c r="W185" t="s">
        <v>2416</v>
      </c>
      <c r="X185">
        <v>30577</v>
      </c>
      <c r="Y185">
        <v>0</v>
      </c>
      <c r="AC185" t="s">
        <v>1466</v>
      </c>
      <c r="AD185">
        <v>70</v>
      </c>
      <c r="AE185" t="s">
        <v>49</v>
      </c>
      <c r="AI185">
        <v>45520.75990740741</v>
      </c>
      <c r="AJ185" t="s">
        <v>2417</v>
      </c>
      <c r="AK185" t="s">
        <v>1469</v>
      </c>
      <c r="AL185" t="s">
        <v>2161</v>
      </c>
      <c r="AN185" t="b">
        <v>0</v>
      </c>
      <c r="AO185" t="b">
        <v>1</v>
      </c>
      <c r="AP185">
        <v>45520</v>
      </c>
    </row>
    <row r="186" spans="4:42" x14ac:dyDescent="0.2">
      <c r="D186">
        <v>3005848</v>
      </c>
      <c r="E186" t="s">
        <v>2418</v>
      </c>
      <c r="F186" t="s">
        <v>40</v>
      </c>
      <c r="G186">
        <v>0</v>
      </c>
      <c r="H186">
        <v>0</v>
      </c>
      <c r="I186">
        <v>0</v>
      </c>
      <c r="J186">
        <v>0</v>
      </c>
      <c r="K186" t="s">
        <v>131</v>
      </c>
      <c r="L186" t="s">
        <v>131</v>
      </c>
      <c r="Q186">
        <v>45520</v>
      </c>
      <c r="R186">
        <v>3279976</v>
      </c>
      <c r="S186" t="s">
        <v>2156</v>
      </c>
      <c r="T186">
        <v>1551971</v>
      </c>
      <c r="U186" t="s">
        <v>2419</v>
      </c>
      <c r="V186" t="s">
        <v>2420</v>
      </c>
      <c r="W186" t="s">
        <v>2421</v>
      </c>
      <c r="X186">
        <v>37089</v>
      </c>
      <c r="Y186">
        <v>0</v>
      </c>
      <c r="AC186" t="s">
        <v>1466</v>
      </c>
      <c r="AD186">
        <v>70</v>
      </c>
      <c r="AE186" t="s">
        <v>49</v>
      </c>
      <c r="AI186">
        <v>45520.95579861111</v>
      </c>
      <c r="AJ186" t="s">
        <v>2422</v>
      </c>
      <c r="AK186" t="s">
        <v>1469</v>
      </c>
      <c r="AL186" t="s">
        <v>2161</v>
      </c>
      <c r="AN186" t="b">
        <v>0</v>
      </c>
      <c r="AO186" t="b">
        <v>1</v>
      </c>
      <c r="AP186">
        <v>45520</v>
      </c>
    </row>
    <row r="187" spans="4:42" x14ac:dyDescent="0.2">
      <c r="D187">
        <v>3008904</v>
      </c>
      <c r="E187" t="s">
        <v>2423</v>
      </c>
      <c r="F187" t="s">
        <v>40</v>
      </c>
      <c r="G187">
        <v>3523.54</v>
      </c>
      <c r="H187">
        <v>3255</v>
      </c>
      <c r="I187">
        <v>268.54000000000002</v>
      </c>
      <c r="J187">
        <v>0</v>
      </c>
      <c r="K187" t="s">
        <v>41</v>
      </c>
      <c r="L187" t="s">
        <v>42</v>
      </c>
      <c r="M187">
        <v>8809</v>
      </c>
      <c r="N187" t="s">
        <v>43</v>
      </c>
      <c r="Q187">
        <v>45521</v>
      </c>
      <c r="R187">
        <v>3283240</v>
      </c>
      <c r="S187" t="s">
        <v>1636</v>
      </c>
      <c r="T187">
        <v>1550437</v>
      </c>
      <c r="U187" t="s">
        <v>2424</v>
      </c>
      <c r="V187" t="s">
        <v>2425</v>
      </c>
      <c r="W187" t="s">
        <v>2426</v>
      </c>
      <c r="X187">
        <v>33063</v>
      </c>
      <c r="Y187">
        <v>0</v>
      </c>
      <c r="AC187" t="s">
        <v>48</v>
      </c>
      <c r="AD187">
        <v>70</v>
      </c>
      <c r="AE187" t="s">
        <v>49</v>
      </c>
      <c r="AF187" t="s">
        <v>2427</v>
      </c>
      <c r="AI187">
        <v>45521.923472222225</v>
      </c>
      <c r="AJ187" t="s">
        <v>2428</v>
      </c>
      <c r="AK187" t="s">
        <v>1469</v>
      </c>
      <c r="AL187" t="s">
        <v>1598</v>
      </c>
      <c r="AM187" t="s">
        <v>1471</v>
      </c>
      <c r="AN187" t="b">
        <v>0</v>
      </c>
      <c r="AO187" t="b">
        <v>0</v>
      </c>
      <c r="AP187">
        <v>45521</v>
      </c>
    </row>
    <row r="188" spans="4:42" x14ac:dyDescent="0.2">
      <c r="D188">
        <v>3008947</v>
      </c>
      <c r="E188" t="s">
        <v>2429</v>
      </c>
      <c r="F188" t="s">
        <v>40</v>
      </c>
      <c r="G188">
        <v>243.56</v>
      </c>
      <c r="H188">
        <v>225</v>
      </c>
      <c r="I188">
        <v>18.559999999999999</v>
      </c>
      <c r="J188">
        <v>0</v>
      </c>
      <c r="K188" t="s">
        <v>41</v>
      </c>
      <c r="L188" t="s">
        <v>42</v>
      </c>
      <c r="M188">
        <v>20</v>
      </c>
      <c r="N188" t="s">
        <v>59</v>
      </c>
      <c r="Q188">
        <v>45521</v>
      </c>
      <c r="R188">
        <v>3283318</v>
      </c>
      <c r="S188" t="s">
        <v>1591</v>
      </c>
      <c r="T188">
        <v>1611002</v>
      </c>
      <c r="U188" t="s">
        <v>1186</v>
      </c>
      <c r="V188" t="s">
        <v>2430</v>
      </c>
      <c r="W188" t="s">
        <v>2431</v>
      </c>
      <c r="X188">
        <v>30419</v>
      </c>
      <c r="Y188">
        <v>0</v>
      </c>
      <c r="AC188" t="s">
        <v>48</v>
      </c>
      <c r="AD188">
        <v>70</v>
      </c>
      <c r="AE188" t="s">
        <v>49</v>
      </c>
      <c r="AF188" t="s">
        <v>2432</v>
      </c>
      <c r="AI188">
        <v>45521.955231481479</v>
      </c>
      <c r="AJ188" t="s">
        <v>2433</v>
      </c>
      <c r="AK188" t="s">
        <v>1469</v>
      </c>
      <c r="AL188" t="s">
        <v>1598</v>
      </c>
      <c r="AM188" t="s">
        <v>1493</v>
      </c>
      <c r="AN188" t="b">
        <v>0</v>
      </c>
      <c r="AO188" t="b">
        <v>0</v>
      </c>
      <c r="AP188">
        <v>45521</v>
      </c>
    </row>
    <row r="189" spans="4:42" x14ac:dyDescent="0.2">
      <c r="D189">
        <v>3012338</v>
      </c>
      <c r="E189" t="s">
        <v>2434</v>
      </c>
      <c r="F189" t="s">
        <v>40</v>
      </c>
      <c r="G189">
        <v>124.49</v>
      </c>
      <c r="H189">
        <v>115</v>
      </c>
      <c r="I189">
        <v>9.49</v>
      </c>
      <c r="J189">
        <v>0</v>
      </c>
      <c r="K189" t="s">
        <v>41</v>
      </c>
      <c r="L189" t="s">
        <v>42</v>
      </c>
      <c r="M189">
        <v>3317</v>
      </c>
      <c r="N189" t="s">
        <v>59</v>
      </c>
      <c r="Q189">
        <v>45522</v>
      </c>
      <c r="R189">
        <v>3286970</v>
      </c>
      <c r="S189" t="s">
        <v>1506</v>
      </c>
      <c r="T189">
        <v>1612285</v>
      </c>
      <c r="U189" t="s">
        <v>1545</v>
      </c>
      <c r="V189" t="s">
        <v>2435</v>
      </c>
      <c r="W189" t="s">
        <v>2436</v>
      </c>
      <c r="X189">
        <v>37391</v>
      </c>
      <c r="Y189">
        <v>0</v>
      </c>
      <c r="AC189" t="s">
        <v>48</v>
      </c>
      <c r="AD189">
        <v>70</v>
      </c>
      <c r="AE189" t="s">
        <v>49</v>
      </c>
      <c r="AF189" t="s">
        <v>2437</v>
      </c>
      <c r="AI189">
        <v>45523.122488425928</v>
      </c>
      <c r="AJ189" t="s">
        <v>2438</v>
      </c>
      <c r="AK189" t="s">
        <v>1469</v>
      </c>
      <c r="AL189" t="s">
        <v>1470</v>
      </c>
      <c r="AM189" t="s">
        <v>1493</v>
      </c>
      <c r="AN189" t="b">
        <v>0</v>
      </c>
      <c r="AO189" t="b">
        <v>0</v>
      </c>
      <c r="AP189">
        <v>45523</v>
      </c>
    </row>
    <row r="190" spans="4:42" x14ac:dyDescent="0.2">
      <c r="D190">
        <v>3014776</v>
      </c>
      <c r="E190" t="s">
        <v>2439</v>
      </c>
      <c r="F190" t="s">
        <v>40</v>
      </c>
      <c r="G190">
        <v>0</v>
      </c>
      <c r="H190">
        <v>0</v>
      </c>
      <c r="I190">
        <v>0</v>
      </c>
      <c r="J190">
        <v>0</v>
      </c>
      <c r="K190" t="s">
        <v>131</v>
      </c>
      <c r="L190" t="s">
        <v>131</v>
      </c>
      <c r="Q190">
        <v>45523</v>
      </c>
      <c r="R190">
        <v>3289624</v>
      </c>
      <c r="S190" t="s">
        <v>2156</v>
      </c>
      <c r="T190">
        <v>1613181</v>
      </c>
      <c r="U190" t="s">
        <v>2440</v>
      </c>
      <c r="V190" t="s">
        <v>2441</v>
      </c>
      <c r="W190" t="s">
        <v>2442</v>
      </c>
      <c r="X190">
        <v>26255</v>
      </c>
      <c r="Y190">
        <v>0</v>
      </c>
      <c r="AC190" t="s">
        <v>1466</v>
      </c>
      <c r="AD190">
        <v>70</v>
      </c>
      <c r="AE190" t="s">
        <v>49</v>
      </c>
      <c r="AI190">
        <v>45523.931018518517</v>
      </c>
      <c r="AJ190" t="s">
        <v>2443</v>
      </c>
      <c r="AK190" t="s">
        <v>1469</v>
      </c>
      <c r="AL190" t="s">
        <v>2161</v>
      </c>
      <c r="AN190" t="b">
        <v>0</v>
      </c>
      <c r="AO190" t="b">
        <v>1</v>
      </c>
      <c r="AP190">
        <v>45523</v>
      </c>
    </row>
    <row r="191" spans="4:42" x14ac:dyDescent="0.2">
      <c r="D191">
        <v>3021902</v>
      </c>
      <c r="E191" t="s">
        <v>2444</v>
      </c>
      <c r="F191" t="s">
        <v>40</v>
      </c>
      <c r="G191">
        <v>120.16</v>
      </c>
      <c r="H191">
        <v>111</v>
      </c>
      <c r="I191">
        <v>9.16</v>
      </c>
      <c r="J191">
        <v>0</v>
      </c>
      <c r="K191" t="s">
        <v>41</v>
      </c>
      <c r="L191" t="s">
        <v>42</v>
      </c>
      <c r="M191">
        <v>8770</v>
      </c>
      <c r="N191" t="s">
        <v>59</v>
      </c>
      <c r="Q191">
        <v>45526</v>
      </c>
      <c r="R191">
        <v>3298801</v>
      </c>
      <c r="S191" t="s">
        <v>1506</v>
      </c>
      <c r="T191">
        <v>1615365</v>
      </c>
      <c r="U191" t="s">
        <v>2445</v>
      </c>
      <c r="V191" t="s">
        <v>2446</v>
      </c>
      <c r="W191" t="s">
        <v>2447</v>
      </c>
      <c r="X191">
        <v>37802</v>
      </c>
      <c r="Y191">
        <v>0</v>
      </c>
      <c r="AC191" t="s">
        <v>48</v>
      </c>
      <c r="AD191">
        <v>70</v>
      </c>
      <c r="AE191" t="s">
        <v>49</v>
      </c>
      <c r="AF191" t="s">
        <v>2448</v>
      </c>
      <c r="AI191">
        <v>45526.653287037036</v>
      </c>
      <c r="AJ191" t="s">
        <v>2449</v>
      </c>
      <c r="AK191" t="s">
        <v>1469</v>
      </c>
      <c r="AL191" t="s">
        <v>1470</v>
      </c>
      <c r="AM191" t="s">
        <v>1493</v>
      </c>
      <c r="AN191" t="b">
        <v>0</v>
      </c>
      <c r="AO191" t="b">
        <v>0</v>
      </c>
      <c r="AP191">
        <v>45526</v>
      </c>
    </row>
    <row r="192" spans="4:42" x14ac:dyDescent="0.2">
      <c r="D192">
        <v>3022329</v>
      </c>
      <c r="E192" t="s">
        <v>2450</v>
      </c>
      <c r="F192" t="s">
        <v>40</v>
      </c>
      <c r="G192">
        <v>1077.0899999999999</v>
      </c>
      <c r="H192">
        <v>995</v>
      </c>
      <c r="I192">
        <v>82.09</v>
      </c>
      <c r="J192">
        <v>0</v>
      </c>
      <c r="K192" t="s">
        <v>41</v>
      </c>
      <c r="L192" t="s">
        <v>42</v>
      </c>
      <c r="M192">
        <v>2523</v>
      </c>
      <c r="N192" t="s">
        <v>59</v>
      </c>
      <c r="Q192">
        <v>45526</v>
      </c>
      <c r="R192">
        <v>3299259</v>
      </c>
      <c r="S192" t="s">
        <v>1461</v>
      </c>
      <c r="T192">
        <v>1615464</v>
      </c>
      <c r="U192" t="s">
        <v>2451</v>
      </c>
      <c r="V192" t="s">
        <v>448</v>
      </c>
      <c r="W192" t="s">
        <v>2452</v>
      </c>
      <c r="X192">
        <v>35408</v>
      </c>
      <c r="Y192">
        <v>0</v>
      </c>
      <c r="AC192" t="s">
        <v>48</v>
      </c>
      <c r="AD192">
        <v>70</v>
      </c>
      <c r="AE192" t="s">
        <v>49</v>
      </c>
      <c r="AF192" t="s">
        <v>2453</v>
      </c>
      <c r="AI192">
        <v>45526.728495370371</v>
      </c>
      <c r="AJ192" t="s">
        <v>2454</v>
      </c>
      <c r="AK192" t="s">
        <v>1469</v>
      </c>
      <c r="AL192" t="s">
        <v>1470</v>
      </c>
      <c r="AM192" t="s">
        <v>1471</v>
      </c>
      <c r="AN192" t="b">
        <v>0</v>
      </c>
      <c r="AO192" t="b">
        <v>0</v>
      </c>
      <c r="AP192">
        <v>45526</v>
      </c>
    </row>
    <row r="193" spans="4:42" x14ac:dyDescent="0.2">
      <c r="D193">
        <v>3203350</v>
      </c>
      <c r="E193" t="s">
        <v>2455</v>
      </c>
      <c r="F193" t="s">
        <v>40</v>
      </c>
      <c r="G193">
        <v>120.16</v>
      </c>
      <c r="H193">
        <v>111</v>
      </c>
      <c r="I193">
        <v>9.16</v>
      </c>
      <c r="J193">
        <v>0</v>
      </c>
      <c r="K193" t="s">
        <v>41</v>
      </c>
      <c r="L193" t="s">
        <v>42</v>
      </c>
      <c r="M193">
        <v>8964</v>
      </c>
      <c r="N193" t="s">
        <v>43</v>
      </c>
      <c r="Q193">
        <v>45529</v>
      </c>
      <c r="R193">
        <v>3481069</v>
      </c>
      <c r="S193" t="s">
        <v>1506</v>
      </c>
      <c r="T193">
        <v>1621001</v>
      </c>
      <c r="U193" t="s">
        <v>2456</v>
      </c>
      <c r="V193" t="s">
        <v>2457</v>
      </c>
      <c r="W193" t="s">
        <v>2458</v>
      </c>
      <c r="X193">
        <v>36531</v>
      </c>
      <c r="Y193">
        <v>0</v>
      </c>
      <c r="AC193" t="s">
        <v>48</v>
      </c>
      <c r="AD193">
        <v>70</v>
      </c>
      <c r="AE193" t="s">
        <v>49</v>
      </c>
      <c r="AF193" t="s">
        <v>2459</v>
      </c>
      <c r="AI193">
        <v>45529.806990740741</v>
      </c>
      <c r="AJ193" t="s">
        <v>2460</v>
      </c>
      <c r="AK193" t="s">
        <v>1469</v>
      </c>
      <c r="AL193" t="s">
        <v>1470</v>
      </c>
      <c r="AM193" t="s">
        <v>1493</v>
      </c>
      <c r="AN193" t="b">
        <v>0</v>
      </c>
      <c r="AO193" t="b">
        <v>0</v>
      </c>
      <c r="AP193">
        <v>45529</v>
      </c>
    </row>
    <row r="194" spans="4:42" x14ac:dyDescent="0.2">
      <c r="D194">
        <v>3206384</v>
      </c>
      <c r="E194" t="s">
        <v>2461</v>
      </c>
      <c r="F194" t="s">
        <v>40</v>
      </c>
      <c r="G194">
        <v>120.16</v>
      </c>
      <c r="H194">
        <v>111</v>
      </c>
      <c r="I194">
        <v>9.16</v>
      </c>
      <c r="J194">
        <v>0</v>
      </c>
      <c r="K194" t="s">
        <v>41</v>
      </c>
      <c r="L194" t="s">
        <v>42</v>
      </c>
      <c r="M194">
        <v>9920</v>
      </c>
      <c r="N194" t="s">
        <v>43</v>
      </c>
      <c r="Q194">
        <v>45530</v>
      </c>
      <c r="R194">
        <v>3484439</v>
      </c>
      <c r="S194" t="s">
        <v>1506</v>
      </c>
      <c r="T194">
        <v>1621892</v>
      </c>
      <c r="U194" t="s">
        <v>2462</v>
      </c>
      <c r="V194" t="s">
        <v>2463</v>
      </c>
      <c r="W194" t="s">
        <v>2464</v>
      </c>
      <c r="X194">
        <v>38333</v>
      </c>
      <c r="Y194">
        <v>0</v>
      </c>
      <c r="AC194" t="s">
        <v>48</v>
      </c>
      <c r="AD194">
        <v>70</v>
      </c>
      <c r="AE194" t="s">
        <v>49</v>
      </c>
      <c r="AF194" t="s">
        <v>2465</v>
      </c>
      <c r="AI194">
        <v>45530.943611111114</v>
      </c>
      <c r="AJ194" t="s">
        <v>2466</v>
      </c>
      <c r="AK194" t="s">
        <v>1469</v>
      </c>
      <c r="AL194" t="s">
        <v>1470</v>
      </c>
      <c r="AM194" t="s">
        <v>1493</v>
      </c>
      <c r="AN194" t="b">
        <v>0</v>
      </c>
      <c r="AO194" t="b">
        <v>0</v>
      </c>
      <c r="AP194">
        <v>45530</v>
      </c>
    </row>
    <row r="195" spans="4:42" x14ac:dyDescent="0.2">
      <c r="D195">
        <v>3206443</v>
      </c>
      <c r="E195" t="s">
        <v>2467</v>
      </c>
      <c r="F195" t="s">
        <v>40</v>
      </c>
      <c r="G195">
        <v>124.49</v>
      </c>
      <c r="H195">
        <v>115</v>
      </c>
      <c r="I195">
        <v>9.49</v>
      </c>
      <c r="J195">
        <v>0</v>
      </c>
      <c r="K195" t="s">
        <v>41</v>
      </c>
      <c r="L195" t="s">
        <v>42</v>
      </c>
      <c r="M195">
        <v>719</v>
      </c>
      <c r="N195" t="s">
        <v>43</v>
      </c>
      <c r="Q195">
        <v>45530</v>
      </c>
      <c r="R195">
        <v>3484509</v>
      </c>
      <c r="S195" t="s">
        <v>1506</v>
      </c>
      <c r="T195">
        <v>1621896</v>
      </c>
      <c r="U195" t="s">
        <v>2468</v>
      </c>
      <c r="V195" t="s">
        <v>2469</v>
      </c>
      <c r="W195" t="s">
        <v>2470</v>
      </c>
      <c r="X195">
        <v>37765</v>
      </c>
      <c r="Y195">
        <v>0</v>
      </c>
      <c r="AC195" t="s">
        <v>48</v>
      </c>
      <c r="AD195">
        <v>70</v>
      </c>
      <c r="AE195" t="s">
        <v>49</v>
      </c>
      <c r="AF195" t="s">
        <v>2471</v>
      </c>
      <c r="AI195">
        <v>45530.958078703705</v>
      </c>
      <c r="AJ195" t="s">
        <v>2472</v>
      </c>
      <c r="AK195" t="s">
        <v>1469</v>
      </c>
      <c r="AL195" t="s">
        <v>1470</v>
      </c>
      <c r="AM195" t="s">
        <v>1493</v>
      </c>
      <c r="AN195" t="b">
        <v>0</v>
      </c>
      <c r="AO195" t="b">
        <v>0</v>
      </c>
      <c r="AP195">
        <v>45530</v>
      </c>
    </row>
    <row r="196" spans="4:42" x14ac:dyDescent="0.2">
      <c r="D196">
        <v>3206648</v>
      </c>
      <c r="E196" t="s">
        <v>2473</v>
      </c>
      <c r="F196" t="s">
        <v>40</v>
      </c>
      <c r="G196">
        <v>120.16</v>
      </c>
      <c r="H196">
        <v>111</v>
      </c>
      <c r="I196">
        <v>9.16</v>
      </c>
      <c r="J196">
        <v>0</v>
      </c>
      <c r="K196" t="s">
        <v>41</v>
      </c>
      <c r="L196" t="s">
        <v>42</v>
      </c>
      <c r="M196">
        <v>1241</v>
      </c>
      <c r="N196" t="s">
        <v>43</v>
      </c>
      <c r="Q196">
        <v>45530</v>
      </c>
      <c r="R196">
        <v>3484731</v>
      </c>
      <c r="S196" t="s">
        <v>1506</v>
      </c>
      <c r="T196">
        <v>1621908</v>
      </c>
      <c r="U196" t="s">
        <v>2474</v>
      </c>
      <c r="V196" t="s">
        <v>2475</v>
      </c>
      <c r="W196" t="s">
        <v>2476</v>
      </c>
      <c r="X196">
        <v>34767</v>
      </c>
      <c r="Y196">
        <v>0</v>
      </c>
      <c r="AC196" t="s">
        <v>48</v>
      </c>
      <c r="AD196">
        <v>70</v>
      </c>
      <c r="AE196" t="s">
        <v>49</v>
      </c>
      <c r="AF196" t="s">
        <v>2477</v>
      </c>
      <c r="AI196">
        <v>45530.978726851848</v>
      </c>
      <c r="AJ196" t="s">
        <v>2478</v>
      </c>
      <c r="AK196" t="s">
        <v>1469</v>
      </c>
      <c r="AL196" t="s">
        <v>1470</v>
      </c>
      <c r="AM196" t="s">
        <v>1493</v>
      </c>
      <c r="AN196" t="b">
        <v>0</v>
      </c>
      <c r="AO196" t="b">
        <v>0</v>
      </c>
      <c r="AP196">
        <v>45530</v>
      </c>
    </row>
    <row r="197" spans="4:42" x14ac:dyDescent="0.2">
      <c r="D197">
        <v>3209579</v>
      </c>
      <c r="E197" t="s">
        <v>2479</v>
      </c>
      <c r="F197" t="s">
        <v>40</v>
      </c>
      <c r="G197">
        <v>124.49</v>
      </c>
      <c r="H197">
        <v>115</v>
      </c>
      <c r="I197">
        <v>9.49</v>
      </c>
      <c r="J197">
        <v>0</v>
      </c>
      <c r="K197" t="s">
        <v>41</v>
      </c>
      <c r="L197" t="s">
        <v>42</v>
      </c>
      <c r="M197">
        <v>7416</v>
      </c>
      <c r="N197" t="s">
        <v>43</v>
      </c>
      <c r="Q197">
        <v>45531</v>
      </c>
      <c r="R197">
        <v>3487872</v>
      </c>
      <c r="S197" t="s">
        <v>1506</v>
      </c>
      <c r="T197">
        <v>1622719</v>
      </c>
      <c r="U197" t="s">
        <v>2480</v>
      </c>
      <c r="V197" t="s">
        <v>2481</v>
      </c>
      <c r="W197" t="s">
        <v>2482</v>
      </c>
      <c r="X197">
        <v>36483</v>
      </c>
      <c r="Y197">
        <v>0</v>
      </c>
      <c r="AC197" t="s">
        <v>48</v>
      </c>
      <c r="AD197">
        <v>70</v>
      </c>
      <c r="AE197" t="s">
        <v>49</v>
      </c>
      <c r="AF197" t="s">
        <v>2483</v>
      </c>
      <c r="AI197">
        <v>45531.964560185188</v>
      </c>
      <c r="AJ197" t="s">
        <v>2484</v>
      </c>
      <c r="AK197" t="s">
        <v>1469</v>
      </c>
      <c r="AL197" t="s">
        <v>1470</v>
      </c>
      <c r="AM197" t="s">
        <v>1493</v>
      </c>
      <c r="AN197" t="b">
        <v>0</v>
      </c>
      <c r="AO197" t="b">
        <v>0</v>
      </c>
      <c r="AP197">
        <v>45531</v>
      </c>
    </row>
    <row r="198" spans="4:42" x14ac:dyDescent="0.2">
      <c r="D198">
        <v>3218208</v>
      </c>
      <c r="E198" t="s">
        <v>2485</v>
      </c>
      <c r="F198" t="s">
        <v>40</v>
      </c>
      <c r="G198">
        <v>120.16</v>
      </c>
      <c r="H198">
        <v>111</v>
      </c>
      <c r="I198">
        <v>9.16</v>
      </c>
      <c r="J198">
        <v>0</v>
      </c>
      <c r="K198" t="s">
        <v>41</v>
      </c>
      <c r="L198" t="s">
        <v>42</v>
      </c>
      <c r="M198">
        <v>791</v>
      </c>
      <c r="N198" t="s">
        <v>43</v>
      </c>
      <c r="Q198">
        <v>45534</v>
      </c>
      <c r="R198">
        <v>3497890</v>
      </c>
      <c r="S198" t="s">
        <v>1506</v>
      </c>
      <c r="T198">
        <v>1620668</v>
      </c>
      <c r="U198" t="s">
        <v>1551</v>
      </c>
      <c r="V198" t="s">
        <v>2486</v>
      </c>
      <c r="W198" t="s">
        <v>2487</v>
      </c>
      <c r="X198">
        <v>35220</v>
      </c>
      <c r="Y198">
        <v>0</v>
      </c>
      <c r="AC198" t="s">
        <v>48</v>
      </c>
      <c r="AD198">
        <v>70</v>
      </c>
      <c r="AE198" t="s">
        <v>49</v>
      </c>
      <c r="AF198" t="s">
        <v>2488</v>
      </c>
      <c r="AI198">
        <v>45534.930474537039</v>
      </c>
      <c r="AJ198" t="s">
        <v>2489</v>
      </c>
      <c r="AK198" t="s">
        <v>1469</v>
      </c>
      <c r="AL198" t="s">
        <v>1470</v>
      </c>
      <c r="AM198" t="s">
        <v>1493</v>
      </c>
      <c r="AN198" t="b">
        <v>0</v>
      </c>
      <c r="AO198" t="b">
        <v>0</v>
      </c>
      <c r="AP198">
        <v>45534</v>
      </c>
    </row>
    <row r="199" spans="4:42" x14ac:dyDescent="0.2">
      <c r="D199">
        <v>3218221</v>
      </c>
      <c r="E199" t="s">
        <v>2490</v>
      </c>
      <c r="F199" t="s">
        <v>40</v>
      </c>
      <c r="G199">
        <v>120.16</v>
      </c>
      <c r="H199">
        <v>111</v>
      </c>
      <c r="I199">
        <v>9.16</v>
      </c>
      <c r="J199">
        <v>0</v>
      </c>
      <c r="K199" t="s">
        <v>41</v>
      </c>
      <c r="L199" t="s">
        <v>42</v>
      </c>
      <c r="M199">
        <v>4204</v>
      </c>
      <c r="N199" t="s">
        <v>43</v>
      </c>
      <c r="Q199">
        <v>45534</v>
      </c>
      <c r="R199">
        <v>3497900</v>
      </c>
      <c r="S199" t="s">
        <v>1506</v>
      </c>
      <c r="T199">
        <v>1621911</v>
      </c>
      <c r="U199" t="s">
        <v>99</v>
      </c>
      <c r="V199" t="s">
        <v>100</v>
      </c>
      <c r="W199" t="s">
        <v>101</v>
      </c>
      <c r="X199">
        <v>38527</v>
      </c>
      <c r="Y199">
        <v>0</v>
      </c>
      <c r="AC199" t="s">
        <v>48</v>
      </c>
      <c r="AD199">
        <v>70</v>
      </c>
      <c r="AE199" t="s">
        <v>49</v>
      </c>
      <c r="AF199" t="s">
        <v>2491</v>
      </c>
      <c r="AI199">
        <v>45534.935671296298</v>
      </c>
      <c r="AJ199" t="s">
        <v>2492</v>
      </c>
      <c r="AK199" t="s">
        <v>1469</v>
      </c>
      <c r="AL199" t="s">
        <v>1470</v>
      </c>
      <c r="AM199" t="s">
        <v>1493</v>
      </c>
      <c r="AN199" t="b">
        <v>0</v>
      </c>
      <c r="AO199" t="b">
        <v>0</v>
      </c>
      <c r="AP199">
        <v>45534</v>
      </c>
    </row>
    <row r="200" spans="4:42" x14ac:dyDescent="0.2">
      <c r="D200">
        <v>3218471</v>
      </c>
      <c r="E200" t="s">
        <v>2493</v>
      </c>
      <c r="F200" t="s">
        <v>40</v>
      </c>
      <c r="G200">
        <v>0</v>
      </c>
      <c r="H200">
        <v>0</v>
      </c>
      <c r="I200">
        <v>0</v>
      </c>
      <c r="J200">
        <v>0</v>
      </c>
      <c r="K200" t="s">
        <v>131</v>
      </c>
      <c r="L200" t="s">
        <v>131</v>
      </c>
      <c r="Q200">
        <v>45534</v>
      </c>
      <c r="R200">
        <v>3498174</v>
      </c>
      <c r="S200" t="s">
        <v>2156</v>
      </c>
      <c r="T200">
        <v>1604096</v>
      </c>
      <c r="U200" t="s">
        <v>1082</v>
      </c>
      <c r="V200" t="s">
        <v>2494</v>
      </c>
      <c r="W200" t="s">
        <v>2495</v>
      </c>
      <c r="X200">
        <v>36931</v>
      </c>
      <c r="Y200">
        <v>0</v>
      </c>
      <c r="AC200" t="s">
        <v>1466</v>
      </c>
      <c r="AD200">
        <v>70</v>
      </c>
      <c r="AE200" t="s">
        <v>49</v>
      </c>
      <c r="AI200">
        <v>45534.979016203702</v>
      </c>
      <c r="AJ200" t="s">
        <v>2496</v>
      </c>
      <c r="AK200" t="s">
        <v>1469</v>
      </c>
      <c r="AL200" t="s">
        <v>2161</v>
      </c>
      <c r="AN200" t="b">
        <v>0</v>
      </c>
      <c r="AO200" t="b">
        <v>1</v>
      </c>
      <c r="AP200">
        <v>45534</v>
      </c>
    </row>
    <row r="201" spans="4:42" x14ac:dyDescent="0.2">
      <c r="D201">
        <v>3220093</v>
      </c>
      <c r="E201" t="s">
        <v>2497</v>
      </c>
      <c r="F201" t="s">
        <v>40</v>
      </c>
      <c r="G201">
        <v>124.49</v>
      </c>
      <c r="H201">
        <v>115</v>
      </c>
      <c r="I201">
        <v>9.49</v>
      </c>
      <c r="J201">
        <v>0</v>
      </c>
      <c r="K201" t="s">
        <v>41</v>
      </c>
      <c r="L201" t="s">
        <v>42</v>
      </c>
      <c r="M201">
        <v>7037</v>
      </c>
      <c r="N201" t="s">
        <v>59</v>
      </c>
      <c r="Q201">
        <v>45535</v>
      </c>
      <c r="R201">
        <v>3499953</v>
      </c>
      <c r="S201" t="s">
        <v>1506</v>
      </c>
      <c r="T201">
        <v>1625862</v>
      </c>
      <c r="U201" t="s">
        <v>2498</v>
      </c>
      <c r="V201" t="s">
        <v>2130</v>
      </c>
      <c r="W201" t="s">
        <v>2499</v>
      </c>
      <c r="X201">
        <v>36413</v>
      </c>
      <c r="Y201">
        <v>0</v>
      </c>
      <c r="AC201" t="s">
        <v>48</v>
      </c>
      <c r="AD201">
        <v>70</v>
      </c>
      <c r="AE201" t="s">
        <v>49</v>
      </c>
      <c r="AF201" t="s">
        <v>2500</v>
      </c>
      <c r="AI201">
        <v>45535.619398148148</v>
      </c>
      <c r="AJ201" t="s">
        <v>2501</v>
      </c>
      <c r="AK201" t="s">
        <v>1469</v>
      </c>
      <c r="AL201" t="s">
        <v>1470</v>
      </c>
      <c r="AM201" t="s">
        <v>1493</v>
      </c>
      <c r="AN201" t="b">
        <v>0</v>
      </c>
      <c r="AO201" t="b">
        <v>0</v>
      </c>
      <c r="AP201">
        <v>45535</v>
      </c>
    </row>
    <row r="202" spans="4:42" x14ac:dyDescent="0.2">
      <c r="D202">
        <v>3221228</v>
      </c>
      <c r="E202" t="s">
        <v>2502</v>
      </c>
      <c r="F202" t="s">
        <v>40</v>
      </c>
      <c r="G202">
        <v>224.08</v>
      </c>
      <c r="H202">
        <v>207</v>
      </c>
      <c r="I202">
        <v>17.079999999999998</v>
      </c>
      <c r="J202">
        <v>0</v>
      </c>
      <c r="K202" t="s">
        <v>41</v>
      </c>
      <c r="L202" t="s">
        <v>42</v>
      </c>
      <c r="M202">
        <v>8152</v>
      </c>
      <c r="N202" t="s">
        <v>59</v>
      </c>
      <c r="Q202">
        <v>45535</v>
      </c>
      <c r="R202">
        <v>3501164</v>
      </c>
      <c r="S202" t="s">
        <v>1591</v>
      </c>
      <c r="T202">
        <v>1395855</v>
      </c>
      <c r="U202" t="s">
        <v>2503</v>
      </c>
      <c r="V202" t="s">
        <v>81</v>
      </c>
      <c r="W202" t="s">
        <v>2504</v>
      </c>
      <c r="X202">
        <v>34698</v>
      </c>
      <c r="Y202">
        <v>0</v>
      </c>
      <c r="AC202" t="s">
        <v>48</v>
      </c>
      <c r="AD202">
        <v>70</v>
      </c>
      <c r="AE202" t="s">
        <v>49</v>
      </c>
      <c r="AF202" t="s">
        <v>2505</v>
      </c>
      <c r="AI202">
        <v>45535.906446759262</v>
      </c>
      <c r="AJ202" t="s">
        <v>2506</v>
      </c>
      <c r="AK202" t="s">
        <v>1469</v>
      </c>
      <c r="AL202" t="s">
        <v>1598</v>
      </c>
      <c r="AM202" t="s">
        <v>1493</v>
      </c>
      <c r="AN202" t="b">
        <v>0</v>
      </c>
      <c r="AO202" t="b">
        <v>0</v>
      </c>
      <c r="AP202">
        <v>45535</v>
      </c>
    </row>
    <row r="203" spans="4:42" x14ac:dyDescent="0.2">
      <c r="D203">
        <v>3221498</v>
      </c>
      <c r="E203" t="s">
        <v>2507</v>
      </c>
      <c r="F203" t="s">
        <v>40</v>
      </c>
      <c r="G203">
        <v>263.05</v>
      </c>
      <c r="H203">
        <v>243</v>
      </c>
      <c r="I203">
        <v>20.05</v>
      </c>
      <c r="J203">
        <v>0</v>
      </c>
      <c r="K203" t="s">
        <v>41</v>
      </c>
      <c r="L203" t="s">
        <v>42</v>
      </c>
      <c r="M203">
        <v>1866</v>
      </c>
      <c r="N203" t="s">
        <v>43</v>
      </c>
      <c r="Q203">
        <v>45535</v>
      </c>
      <c r="R203">
        <v>3501369</v>
      </c>
      <c r="S203" t="s">
        <v>1591</v>
      </c>
      <c r="T203">
        <v>1626331</v>
      </c>
      <c r="U203" t="s">
        <v>867</v>
      </c>
      <c r="V203" t="s">
        <v>2508</v>
      </c>
      <c r="W203" t="s">
        <v>2509</v>
      </c>
      <c r="X203">
        <v>31172</v>
      </c>
      <c r="Y203">
        <v>0</v>
      </c>
      <c r="AC203" t="s">
        <v>48</v>
      </c>
      <c r="AD203">
        <v>70</v>
      </c>
      <c r="AE203" t="s">
        <v>49</v>
      </c>
      <c r="AF203" t="s">
        <v>2510</v>
      </c>
      <c r="AI203">
        <v>45535.961909722224</v>
      </c>
      <c r="AJ203" t="s">
        <v>2511</v>
      </c>
      <c r="AK203" t="s">
        <v>1469</v>
      </c>
      <c r="AL203" t="s">
        <v>1598</v>
      </c>
      <c r="AM203" t="s">
        <v>1493</v>
      </c>
      <c r="AN203" t="b">
        <v>0</v>
      </c>
      <c r="AO203" t="b">
        <v>0</v>
      </c>
      <c r="AP203">
        <v>45535</v>
      </c>
    </row>
    <row r="204" spans="4:42" x14ac:dyDescent="0.2">
      <c r="D204">
        <v>3221774</v>
      </c>
      <c r="E204" t="s">
        <v>2512</v>
      </c>
      <c r="F204" t="s">
        <v>40</v>
      </c>
      <c r="G204">
        <v>219.75</v>
      </c>
      <c r="H204">
        <v>203</v>
      </c>
      <c r="I204">
        <v>16.75</v>
      </c>
      <c r="J204">
        <v>0</v>
      </c>
      <c r="K204" t="s">
        <v>41</v>
      </c>
      <c r="L204" t="s">
        <v>42</v>
      </c>
      <c r="M204">
        <v>2732</v>
      </c>
      <c r="N204" t="s">
        <v>43</v>
      </c>
      <c r="Q204">
        <v>45535</v>
      </c>
      <c r="R204">
        <v>3501775</v>
      </c>
      <c r="S204" t="s">
        <v>1485</v>
      </c>
      <c r="T204">
        <v>1626378</v>
      </c>
      <c r="U204" t="s">
        <v>2513</v>
      </c>
      <c r="V204" t="s">
        <v>2514</v>
      </c>
      <c r="W204" t="s">
        <v>2515</v>
      </c>
      <c r="X204">
        <v>24477</v>
      </c>
      <c r="Y204">
        <v>0</v>
      </c>
      <c r="AC204" t="s">
        <v>48</v>
      </c>
      <c r="AD204">
        <v>70</v>
      </c>
      <c r="AE204" t="s">
        <v>49</v>
      </c>
      <c r="AF204" t="s">
        <v>2516</v>
      </c>
      <c r="AI204">
        <v>45535.980405092596</v>
      </c>
      <c r="AJ204" t="s">
        <v>2517</v>
      </c>
      <c r="AK204" t="s">
        <v>1469</v>
      </c>
      <c r="AL204" t="s">
        <v>1492</v>
      </c>
      <c r="AM204" t="s">
        <v>1493</v>
      </c>
      <c r="AN204" t="b">
        <v>0</v>
      </c>
      <c r="AO204" t="b">
        <v>0</v>
      </c>
      <c r="AP204">
        <v>45535</v>
      </c>
    </row>
    <row r="205" spans="4:42" x14ac:dyDescent="0.2">
      <c r="D205">
        <v>3224683</v>
      </c>
      <c r="E205" t="s">
        <v>2518</v>
      </c>
      <c r="F205" t="s">
        <v>40</v>
      </c>
      <c r="G205">
        <v>124.49</v>
      </c>
      <c r="H205">
        <v>115</v>
      </c>
      <c r="I205">
        <v>9.49</v>
      </c>
      <c r="J205">
        <v>0</v>
      </c>
      <c r="K205" t="s">
        <v>41</v>
      </c>
      <c r="L205" t="s">
        <v>42</v>
      </c>
      <c r="M205">
        <v>116</v>
      </c>
      <c r="N205" t="s">
        <v>59</v>
      </c>
      <c r="Q205">
        <v>45536</v>
      </c>
      <c r="R205">
        <v>3504973</v>
      </c>
      <c r="S205" t="s">
        <v>1506</v>
      </c>
      <c r="T205">
        <v>1627189</v>
      </c>
      <c r="U205" t="s">
        <v>1180</v>
      </c>
      <c r="V205" t="s">
        <v>2519</v>
      </c>
      <c r="W205" t="s">
        <v>2520</v>
      </c>
      <c r="X205">
        <v>38392</v>
      </c>
      <c r="Y205">
        <v>0</v>
      </c>
      <c r="AC205" t="s">
        <v>48</v>
      </c>
      <c r="AD205">
        <v>70</v>
      </c>
      <c r="AE205" t="s">
        <v>49</v>
      </c>
      <c r="AF205" t="s">
        <v>2521</v>
      </c>
      <c r="AI205">
        <v>45536.712164351855</v>
      </c>
      <c r="AJ205" t="s">
        <v>2522</v>
      </c>
      <c r="AK205" t="s">
        <v>1469</v>
      </c>
      <c r="AL205" t="s">
        <v>1470</v>
      </c>
      <c r="AM205" t="s">
        <v>1493</v>
      </c>
      <c r="AN205" t="b">
        <v>0</v>
      </c>
      <c r="AO205" t="b">
        <v>0</v>
      </c>
      <c r="AP205">
        <v>45536</v>
      </c>
    </row>
    <row r="206" spans="4:42" x14ac:dyDescent="0.2">
      <c r="D206">
        <v>3225216</v>
      </c>
      <c r="E206" t="s">
        <v>2523</v>
      </c>
      <c r="F206" t="s">
        <v>40</v>
      </c>
      <c r="G206">
        <v>0</v>
      </c>
      <c r="H206">
        <v>0</v>
      </c>
      <c r="I206">
        <v>0</v>
      </c>
      <c r="J206">
        <v>0</v>
      </c>
      <c r="K206" t="s">
        <v>131</v>
      </c>
      <c r="L206" t="s">
        <v>131</v>
      </c>
      <c r="Q206">
        <v>45536</v>
      </c>
      <c r="R206">
        <v>3505538</v>
      </c>
      <c r="S206" t="s">
        <v>2524</v>
      </c>
      <c r="T206">
        <v>1625982</v>
      </c>
      <c r="U206" t="s">
        <v>2525</v>
      </c>
      <c r="V206" t="s">
        <v>2526</v>
      </c>
      <c r="W206" t="s">
        <v>2527</v>
      </c>
      <c r="X206">
        <v>36180</v>
      </c>
      <c r="Y206">
        <v>0</v>
      </c>
      <c r="AC206" t="s">
        <v>1466</v>
      </c>
      <c r="AD206">
        <v>70</v>
      </c>
      <c r="AE206" t="s">
        <v>49</v>
      </c>
      <c r="AI206">
        <v>45536.821053240739</v>
      </c>
      <c r="AJ206" t="s">
        <v>2528</v>
      </c>
      <c r="AK206" t="s">
        <v>1469</v>
      </c>
      <c r="AL206" t="s">
        <v>2161</v>
      </c>
      <c r="AN206" t="b">
        <v>0</v>
      </c>
      <c r="AO206" t="b">
        <v>1</v>
      </c>
      <c r="AP206">
        <v>45536</v>
      </c>
    </row>
    <row r="207" spans="4:42" x14ac:dyDescent="0.2">
      <c r="D207">
        <v>3225217</v>
      </c>
      <c r="E207" t="s">
        <v>2529</v>
      </c>
      <c r="F207" t="s">
        <v>40</v>
      </c>
      <c r="G207">
        <v>0</v>
      </c>
      <c r="H207">
        <v>0</v>
      </c>
      <c r="I207">
        <v>0</v>
      </c>
      <c r="J207">
        <v>0</v>
      </c>
      <c r="K207" t="s">
        <v>131</v>
      </c>
      <c r="L207" t="s">
        <v>131</v>
      </c>
      <c r="Q207">
        <v>45536</v>
      </c>
      <c r="R207">
        <v>3505540</v>
      </c>
      <c r="S207" t="s">
        <v>2524</v>
      </c>
      <c r="T207">
        <v>1625983</v>
      </c>
      <c r="U207" t="s">
        <v>1082</v>
      </c>
      <c r="V207" t="s">
        <v>2526</v>
      </c>
      <c r="W207" t="s">
        <v>2530</v>
      </c>
      <c r="X207">
        <v>36146</v>
      </c>
      <c r="Y207">
        <v>0</v>
      </c>
      <c r="AC207" t="s">
        <v>1466</v>
      </c>
      <c r="AD207">
        <v>70</v>
      </c>
      <c r="AE207" t="s">
        <v>49</v>
      </c>
      <c r="AI207">
        <v>45536.821273148147</v>
      </c>
      <c r="AJ207" t="s">
        <v>2531</v>
      </c>
      <c r="AK207" t="s">
        <v>1469</v>
      </c>
      <c r="AL207" t="s">
        <v>2161</v>
      </c>
      <c r="AN207" t="b">
        <v>0</v>
      </c>
      <c r="AO207" t="b">
        <v>1</v>
      </c>
      <c r="AP207">
        <v>45536</v>
      </c>
    </row>
    <row r="208" spans="4:42" x14ac:dyDescent="0.2">
      <c r="D208">
        <v>3225220</v>
      </c>
      <c r="E208" t="s">
        <v>2532</v>
      </c>
      <c r="F208" t="s">
        <v>40</v>
      </c>
      <c r="G208">
        <v>0</v>
      </c>
      <c r="H208">
        <v>0</v>
      </c>
      <c r="I208">
        <v>0</v>
      </c>
      <c r="J208">
        <v>0</v>
      </c>
      <c r="K208" t="s">
        <v>131</v>
      </c>
      <c r="L208" t="s">
        <v>131</v>
      </c>
      <c r="Q208">
        <v>45536</v>
      </c>
      <c r="R208">
        <v>3505545</v>
      </c>
      <c r="S208" t="s">
        <v>2524</v>
      </c>
      <c r="T208">
        <v>1552828</v>
      </c>
      <c r="U208" t="s">
        <v>2533</v>
      </c>
      <c r="V208" t="s">
        <v>2164</v>
      </c>
      <c r="W208" t="s">
        <v>2534</v>
      </c>
      <c r="X208">
        <v>35093</v>
      </c>
      <c r="Y208">
        <v>0</v>
      </c>
      <c r="AC208" t="s">
        <v>1466</v>
      </c>
      <c r="AD208">
        <v>70</v>
      </c>
      <c r="AE208" t="s">
        <v>49</v>
      </c>
      <c r="AI208">
        <v>45536.821527777778</v>
      </c>
      <c r="AJ208" t="s">
        <v>2535</v>
      </c>
      <c r="AK208" t="s">
        <v>1469</v>
      </c>
      <c r="AL208" t="s">
        <v>2161</v>
      </c>
      <c r="AN208" t="b">
        <v>0</v>
      </c>
      <c r="AO208" t="b">
        <v>1</v>
      </c>
      <c r="AP208">
        <v>45536</v>
      </c>
    </row>
    <row r="209" spans="4:42" x14ac:dyDescent="0.2">
      <c r="D209">
        <v>3229825</v>
      </c>
      <c r="E209" t="s">
        <v>2536</v>
      </c>
      <c r="F209" t="s">
        <v>40</v>
      </c>
      <c r="G209">
        <v>0</v>
      </c>
      <c r="H209">
        <v>0</v>
      </c>
      <c r="I209">
        <v>0</v>
      </c>
      <c r="J209">
        <v>0</v>
      </c>
      <c r="K209" t="s">
        <v>131</v>
      </c>
      <c r="L209" t="s">
        <v>131</v>
      </c>
      <c r="Q209">
        <v>45538</v>
      </c>
      <c r="R209">
        <v>3510594</v>
      </c>
      <c r="S209" t="s">
        <v>2524</v>
      </c>
      <c r="T209">
        <v>1607957</v>
      </c>
      <c r="U209" t="s">
        <v>2537</v>
      </c>
      <c r="V209" t="s">
        <v>603</v>
      </c>
      <c r="X209">
        <v>41166</v>
      </c>
      <c r="Y209">
        <v>0</v>
      </c>
      <c r="AC209" t="s">
        <v>1466</v>
      </c>
      <c r="AD209">
        <v>70</v>
      </c>
      <c r="AE209" t="s">
        <v>49</v>
      </c>
      <c r="AI209">
        <v>45538.669594907406</v>
      </c>
      <c r="AJ209" t="s">
        <v>2538</v>
      </c>
      <c r="AK209" t="s">
        <v>1469</v>
      </c>
      <c r="AL209" t="s">
        <v>2161</v>
      </c>
      <c r="AN209" t="b">
        <v>0</v>
      </c>
      <c r="AO209" t="b">
        <v>1</v>
      </c>
      <c r="AP209">
        <v>45538</v>
      </c>
    </row>
    <row r="210" spans="4:42" x14ac:dyDescent="0.2">
      <c r="D210">
        <v>3229830</v>
      </c>
      <c r="E210" t="s">
        <v>2539</v>
      </c>
      <c r="F210" t="s">
        <v>40</v>
      </c>
      <c r="G210">
        <v>0</v>
      </c>
      <c r="H210">
        <v>0</v>
      </c>
      <c r="I210">
        <v>0</v>
      </c>
      <c r="J210">
        <v>0</v>
      </c>
      <c r="K210" t="s">
        <v>131</v>
      </c>
      <c r="L210" t="s">
        <v>131</v>
      </c>
      <c r="Q210">
        <v>45538</v>
      </c>
      <c r="R210">
        <v>3510601</v>
      </c>
      <c r="S210" t="s">
        <v>2524</v>
      </c>
      <c r="T210">
        <v>1607955</v>
      </c>
      <c r="U210" t="s">
        <v>689</v>
      </c>
      <c r="V210" t="s">
        <v>603</v>
      </c>
      <c r="W210" t="s">
        <v>2540</v>
      </c>
      <c r="X210">
        <v>31092</v>
      </c>
      <c r="Y210">
        <v>0</v>
      </c>
      <c r="AC210" t="s">
        <v>1466</v>
      </c>
      <c r="AD210">
        <v>70</v>
      </c>
      <c r="AE210" t="s">
        <v>49</v>
      </c>
      <c r="AI210">
        <v>45538.670185185183</v>
      </c>
      <c r="AJ210" t="s">
        <v>2541</v>
      </c>
      <c r="AK210" t="s">
        <v>1469</v>
      </c>
      <c r="AL210" t="s">
        <v>2161</v>
      </c>
      <c r="AN210" t="b">
        <v>0</v>
      </c>
      <c r="AO210" t="b">
        <v>1</v>
      </c>
      <c r="AP210">
        <v>45538</v>
      </c>
    </row>
    <row r="211" spans="4:42" x14ac:dyDescent="0.2">
      <c r="D211">
        <v>3229832</v>
      </c>
      <c r="E211" t="s">
        <v>2542</v>
      </c>
      <c r="F211" t="s">
        <v>40</v>
      </c>
      <c r="G211">
        <v>0</v>
      </c>
      <c r="H211">
        <v>0</v>
      </c>
      <c r="I211">
        <v>0</v>
      </c>
      <c r="J211">
        <v>0</v>
      </c>
      <c r="K211" t="s">
        <v>131</v>
      </c>
      <c r="L211" t="s">
        <v>131</v>
      </c>
      <c r="Q211">
        <v>45538</v>
      </c>
      <c r="R211">
        <v>3510604</v>
      </c>
      <c r="S211" t="s">
        <v>2524</v>
      </c>
      <c r="T211">
        <v>1607956</v>
      </c>
      <c r="U211" t="s">
        <v>636</v>
      </c>
      <c r="V211" t="s">
        <v>603</v>
      </c>
      <c r="X211">
        <v>40476</v>
      </c>
      <c r="Y211">
        <v>0</v>
      </c>
      <c r="AC211" t="s">
        <v>1466</v>
      </c>
      <c r="AD211">
        <v>70</v>
      </c>
      <c r="AE211" t="s">
        <v>49</v>
      </c>
      <c r="AI211">
        <v>45538.670439814814</v>
      </c>
      <c r="AJ211" t="s">
        <v>2543</v>
      </c>
      <c r="AK211" t="s">
        <v>1469</v>
      </c>
      <c r="AL211" t="s">
        <v>2161</v>
      </c>
      <c r="AN211" t="b">
        <v>0</v>
      </c>
      <c r="AO211" t="b">
        <v>1</v>
      </c>
      <c r="AP211">
        <v>45538</v>
      </c>
    </row>
    <row r="212" spans="4:42" x14ac:dyDescent="0.2">
      <c r="D212">
        <v>3230623</v>
      </c>
      <c r="E212" t="s">
        <v>2544</v>
      </c>
      <c r="F212" t="s">
        <v>40</v>
      </c>
      <c r="G212">
        <v>0</v>
      </c>
      <c r="H212">
        <v>0</v>
      </c>
      <c r="I212">
        <v>0</v>
      </c>
      <c r="J212">
        <v>0</v>
      </c>
      <c r="K212" t="s">
        <v>131</v>
      </c>
      <c r="L212" t="s">
        <v>131</v>
      </c>
      <c r="Q212">
        <v>45538</v>
      </c>
      <c r="R212">
        <v>3511494</v>
      </c>
      <c r="S212" t="s">
        <v>2156</v>
      </c>
      <c r="T212">
        <v>1417057</v>
      </c>
      <c r="U212" t="s">
        <v>1992</v>
      </c>
      <c r="V212" t="s">
        <v>1993</v>
      </c>
      <c r="W212" t="s">
        <v>1994</v>
      </c>
      <c r="X212">
        <v>38017</v>
      </c>
      <c r="Y212">
        <v>0</v>
      </c>
      <c r="AC212" t="s">
        <v>1466</v>
      </c>
      <c r="AD212">
        <v>70</v>
      </c>
      <c r="AE212" t="s">
        <v>49</v>
      </c>
      <c r="AI212">
        <v>45538.852152777778</v>
      </c>
      <c r="AJ212" t="s">
        <v>2545</v>
      </c>
      <c r="AK212" t="s">
        <v>1469</v>
      </c>
      <c r="AL212" t="s">
        <v>2161</v>
      </c>
      <c r="AN212" t="b">
        <v>0</v>
      </c>
      <c r="AO212" t="b">
        <v>1</v>
      </c>
      <c r="AP212">
        <v>45538</v>
      </c>
    </row>
    <row r="213" spans="4:42" x14ac:dyDescent="0.2">
      <c r="D213">
        <v>3230625</v>
      </c>
      <c r="E213" t="s">
        <v>2546</v>
      </c>
      <c r="F213" t="s">
        <v>40</v>
      </c>
      <c r="G213">
        <v>0</v>
      </c>
      <c r="H213">
        <v>0</v>
      </c>
      <c r="I213">
        <v>0</v>
      </c>
      <c r="J213">
        <v>0</v>
      </c>
      <c r="K213" t="s">
        <v>131</v>
      </c>
      <c r="L213" t="s">
        <v>131</v>
      </c>
      <c r="Q213">
        <v>45538</v>
      </c>
      <c r="R213">
        <v>3511498</v>
      </c>
      <c r="S213" t="s">
        <v>2156</v>
      </c>
      <c r="T213">
        <v>1601954</v>
      </c>
      <c r="U213" t="s">
        <v>2337</v>
      </c>
      <c r="V213" t="s">
        <v>1905</v>
      </c>
      <c r="W213" t="s">
        <v>2338</v>
      </c>
      <c r="X213">
        <v>36721</v>
      </c>
      <c r="Y213">
        <v>0</v>
      </c>
      <c r="AC213" t="s">
        <v>1466</v>
      </c>
      <c r="AD213">
        <v>70</v>
      </c>
      <c r="AE213" t="s">
        <v>49</v>
      </c>
      <c r="AI213">
        <v>45538.853032407409</v>
      </c>
      <c r="AJ213" t="s">
        <v>2547</v>
      </c>
      <c r="AK213" t="s">
        <v>1469</v>
      </c>
      <c r="AL213" t="s">
        <v>2161</v>
      </c>
      <c r="AN213" t="b">
        <v>0</v>
      </c>
      <c r="AO213" t="b">
        <v>1</v>
      </c>
      <c r="AP213">
        <v>45538</v>
      </c>
    </row>
    <row r="214" spans="4:42" x14ac:dyDescent="0.2">
      <c r="D214">
        <v>3230626</v>
      </c>
      <c r="E214" t="s">
        <v>2548</v>
      </c>
      <c r="F214" t="s">
        <v>40</v>
      </c>
      <c r="G214">
        <v>0</v>
      </c>
      <c r="H214">
        <v>0</v>
      </c>
      <c r="I214">
        <v>0</v>
      </c>
      <c r="J214">
        <v>0</v>
      </c>
      <c r="K214" t="s">
        <v>131</v>
      </c>
      <c r="L214" t="s">
        <v>131</v>
      </c>
      <c r="Q214">
        <v>45538</v>
      </c>
      <c r="R214">
        <v>3511500</v>
      </c>
      <c r="S214" t="s">
        <v>2156</v>
      </c>
      <c r="T214">
        <v>1621192</v>
      </c>
      <c r="U214" t="s">
        <v>2549</v>
      </c>
      <c r="V214" t="s">
        <v>2550</v>
      </c>
      <c r="W214" t="s">
        <v>2551</v>
      </c>
      <c r="X214">
        <v>37484</v>
      </c>
      <c r="Y214">
        <v>0</v>
      </c>
      <c r="AC214" t="s">
        <v>1466</v>
      </c>
      <c r="AD214">
        <v>70</v>
      </c>
      <c r="AE214" t="s">
        <v>49</v>
      </c>
      <c r="AI214">
        <v>45538.853402777779</v>
      </c>
      <c r="AJ214" t="s">
        <v>2552</v>
      </c>
      <c r="AK214" t="s">
        <v>1469</v>
      </c>
      <c r="AL214" t="s">
        <v>2161</v>
      </c>
      <c r="AN214" t="b">
        <v>0</v>
      </c>
      <c r="AO214" t="b">
        <v>1</v>
      </c>
      <c r="AP214">
        <v>45538</v>
      </c>
    </row>
    <row r="215" spans="4:42" x14ac:dyDescent="0.2">
      <c r="D215">
        <v>3230628</v>
      </c>
      <c r="E215" t="s">
        <v>2553</v>
      </c>
      <c r="F215" t="s">
        <v>40</v>
      </c>
      <c r="G215">
        <v>0</v>
      </c>
      <c r="H215">
        <v>0</v>
      </c>
      <c r="I215">
        <v>0</v>
      </c>
      <c r="J215">
        <v>0</v>
      </c>
      <c r="K215" t="s">
        <v>131</v>
      </c>
      <c r="L215" t="s">
        <v>131</v>
      </c>
      <c r="Q215">
        <v>45538</v>
      </c>
      <c r="R215">
        <v>3511505</v>
      </c>
      <c r="S215" t="s">
        <v>2156</v>
      </c>
      <c r="T215">
        <v>1621190</v>
      </c>
      <c r="U215" t="s">
        <v>769</v>
      </c>
      <c r="V215" t="s">
        <v>2554</v>
      </c>
      <c r="W215" t="s">
        <v>2555</v>
      </c>
      <c r="X215">
        <v>38359</v>
      </c>
      <c r="Y215">
        <v>0</v>
      </c>
      <c r="AC215" t="s">
        <v>1466</v>
      </c>
      <c r="AD215">
        <v>70</v>
      </c>
      <c r="AE215" t="s">
        <v>49</v>
      </c>
      <c r="AI215">
        <v>45538.853912037041</v>
      </c>
      <c r="AJ215" t="s">
        <v>2556</v>
      </c>
      <c r="AK215" t="s">
        <v>1469</v>
      </c>
      <c r="AL215" t="s">
        <v>2161</v>
      </c>
      <c r="AN215" t="b">
        <v>0</v>
      </c>
      <c r="AO215" t="b">
        <v>1</v>
      </c>
      <c r="AP215">
        <v>45538</v>
      </c>
    </row>
    <row r="216" spans="4:42" x14ac:dyDescent="0.2">
      <c r="D216">
        <v>3230634</v>
      </c>
      <c r="E216" t="s">
        <v>2557</v>
      </c>
      <c r="F216" t="s">
        <v>40</v>
      </c>
      <c r="G216">
        <v>0</v>
      </c>
      <c r="H216">
        <v>0</v>
      </c>
      <c r="I216">
        <v>0</v>
      </c>
      <c r="J216">
        <v>0</v>
      </c>
      <c r="K216" t="s">
        <v>131</v>
      </c>
      <c r="L216" t="s">
        <v>131</v>
      </c>
      <c r="Q216">
        <v>45538</v>
      </c>
      <c r="R216">
        <v>3511513</v>
      </c>
      <c r="S216" t="s">
        <v>2156</v>
      </c>
      <c r="T216">
        <v>953937</v>
      </c>
      <c r="U216" t="s">
        <v>974</v>
      </c>
      <c r="V216" t="s">
        <v>2558</v>
      </c>
      <c r="W216" t="s">
        <v>2559</v>
      </c>
      <c r="X216">
        <v>35517</v>
      </c>
      <c r="Y216">
        <v>0</v>
      </c>
      <c r="AC216" t="s">
        <v>1466</v>
      </c>
      <c r="AD216">
        <v>70</v>
      </c>
      <c r="AE216" t="s">
        <v>49</v>
      </c>
      <c r="AI216">
        <v>45538.856678240743</v>
      </c>
      <c r="AJ216" t="s">
        <v>2560</v>
      </c>
      <c r="AK216" t="s">
        <v>1469</v>
      </c>
      <c r="AL216" t="s">
        <v>2161</v>
      </c>
      <c r="AN216" t="b">
        <v>0</v>
      </c>
      <c r="AO216" t="b">
        <v>1</v>
      </c>
      <c r="AP216">
        <v>45538</v>
      </c>
    </row>
    <row r="217" spans="4:42" x14ac:dyDescent="0.2">
      <c r="D217">
        <v>3230637</v>
      </c>
      <c r="E217" t="s">
        <v>2561</v>
      </c>
      <c r="F217" t="s">
        <v>40</v>
      </c>
      <c r="G217">
        <v>0</v>
      </c>
      <c r="H217">
        <v>0</v>
      </c>
      <c r="I217">
        <v>0</v>
      </c>
      <c r="J217">
        <v>0</v>
      </c>
      <c r="K217" t="s">
        <v>131</v>
      </c>
      <c r="L217" t="s">
        <v>131</v>
      </c>
      <c r="Q217">
        <v>45538</v>
      </c>
      <c r="R217">
        <v>3511518</v>
      </c>
      <c r="S217" t="s">
        <v>2524</v>
      </c>
      <c r="T217">
        <v>1551357</v>
      </c>
      <c r="U217" t="s">
        <v>678</v>
      </c>
      <c r="V217" t="s">
        <v>2558</v>
      </c>
      <c r="W217" t="s">
        <v>2562</v>
      </c>
      <c r="X217">
        <v>34331</v>
      </c>
      <c r="Y217">
        <v>0</v>
      </c>
      <c r="AC217" t="s">
        <v>1466</v>
      </c>
      <c r="AD217">
        <v>70</v>
      </c>
      <c r="AE217" t="s">
        <v>49</v>
      </c>
      <c r="AI217">
        <v>45538.856979166667</v>
      </c>
      <c r="AJ217" t="s">
        <v>2563</v>
      </c>
      <c r="AK217" t="s">
        <v>1469</v>
      </c>
      <c r="AL217" t="s">
        <v>2161</v>
      </c>
      <c r="AN217" t="b">
        <v>0</v>
      </c>
      <c r="AO217" t="b">
        <v>1</v>
      </c>
      <c r="AP217">
        <v>45538</v>
      </c>
    </row>
    <row r="218" spans="4:42" x14ac:dyDescent="0.2">
      <c r="D218">
        <v>3230640</v>
      </c>
      <c r="E218" t="s">
        <v>2564</v>
      </c>
      <c r="F218" t="s">
        <v>40</v>
      </c>
      <c r="G218">
        <v>0</v>
      </c>
      <c r="H218">
        <v>0</v>
      </c>
      <c r="I218">
        <v>0</v>
      </c>
      <c r="J218">
        <v>0</v>
      </c>
      <c r="K218" t="s">
        <v>131</v>
      </c>
      <c r="L218" t="s">
        <v>131</v>
      </c>
      <c r="Q218">
        <v>45538</v>
      </c>
      <c r="R218">
        <v>3511522</v>
      </c>
      <c r="S218" t="s">
        <v>2156</v>
      </c>
      <c r="T218">
        <v>1378445</v>
      </c>
      <c r="U218" t="s">
        <v>2565</v>
      </c>
      <c r="V218" t="s">
        <v>2232</v>
      </c>
      <c r="W218" t="s">
        <v>2566</v>
      </c>
      <c r="X218">
        <v>33987</v>
      </c>
      <c r="Y218">
        <v>0</v>
      </c>
      <c r="AC218" t="s">
        <v>1466</v>
      </c>
      <c r="AD218">
        <v>70</v>
      </c>
      <c r="AE218" t="s">
        <v>49</v>
      </c>
      <c r="AI218">
        <v>45538.85728009259</v>
      </c>
      <c r="AJ218" t="s">
        <v>2567</v>
      </c>
      <c r="AK218" t="s">
        <v>1469</v>
      </c>
      <c r="AL218" t="s">
        <v>2161</v>
      </c>
      <c r="AN218" t="b">
        <v>0</v>
      </c>
      <c r="AO218" t="b">
        <v>1</v>
      </c>
      <c r="AP218">
        <v>45538</v>
      </c>
    </row>
    <row r="219" spans="4:42" x14ac:dyDescent="0.2">
      <c r="D219">
        <v>3230641</v>
      </c>
      <c r="E219" t="s">
        <v>2568</v>
      </c>
      <c r="F219" t="s">
        <v>40</v>
      </c>
      <c r="G219">
        <v>0</v>
      </c>
      <c r="H219">
        <v>0</v>
      </c>
      <c r="I219">
        <v>0</v>
      </c>
      <c r="J219">
        <v>0</v>
      </c>
      <c r="K219" t="s">
        <v>131</v>
      </c>
      <c r="L219" t="s">
        <v>131</v>
      </c>
      <c r="Q219">
        <v>45538</v>
      </c>
      <c r="R219">
        <v>3511524</v>
      </c>
      <c r="S219" t="s">
        <v>2524</v>
      </c>
      <c r="T219">
        <v>1378445</v>
      </c>
      <c r="U219" t="s">
        <v>2565</v>
      </c>
      <c r="V219" t="s">
        <v>2232</v>
      </c>
      <c r="W219" t="s">
        <v>2566</v>
      </c>
      <c r="X219">
        <v>33987</v>
      </c>
      <c r="Y219">
        <v>0</v>
      </c>
      <c r="AC219" t="s">
        <v>1466</v>
      </c>
      <c r="AD219">
        <v>70</v>
      </c>
      <c r="AE219" t="s">
        <v>49</v>
      </c>
      <c r="AI219">
        <v>45538.857476851852</v>
      </c>
      <c r="AJ219" t="s">
        <v>2569</v>
      </c>
      <c r="AK219" t="s">
        <v>1469</v>
      </c>
      <c r="AL219" t="s">
        <v>2161</v>
      </c>
      <c r="AN219" t="b">
        <v>0</v>
      </c>
      <c r="AO219" t="b">
        <v>1</v>
      </c>
      <c r="AP219">
        <v>45538</v>
      </c>
    </row>
    <row r="220" spans="4:42" x14ac:dyDescent="0.2">
      <c r="D220">
        <v>3230642</v>
      </c>
      <c r="E220" t="s">
        <v>2570</v>
      </c>
      <c r="F220" t="s">
        <v>40</v>
      </c>
      <c r="G220">
        <v>0</v>
      </c>
      <c r="H220">
        <v>0</v>
      </c>
      <c r="I220">
        <v>0</v>
      </c>
      <c r="J220">
        <v>0</v>
      </c>
      <c r="K220" t="s">
        <v>131</v>
      </c>
      <c r="L220" t="s">
        <v>131</v>
      </c>
      <c r="Q220">
        <v>45538</v>
      </c>
      <c r="R220">
        <v>3511526</v>
      </c>
      <c r="S220" t="s">
        <v>2524</v>
      </c>
      <c r="T220">
        <v>1378445</v>
      </c>
      <c r="U220" t="s">
        <v>2565</v>
      </c>
      <c r="V220" t="s">
        <v>2232</v>
      </c>
      <c r="W220" t="s">
        <v>2566</v>
      </c>
      <c r="X220">
        <v>33987</v>
      </c>
      <c r="Y220">
        <v>0</v>
      </c>
      <c r="AC220" t="s">
        <v>1466</v>
      </c>
      <c r="AD220">
        <v>70</v>
      </c>
      <c r="AE220" t="s">
        <v>49</v>
      </c>
      <c r="AI220">
        <v>45538.857592592591</v>
      </c>
      <c r="AJ220" t="s">
        <v>2571</v>
      </c>
      <c r="AK220" t="s">
        <v>1469</v>
      </c>
      <c r="AL220" t="s">
        <v>2161</v>
      </c>
      <c r="AN220" t="b">
        <v>0</v>
      </c>
      <c r="AO220" t="b">
        <v>1</v>
      </c>
      <c r="AP220">
        <v>45538</v>
      </c>
    </row>
    <row r="221" spans="4:42" x14ac:dyDescent="0.2">
      <c r="D221">
        <v>3230643</v>
      </c>
      <c r="E221" t="s">
        <v>2572</v>
      </c>
      <c r="F221" t="s">
        <v>40</v>
      </c>
      <c r="G221">
        <v>0</v>
      </c>
      <c r="H221">
        <v>0</v>
      </c>
      <c r="I221">
        <v>0</v>
      </c>
      <c r="J221">
        <v>0</v>
      </c>
      <c r="K221" t="s">
        <v>131</v>
      </c>
      <c r="L221" t="s">
        <v>131</v>
      </c>
      <c r="Q221">
        <v>45538</v>
      </c>
      <c r="R221">
        <v>3511528</v>
      </c>
      <c r="S221" t="s">
        <v>2524</v>
      </c>
      <c r="T221">
        <v>1378445</v>
      </c>
      <c r="U221" t="s">
        <v>2565</v>
      </c>
      <c r="V221" t="s">
        <v>2232</v>
      </c>
      <c r="W221" t="s">
        <v>2566</v>
      </c>
      <c r="X221">
        <v>33987</v>
      </c>
      <c r="Y221">
        <v>0</v>
      </c>
      <c r="AC221" t="s">
        <v>1466</v>
      </c>
      <c r="AD221">
        <v>70</v>
      </c>
      <c r="AE221" t="s">
        <v>49</v>
      </c>
      <c r="AI221">
        <v>45538.857731481483</v>
      </c>
      <c r="AJ221" t="s">
        <v>2573</v>
      </c>
      <c r="AK221" t="s">
        <v>1469</v>
      </c>
      <c r="AL221" t="s">
        <v>2161</v>
      </c>
      <c r="AN221" t="b">
        <v>0</v>
      </c>
      <c r="AO221" t="b">
        <v>1</v>
      </c>
      <c r="AP221">
        <v>45538</v>
      </c>
    </row>
    <row r="222" spans="4:42" x14ac:dyDescent="0.2">
      <c r="D222">
        <v>3230644</v>
      </c>
      <c r="E222" t="s">
        <v>2574</v>
      </c>
      <c r="F222" t="s">
        <v>40</v>
      </c>
      <c r="G222">
        <v>0</v>
      </c>
      <c r="H222">
        <v>0</v>
      </c>
      <c r="I222">
        <v>0</v>
      </c>
      <c r="J222">
        <v>0</v>
      </c>
      <c r="K222" t="s">
        <v>131</v>
      </c>
      <c r="L222" t="s">
        <v>131</v>
      </c>
      <c r="Q222">
        <v>45538</v>
      </c>
      <c r="R222">
        <v>3511530</v>
      </c>
      <c r="S222" t="s">
        <v>2524</v>
      </c>
      <c r="T222">
        <v>1378445</v>
      </c>
      <c r="U222" t="s">
        <v>2565</v>
      </c>
      <c r="V222" t="s">
        <v>2232</v>
      </c>
      <c r="W222" t="s">
        <v>2566</v>
      </c>
      <c r="X222">
        <v>33987</v>
      </c>
      <c r="Y222">
        <v>0</v>
      </c>
      <c r="AC222" t="s">
        <v>1466</v>
      </c>
      <c r="AD222">
        <v>70</v>
      </c>
      <c r="AE222" t="s">
        <v>49</v>
      </c>
      <c r="AI222">
        <v>45538.857858796298</v>
      </c>
      <c r="AJ222" t="s">
        <v>2575</v>
      </c>
      <c r="AK222" t="s">
        <v>1469</v>
      </c>
      <c r="AL222" t="s">
        <v>2161</v>
      </c>
      <c r="AN222" t="b">
        <v>0</v>
      </c>
      <c r="AO222" t="b">
        <v>1</v>
      </c>
      <c r="AP222">
        <v>45538</v>
      </c>
    </row>
    <row r="223" spans="4:42" x14ac:dyDescent="0.2">
      <c r="D223">
        <v>3231396</v>
      </c>
      <c r="E223" t="s">
        <v>2576</v>
      </c>
      <c r="F223" t="s">
        <v>40</v>
      </c>
      <c r="G223">
        <v>38.97</v>
      </c>
      <c r="H223">
        <v>36</v>
      </c>
      <c r="I223">
        <v>2.97</v>
      </c>
      <c r="J223">
        <v>0</v>
      </c>
      <c r="K223" t="s">
        <v>41</v>
      </c>
      <c r="L223" t="s">
        <v>42</v>
      </c>
      <c r="M223">
        <v>1684</v>
      </c>
      <c r="N223" t="s">
        <v>43</v>
      </c>
      <c r="Q223">
        <v>45538</v>
      </c>
      <c r="R223">
        <v>3512384</v>
      </c>
      <c r="S223" t="s">
        <v>1506</v>
      </c>
      <c r="T223">
        <v>1625262</v>
      </c>
      <c r="U223" t="s">
        <v>118</v>
      </c>
      <c r="V223" t="s">
        <v>119</v>
      </c>
      <c r="W223" t="s">
        <v>120</v>
      </c>
      <c r="X223">
        <v>34560</v>
      </c>
      <c r="Y223">
        <v>0</v>
      </c>
      <c r="AC223" t="s">
        <v>48</v>
      </c>
      <c r="AD223">
        <v>70</v>
      </c>
      <c r="AE223" t="s">
        <v>49</v>
      </c>
      <c r="AF223" t="s">
        <v>2577</v>
      </c>
      <c r="AI223">
        <v>45539.015057870369</v>
      </c>
      <c r="AJ223" t="s">
        <v>2578</v>
      </c>
      <c r="AK223" t="s">
        <v>1469</v>
      </c>
      <c r="AL223" t="s">
        <v>1470</v>
      </c>
      <c r="AM223" t="s">
        <v>1493</v>
      </c>
      <c r="AN223" t="b">
        <v>0</v>
      </c>
      <c r="AO223" t="b">
        <v>0</v>
      </c>
      <c r="AP223">
        <v>45539</v>
      </c>
    </row>
    <row r="224" spans="4:42" x14ac:dyDescent="0.2">
      <c r="D224">
        <v>3322473</v>
      </c>
      <c r="E224" t="s">
        <v>2579</v>
      </c>
      <c r="F224" t="s">
        <v>40</v>
      </c>
      <c r="G224">
        <v>1878.14</v>
      </c>
      <c r="H224">
        <v>1735</v>
      </c>
      <c r="I224">
        <v>143.13999999999999</v>
      </c>
      <c r="J224">
        <v>0</v>
      </c>
      <c r="K224" t="s">
        <v>41</v>
      </c>
      <c r="L224" t="s">
        <v>42</v>
      </c>
      <c r="M224">
        <v>443</v>
      </c>
      <c r="N224" t="s">
        <v>43</v>
      </c>
      <c r="Q224">
        <v>45570</v>
      </c>
      <c r="R224">
        <v>3613914</v>
      </c>
      <c r="S224" t="s">
        <v>1800</v>
      </c>
      <c r="T224">
        <v>1656351</v>
      </c>
      <c r="U224" t="s">
        <v>1175</v>
      </c>
      <c r="V224" t="s">
        <v>1176</v>
      </c>
      <c r="W224" t="s">
        <v>1177</v>
      </c>
      <c r="X224">
        <v>31802</v>
      </c>
      <c r="Y224">
        <v>0</v>
      </c>
      <c r="AC224" t="s">
        <v>48</v>
      </c>
      <c r="AD224">
        <v>70</v>
      </c>
      <c r="AE224" t="s">
        <v>49</v>
      </c>
      <c r="AF224" t="s">
        <v>2580</v>
      </c>
      <c r="AI224">
        <v>45570.741828703707</v>
      </c>
      <c r="AJ224" t="s">
        <v>2581</v>
      </c>
      <c r="AK224" t="s">
        <v>1469</v>
      </c>
      <c r="AL224" t="s">
        <v>1492</v>
      </c>
      <c r="AM224" t="s">
        <v>1471</v>
      </c>
      <c r="AN224" t="b">
        <v>0</v>
      </c>
      <c r="AO224" t="b">
        <v>0</v>
      </c>
      <c r="AP224">
        <v>45570</v>
      </c>
    </row>
    <row r="225" spans="4:42" x14ac:dyDescent="0.2">
      <c r="D225">
        <v>3233487</v>
      </c>
      <c r="E225" t="s">
        <v>2582</v>
      </c>
      <c r="F225" t="s">
        <v>40</v>
      </c>
      <c r="G225">
        <v>38.97</v>
      </c>
      <c r="H225">
        <v>36</v>
      </c>
      <c r="I225">
        <v>2.97</v>
      </c>
      <c r="J225">
        <v>0</v>
      </c>
      <c r="K225" t="s">
        <v>41</v>
      </c>
      <c r="L225" t="s">
        <v>42</v>
      </c>
      <c r="M225">
        <v>8807</v>
      </c>
      <c r="N225" t="s">
        <v>43</v>
      </c>
      <c r="Q225">
        <v>45539</v>
      </c>
      <c r="R225">
        <v>3514810</v>
      </c>
      <c r="S225" t="s">
        <v>1506</v>
      </c>
      <c r="T225">
        <v>1626310</v>
      </c>
      <c r="U225" t="s">
        <v>124</v>
      </c>
      <c r="V225" t="s">
        <v>125</v>
      </c>
      <c r="W225" t="s">
        <v>126</v>
      </c>
      <c r="X225">
        <v>36733</v>
      </c>
      <c r="Y225">
        <v>0</v>
      </c>
      <c r="AC225" t="s">
        <v>48</v>
      </c>
      <c r="AD225">
        <v>70</v>
      </c>
      <c r="AE225" t="s">
        <v>49</v>
      </c>
      <c r="AF225" t="s">
        <v>2583</v>
      </c>
      <c r="AI225">
        <v>45539.928935185184</v>
      </c>
      <c r="AJ225" t="s">
        <v>2584</v>
      </c>
      <c r="AK225" t="s">
        <v>1469</v>
      </c>
      <c r="AL225" t="s">
        <v>1470</v>
      </c>
      <c r="AM225" t="s">
        <v>1493</v>
      </c>
      <c r="AN225" t="b">
        <v>0</v>
      </c>
      <c r="AO225" t="b">
        <v>0</v>
      </c>
      <c r="AP225">
        <v>45539</v>
      </c>
    </row>
    <row r="226" spans="4:42" x14ac:dyDescent="0.2">
      <c r="D226">
        <v>3233917</v>
      </c>
      <c r="E226" t="s">
        <v>2585</v>
      </c>
      <c r="F226" t="s">
        <v>40</v>
      </c>
      <c r="G226">
        <v>0</v>
      </c>
      <c r="H226">
        <v>0</v>
      </c>
      <c r="I226">
        <v>0</v>
      </c>
      <c r="J226">
        <v>0</v>
      </c>
      <c r="K226" t="s">
        <v>131</v>
      </c>
      <c r="L226" t="s">
        <v>131</v>
      </c>
      <c r="Q226">
        <v>45539</v>
      </c>
      <c r="R226">
        <v>3515284</v>
      </c>
      <c r="S226" t="s">
        <v>2156</v>
      </c>
      <c r="T226">
        <v>1625862</v>
      </c>
      <c r="U226" t="s">
        <v>2498</v>
      </c>
      <c r="V226" t="s">
        <v>2130</v>
      </c>
      <c r="W226" t="s">
        <v>2499</v>
      </c>
      <c r="X226">
        <v>36413</v>
      </c>
      <c r="Y226">
        <v>0</v>
      </c>
      <c r="AC226" t="s">
        <v>1466</v>
      </c>
      <c r="AD226">
        <v>70</v>
      </c>
      <c r="AE226" t="s">
        <v>49</v>
      </c>
      <c r="AI226">
        <v>45540.011921296296</v>
      </c>
      <c r="AJ226" t="s">
        <v>2586</v>
      </c>
      <c r="AK226" t="s">
        <v>1469</v>
      </c>
      <c r="AL226" t="s">
        <v>2161</v>
      </c>
      <c r="AN226" t="b">
        <v>0</v>
      </c>
      <c r="AO226" t="b">
        <v>1</v>
      </c>
      <c r="AP226">
        <v>45540</v>
      </c>
    </row>
    <row r="227" spans="4:42" x14ac:dyDescent="0.2">
      <c r="D227">
        <v>3234786</v>
      </c>
      <c r="E227" t="s">
        <v>2587</v>
      </c>
      <c r="F227" t="s">
        <v>40</v>
      </c>
      <c r="G227">
        <v>32.479999999999997</v>
      </c>
      <c r="H227">
        <v>30</v>
      </c>
      <c r="I227">
        <v>2.48</v>
      </c>
      <c r="J227">
        <v>0</v>
      </c>
      <c r="K227" t="s">
        <v>1540</v>
      </c>
      <c r="L227" t="s">
        <v>131</v>
      </c>
      <c r="Q227">
        <v>45540</v>
      </c>
      <c r="R227">
        <v>3516262</v>
      </c>
      <c r="S227" t="s">
        <v>1506</v>
      </c>
      <c r="T227">
        <v>1436453</v>
      </c>
      <c r="U227" t="s">
        <v>1904</v>
      </c>
      <c r="V227" t="s">
        <v>1905</v>
      </c>
      <c r="W227" t="s">
        <v>1906</v>
      </c>
      <c r="X227">
        <v>24888</v>
      </c>
      <c r="Y227">
        <v>6</v>
      </c>
      <c r="AA227" t="s">
        <v>1509</v>
      </c>
      <c r="AB227" t="s">
        <v>1509</v>
      </c>
      <c r="AC227" t="s">
        <v>48</v>
      </c>
      <c r="AD227">
        <v>70</v>
      </c>
      <c r="AE227" t="s">
        <v>49</v>
      </c>
      <c r="AI227">
        <v>45540.632256944446</v>
      </c>
      <c r="AJ227" t="s">
        <v>2588</v>
      </c>
      <c r="AK227" t="s">
        <v>1469</v>
      </c>
      <c r="AL227" t="s">
        <v>1470</v>
      </c>
      <c r="AM227" t="s">
        <v>1493</v>
      </c>
      <c r="AN227" t="b">
        <v>0</v>
      </c>
      <c r="AO227" t="b">
        <v>0</v>
      </c>
      <c r="AP227">
        <v>45540</v>
      </c>
    </row>
    <row r="228" spans="4:42" x14ac:dyDescent="0.2">
      <c r="D228">
        <v>3235595</v>
      </c>
      <c r="E228" t="s">
        <v>2589</v>
      </c>
      <c r="F228" t="s">
        <v>40</v>
      </c>
      <c r="G228">
        <v>43.3</v>
      </c>
      <c r="H228">
        <v>40</v>
      </c>
      <c r="I228">
        <v>3.3</v>
      </c>
      <c r="J228">
        <v>0</v>
      </c>
      <c r="K228" t="s">
        <v>41</v>
      </c>
      <c r="L228" t="s">
        <v>42</v>
      </c>
      <c r="M228">
        <v>5840</v>
      </c>
      <c r="N228" t="s">
        <v>59</v>
      </c>
      <c r="Q228">
        <v>45540</v>
      </c>
      <c r="R228">
        <v>3517203</v>
      </c>
      <c r="S228" t="s">
        <v>1506</v>
      </c>
      <c r="T228">
        <v>1630030</v>
      </c>
      <c r="U228" t="s">
        <v>118</v>
      </c>
      <c r="V228" t="s">
        <v>2590</v>
      </c>
      <c r="W228" t="s">
        <v>2591</v>
      </c>
      <c r="X228">
        <v>34414</v>
      </c>
      <c r="Y228">
        <v>0</v>
      </c>
      <c r="AC228" t="s">
        <v>48</v>
      </c>
      <c r="AD228">
        <v>70</v>
      </c>
      <c r="AE228" t="s">
        <v>49</v>
      </c>
      <c r="AF228" t="s">
        <v>2592</v>
      </c>
      <c r="AI228">
        <v>45540.806319444448</v>
      </c>
      <c r="AJ228" t="s">
        <v>2593</v>
      </c>
      <c r="AK228" t="s">
        <v>1469</v>
      </c>
      <c r="AL228" t="s">
        <v>1470</v>
      </c>
      <c r="AM228" t="s">
        <v>1493</v>
      </c>
      <c r="AN228" t="b">
        <v>0</v>
      </c>
      <c r="AO228" t="b">
        <v>0</v>
      </c>
      <c r="AP228">
        <v>45540</v>
      </c>
    </row>
    <row r="229" spans="4:42" x14ac:dyDescent="0.2">
      <c r="D229">
        <v>3235681</v>
      </c>
      <c r="E229" t="s">
        <v>2594</v>
      </c>
      <c r="F229" t="s">
        <v>40</v>
      </c>
      <c r="G229">
        <v>32.479999999999997</v>
      </c>
      <c r="H229">
        <v>30</v>
      </c>
      <c r="I229">
        <v>2.48</v>
      </c>
      <c r="J229">
        <v>0</v>
      </c>
      <c r="K229" t="s">
        <v>1540</v>
      </c>
      <c r="L229" t="s">
        <v>131</v>
      </c>
      <c r="Q229">
        <v>45540</v>
      </c>
      <c r="R229">
        <v>3517311</v>
      </c>
      <c r="S229" t="s">
        <v>1461</v>
      </c>
      <c r="T229">
        <v>1443492</v>
      </c>
      <c r="U229" t="s">
        <v>1746</v>
      </c>
      <c r="V229" t="s">
        <v>119</v>
      </c>
      <c r="W229" t="s">
        <v>1747</v>
      </c>
      <c r="X229">
        <v>34737</v>
      </c>
      <c r="Y229">
        <v>70</v>
      </c>
      <c r="AA229" t="s">
        <v>1465</v>
      </c>
      <c r="AB229" t="s">
        <v>1465</v>
      </c>
      <c r="AC229" t="s">
        <v>48</v>
      </c>
      <c r="AD229">
        <v>70</v>
      </c>
      <c r="AE229" t="s">
        <v>49</v>
      </c>
      <c r="AI229">
        <v>45540.847881944443</v>
      </c>
      <c r="AJ229" t="s">
        <v>2595</v>
      </c>
      <c r="AK229" t="s">
        <v>1469</v>
      </c>
      <c r="AL229" t="s">
        <v>1470</v>
      </c>
      <c r="AM229" t="s">
        <v>1471</v>
      </c>
      <c r="AN229" t="b">
        <v>0</v>
      </c>
      <c r="AO229" t="b">
        <v>0</v>
      </c>
      <c r="AP229">
        <v>45540</v>
      </c>
    </row>
    <row r="230" spans="4:42" x14ac:dyDescent="0.2">
      <c r="D230">
        <v>3235682</v>
      </c>
      <c r="E230" t="s">
        <v>2596</v>
      </c>
      <c r="F230" t="s">
        <v>40</v>
      </c>
      <c r="G230">
        <v>822.7</v>
      </c>
      <c r="H230">
        <v>760</v>
      </c>
      <c r="I230">
        <v>62.7</v>
      </c>
      <c r="J230">
        <v>0</v>
      </c>
      <c r="K230" t="s">
        <v>41</v>
      </c>
      <c r="L230" t="s">
        <v>42</v>
      </c>
      <c r="M230">
        <v>5717</v>
      </c>
      <c r="N230" t="s">
        <v>43</v>
      </c>
      <c r="Q230">
        <v>45540</v>
      </c>
      <c r="R230">
        <v>3517311</v>
      </c>
      <c r="S230" t="s">
        <v>1461</v>
      </c>
      <c r="T230">
        <v>1443492</v>
      </c>
      <c r="U230" t="s">
        <v>1746</v>
      </c>
      <c r="V230" t="s">
        <v>119</v>
      </c>
      <c r="W230" t="s">
        <v>1747</v>
      </c>
      <c r="X230">
        <v>34737</v>
      </c>
      <c r="Y230">
        <v>70</v>
      </c>
      <c r="AA230" t="s">
        <v>1465</v>
      </c>
      <c r="AB230" t="s">
        <v>1465</v>
      </c>
      <c r="AC230" t="s">
        <v>48</v>
      </c>
      <c r="AD230">
        <v>70</v>
      </c>
      <c r="AE230" t="s">
        <v>49</v>
      </c>
      <c r="AF230" t="s">
        <v>2597</v>
      </c>
      <c r="AI230">
        <v>45540.848009259258</v>
      </c>
      <c r="AJ230" t="s">
        <v>2598</v>
      </c>
      <c r="AK230" t="s">
        <v>1469</v>
      </c>
      <c r="AL230" t="s">
        <v>1470</v>
      </c>
      <c r="AM230" t="s">
        <v>1471</v>
      </c>
      <c r="AN230" t="b">
        <v>0</v>
      </c>
      <c r="AO230" t="b">
        <v>0</v>
      </c>
      <c r="AP230">
        <v>45540</v>
      </c>
    </row>
    <row r="231" spans="4:42" x14ac:dyDescent="0.2">
      <c r="D231">
        <v>3236216</v>
      </c>
      <c r="E231" t="s">
        <v>2599</v>
      </c>
      <c r="F231" t="s">
        <v>40</v>
      </c>
      <c r="G231">
        <v>82.27</v>
      </c>
      <c r="H231">
        <v>76</v>
      </c>
      <c r="I231">
        <v>6.27</v>
      </c>
      <c r="J231">
        <v>0</v>
      </c>
      <c r="K231" t="s">
        <v>41</v>
      </c>
      <c r="L231" t="s">
        <v>42</v>
      </c>
      <c r="M231">
        <v>2694</v>
      </c>
      <c r="N231" t="s">
        <v>43</v>
      </c>
      <c r="Q231">
        <v>45540</v>
      </c>
      <c r="R231">
        <v>3517881</v>
      </c>
      <c r="S231" t="s">
        <v>1485</v>
      </c>
      <c r="T231">
        <v>1630348</v>
      </c>
      <c r="U231" t="s">
        <v>2600</v>
      </c>
      <c r="V231" t="s">
        <v>2601</v>
      </c>
      <c r="W231" t="s">
        <v>2602</v>
      </c>
      <c r="X231">
        <v>36845</v>
      </c>
      <c r="Y231">
        <v>0</v>
      </c>
      <c r="AC231" t="s">
        <v>48</v>
      </c>
      <c r="AD231">
        <v>70</v>
      </c>
      <c r="AE231" t="s">
        <v>49</v>
      </c>
      <c r="AF231" t="s">
        <v>2603</v>
      </c>
      <c r="AI231">
        <v>45540.984155092592</v>
      </c>
      <c r="AJ231" t="s">
        <v>2604</v>
      </c>
      <c r="AK231" t="s">
        <v>1469</v>
      </c>
      <c r="AL231" t="s">
        <v>1492</v>
      </c>
      <c r="AM231" t="s">
        <v>1493</v>
      </c>
      <c r="AN231" t="b">
        <v>0</v>
      </c>
      <c r="AO231" t="b">
        <v>0</v>
      </c>
      <c r="AP231">
        <v>45540</v>
      </c>
    </row>
    <row r="232" spans="4:42" x14ac:dyDescent="0.2">
      <c r="D232">
        <v>3236226</v>
      </c>
      <c r="E232" t="s">
        <v>2605</v>
      </c>
      <c r="F232" t="s">
        <v>40</v>
      </c>
      <c r="G232">
        <v>35.07</v>
      </c>
      <c r="H232">
        <v>32.4</v>
      </c>
      <c r="I232">
        <v>2.67</v>
      </c>
      <c r="J232">
        <v>0</v>
      </c>
      <c r="K232" t="s">
        <v>41</v>
      </c>
      <c r="L232" t="s">
        <v>42</v>
      </c>
      <c r="M232">
        <v>891</v>
      </c>
      <c r="N232" t="s">
        <v>59</v>
      </c>
      <c r="Q232">
        <v>45540</v>
      </c>
      <c r="R232">
        <v>3517895</v>
      </c>
      <c r="S232" t="s">
        <v>1506</v>
      </c>
      <c r="T232">
        <v>1630349</v>
      </c>
      <c r="U232" t="s">
        <v>459</v>
      </c>
      <c r="V232" t="s">
        <v>2606</v>
      </c>
      <c r="W232" t="s">
        <v>2607</v>
      </c>
      <c r="X232">
        <v>36287</v>
      </c>
      <c r="Y232">
        <v>3.6</v>
      </c>
      <c r="AA232" t="s">
        <v>2608</v>
      </c>
      <c r="AB232" t="s">
        <v>2608</v>
      </c>
      <c r="AC232" t="s">
        <v>48</v>
      </c>
      <c r="AD232">
        <v>70</v>
      </c>
      <c r="AE232" t="s">
        <v>49</v>
      </c>
      <c r="AF232" t="s">
        <v>2609</v>
      </c>
      <c r="AI232">
        <v>45540.987662037034</v>
      </c>
      <c r="AJ232" t="s">
        <v>2610</v>
      </c>
      <c r="AK232" t="s">
        <v>1469</v>
      </c>
      <c r="AL232" t="s">
        <v>1470</v>
      </c>
      <c r="AM232" t="s">
        <v>1493</v>
      </c>
      <c r="AN232" t="b">
        <v>0</v>
      </c>
      <c r="AO232" t="b">
        <v>0</v>
      </c>
      <c r="AP232">
        <v>45540</v>
      </c>
    </row>
    <row r="233" spans="4:42" x14ac:dyDescent="0.2">
      <c r="D233">
        <v>3236366</v>
      </c>
      <c r="E233" t="s">
        <v>2611</v>
      </c>
      <c r="F233" t="s">
        <v>40</v>
      </c>
      <c r="G233">
        <v>38.97</v>
      </c>
      <c r="H233">
        <v>36</v>
      </c>
      <c r="I233">
        <v>2.97</v>
      </c>
      <c r="J233">
        <v>0</v>
      </c>
      <c r="K233" t="s">
        <v>41</v>
      </c>
      <c r="L233" t="s">
        <v>42</v>
      </c>
      <c r="M233">
        <v>6307</v>
      </c>
      <c r="N233" t="s">
        <v>43</v>
      </c>
      <c r="Q233">
        <v>45540</v>
      </c>
      <c r="R233">
        <v>3518042</v>
      </c>
      <c r="S233" t="s">
        <v>1506</v>
      </c>
      <c r="T233">
        <v>1625171</v>
      </c>
      <c r="U233" t="s">
        <v>87</v>
      </c>
      <c r="V233" t="s">
        <v>88</v>
      </c>
      <c r="W233" t="s">
        <v>89</v>
      </c>
      <c r="X233">
        <v>34105</v>
      </c>
      <c r="Y233">
        <v>0</v>
      </c>
      <c r="AC233" t="s">
        <v>48</v>
      </c>
      <c r="AD233">
        <v>70</v>
      </c>
      <c r="AE233" t="s">
        <v>49</v>
      </c>
      <c r="AF233" t="s">
        <v>2612</v>
      </c>
      <c r="AI233">
        <v>45541.052662037036</v>
      </c>
      <c r="AJ233" t="s">
        <v>2613</v>
      </c>
      <c r="AK233" t="s">
        <v>1469</v>
      </c>
      <c r="AL233" t="s">
        <v>1470</v>
      </c>
      <c r="AM233" t="s">
        <v>1493</v>
      </c>
      <c r="AN233" t="b">
        <v>0</v>
      </c>
      <c r="AO233" t="b">
        <v>0</v>
      </c>
      <c r="AP233">
        <v>45541</v>
      </c>
    </row>
    <row r="234" spans="4:42" x14ac:dyDescent="0.2">
      <c r="D234">
        <v>3237211</v>
      </c>
      <c r="E234" t="s">
        <v>2614</v>
      </c>
      <c r="F234" t="s">
        <v>40</v>
      </c>
      <c r="G234">
        <v>38.97</v>
      </c>
      <c r="H234">
        <v>36</v>
      </c>
      <c r="I234">
        <v>2.97</v>
      </c>
      <c r="J234">
        <v>0</v>
      </c>
      <c r="K234" t="s">
        <v>41</v>
      </c>
      <c r="L234" t="s">
        <v>42</v>
      </c>
      <c r="M234">
        <v>3315</v>
      </c>
      <c r="N234" t="s">
        <v>43</v>
      </c>
      <c r="Q234">
        <v>45541</v>
      </c>
      <c r="R234">
        <v>3518976</v>
      </c>
      <c r="S234" t="s">
        <v>1506</v>
      </c>
      <c r="T234">
        <v>1630688</v>
      </c>
      <c r="U234" t="s">
        <v>2615</v>
      </c>
      <c r="V234" t="s">
        <v>2616</v>
      </c>
      <c r="W234" t="s">
        <v>2617</v>
      </c>
      <c r="X234">
        <v>34064</v>
      </c>
      <c r="Y234">
        <v>0</v>
      </c>
      <c r="AC234" t="s">
        <v>48</v>
      </c>
      <c r="AD234">
        <v>70</v>
      </c>
      <c r="AE234" t="s">
        <v>49</v>
      </c>
      <c r="AF234" t="s">
        <v>2618</v>
      </c>
      <c r="AI234">
        <v>45541.52888888889</v>
      </c>
      <c r="AJ234" t="s">
        <v>2619</v>
      </c>
      <c r="AK234" t="s">
        <v>1469</v>
      </c>
      <c r="AL234" t="s">
        <v>1470</v>
      </c>
      <c r="AM234" t="s">
        <v>1493</v>
      </c>
      <c r="AN234" t="b">
        <v>0</v>
      </c>
      <c r="AO234" t="b">
        <v>0</v>
      </c>
      <c r="AP234">
        <v>45541</v>
      </c>
    </row>
    <row r="235" spans="4:42" x14ac:dyDescent="0.2">
      <c r="D235">
        <v>3238742</v>
      </c>
      <c r="E235" t="s">
        <v>2620</v>
      </c>
      <c r="F235" t="s">
        <v>40</v>
      </c>
      <c r="G235">
        <v>38.97</v>
      </c>
      <c r="H235">
        <v>36</v>
      </c>
      <c r="I235">
        <v>2.97</v>
      </c>
      <c r="J235">
        <v>0</v>
      </c>
      <c r="K235" t="s">
        <v>41</v>
      </c>
      <c r="L235" t="s">
        <v>42</v>
      </c>
      <c r="M235">
        <v>5085</v>
      </c>
      <c r="N235" t="s">
        <v>43</v>
      </c>
      <c r="Q235">
        <v>45541</v>
      </c>
      <c r="R235">
        <v>3520655</v>
      </c>
      <c r="S235" t="s">
        <v>1506</v>
      </c>
      <c r="T235">
        <v>1631152</v>
      </c>
      <c r="U235" t="s">
        <v>608</v>
      </c>
      <c r="V235" t="s">
        <v>2621</v>
      </c>
      <c r="W235" t="s">
        <v>2622</v>
      </c>
      <c r="X235">
        <v>37139</v>
      </c>
      <c r="Y235">
        <v>0</v>
      </c>
      <c r="AC235" t="s">
        <v>48</v>
      </c>
      <c r="AD235">
        <v>70</v>
      </c>
      <c r="AE235" t="s">
        <v>49</v>
      </c>
      <c r="AF235" t="s">
        <v>2623</v>
      </c>
      <c r="AI235">
        <v>45541.931932870371</v>
      </c>
      <c r="AJ235" t="s">
        <v>2624</v>
      </c>
      <c r="AK235" t="s">
        <v>1469</v>
      </c>
      <c r="AL235" t="s">
        <v>1470</v>
      </c>
      <c r="AM235" t="s">
        <v>1493</v>
      </c>
      <c r="AN235" t="b">
        <v>0</v>
      </c>
      <c r="AO235" t="b">
        <v>0</v>
      </c>
      <c r="AP235">
        <v>45541</v>
      </c>
    </row>
    <row r="236" spans="4:42" x14ac:dyDescent="0.2">
      <c r="D236">
        <v>3238745</v>
      </c>
      <c r="E236" t="s">
        <v>2625</v>
      </c>
      <c r="F236" t="s">
        <v>40</v>
      </c>
      <c r="G236">
        <v>38.97</v>
      </c>
      <c r="H236">
        <v>36</v>
      </c>
      <c r="I236">
        <v>2.97</v>
      </c>
      <c r="J236">
        <v>0</v>
      </c>
      <c r="K236" t="s">
        <v>41</v>
      </c>
      <c r="L236" t="s">
        <v>42</v>
      </c>
      <c r="M236">
        <v>3802</v>
      </c>
      <c r="N236" t="s">
        <v>155</v>
      </c>
      <c r="Q236">
        <v>45541</v>
      </c>
      <c r="R236">
        <v>3520658</v>
      </c>
      <c r="S236" t="s">
        <v>1506</v>
      </c>
      <c r="T236">
        <v>1631153</v>
      </c>
      <c r="U236" t="s">
        <v>2626</v>
      </c>
      <c r="V236" t="s">
        <v>2627</v>
      </c>
      <c r="W236" t="s">
        <v>2628</v>
      </c>
      <c r="X236">
        <v>37528</v>
      </c>
      <c r="Y236">
        <v>0</v>
      </c>
      <c r="AC236" t="s">
        <v>48</v>
      </c>
      <c r="AD236">
        <v>70</v>
      </c>
      <c r="AE236" t="s">
        <v>49</v>
      </c>
      <c r="AF236" t="s">
        <v>2629</v>
      </c>
      <c r="AI236">
        <v>45541.933275462965</v>
      </c>
      <c r="AJ236" t="s">
        <v>2630</v>
      </c>
      <c r="AK236" t="s">
        <v>1469</v>
      </c>
      <c r="AL236" t="s">
        <v>1470</v>
      </c>
      <c r="AM236" t="s">
        <v>1493</v>
      </c>
      <c r="AN236" t="b">
        <v>0</v>
      </c>
      <c r="AO236" t="b">
        <v>0</v>
      </c>
      <c r="AP236">
        <v>45541</v>
      </c>
    </row>
    <row r="237" spans="4:42" x14ac:dyDescent="0.2">
      <c r="D237">
        <v>3238775</v>
      </c>
      <c r="E237" t="s">
        <v>2631</v>
      </c>
      <c r="F237" t="s">
        <v>40</v>
      </c>
      <c r="G237">
        <v>0</v>
      </c>
      <c r="H237">
        <v>0</v>
      </c>
      <c r="I237">
        <v>0</v>
      </c>
      <c r="J237">
        <v>0</v>
      </c>
      <c r="K237" t="s">
        <v>131</v>
      </c>
      <c r="L237" t="s">
        <v>131</v>
      </c>
      <c r="Q237">
        <v>45541</v>
      </c>
      <c r="R237">
        <v>3520692</v>
      </c>
      <c r="S237" t="s">
        <v>2156</v>
      </c>
      <c r="T237">
        <v>1631010</v>
      </c>
      <c r="U237" t="s">
        <v>2632</v>
      </c>
      <c r="V237" t="s">
        <v>1610</v>
      </c>
      <c r="W237" t="s">
        <v>2633</v>
      </c>
      <c r="X237">
        <v>30509</v>
      </c>
      <c r="Y237">
        <v>0</v>
      </c>
      <c r="AC237" t="s">
        <v>1466</v>
      </c>
      <c r="AD237">
        <v>70</v>
      </c>
      <c r="AE237" t="s">
        <v>49</v>
      </c>
      <c r="AI237">
        <v>45541.941365740742</v>
      </c>
      <c r="AJ237" t="s">
        <v>2634</v>
      </c>
      <c r="AK237" t="s">
        <v>1469</v>
      </c>
      <c r="AL237" t="s">
        <v>2161</v>
      </c>
      <c r="AN237" t="b">
        <v>0</v>
      </c>
      <c r="AO237" t="b">
        <v>1</v>
      </c>
      <c r="AP237">
        <v>45541</v>
      </c>
    </row>
    <row r="238" spans="4:42" x14ac:dyDescent="0.2">
      <c r="D238">
        <v>3238779</v>
      </c>
      <c r="E238" t="s">
        <v>2635</v>
      </c>
      <c r="F238" t="s">
        <v>40</v>
      </c>
      <c r="G238">
        <v>0</v>
      </c>
      <c r="H238">
        <v>0</v>
      </c>
      <c r="I238">
        <v>0</v>
      </c>
      <c r="J238">
        <v>0</v>
      </c>
      <c r="K238" t="s">
        <v>131</v>
      </c>
      <c r="L238" t="s">
        <v>131</v>
      </c>
      <c r="Q238">
        <v>45541</v>
      </c>
      <c r="R238">
        <v>3520698</v>
      </c>
      <c r="S238" t="s">
        <v>2156</v>
      </c>
      <c r="T238">
        <v>1631014</v>
      </c>
      <c r="U238" t="s">
        <v>2636</v>
      </c>
      <c r="V238" t="s">
        <v>1610</v>
      </c>
      <c r="W238" t="s">
        <v>2637</v>
      </c>
      <c r="X238">
        <v>31241</v>
      </c>
      <c r="Y238">
        <v>0</v>
      </c>
      <c r="AC238" t="s">
        <v>1466</v>
      </c>
      <c r="AD238">
        <v>70</v>
      </c>
      <c r="AE238" t="s">
        <v>49</v>
      </c>
      <c r="AI238">
        <v>45541.942256944443</v>
      </c>
      <c r="AJ238" t="s">
        <v>2638</v>
      </c>
      <c r="AK238" t="s">
        <v>1469</v>
      </c>
      <c r="AL238" t="s">
        <v>2161</v>
      </c>
      <c r="AN238" t="b">
        <v>0</v>
      </c>
      <c r="AO238" t="b">
        <v>1</v>
      </c>
      <c r="AP238">
        <v>45541</v>
      </c>
    </row>
    <row r="239" spans="4:42" x14ac:dyDescent="0.2">
      <c r="D239">
        <v>3238785</v>
      </c>
      <c r="E239" t="s">
        <v>2639</v>
      </c>
      <c r="F239" t="s">
        <v>40</v>
      </c>
      <c r="G239">
        <v>0</v>
      </c>
      <c r="H239">
        <v>0</v>
      </c>
      <c r="I239">
        <v>0</v>
      </c>
      <c r="J239">
        <v>0</v>
      </c>
      <c r="K239" t="s">
        <v>131</v>
      </c>
      <c r="L239" t="s">
        <v>131</v>
      </c>
      <c r="Q239">
        <v>45541</v>
      </c>
      <c r="R239">
        <v>3520702</v>
      </c>
      <c r="S239" t="s">
        <v>2156</v>
      </c>
      <c r="T239">
        <v>1631013</v>
      </c>
      <c r="U239" t="s">
        <v>2640</v>
      </c>
      <c r="V239" t="s">
        <v>1610</v>
      </c>
      <c r="X239">
        <v>43491</v>
      </c>
      <c r="Y239">
        <v>0</v>
      </c>
      <c r="AC239" t="s">
        <v>1466</v>
      </c>
      <c r="AD239">
        <v>70</v>
      </c>
      <c r="AE239" t="s">
        <v>49</v>
      </c>
      <c r="AI239">
        <v>45541.942754629628</v>
      </c>
      <c r="AJ239" t="s">
        <v>2641</v>
      </c>
      <c r="AK239" t="s">
        <v>1469</v>
      </c>
      <c r="AL239" t="s">
        <v>2161</v>
      </c>
      <c r="AN239" t="b">
        <v>0</v>
      </c>
      <c r="AO239" t="b">
        <v>1</v>
      </c>
      <c r="AP239">
        <v>45541</v>
      </c>
    </row>
    <row r="240" spans="4:42" x14ac:dyDescent="0.2">
      <c r="D240">
        <v>3238786</v>
      </c>
      <c r="E240" t="s">
        <v>2642</v>
      </c>
      <c r="F240" t="s">
        <v>40</v>
      </c>
      <c r="G240">
        <v>0</v>
      </c>
      <c r="H240">
        <v>0</v>
      </c>
      <c r="I240">
        <v>0</v>
      </c>
      <c r="J240">
        <v>0</v>
      </c>
      <c r="K240" t="s">
        <v>131</v>
      </c>
      <c r="L240" t="s">
        <v>131</v>
      </c>
      <c r="Q240">
        <v>45541</v>
      </c>
      <c r="R240">
        <v>3520707</v>
      </c>
      <c r="S240" t="s">
        <v>2156</v>
      </c>
      <c r="T240">
        <v>1631012</v>
      </c>
      <c r="U240" t="s">
        <v>2643</v>
      </c>
      <c r="V240" t="s">
        <v>1610</v>
      </c>
      <c r="X240">
        <v>42984</v>
      </c>
      <c r="Y240">
        <v>0</v>
      </c>
      <c r="AC240" t="s">
        <v>1466</v>
      </c>
      <c r="AD240">
        <v>70</v>
      </c>
      <c r="AE240" t="s">
        <v>49</v>
      </c>
      <c r="AI240">
        <v>45541.943055555559</v>
      </c>
      <c r="AJ240" t="s">
        <v>2644</v>
      </c>
      <c r="AK240" t="s">
        <v>1469</v>
      </c>
      <c r="AL240" t="s">
        <v>2161</v>
      </c>
      <c r="AN240" t="b">
        <v>0</v>
      </c>
      <c r="AO240" t="b">
        <v>1</v>
      </c>
      <c r="AP240">
        <v>45541</v>
      </c>
    </row>
    <row r="241" spans="4:42" x14ac:dyDescent="0.2">
      <c r="D241">
        <v>3242448</v>
      </c>
      <c r="E241" t="s">
        <v>2645</v>
      </c>
      <c r="F241" t="s">
        <v>40</v>
      </c>
      <c r="G241">
        <v>38.97</v>
      </c>
      <c r="H241">
        <v>36</v>
      </c>
      <c r="I241">
        <v>2.97</v>
      </c>
      <c r="J241">
        <v>0</v>
      </c>
      <c r="K241" t="s">
        <v>41</v>
      </c>
      <c r="L241" t="s">
        <v>42</v>
      </c>
      <c r="M241">
        <v>2771</v>
      </c>
      <c r="N241" t="s">
        <v>43</v>
      </c>
      <c r="Q241">
        <v>45542</v>
      </c>
      <c r="R241">
        <v>3524918</v>
      </c>
      <c r="S241" t="s">
        <v>1506</v>
      </c>
      <c r="T241">
        <v>1626791</v>
      </c>
      <c r="U241" t="s">
        <v>2646</v>
      </c>
      <c r="V241" t="s">
        <v>888</v>
      </c>
      <c r="W241" t="s">
        <v>2647</v>
      </c>
      <c r="X241">
        <v>37160</v>
      </c>
      <c r="Y241">
        <v>0</v>
      </c>
      <c r="AC241" t="s">
        <v>48</v>
      </c>
      <c r="AD241">
        <v>70</v>
      </c>
      <c r="AE241" t="s">
        <v>49</v>
      </c>
      <c r="AF241" t="s">
        <v>2648</v>
      </c>
      <c r="AI241">
        <v>45542.990428240744</v>
      </c>
      <c r="AJ241" t="s">
        <v>2649</v>
      </c>
      <c r="AK241" t="s">
        <v>1469</v>
      </c>
      <c r="AL241" t="s">
        <v>1470</v>
      </c>
      <c r="AM241" t="s">
        <v>1493</v>
      </c>
      <c r="AN241" t="b">
        <v>0</v>
      </c>
      <c r="AO241" t="b">
        <v>0</v>
      </c>
      <c r="AP241">
        <v>45542</v>
      </c>
    </row>
    <row r="242" spans="4:42" x14ac:dyDescent="0.2">
      <c r="D242">
        <v>3242532</v>
      </c>
      <c r="E242" t="s">
        <v>2650</v>
      </c>
      <c r="F242" t="s">
        <v>40</v>
      </c>
      <c r="G242">
        <v>837.86</v>
      </c>
      <c r="H242">
        <v>774</v>
      </c>
      <c r="I242">
        <v>63.86</v>
      </c>
      <c r="J242">
        <v>0</v>
      </c>
      <c r="K242" t="s">
        <v>41</v>
      </c>
      <c r="L242" t="s">
        <v>42</v>
      </c>
      <c r="M242">
        <v>6451</v>
      </c>
      <c r="N242" t="s">
        <v>59</v>
      </c>
      <c r="Q242">
        <v>45542</v>
      </c>
      <c r="R242">
        <v>3525012</v>
      </c>
      <c r="S242" t="s">
        <v>1461</v>
      </c>
      <c r="Y242">
        <v>86</v>
      </c>
      <c r="AA242" t="s">
        <v>2608</v>
      </c>
      <c r="AB242" t="s">
        <v>2608</v>
      </c>
      <c r="AC242" t="s">
        <v>48</v>
      </c>
      <c r="AD242">
        <v>70</v>
      </c>
      <c r="AE242" t="s">
        <v>49</v>
      </c>
      <c r="AF242" t="s">
        <v>2651</v>
      </c>
      <c r="AI242">
        <v>45543.050543981481</v>
      </c>
      <c r="AJ242" t="s">
        <v>2652</v>
      </c>
      <c r="AK242" t="s">
        <v>1469</v>
      </c>
      <c r="AL242" t="s">
        <v>1470</v>
      </c>
      <c r="AM242" t="s">
        <v>1471</v>
      </c>
      <c r="AN242" t="b">
        <v>0</v>
      </c>
      <c r="AO242" t="b">
        <v>0</v>
      </c>
      <c r="AP242">
        <v>45543</v>
      </c>
    </row>
    <row r="243" spans="4:42" x14ac:dyDescent="0.2">
      <c r="D243">
        <v>3320400</v>
      </c>
      <c r="E243" t="s">
        <v>2653</v>
      </c>
      <c r="F243" t="s">
        <v>40</v>
      </c>
      <c r="G243">
        <v>228.41</v>
      </c>
      <c r="H243">
        <v>211</v>
      </c>
      <c r="I243">
        <v>17.41</v>
      </c>
      <c r="J243">
        <v>0</v>
      </c>
      <c r="K243" t="s">
        <v>41</v>
      </c>
      <c r="L243" t="s">
        <v>42</v>
      </c>
      <c r="M243">
        <v>3957</v>
      </c>
      <c r="N243" t="s">
        <v>43</v>
      </c>
      <c r="Q243">
        <v>45569</v>
      </c>
      <c r="R243">
        <v>3611694</v>
      </c>
      <c r="S243" t="s">
        <v>1485</v>
      </c>
      <c r="T243">
        <v>1382495</v>
      </c>
      <c r="U243" t="s">
        <v>1371</v>
      </c>
      <c r="V243" t="s">
        <v>1372</v>
      </c>
      <c r="W243" t="s">
        <v>1373</v>
      </c>
      <c r="X243">
        <v>35369</v>
      </c>
      <c r="Y243">
        <v>0</v>
      </c>
      <c r="AC243" t="s">
        <v>48</v>
      </c>
      <c r="AD243">
        <v>70</v>
      </c>
      <c r="AE243" t="s">
        <v>49</v>
      </c>
      <c r="AF243" t="s">
        <v>2654</v>
      </c>
      <c r="AI243">
        <v>45570.206307870372</v>
      </c>
      <c r="AJ243" t="s">
        <v>2655</v>
      </c>
      <c r="AK243" t="s">
        <v>1469</v>
      </c>
      <c r="AL243" t="s">
        <v>1492</v>
      </c>
      <c r="AM243" t="s">
        <v>1493</v>
      </c>
      <c r="AN243" t="b">
        <v>0</v>
      </c>
      <c r="AO243" t="b">
        <v>0</v>
      </c>
      <c r="AP243">
        <v>45570</v>
      </c>
    </row>
    <row r="244" spans="4:42" x14ac:dyDescent="0.2">
      <c r="D244">
        <v>3245943</v>
      </c>
      <c r="E244" t="s">
        <v>2656</v>
      </c>
      <c r="F244" t="s">
        <v>40</v>
      </c>
      <c r="G244">
        <v>43.3</v>
      </c>
      <c r="H244">
        <v>40</v>
      </c>
      <c r="I244">
        <v>3.3</v>
      </c>
      <c r="J244">
        <v>0</v>
      </c>
      <c r="K244" t="s">
        <v>41</v>
      </c>
      <c r="L244" t="s">
        <v>42</v>
      </c>
      <c r="M244">
        <v>1981</v>
      </c>
      <c r="N244" t="s">
        <v>59</v>
      </c>
      <c r="Q244">
        <v>45543</v>
      </c>
      <c r="R244">
        <v>3528783</v>
      </c>
      <c r="S244" t="s">
        <v>1506</v>
      </c>
      <c r="T244">
        <v>1626345</v>
      </c>
      <c r="U244" t="s">
        <v>138</v>
      </c>
      <c r="V244" t="s">
        <v>139</v>
      </c>
      <c r="W244" t="s">
        <v>140</v>
      </c>
      <c r="X244">
        <v>35164</v>
      </c>
      <c r="Y244">
        <v>0</v>
      </c>
      <c r="AC244" t="s">
        <v>48</v>
      </c>
      <c r="AD244">
        <v>70</v>
      </c>
      <c r="AE244" t="s">
        <v>49</v>
      </c>
      <c r="AF244" t="s">
        <v>2657</v>
      </c>
      <c r="AI244">
        <v>45544.011307870373</v>
      </c>
      <c r="AJ244" t="s">
        <v>2658</v>
      </c>
      <c r="AK244" t="s">
        <v>1469</v>
      </c>
      <c r="AL244" t="s">
        <v>1470</v>
      </c>
      <c r="AM244" t="s">
        <v>1493</v>
      </c>
      <c r="AN244" t="b">
        <v>0</v>
      </c>
      <c r="AO244" t="b">
        <v>0</v>
      </c>
      <c r="AP244">
        <v>45544</v>
      </c>
    </row>
    <row r="245" spans="4:42" x14ac:dyDescent="0.2">
      <c r="D245">
        <v>3245986</v>
      </c>
      <c r="E245" t="s">
        <v>2659</v>
      </c>
      <c r="F245" t="s">
        <v>40</v>
      </c>
      <c r="G245">
        <v>43.3</v>
      </c>
      <c r="H245">
        <v>40</v>
      </c>
      <c r="I245">
        <v>3.3</v>
      </c>
      <c r="J245">
        <v>0</v>
      </c>
      <c r="K245" t="s">
        <v>41</v>
      </c>
      <c r="L245" t="s">
        <v>42</v>
      </c>
      <c r="M245">
        <v>7390</v>
      </c>
      <c r="N245" t="s">
        <v>43</v>
      </c>
      <c r="Q245">
        <v>45543</v>
      </c>
      <c r="R245">
        <v>3528840</v>
      </c>
      <c r="S245" t="s">
        <v>1506</v>
      </c>
      <c r="T245">
        <v>1633881</v>
      </c>
      <c r="U245" t="s">
        <v>2660</v>
      </c>
      <c r="V245" t="s">
        <v>2661</v>
      </c>
      <c r="W245" t="s">
        <v>2662</v>
      </c>
      <c r="X245">
        <v>24612</v>
      </c>
      <c r="Y245">
        <v>0</v>
      </c>
      <c r="AC245" t="s">
        <v>48</v>
      </c>
      <c r="AD245">
        <v>70</v>
      </c>
      <c r="AE245" t="s">
        <v>49</v>
      </c>
      <c r="AF245" t="s">
        <v>2663</v>
      </c>
      <c r="AI245">
        <v>45544.153240740743</v>
      </c>
      <c r="AJ245" t="s">
        <v>2664</v>
      </c>
      <c r="AK245" t="s">
        <v>1469</v>
      </c>
      <c r="AL245" t="s">
        <v>1470</v>
      </c>
      <c r="AM245" t="s">
        <v>1493</v>
      </c>
      <c r="AN245" t="b">
        <v>0</v>
      </c>
      <c r="AO245" t="b">
        <v>0</v>
      </c>
      <c r="AP245">
        <v>45544</v>
      </c>
    </row>
    <row r="246" spans="4:42" x14ac:dyDescent="0.2">
      <c r="D246">
        <v>3320066</v>
      </c>
      <c r="E246" t="s">
        <v>2665</v>
      </c>
      <c r="F246" t="s">
        <v>40</v>
      </c>
      <c r="G246">
        <v>120.16</v>
      </c>
      <c r="H246">
        <v>111</v>
      </c>
      <c r="I246">
        <v>9.16</v>
      </c>
      <c r="J246">
        <v>0</v>
      </c>
      <c r="K246" t="s">
        <v>41</v>
      </c>
      <c r="L246" t="s">
        <v>42</v>
      </c>
      <c r="M246">
        <v>4422</v>
      </c>
      <c r="N246" t="s">
        <v>43</v>
      </c>
      <c r="Q246">
        <v>45569</v>
      </c>
      <c r="R246">
        <v>3611339</v>
      </c>
      <c r="S246" t="s">
        <v>1506</v>
      </c>
      <c r="T246">
        <v>1650461</v>
      </c>
      <c r="U246" t="s">
        <v>373</v>
      </c>
      <c r="V246" t="s">
        <v>1190</v>
      </c>
      <c r="W246" t="s">
        <v>1191</v>
      </c>
      <c r="X246">
        <v>36411</v>
      </c>
      <c r="Y246">
        <v>0</v>
      </c>
      <c r="AC246" t="s">
        <v>48</v>
      </c>
      <c r="AD246">
        <v>70</v>
      </c>
      <c r="AE246" t="s">
        <v>49</v>
      </c>
      <c r="AF246" t="s">
        <v>2666</v>
      </c>
      <c r="AI246">
        <v>45569.996898148151</v>
      </c>
      <c r="AJ246" t="s">
        <v>2667</v>
      </c>
      <c r="AK246" t="s">
        <v>1469</v>
      </c>
      <c r="AL246" t="s">
        <v>1470</v>
      </c>
      <c r="AM246" t="s">
        <v>1493</v>
      </c>
      <c r="AN246" t="b">
        <v>0</v>
      </c>
      <c r="AO246" t="b">
        <v>0</v>
      </c>
      <c r="AP246">
        <v>45569</v>
      </c>
    </row>
    <row r="247" spans="4:42" x14ac:dyDescent="0.2">
      <c r="D247">
        <v>3247813</v>
      </c>
      <c r="E247" t="s">
        <v>2668</v>
      </c>
      <c r="F247" t="s">
        <v>40</v>
      </c>
      <c r="G247">
        <v>39.4</v>
      </c>
      <c r="H247">
        <v>36.4</v>
      </c>
      <c r="I247">
        <v>3</v>
      </c>
      <c r="J247">
        <v>0</v>
      </c>
      <c r="K247" t="s">
        <v>41</v>
      </c>
      <c r="L247" t="s">
        <v>42</v>
      </c>
      <c r="M247">
        <v>1951</v>
      </c>
      <c r="N247" t="s">
        <v>43</v>
      </c>
      <c r="Q247">
        <v>45544</v>
      </c>
      <c r="R247">
        <v>3530935</v>
      </c>
      <c r="S247" t="s">
        <v>1506</v>
      </c>
      <c r="T247">
        <v>1634338</v>
      </c>
      <c r="U247" t="s">
        <v>2440</v>
      </c>
      <c r="V247" t="s">
        <v>2669</v>
      </c>
      <c r="W247" t="s">
        <v>2670</v>
      </c>
      <c r="X247">
        <v>37253</v>
      </c>
      <c r="Y247">
        <v>3.6</v>
      </c>
      <c r="AA247" t="s">
        <v>2608</v>
      </c>
      <c r="AB247" t="s">
        <v>2608</v>
      </c>
      <c r="AC247" t="s">
        <v>48</v>
      </c>
      <c r="AD247">
        <v>70</v>
      </c>
      <c r="AE247" t="s">
        <v>49</v>
      </c>
      <c r="AF247" t="s">
        <v>2671</v>
      </c>
      <c r="AI247">
        <v>45544.944155092591</v>
      </c>
      <c r="AJ247" t="s">
        <v>2672</v>
      </c>
      <c r="AK247" t="s">
        <v>1469</v>
      </c>
      <c r="AL247" t="s">
        <v>1470</v>
      </c>
      <c r="AM247" t="s">
        <v>1493</v>
      </c>
      <c r="AN247" t="b">
        <v>0</v>
      </c>
      <c r="AO247" t="b">
        <v>0</v>
      </c>
      <c r="AP247">
        <v>45544</v>
      </c>
    </row>
    <row r="248" spans="4:42" x14ac:dyDescent="0.2">
      <c r="D248">
        <v>3247818</v>
      </c>
      <c r="E248" t="s">
        <v>2673</v>
      </c>
      <c r="F248" t="s">
        <v>40</v>
      </c>
      <c r="G248">
        <v>38.97</v>
      </c>
      <c r="H248">
        <v>36</v>
      </c>
      <c r="I248">
        <v>2.97</v>
      </c>
      <c r="J248">
        <v>0</v>
      </c>
      <c r="K248" t="s">
        <v>41</v>
      </c>
      <c r="L248" t="s">
        <v>42</v>
      </c>
      <c r="M248">
        <v>2406</v>
      </c>
      <c r="N248" t="s">
        <v>43</v>
      </c>
      <c r="Q248">
        <v>45544</v>
      </c>
      <c r="R248">
        <v>3530942</v>
      </c>
      <c r="S248" t="s">
        <v>1506</v>
      </c>
      <c r="T248">
        <v>1634340</v>
      </c>
      <c r="U248" t="s">
        <v>1956</v>
      </c>
      <c r="V248" t="s">
        <v>2674</v>
      </c>
      <c r="W248" t="s">
        <v>2675</v>
      </c>
      <c r="X248">
        <v>37476</v>
      </c>
      <c r="Y248">
        <v>0</v>
      </c>
      <c r="AC248" t="s">
        <v>48</v>
      </c>
      <c r="AD248">
        <v>70</v>
      </c>
      <c r="AE248" t="s">
        <v>49</v>
      </c>
      <c r="AF248" t="s">
        <v>2676</v>
      </c>
      <c r="AI248">
        <v>45544.946782407409</v>
      </c>
      <c r="AJ248" t="s">
        <v>2677</v>
      </c>
      <c r="AK248" t="s">
        <v>1469</v>
      </c>
      <c r="AL248" t="s">
        <v>1470</v>
      </c>
      <c r="AM248" t="s">
        <v>1493</v>
      </c>
      <c r="AN248" t="b">
        <v>0</v>
      </c>
      <c r="AO248" t="b">
        <v>0</v>
      </c>
      <c r="AP248">
        <v>45544</v>
      </c>
    </row>
    <row r="249" spans="4:42" x14ac:dyDescent="0.2">
      <c r="D249">
        <v>3247831</v>
      </c>
      <c r="E249" t="s">
        <v>2678</v>
      </c>
      <c r="F249" t="s">
        <v>40</v>
      </c>
      <c r="G249">
        <v>43.3</v>
      </c>
      <c r="H249">
        <v>40</v>
      </c>
      <c r="I249">
        <v>3.3</v>
      </c>
      <c r="J249">
        <v>0</v>
      </c>
      <c r="K249" t="s">
        <v>41</v>
      </c>
      <c r="L249" t="s">
        <v>42</v>
      </c>
      <c r="M249">
        <v>6623</v>
      </c>
      <c r="N249" t="s">
        <v>59</v>
      </c>
      <c r="Q249">
        <v>45544</v>
      </c>
      <c r="R249">
        <v>3530955</v>
      </c>
      <c r="S249" t="s">
        <v>1506</v>
      </c>
      <c r="T249">
        <v>1634332</v>
      </c>
      <c r="U249" t="s">
        <v>2679</v>
      </c>
      <c r="V249" t="s">
        <v>2680</v>
      </c>
      <c r="W249" t="s">
        <v>2681</v>
      </c>
      <c r="X249">
        <v>35553</v>
      </c>
      <c r="Y249">
        <v>0</v>
      </c>
      <c r="AC249" t="s">
        <v>48</v>
      </c>
      <c r="AD249">
        <v>70</v>
      </c>
      <c r="AE249" t="s">
        <v>49</v>
      </c>
      <c r="AF249" t="s">
        <v>2682</v>
      </c>
      <c r="AI249">
        <v>45544.951678240737</v>
      </c>
      <c r="AJ249" t="s">
        <v>2683</v>
      </c>
      <c r="AK249" t="s">
        <v>1469</v>
      </c>
      <c r="AL249" t="s">
        <v>1470</v>
      </c>
      <c r="AM249" t="s">
        <v>1493</v>
      </c>
      <c r="AN249" t="b">
        <v>0</v>
      </c>
      <c r="AO249" t="b">
        <v>0</v>
      </c>
      <c r="AP249">
        <v>45544</v>
      </c>
    </row>
    <row r="250" spans="4:42" x14ac:dyDescent="0.2">
      <c r="D250">
        <v>3247832</v>
      </c>
      <c r="E250" t="s">
        <v>2684</v>
      </c>
      <c r="F250" t="s">
        <v>40</v>
      </c>
      <c r="G250">
        <v>43.3</v>
      </c>
      <c r="H250">
        <v>40</v>
      </c>
      <c r="I250">
        <v>3.3</v>
      </c>
      <c r="J250">
        <v>0</v>
      </c>
      <c r="K250" t="s">
        <v>41</v>
      </c>
      <c r="L250" t="s">
        <v>42</v>
      </c>
      <c r="M250">
        <v>2998</v>
      </c>
      <c r="N250" t="s">
        <v>43</v>
      </c>
      <c r="Q250">
        <v>45544</v>
      </c>
      <c r="R250">
        <v>3530957</v>
      </c>
      <c r="S250" t="s">
        <v>1506</v>
      </c>
      <c r="T250">
        <v>1599606</v>
      </c>
      <c r="U250" t="s">
        <v>2685</v>
      </c>
      <c r="V250" t="s">
        <v>2686</v>
      </c>
      <c r="W250" t="s">
        <v>2687</v>
      </c>
      <c r="X250">
        <v>35565</v>
      </c>
      <c r="Y250">
        <v>0</v>
      </c>
      <c r="AC250" t="s">
        <v>48</v>
      </c>
      <c r="AD250">
        <v>70</v>
      </c>
      <c r="AE250" t="s">
        <v>49</v>
      </c>
      <c r="AF250" t="s">
        <v>2688</v>
      </c>
      <c r="AI250">
        <v>45544.953414351854</v>
      </c>
      <c r="AJ250" t="s">
        <v>2689</v>
      </c>
      <c r="AK250" t="s">
        <v>1469</v>
      </c>
      <c r="AL250" t="s">
        <v>1470</v>
      </c>
      <c r="AM250" t="s">
        <v>1493</v>
      </c>
      <c r="AN250" t="b">
        <v>0</v>
      </c>
      <c r="AO250" t="b">
        <v>0</v>
      </c>
      <c r="AP250">
        <v>45544</v>
      </c>
    </row>
    <row r="251" spans="4:42" x14ac:dyDescent="0.2">
      <c r="D251">
        <v>3247998</v>
      </c>
      <c r="E251" t="s">
        <v>2690</v>
      </c>
      <c r="F251" t="s">
        <v>40</v>
      </c>
      <c r="G251">
        <v>930.95</v>
      </c>
      <c r="H251">
        <v>860</v>
      </c>
      <c r="I251">
        <v>70.95</v>
      </c>
      <c r="J251">
        <v>0</v>
      </c>
      <c r="K251" t="s">
        <v>41</v>
      </c>
      <c r="L251" t="s">
        <v>42</v>
      </c>
      <c r="M251">
        <v>4005</v>
      </c>
      <c r="N251" t="s">
        <v>59</v>
      </c>
      <c r="Q251">
        <v>45544</v>
      </c>
      <c r="R251">
        <v>3531147</v>
      </c>
      <c r="S251" t="s">
        <v>1461</v>
      </c>
      <c r="T251">
        <v>1634347</v>
      </c>
      <c r="U251" t="s">
        <v>2691</v>
      </c>
      <c r="V251" t="s">
        <v>2692</v>
      </c>
      <c r="W251" t="s">
        <v>2693</v>
      </c>
      <c r="X251">
        <v>38135</v>
      </c>
      <c r="Y251">
        <v>0</v>
      </c>
      <c r="AC251" t="s">
        <v>48</v>
      </c>
      <c r="AD251">
        <v>70</v>
      </c>
      <c r="AE251" t="s">
        <v>49</v>
      </c>
      <c r="AF251" t="s">
        <v>2694</v>
      </c>
      <c r="AI251">
        <v>45544.968969907408</v>
      </c>
      <c r="AJ251" t="s">
        <v>2695</v>
      </c>
      <c r="AK251" t="s">
        <v>1469</v>
      </c>
      <c r="AL251" t="s">
        <v>1470</v>
      </c>
      <c r="AM251" t="s">
        <v>1471</v>
      </c>
      <c r="AN251" t="b">
        <v>0</v>
      </c>
      <c r="AO251" t="b">
        <v>0</v>
      </c>
      <c r="AP251">
        <v>45544</v>
      </c>
    </row>
    <row r="252" spans="4:42" x14ac:dyDescent="0.2">
      <c r="D252">
        <v>3248025</v>
      </c>
      <c r="E252" t="s">
        <v>2696</v>
      </c>
      <c r="F252" t="s">
        <v>40</v>
      </c>
      <c r="G252">
        <v>43.3</v>
      </c>
      <c r="H252">
        <v>40</v>
      </c>
      <c r="I252">
        <v>3.3</v>
      </c>
      <c r="J252">
        <v>0</v>
      </c>
      <c r="K252" t="s">
        <v>41</v>
      </c>
      <c r="L252" t="s">
        <v>42</v>
      </c>
      <c r="M252">
        <v>19</v>
      </c>
      <c r="N252" t="s">
        <v>43</v>
      </c>
      <c r="Q252">
        <v>45544</v>
      </c>
      <c r="R252">
        <v>3531178</v>
      </c>
      <c r="S252" t="s">
        <v>1506</v>
      </c>
      <c r="T252">
        <v>1634356</v>
      </c>
      <c r="U252" t="s">
        <v>351</v>
      </c>
      <c r="V252" t="s">
        <v>352</v>
      </c>
      <c r="W252" t="s">
        <v>353</v>
      </c>
      <c r="X252">
        <v>37011</v>
      </c>
      <c r="Y252">
        <v>0</v>
      </c>
      <c r="AC252" t="s">
        <v>48</v>
      </c>
      <c r="AD252">
        <v>70</v>
      </c>
      <c r="AE252" t="s">
        <v>49</v>
      </c>
      <c r="AF252" t="s">
        <v>2697</v>
      </c>
      <c r="AI252">
        <v>45544.97997685185</v>
      </c>
      <c r="AJ252" t="s">
        <v>2698</v>
      </c>
      <c r="AK252" t="s">
        <v>1469</v>
      </c>
      <c r="AL252" t="s">
        <v>1470</v>
      </c>
      <c r="AM252" t="s">
        <v>1493</v>
      </c>
      <c r="AN252" t="b">
        <v>0</v>
      </c>
      <c r="AO252" t="b">
        <v>0</v>
      </c>
      <c r="AP252">
        <v>45544</v>
      </c>
    </row>
    <row r="253" spans="4:42" x14ac:dyDescent="0.2">
      <c r="D253">
        <v>3248107</v>
      </c>
      <c r="E253" t="s">
        <v>2699</v>
      </c>
      <c r="F253" t="s">
        <v>40</v>
      </c>
      <c r="G253">
        <v>38.97</v>
      </c>
      <c r="H253">
        <v>36</v>
      </c>
      <c r="I253">
        <v>2.97</v>
      </c>
      <c r="J253">
        <v>0</v>
      </c>
      <c r="K253" t="s">
        <v>41</v>
      </c>
      <c r="L253" t="s">
        <v>42</v>
      </c>
      <c r="M253">
        <v>4624</v>
      </c>
      <c r="N253" t="s">
        <v>59</v>
      </c>
      <c r="Q253">
        <v>45544</v>
      </c>
      <c r="R253">
        <v>3531281</v>
      </c>
      <c r="S253" t="s">
        <v>1506</v>
      </c>
      <c r="T253">
        <v>1634394</v>
      </c>
      <c r="U253" t="s">
        <v>379</v>
      </c>
      <c r="V253" t="s">
        <v>2700</v>
      </c>
      <c r="W253" t="s">
        <v>2701</v>
      </c>
      <c r="X253">
        <v>37910</v>
      </c>
      <c r="Y253">
        <v>0</v>
      </c>
      <c r="AC253" t="s">
        <v>48</v>
      </c>
      <c r="AD253">
        <v>70</v>
      </c>
      <c r="AE253" t="s">
        <v>49</v>
      </c>
      <c r="AF253" t="s">
        <v>2702</v>
      </c>
      <c r="AI253">
        <v>45545.014930555553</v>
      </c>
      <c r="AJ253" t="s">
        <v>2703</v>
      </c>
      <c r="AK253" t="s">
        <v>1469</v>
      </c>
      <c r="AL253" t="s">
        <v>1470</v>
      </c>
      <c r="AM253" t="s">
        <v>1493</v>
      </c>
      <c r="AN253" t="b">
        <v>0</v>
      </c>
      <c r="AO253" t="b">
        <v>0</v>
      </c>
      <c r="AP253">
        <v>45545</v>
      </c>
    </row>
    <row r="254" spans="4:42" x14ac:dyDescent="0.2">
      <c r="D254">
        <v>3249361</v>
      </c>
      <c r="E254" t="s">
        <v>2704</v>
      </c>
      <c r="F254" t="s">
        <v>40</v>
      </c>
      <c r="G254">
        <v>0</v>
      </c>
      <c r="H254">
        <v>0</v>
      </c>
      <c r="I254">
        <v>0</v>
      </c>
      <c r="J254">
        <v>0</v>
      </c>
      <c r="K254" t="s">
        <v>131</v>
      </c>
      <c r="L254" t="s">
        <v>131</v>
      </c>
      <c r="Q254">
        <v>45545</v>
      </c>
      <c r="R254">
        <v>3532681</v>
      </c>
      <c r="S254" t="s">
        <v>2524</v>
      </c>
      <c r="T254">
        <v>1620613</v>
      </c>
      <c r="U254" t="s">
        <v>2036</v>
      </c>
      <c r="V254" t="s">
        <v>2705</v>
      </c>
      <c r="W254" t="s">
        <v>2706</v>
      </c>
      <c r="X254">
        <v>25272</v>
      </c>
      <c r="Y254">
        <v>0</v>
      </c>
      <c r="AC254" t="s">
        <v>1466</v>
      </c>
      <c r="AD254">
        <v>70</v>
      </c>
      <c r="AE254" t="s">
        <v>49</v>
      </c>
      <c r="AI254">
        <v>45545.48232638889</v>
      </c>
      <c r="AJ254" t="s">
        <v>2707</v>
      </c>
      <c r="AK254" t="s">
        <v>1469</v>
      </c>
      <c r="AL254" t="s">
        <v>2161</v>
      </c>
      <c r="AN254" t="b">
        <v>0</v>
      </c>
      <c r="AO254" t="b">
        <v>1</v>
      </c>
      <c r="AP254">
        <v>45545</v>
      </c>
    </row>
    <row r="255" spans="4:42" x14ac:dyDescent="0.2">
      <c r="D255">
        <v>3249969</v>
      </c>
      <c r="E255" t="s">
        <v>2708</v>
      </c>
      <c r="F255" t="s">
        <v>40</v>
      </c>
      <c r="G255">
        <v>38.97</v>
      </c>
      <c r="H255">
        <v>36</v>
      </c>
      <c r="I255">
        <v>2.97</v>
      </c>
      <c r="J255">
        <v>0</v>
      </c>
      <c r="K255" t="s">
        <v>41</v>
      </c>
      <c r="L255" t="s">
        <v>42</v>
      </c>
      <c r="M255">
        <v>3645</v>
      </c>
      <c r="N255" t="s">
        <v>59</v>
      </c>
      <c r="Q255">
        <v>45545</v>
      </c>
      <c r="R255">
        <v>3533367</v>
      </c>
      <c r="S255" t="s">
        <v>1506</v>
      </c>
      <c r="T255">
        <v>1625169</v>
      </c>
      <c r="U255" t="s">
        <v>93</v>
      </c>
      <c r="V255" t="s">
        <v>94</v>
      </c>
      <c r="W255" t="s">
        <v>95</v>
      </c>
      <c r="X255">
        <v>37388</v>
      </c>
      <c r="Y255">
        <v>0</v>
      </c>
      <c r="AC255" t="s">
        <v>48</v>
      </c>
      <c r="AD255">
        <v>70</v>
      </c>
      <c r="AE255" t="s">
        <v>49</v>
      </c>
      <c r="AF255" t="s">
        <v>2709</v>
      </c>
      <c r="AI255">
        <v>45545.711331018516</v>
      </c>
      <c r="AJ255" t="s">
        <v>2710</v>
      </c>
      <c r="AK255" t="s">
        <v>1469</v>
      </c>
      <c r="AL255" t="s">
        <v>1470</v>
      </c>
      <c r="AM255" t="s">
        <v>1493</v>
      </c>
      <c r="AN255" t="b">
        <v>0</v>
      </c>
      <c r="AO255" t="b">
        <v>0</v>
      </c>
      <c r="AP255">
        <v>45545</v>
      </c>
    </row>
    <row r="256" spans="4:42" x14ac:dyDescent="0.2">
      <c r="D256">
        <v>3253468</v>
      </c>
      <c r="E256" t="s">
        <v>2711</v>
      </c>
      <c r="F256" t="s">
        <v>40</v>
      </c>
      <c r="G256">
        <v>35.07</v>
      </c>
      <c r="H256">
        <v>32.4</v>
      </c>
      <c r="I256">
        <v>2.67</v>
      </c>
      <c r="J256">
        <v>0</v>
      </c>
      <c r="K256" t="s">
        <v>41</v>
      </c>
      <c r="L256" t="s">
        <v>42</v>
      </c>
      <c r="M256">
        <v>6755</v>
      </c>
      <c r="N256" t="s">
        <v>43</v>
      </c>
      <c r="Q256">
        <v>45546</v>
      </c>
      <c r="R256">
        <v>3537280</v>
      </c>
      <c r="S256" t="s">
        <v>1506</v>
      </c>
      <c r="T256">
        <v>1631156</v>
      </c>
      <c r="U256" t="s">
        <v>265</v>
      </c>
      <c r="V256" t="s">
        <v>266</v>
      </c>
      <c r="W256" t="s">
        <v>267</v>
      </c>
      <c r="X256">
        <v>38276</v>
      </c>
      <c r="Y256">
        <v>3.6</v>
      </c>
      <c r="AA256" t="s">
        <v>2608</v>
      </c>
      <c r="AB256" t="s">
        <v>2608</v>
      </c>
      <c r="AC256" t="s">
        <v>48</v>
      </c>
      <c r="AD256">
        <v>70</v>
      </c>
      <c r="AE256" t="s">
        <v>49</v>
      </c>
      <c r="AF256" t="s">
        <v>2712</v>
      </c>
      <c r="AI256">
        <v>45546.972372685188</v>
      </c>
      <c r="AJ256" t="s">
        <v>2713</v>
      </c>
      <c r="AK256" t="s">
        <v>1469</v>
      </c>
      <c r="AL256" t="s">
        <v>1470</v>
      </c>
      <c r="AM256" t="s">
        <v>1493</v>
      </c>
      <c r="AN256" t="b">
        <v>0</v>
      </c>
      <c r="AO256" t="b">
        <v>0</v>
      </c>
      <c r="AP256">
        <v>45546</v>
      </c>
    </row>
    <row r="257" spans="4:42" x14ac:dyDescent="0.2">
      <c r="D257">
        <v>3257187</v>
      </c>
      <c r="E257" t="s">
        <v>2714</v>
      </c>
      <c r="F257" t="s">
        <v>40</v>
      </c>
      <c r="G257">
        <v>38.97</v>
      </c>
      <c r="H257">
        <v>36</v>
      </c>
      <c r="I257">
        <v>2.97</v>
      </c>
      <c r="J257">
        <v>0</v>
      </c>
      <c r="K257" t="s">
        <v>41</v>
      </c>
      <c r="L257" t="s">
        <v>42</v>
      </c>
      <c r="M257">
        <v>8028</v>
      </c>
      <c r="N257" t="s">
        <v>59</v>
      </c>
      <c r="Q257">
        <v>45547</v>
      </c>
      <c r="R257">
        <v>3541241</v>
      </c>
      <c r="S257" t="s">
        <v>1506</v>
      </c>
      <c r="T257">
        <v>1636319</v>
      </c>
      <c r="U257" t="s">
        <v>345</v>
      </c>
      <c r="V257" t="s">
        <v>2715</v>
      </c>
      <c r="W257" t="s">
        <v>2716</v>
      </c>
      <c r="X257">
        <v>31381</v>
      </c>
      <c r="Y257">
        <v>0</v>
      </c>
      <c r="AC257" t="s">
        <v>48</v>
      </c>
      <c r="AD257">
        <v>70</v>
      </c>
      <c r="AE257" t="s">
        <v>49</v>
      </c>
      <c r="AF257" t="s">
        <v>2717</v>
      </c>
      <c r="AI257">
        <v>45547.963182870371</v>
      </c>
      <c r="AJ257" t="s">
        <v>2718</v>
      </c>
      <c r="AK257" t="s">
        <v>1469</v>
      </c>
      <c r="AL257" t="s">
        <v>1470</v>
      </c>
      <c r="AM257" t="s">
        <v>1493</v>
      </c>
      <c r="AN257" t="b">
        <v>0</v>
      </c>
      <c r="AO257" t="b">
        <v>0</v>
      </c>
      <c r="AP257">
        <v>45547</v>
      </c>
    </row>
    <row r="258" spans="4:42" x14ac:dyDescent="0.2">
      <c r="D258">
        <v>3257259</v>
      </c>
      <c r="E258" t="s">
        <v>2719</v>
      </c>
      <c r="F258" t="s">
        <v>40</v>
      </c>
      <c r="G258">
        <v>39.4</v>
      </c>
      <c r="H258">
        <v>36.4</v>
      </c>
      <c r="I258">
        <v>3</v>
      </c>
      <c r="J258">
        <v>0</v>
      </c>
      <c r="K258" t="s">
        <v>41</v>
      </c>
      <c r="L258" t="s">
        <v>42</v>
      </c>
      <c r="M258">
        <v>5373</v>
      </c>
      <c r="N258" t="s">
        <v>43</v>
      </c>
      <c r="Q258">
        <v>45547</v>
      </c>
      <c r="R258">
        <v>3541316</v>
      </c>
      <c r="S258" t="s">
        <v>1506</v>
      </c>
      <c r="T258">
        <v>1627515</v>
      </c>
      <c r="U258" t="s">
        <v>185</v>
      </c>
      <c r="V258" t="s">
        <v>186</v>
      </c>
      <c r="W258" t="s">
        <v>187</v>
      </c>
      <c r="X258">
        <v>35977</v>
      </c>
      <c r="Y258">
        <v>3.6</v>
      </c>
      <c r="AA258" t="s">
        <v>2608</v>
      </c>
      <c r="AB258" t="s">
        <v>2608</v>
      </c>
      <c r="AC258" t="s">
        <v>48</v>
      </c>
      <c r="AD258">
        <v>70</v>
      </c>
      <c r="AE258" t="s">
        <v>49</v>
      </c>
      <c r="AF258" t="s">
        <v>2720</v>
      </c>
      <c r="AI258">
        <v>45547.988020833334</v>
      </c>
      <c r="AJ258" t="s">
        <v>2721</v>
      </c>
      <c r="AK258" t="s">
        <v>1469</v>
      </c>
      <c r="AL258" t="s">
        <v>1470</v>
      </c>
      <c r="AM258" t="s">
        <v>1493</v>
      </c>
      <c r="AN258" t="b">
        <v>0</v>
      </c>
      <c r="AO258" t="b">
        <v>0</v>
      </c>
      <c r="AP258">
        <v>45547</v>
      </c>
    </row>
    <row r="259" spans="4:42" x14ac:dyDescent="0.2">
      <c r="D259">
        <v>3258894</v>
      </c>
      <c r="E259" t="s">
        <v>2722</v>
      </c>
      <c r="F259" t="s">
        <v>40</v>
      </c>
      <c r="G259">
        <v>155.88</v>
      </c>
      <c r="H259">
        <v>144</v>
      </c>
      <c r="I259">
        <v>11.88</v>
      </c>
      <c r="J259">
        <v>0</v>
      </c>
      <c r="K259" t="s">
        <v>41</v>
      </c>
      <c r="L259" t="s">
        <v>42</v>
      </c>
      <c r="M259">
        <v>6453</v>
      </c>
      <c r="N259" t="s">
        <v>59</v>
      </c>
      <c r="Q259">
        <v>45548</v>
      </c>
      <c r="R259">
        <v>3543106</v>
      </c>
      <c r="S259" t="s">
        <v>1591</v>
      </c>
      <c r="T259">
        <v>1636357</v>
      </c>
      <c r="U259" t="s">
        <v>2723</v>
      </c>
      <c r="V259" t="s">
        <v>2724</v>
      </c>
      <c r="W259" t="s">
        <v>2725</v>
      </c>
      <c r="X259">
        <v>32336</v>
      </c>
      <c r="Y259">
        <v>0</v>
      </c>
      <c r="AC259" t="s">
        <v>48</v>
      </c>
      <c r="AD259">
        <v>70</v>
      </c>
      <c r="AE259" t="s">
        <v>49</v>
      </c>
      <c r="AF259" t="s">
        <v>2726</v>
      </c>
      <c r="AI259">
        <v>45548.739247685182</v>
      </c>
      <c r="AJ259" t="s">
        <v>2727</v>
      </c>
      <c r="AK259" t="s">
        <v>1469</v>
      </c>
      <c r="AL259" t="s">
        <v>1598</v>
      </c>
      <c r="AM259" t="s">
        <v>1493</v>
      </c>
      <c r="AN259" t="b">
        <v>0</v>
      </c>
      <c r="AO259" t="b">
        <v>0</v>
      </c>
      <c r="AP259">
        <v>45548</v>
      </c>
    </row>
    <row r="260" spans="4:42" x14ac:dyDescent="0.2">
      <c r="D260">
        <v>3260026</v>
      </c>
      <c r="E260" t="s">
        <v>2728</v>
      </c>
      <c r="F260" t="s">
        <v>40</v>
      </c>
      <c r="G260">
        <v>43.3</v>
      </c>
      <c r="H260">
        <v>40</v>
      </c>
      <c r="I260">
        <v>3.3</v>
      </c>
      <c r="J260">
        <v>0</v>
      </c>
      <c r="K260" t="s">
        <v>41</v>
      </c>
      <c r="L260" t="s">
        <v>42</v>
      </c>
      <c r="M260">
        <v>2048</v>
      </c>
      <c r="N260" t="s">
        <v>155</v>
      </c>
      <c r="Q260">
        <v>45548</v>
      </c>
      <c r="R260">
        <v>3544408</v>
      </c>
      <c r="S260" t="s">
        <v>1506</v>
      </c>
      <c r="T260">
        <v>1635782</v>
      </c>
      <c r="U260" t="s">
        <v>1592</v>
      </c>
      <c r="V260" t="s">
        <v>2729</v>
      </c>
      <c r="W260" t="s">
        <v>2730</v>
      </c>
      <c r="X260">
        <v>38355</v>
      </c>
      <c r="Y260">
        <v>0</v>
      </c>
      <c r="AC260" t="s">
        <v>48</v>
      </c>
      <c r="AD260">
        <v>70</v>
      </c>
      <c r="AE260" t="s">
        <v>49</v>
      </c>
      <c r="AF260" t="s">
        <v>2731</v>
      </c>
      <c r="AI260">
        <v>45549.029930555553</v>
      </c>
      <c r="AJ260" t="s">
        <v>2732</v>
      </c>
      <c r="AK260" t="s">
        <v>1469</v>
      </c>
      <c r="AL260" t="s">
        <v>1470</v>
      </c>
      <c r="AM260" t="s">
        <v>1493</v>
      </c>
      <c r="AN260" t="b">
        <v>0</v>
      </c>
      <c r="AO260" t="b">
        <v>0</v>
      </c>
      <c r="AP260">
        <v>45549</v>
      </c>
    </row>
    <row r="261" spans="4:42" x14ac:dyDescent="0.2">
      <c r="D261">
        <v>3262810</v>
      </c>
      <c r="E261" t="s">
        <v>2733</v>
      </c>
      <c r="F261" t="s">
        <v>40</v>
      </c>
      <c r="G261">
        <v>38.97</v>
      </c>
      <c r="H261">
        <v>36</v>
      </c>
      <c r="I261">
        <v>2.97</v>
      </c>
      <c r="J261">
        <v>0</v>
      </c>
      <c r="K261" t="s">
        <v>41</v>
      </c>
      <c r="L261" t="s">
        <v>42</v>
      </c>
      <c r="M261">
        <v>5004</v>
      </c>
      <c r="N261" t="s">
        <v>155</v>
      </c>
      <c r="Q261">
        <v>45549</v>
      </c>
      <c r="R261">
        <v>3547566</v>
      </c>
      <c r="S261" t="s">
        <v>1506</v>
      </c>
      <c r="T261">
        <v>1636958</v>
      </c>
      <c r="U261" t="s">
        <v>2734</v>
      </c>
      <c r="V261" t="s">
        <v>2735</v>
      </c>
      <c r="W261" t="s">
        <v>2736</v>
      </c>
      <c r="X261">
        <v>34703</v>
      </c>
      <c r="Y261">
        <v>0</v>
      </c>
      <c r="AC261" t="s">
        <v>48</v>
      </c>
      <c r="AD261">
        <v>70</v>
      </c>
      <c r="AE261" t="s">
        <v>49</v>
      </c>
      <c r="AF261" t="s">
        <v>2737</v>
      </c>
      <c r="AI261">
        <v>45549.926319444443</v>
      </c>
      <c r="AJ261" t="s">
        <v>2738</v>
      </c>
      <c r="AK261" t="s">
        <v>1469</v>
      </c>
      <c r="AL261" t="s">
        <v>1470</v>
      </c>
      <c r="AM261" t="s">
        <v>1493</v>
      </c>
      <c r="AN261" t="b">
        <v>0</v>
      </c>
      <c r="AO261" t="b">
        <v>0</v>
      </c>
      <c r="AP261">
        <v>45549</v>
      </c>
    </row>
    <row r="262" spans="4:42" x14ac:dyDescent="0.2">
      <c r="D262">
        <v>3265627</v>
      </c>
      <c r="E262" t="s">
        <v>2739</v>
      </c>
      <c r="F262" t="s">
        <v>40</v>
      </c>
      <c r="G262">
        <v>38.97</v>
      </c>
      <c r="H262">
        <v>36</v>
      </c>
      <c r="I262">
        <v>2.97</v>
      </c>
      <c r="J262">
        <v>0</v>
      </c>
      <c r="K262" t="s">
        <v>41</v>
      </c>
      <c r="L262" t="s">
        <v>42</v>
      </c>
      <c r="M262">
        <v>290</v>
      </c>
      <c r="N262" t="s">
        <v>43</v>
      </c>
      <c r="Q262">
        <v>45550</v>
      </c>
      <c r="R262">
        <v>3550594</v>
      </c>
      <c r="S262" t="s">
        <v>1506</v>
      </c>
      <c r="T262">
        <v>1612178</v>
      </c>
      <c r="U262" t="s">
        <v>2202</v>
      </c>
      <c r="V262" t="s">
        <v>2740</v>
      </c>
      <c r="W262" t="s">
        <v>2741</v>
      </c>
      <c r="X262">
        <v>32430</v>
      </c>
      <c r="Y262">
        <v>0</v>
      </c>
      <c r="AC262" t="s">
        <v>48</v>
      </c>
      <c r="AD262">
        <v>70</v>
      </c>
      <c r="AE262" t="s">
        <v>49</v>
      </c>
      <c r="AF262" t="s">
        <v>2742</v>
      </c>
      <c r="AI262">
        <v>45550.800173611111</v>
      </c>
      <c r="AJ262" t="s">
        <v>2743</v>
      </c>
      <c r="AK262" t="s">
        <v>1469</v>
      </c>
      <c r="AL262" t="s">
        <v>1470</v>
      </c>
      <c r="AM262" t="s">
        <v>1493</v>
      </c>
      <c r="AN262" t="b">
        <v>0</v>
      </c>
      <c r="AO262" t="b">
        <v>0</v>
      </c>
      <c r="AP262">
        <v>45550</v>
      </c>
    </row>
    <row r="263" spans="4:42" x14ac:dyDescent="0.2">
      <c r="D263">
        <v>3265947</v>
      </c>
      <c r="E263" t="s">
        <v>2744</v>
      </c>
      <c r="F263" t="s">
        <v>40</v>
      </c>
      <c r="G263">
        <v>43.3</v>
      </c>
      <c r="H263">
        <v>40</v>
      </c>
      <c r="I263">
        <v>3.3</v>
      </c>
      <c r="J263">
        <v>0</v>
      </c>
      <c r="K263" t="s">
        <v>41</v>
      </c>
      <c r="L263" t="s">
        <v>42</v>
      </c>
      <c r="M263">
        <v>1501</v>
      </c>
      <c r="N263" t="s">
        <v>59</v>
      </c>
      <c r="Q263">
        <v>45550</v>
      </c>
      <c r="R263">
        <v>3550940</v>
      </c>
      <c r="S263" t="s">
        <v>1506</v>
      </c>
      <c r="T263">
        <v>1425023</v>
      </c>
      <c r="U263" t="s">
        <v>1088</v>
      </c>
      <c r="V263" t="s">
        <v>1089</v>
      </c>
      <c r="W263" t="s">
        <v>1090</v>
      </c>
      <c r="X263">
        <v>31265</v>
      </c>
      <c r="Y263">
        <v>0</v>
      </c>
      <c r="AC263" t="s">
        <v>48</v>
      </c>
      <c r="AD263">
        <v>70</v>
      </c>
      <c r="AE263" t="s">
        <v>49</v>
      </c>
      <c r="AF263" t="s">
        <v>2745</v>
      </c>
      <c r="AI263">
        <v>45550.931921296295</v>
      </c>
      <c r="AJ263" t="s">
        <v>2746</v>
      </c>
      <c r="AK263" t="s">
        <v>1469</v>
      </c>
      <c r="AL263" t="s">
        <v>1470</v>
      </c>
      <c r="AM263" t="s">
        <v>1493</v>
      </c>
      <c r="AN263" t="b">
        <v>0</v>
      </c>
      <c r="AO263" t="b">
        <v>0</v>
      </c>
      <c r="AP263">
        <v>45550</v>
      </c>
    </row>
    <row r="264" spans="4:42" x14ac:dyDescent="0.2">
      <c r="D264">
        <v>3266153</v>
      </c>
      <c r="E264" t="s">
        <v>2747</v>
      </c>
      <c r="F264" t="s">
        <v>40</v>
      </c>
      <c r="G264">
        <v>38.97</v>
      </c>
      <c r="H264">
        <v>36</v>
      </c>
      <c r="I264">
        <v>2.97</v>
      </c>
      <c r="J264">
        <v>0</v>
      </c>
      <c r="K264" t="s">
        <v>41</v>
      </c>
      <c r="L264" t="s">
        <v>42</v>
      </c>
      <c r="M264">
        <v>8464</v>
      </c>
      <c r="N264" t="s">
        <v>59</v>
      </c>
      <c r="Q264">
        <v>45550</v>
      </c>
      <c r="R264">
        <v>3551177</v>
      </c>
      <c r="S264" t="s">
        <v>1506</v>
      </c>
      <c r="T264">
        <v>1639363</v>
      </c>
      <c r="U264" t="s">
        <v>2064</v>
      </c>
      <c r="V264" t="s">
        <v>315</v>
      </c>
      <c r="W264" t="s">
        <v>2748</v>
      </c>
      <c r="X264">
        <v>37472</v>
      </c>
      <c r="Y264">
        <v>0</v>
      </c>
      <c r="AC264" t="s">
        <v>48</v>
      </c>
      <c r="AD264">
        <v>70</v>
      </c>
      <c r="AE264" t="s">
        <v>49</v>
      </c>
      <c r="AF264" t="s">
        <v>2749</v>
      </c>
      <c r="AI264">
        <v>45551.004733796297</v>
      </c>
      <c r="AJ264" t="s">
        <v>2750</v>
      </c>
      <c r="AK264" t="s">
        <v>1469</v>
      </c>
      <c r="AL264" t="s">
        <v>1470</v>
      </c>
      <c r="AM264" t="s">
        <v>1493</v>
      </c>
      <c r="AN264" t="b">
        <v>0</v>
      </c>
      <c r="AO264" t="b">
        <v>0</v>
      </c>
      <c r="AP264">
        <v>45551</v>
      </c>
    </row>
    <row r="265" spans="4:42" x14ac:dyDescent="0.2">
      <c r="D265">
        <v>3268409</v>
      </c>
      <c r="E265" t="s">
        <v>2751</v>
      </c>
      <c r="F265" t="s">
        <v>40</v>
      </c>
      <c r="G265">
        <v>35.07</v>
      </c>
      <c r="H265">
        <v>32.4</v>
      </c>
      <c r="I265">
        <v>2.67</v>
      </c>
      <c r="J265">
        <v>0</v>
      </c>
      <c r="K265" t="s">
        <v>41</v>
      </c>
      <c r="L265" t="s">
        <v>42</v>
      </c>
      <c r="M265">
        <v>5358</v>
      </c>
      <c r="N265" t="s">
        <v>43</v>
      </c>
      <c r="Q265">
        <v>45551</v>
      </c>
      <c r="R265">
        <v>3553800</v>
      </c>
      <c r="S265" t="s">
        <v>1506</v>
      </c>
      <c r="T265">
        <v>1639835</v>
      </c>
      <c r="U265" t="s">
        <v>465</v>
      </c>
      <c r="V265" t="s">
        <v>466</v>
      </c>
      <c r="W265" t="s">
        <v>467</v>
      </c>
      <c r="X265">
        <v>36102</v>
      </c>
      <c r="Y265">
        <v>3.6</v>
      </c>
      <c r="AA265" t="s">
        <v>2608</v>
      </c>
      <c r="AB265" t="s">
        <v>2608</v>
      </c>
      <c r="AC265" t="s">
        <v>48</v>
      </c>
      <c r="AD265">
        <v>70</v>
      </c>
      <c r="AE265" t="s">
        <v>49</v>
      </c>
      <c r="AF265" t="s">
        <v>2752</v>
      </c>
      <c r="AI265">
        <v>45552.003252314818</v>
      </c>
      <c r="AJ265" t="s">
        <v>2753</v>
      </c>
      <c r="AK265" t="s">
        <v>1469</v>
      </c>
      <c r="AL265" t="s">
        <v>1470</v>
      </c>
      <c r="AM265" t="s">
        <v>1493</v>
      </c>
      <c r="AN265" t="b">
        <v>0</v>
      </c>
      <c r="AO265" t="b">
        <v>0</v>
      </c>
      <c r="AP265">
        <v>45552</v>
      </c>
    </row>
    <row r="266" spans="4:42" x14ac:dyDescent="0.2">
      <c r="D266">
        <v>3268594</v>
      </c>
      <c r="E266" t="s">
        <v>2754</v>
      </c>
      <c r="F266" t="s">
        <v>40</v>
      </c>
      <c r="G266">
        <v>77.94</v>
      </c>
      <c r="H266">
        <v>72</v>
      </c>
      <c r="I266">
        <v>5.94</v>
      </c>
      <c r="J266">
        <v>0</v>
      </c>
      <c r="K266" t="s">
        <v>1540</v>
      </c>
      <c r="L266" t="s">
        <v>131</v>
      </c>
      <c r="Q266">
        <v>45551</v>
      </c>
      <c r="R266">
        <v>3554010</v>
      </c>
      <c r="S266" t="s">
        <v>1591</v>
      </c>
      <c r="T266">
        <v>1508692</v>
      </c>
      <c r="U266" t="s">
        <v>124</v>
      </c>
      <c r="V266" t="s">
        <v>2089</v>
      </c>
      <c r="W266" t="s">
        <v>2090</v>
      </c>
      <c r="X266">
        <v>32921</v>
      </c>
      <c r="Y266">
        <v>0</v>
      </c>
      <c r="AC266" t="s">
        <v>48</v>
      </c>
      <c r="AD266">
        <v>70</v>
      </c>
      <c r="AE266" t="s">
        <v>49</v>
      </c>
      <c r="AI266">
        <v>45552.103680555556</v>
      </c>
      <c r="AJ266" t="s">
        <v>2755</v>
      </c>
      <c r="AK266" t="s">
        <v>1469</v>
      </c>
      <c r="AL266" t="s">
        <v>1598</v>
      </c>
      <c r="AM266" t="s">
        <v>1493</v>
      </c>
      <c r="AN266" t="b">
        <v>0</v>
      </c>
      <c r="AO266" t="b">
        <v>0</v>
      </c>
      <c r="AP266">
        <v>45552</v>
      </c>
    </row>
    <row r="267" spans="4:42" x14ac:dyDescent="0.2">
      <c r="D267">
        <v>3269173</v>
      </c>
      <c r="E267" t="s">
        <v>2756</v>
      </c>
      <c r="F267" t="s">
        <v>40</v>
      </c>
      <c r="G267">
        <v>38.97</v>
      </c>
      <c r="H267">
        <v>36</v>
      </c>
      <c r="I267">
        <v>2.97</v>
      </c>
      <c r="J267">
        <v>0</v>
      </c>
      <c r="K267" t="s">
        <v>41</v>
      </c>
      <c r="L267" t="s">
        <v>42</v>
      </c>
      <c r="M267">
        <v>2001</v>
      </c>
      <c r="N267" t="s">
        <v>155</v>
      </c>
      <c r="Q267">
        <v>45552</v>
      </c>
      <c r="R267">
        <v>3554665</v>
      </c>
      <c r="S267" t="s">
        <v>1506</v>
      </c>
      <c r="T267">
        <v>1632543</v>
      </c>
      <c r="U267" t="s">
        <v>259</v>
      </c>
      <c r="V267" t="s">
        <v>2757</v>
      </c>
      <c r="W267" t="s">
        <v>2758</v>
      </c>
      <c r="X267">
        <v>37350</v>
      </c>
      <c r="Y267">
        <v>0</v>
      </c>
      <c r="AC267" t="s">
        <v>48</v>
      </c>
      <c r="AD267">
        <v>70</v>
      </c>
      <c r="AE267" t="s">
        <v>49</v>
      </c>
      <c r="AF267" t="s">
        <v>2759</v>
      </c>
      <c r="AI267">
        <v>45552.553993055553</v>
      </c>
      <c r="AJ267" t="s">
        <v>2760</v>
      </c>
      <c r="AK267" t="s">
        <v>1469</v>
      </c>
      <c r="AL267" t="s">
        <v>1470</v>
      </c>
      <c r="AM267" t="s">
        <v>1493</v>
      </c>
      <c r="AN267" t="b">
        <v>0</v>
      </c>
      <c r="AO267" t="b">
        <v>0</v>
      </c>
      <c r="AP267">
        <v>45552</v>
      </c>
    </row>
    <row r="268" spans="4:42" x14ac:dyDescent="0.2">
      <c r="D268">
        <v>3269202</v>
      </c>
      <c r="E268" t="s">
        <v>2761</v>
      </c>
      <c r="F268" t="s">
        <v>40</v>
      </c>
      <c r="G268">
        <v>58.46</v>
      </c>
      <c r="H268">
        <v>54</v>
      </c>
      <c r="I268">
        <v>4.46</v>
      </c>
      <c r="J268">
        <v>0</v>
      </c>
      <c r="K268" t="s">
        <v>41</v>
      </c>
      <c r="L268" t="s">
        <v>42</v>
      </c>
      <c r="M268">
        <v>387</v>
      </c>
      <c r="N268" t="s">
        <v>59</v>
      </c>
      <c r="Q268">
        <v>45552</v>
      </c>
      <c r="R268">
        <v>3554694</v>
      </c>
      <c r="S268" t="s">
        <v>1591</v>
      </c>
      <c r="T268">
        <v>1640224</v>
      </c>
      <c r="U268" t="s">
        <v>2762</v>
      </c>
      <c r="V268" t="s">
        <v>2763</v>
      </c>
      <c r="X268">
        <v>30261</v>
      </c>
      <c r="Y268">
        <v>0</v>
      </c>
      <c r="AC268" t="s">
        <v>48</v>
      </c>
      <c r="AD268">
        <v>70</v>
      </c>
      <c r="AE268" t="s">
        <v>49</v>
      </c>
      <c r="AF268" t="s">
        <v>2764</v>
      </c>
      <c r="AI268">
        <v>45552.564849537041</v>
      </c>
      <c r="AJ268" t="s">
        <v>2765</v>
      </c>
      <c r="AK268" t="s">
        <v>1469</v>
      </c>
      <c r="AL268" t="s">
        <v>1598</v>
      </c>
      <c r="AM268" t="s">
        <v>1493</v>
      </c>
      <c r="AN268" t="b">
        <v>0</v>
      </c>
      <c r="AO268" t="b">
        <v>0</v>
      </c>
      <c r="AP268">
        <v>45552</v>
      </c>
    </row>
    <row r="269" spans="4:42" x14ac:dyDescent="0.2">
      <c r="D269">
        <v>3269759</v>
      </c>
      <c r="E269" t="s">
        <v>2766</v>
      </c>
      <c r="F269" t="s">
        <v>40</v>
      </c>
      <c r="G269">
        <v>38.97</v>
      </c>
      <c r="H269">
        <v>36</v>
      </c>
      <c r="I269">
        <v>2.97</v>
      </c>
      <c r="J269">
        <v>0</v>
      </c>
      <c r="K269" t="s">
        <v>41</v>
      </c>
      <c r="L269" t="s">
        <v>42</v>
      </c>
      <c r="M269">
        <v>7500</v>
      </c>
      <c r="N269" t="s">
        <v>43</v>
      </c>
      <c r="Q269">
        <v>45552</v>
      </c>
      <c r="R269">
        <v>3555299</v>
      </c>
      <c r="S269" t="s">
        <v>1506</v>
      </c>
      <c r="T269">
        <v>1640348</v>
      </c>
      <c r="U269" t="s">
        <v>2767</v>
      </c>
      <c r="V269" t="s">
        <v>1998</v>
      </c>
      <c r="W269" t="s">
        <v>2768</v>
      </c>
      <c r="X269">
        <v>34475</v>
      </c>
      <c r="Y269">
        <v>0</v>
      </c>
      <c r="AC269" t="s">
        <v>48</v>
      </c>
      <c r="AD269">
        <v>70</v>
      </c>
      <c r="AE269" t="s">
        <v>49</v>
      </c>
      <c r="AF269" t="s">
        <v>2769</v>
      </c>
      <c r="AI269">
        <v>45552.720347222225</v>
      </c>
      <c r="AJ269" t="s">
        <v>2770</v>
      </c>
      <c r="AK269" t="s">
        <v>1469</v>
      </c>
      <c r="AL269" t="s">
        <v>1470</v>
      </c>
      <c r="AM269" t="s">
        <v>1493</v>
      </c>
      <c r="AN269" t="b">
        <v>0</v>
      </c>
      <c r="AO269" t="b">
        <v>0</v>
      </c>
      <c r="AP269">
        <v>45552</v>
      </c>
    </row>
    <row r="270" spans="4:42" x14ac:dyDescent="0.2">
      <c r="D270">
        <v>3270420</v>
      </c>
      <c r="E270" t="s">
        <v>2771</v>
      </c>
      <c r="F270" t="s">
        <v>40</v>
      </c>
      <c r="G270">
        <v>43.3</v>
      </c>
      <c r="H270">
        <v>40</v>
      </c>
      <c r="I270">
        <v>3.3</v>
      </c>
      <c r="J270">
        <v>0</v>
      </c>
      <c r="K270" t="s">
        <v>41</v>
      </c>
      <c r="L270" t="s">
        <v>42</v>
      </c>
      <c r="M270">
        <v>4604</v>
      </c>
      <c r="N270" t="s">
        <v>43</v>
      </c>
      <c r="Q270">
        <v>45552</v>
      </c>
      <c r="R270">
        <v>3556036</v>
      </c>
      <c r="S270" t="s">
        <v>1506</v>
      </c>
      <c r="T270">
        <v>1629103</v>
      </c>
      <c r="U270" t="s">
        <v>2772</v>
      </c>
      <c r="V270" t="s">
        <v>2773</v>
      </c>
      <c r="W270" t="s">
        <v>2774</v>
      </c>
      <c r="X270">
        <v>38583</v>
      </c>
      <c r="Y270">
        <v>0</v>
      </c>
      <c r="AC270" t="s">
        <v>48</v>
      </c>
      <c r="AD270">
        <v>70</v>
      </c>
      <c r="AE270" t="s">
        <v>49</v>
      </c>
      <c r="AF270" t="s">
        <v>2775</v>
      </c>
      <c r="AI270">
        <v>45552.894259259258</v>
      </c>
      <c r="AJ270" t="s">
        <v>2776</v>
      </c>
      <c r="AK270" t="s">
        <v>1469</v>
      </c>
      <c r="AL270" t="s">
        <v>1470</v>
      </c>
      <c r="AM270" t="s">
        <v>1493</v>
      </c>
      <c r="AN270" t="b">
        <v>0</v>
      </c>
      <c r="AO270" t="b">
        <v>0</v>
      </c>
      <c r="AP270">
        <v>45552</v>
      </c>
    </row>
    <row r="271" spans="4:42" x14ac:dyDescent="0.2">
      <c r="D271">
        <v>3270827</v>
      </c>
      <c r="E271" t="s">
        <v>2777</v>
      </c>
      <c r="F271" t="s">
        <v>40</v>
      </c>
      <c r="G271">
        <v>70.58</v>
      </c>
      <c r="H271">
        <v>65.2</v>
      </c>
      <c r="I271">
        <v>5.38</v>
      </c>
      <c r="J271">
        <v>0</v>
      </c>
      <c r="K271" t="s">
        <v>41</v>
      </c>
      <c r="L271" t="s">
        <v>42</v>
      </c>
      <c r="M271">
        <v>1399</v>
      </c>
      <c r="N271" t="s">
        <v>43</v>
      </c>
      <c r="Q271">
        <v>45552</v>
      </c>
      <c r="R271">
        <v>3556499</v>
      </c>
      <c r="S271" t="s">
        <v>1485</v>
      </c>
      <c r="T271">
        <v>1640612</v>
      </c>
      <c r="U271" t="s">
        <v>757</v>
      </c>
      <c r="V271" t="s">
        <v>271</v>
      </c>
      <c r="W271" t="s">
        <v>2778</v>
      </c>
      <c r="X271">
        <v>36308</v>
      </c>
      <c r="Y271">
        <v>6.8</v>
      </c>
      <c r="AA271" t="s">
        <v>2779</v>
      </c>
      <c r="AB271" t="s">
        <v>2779</v>
      </c>
      <c r="AC271" t="s">
        <v>48</v>
      </c>
      <c r="AD271">
        <v>70</v>
      </c>
      <c r="AE271" t="s">
        <v>49</v>
      </c>
      <c r="AF271" t="s">
        <v>2780</v>
      </c>
      <c r="AI271">
        <v>45553.030069444445</v>
      </c>
      <c r="AJ271" t="s">
        <v>2781</v>
      </c>
      <c r="AK271" t="s">
        <v>1469</v>
      </c>
      <c r="AL271" t="s">
        <v>1492</v>
      </c>
      <c r="AM271" t="s">
        <v>1493</v>
      </c>
      <c r="AN271" t="b">
        <v>0</v>
      </c>
      <c r="AO271" t="b">
        <v>0</v>
      </c>
      <c r="AP271">
        <v>45553</v>
      </c>
    </row>
    <row r="272" spans="4:42" x14ac:dyDescent="0.2">
      <c r="D272">
        <v>3270916</v>
      </c>
      <c r="E272" t="s">
        <v>2782</v>
      </c>
      <c r="F272" t="s">
        <v>40</v>
      </c>
      <c r="G272">
        <v>80.099999999999994</v>
      </c>
      <c r="H272">
        <v>74</v>
      </c>
      <c r="I272">
        <v>6.1</v>
      </c>
      <c r="J272">
        <v>0</v>
      </c>
      <c r="K272" t="s">
        <v>41</v>
      </c>
      <c r="L272" t="s">
        <v>42</v>
      </c>
      <c r="M272">
        <v>6164</v>
      </c>
      <c r="N272" t="s">
        <v>43</v>
      </c>
      <c r="Q272">
        <v>45552</v>
      </c>
      <c r="R272">
        <v>3556607</v>
      </c>
      <c r="S272" t="s">
        <v>1591</v>
      </c>
      <c r="T272">
        <v>1400580</v>
      </c>
      <c r="U272" t="s">
        <v>2783</v>
      </c>
      <c r="V272" t="s">
        <v>2784</v>
      </c>
      <c r="W272" t="s">
        <v>2785</v>
      </c>
      <c r="X272">
        <v>34205</v>
      </c>
      <c r="Y272">
        <v>0</v>
      </c>
      <c r="AC272" t="s">
        <v>48</v>
      </c>
      <c r="AD272">
        <v>70</v>
      </c>
      <c r="AE272" t="s">
        <v>49</v>
      </c>
      <c r="AF272" t="s">
        <v>2786</v>
      </c>
      <c r="AI272">
        <v>45553.132708333331</v>
      </c>
      <c r="AJ272" t="s">
        <v>2787</v>
      </c>
      <c r="AK272" t="s">
        <v>1469</v>
      </c>
      <c r="AL272" t="s">
        <v>1598</v>
      </c>
      <c r="AM272" t="s">
        <v>1493</v>
      </c>
      <c r="AN272" t="b">
        <v>0</v>
      </c>
      <c r="AO272" t="b">
        <v>0</v>
      </c>
      <c r="AP272">
        <v>45553</v>
      </c>
    </row>
    <row r="273" spans="4:42" x14ac:dyDescent="0.2">
      <c r="D273">
        <v>3272624</v>
      </c>
      <c r="E273" t="s">
        <v>2788</v>
      </c>
      <c r="F273" t="s">
        <v>40</v>
      </c>
      <c r="G273">
        <v>56.29</v>
      </c>
      <c r="H273">
        <v>52</v>
      </c>
      <c r="I273">
        <v>4.29</v>
      </c>
      <c r="J273">
        <v>0</v>
      </c>
      <c r="K273" t="s">
        <v>41</v>
      </c>
      <c r="L273" t="s">
        <v>42</v>
      </c>
      <c r="M273">
        <v>1927</v>
      </c>
      <c r="N273" t="s">
        <v>59</v>
      </c>
      <c r="Q273">
        <v>45553</v>
      </c>
      <c r="R273">
        <v>3558481</v>
      </c>
      <c r="S273" t="s">
        <v>1591</v>
      </c>
      <c r="T273">
        <v>1604916</v>
      </c>
      <c r="U273" t="s">
        <v>2789</v>
      </c>
      <c r="V273" t="s">
        <v>591</v>
      </c>
      <c r="W273" t="s">
        <v>2790</v>
      </c>
      <c r="X273">
        <v>32478</v>
      </c>
      <c r="Y273">
        <v>0</v>
      </c>
      <c r="AC273" t="s">
        <v>48</v>
      </c>
      <c r="AD273">
        <v>70</v>
      </c>
      <c r="AE273" t="s">
        <v>49</v>
      </c>
      <c r="AF273" t="s">
        <v>2791</v>
      </c>
      <c r="AI273">
        <v>45553.834236111114</v>
      </c>
      <c r="AJ273" t="s">
        <v>2792</v>
      </c>
      <c r="AK273" t="s">
        <v>1469</v>
      </c>
      <c r="AL273" t="s">
        <v>1598</v>
      </c>
      <c r="AM273" t="s">
        <v>1493</v>
      </c>
      <c r="AN273" t="b">
        <v>0</v>
      </c>
      <c r="AO273" t="b">
        <v>0</v>
      </c>
      <c r="AP273">
        <v>45553</v>
      </c>
    </row>
    <row r="274" spans="4:42" x14ac:dyDescent="0.2">
      <c r="D274">
        <v>3273197</v>
      </c>
      <c r="E274" t="s">
        <v>2793</v>
      </c>
      <c r="F274" t="s">
        <v>40</v>
      </c>
      <c r="G274">
        <v>35.07</v>
      </c>
      <c r="H274">
        <v>32.4</v>
      </c>
      <c r="I274">
        <v>2.67</v>
      </c>
      <c r="J274">
        <v>0</v>
      </c>
      <c r="K274" t="s">
        <v>41</v>
      </c>
      <c r="L274" t="s">
        <v>42</v>
      </c>
      <c r="M274">
        <v>1435</v>
      </c>
      <c r="N274" t="s">
        <v>59</v>
      </c>
      <c r="Q274">
        <v>45553</v>
      </c>
      <c r="R274">
        <v>3559116</v>
      </c>
      <c r="S274" t="s">
        <v>1506</v>
      </c>
      <c r="T274">
        <v>1641300</v>
      </c>
      <c r="U274" t="s">
        <v>2794</v>
      </c>
      <c r="V274" t="s">
        <v>529</v>
      </c>
      <c r="W274" t="s">
        <v>2795</v>
      </c>
      <c r="X274">
        <v>37324</v>
      </c>
      <c r="Y274">
        <v>3.6</v>
      </c>
      <c r="AA274" t="s">
        <v>2608</v>
      </c>
      <c r="AB274" t="s">
        <v>2608</v>
      </c>
      <c r="AC274" t="s">
        <v>48</v>
      </c>
      <c r="AD274">
        <v>70</v>
      </c>
      <c r="AE274" t="s">
        <v>49</v>
      </c>
      <c r="AF274" t="s">
        <v>2796</v>
      </c>
      <c r="AI274">
        <v>45554.000393518516</v>
      </c>
      <c r="AJ274" t="s">
        <v>2797</v>
      </c>
      <c r="AK274" t="s">
        <v>1469</v>
      </c>
      <c r="AL274" t="s">
        <v>1470</v>
      </c>
      <c r="AM274" t="s">
        <v>1493</v>
      </c>
      <c r="AN274" t="b">
        <v>0</v>
      </c>
      <c r="AO274" t="b">
        <v>0</v>
      </c>
      <c r="AP274">
        <v>45554</v>
      </c>
    </row>
    <row r="275" spans="4:42" x14ac:dyDescent="0.2">
      <c r="D275">
        <v>3273872</v>
      </c>
      <c r="E275" t="s">
        <v>2798</v>
      </c>
      <c r="F275" t="s">
        <v>40</v>
      </c>
      <c r="G275">
        <v>82.27</v>
      </c>
      <c r="H275">
        <v>76</v>
      </c>
      <c r="I275">
        <v>6.27</v>
      </c>
      <c r="J275">
        <v>0</v>
      </c>
      <c r="K275" t="s">
        <v>41</v>
      </c>
      <c r="L275" t="s">
        <v>42</v>
      </c>
      <c r="M275">
        <v>1987</v>
      </c>
      <c r="N275" t="s">
        <v>59</v>
      </c>
      <c r="Q275">
        <v>45554</v>
      </c>
      <c r="R275">
        <v>3559915</v>
      </c>
      <c r="S275" t="s">
        <v>1485</v>
      </c>
      <c r="T275">
        <v>1641523</v>
      </c>
      <c r="U275" t="s">
        <v>87</v>
      </c>
      <c r="V275" t="s">
        <v>1708</v>
      </c>
      <c r="W275" t="s">
        <v>2799</v>
      </c>
      <c r="X275">
        <v>34071</v>
      </c>
      <c r="Y275">
        <v>0</v>
      </c>
      <c r="AC275" t="s">
        <v>48</v>
      </c>
      <c r="AD275">
        <v>70</v>
      </c>
      <c r="AE275" t="s">
        <v>49</v>
      </c>
      <c r="AF275" t="s">
        <v>2800</v>
      </c>
      <c r="AI275">
        <v>45554.532361111109</v>
      </c>
      <c r="AJ275" t="s">
        <v>2801</v>
      </c>
      <c r="AK275" t="s">
        <v>1469</v>
      </c>
      <c r="AL275" t="s">
        <v>1492</v>
      </c>
      <c r="AM275" t="s">
        <v>1493</v>
      </c>
      <c r="AN275" t="b">
        <v>0</v>
      </c>
      <c r="AO275" t="b">
        <v>0</v>
      </c>
      <c r="AP275">
        <v>45554</v>
      </c>
    </row>
    <row r="276" spans="4:42" x14ac:dyDescent="0.2">
      <c r="D276">
        <v>3275378</v>
      </c>
      <c r="E276" t="s">
        <v>2802</v>
      </c>
      <c r="F276" t="s">
        <v>40</v>
      </c>
      <c r="G276">
        <v>38.97</v>
      </c>
      <c r="H276">
        <v>36</v>
      </c>
      <c r="I276">
        <v>2.97</v>
      </c>
      <c r="J276">
        <v>0</v>
      </c>
      <c r="K276" t="s">
        <v>41</v>
      </c>
      <c r="L276" t="s">
        <v>42</v>
      </c>
      <c r="M276">
        <v>2814</v>
      </c>
      <c r="N276" t="s">
        <v>43</v>
      </c>
      <c r="Q276">
        <v>45554</v>
      </c>
      <c r="R276">
        <v>3561608</v>
      </c>
      <c r="S276" t="s">
        <v>1506</v>
      </c>
      <c r="T276">
        <v>1641828</v>
      </c>
      <c r="U276" t="s">
        <v>1082</v>
      </c>
      <c r="V276" t="s">
        <v>2803</v>
      </c>
      <c r="W276" t="s">
        <v>2804</v>
      </c>
      <c r="X276">
        <v>37175</v>
      </c>
      <c r="Y276">
        <v>0</v>
      </c>
      <c r="AC276" t="s">
        <v>48</v>
      </c>
      <c r="AD276">
        <v>70</v>
      </c>
      <c r="AE276" t="s">
        <v>49</v>
      </c>
      <c r="AF276" t="s">
        <v>2805</v>
      </c>
      <c r="AI276">
        <v>45554.851597222223</v>
      </c>
      <c r="AJ276" t="s">
        <v>2806</v>
      </c>
      <c r="AK276" t="s">
        <v>1469</v>
      </c>
      <c r="AL276" t="s">
        <v>1470</v>
      </c>
      <c r="AM276" t="s">
        <v>1493</v>
      </c>
      <c r="AN276" t="b">
        <v>0</v>
      </c>
      <c r="AO276" t="b">
        <v>0</v>
      </c>
      <c r="AP276">
        <v>45554</v>
      </c>
    </row>
    <row r="277" spans="4:42" x14ac:dyDescent="0.2">
      <c r="D277">
        <v>3275891</v>
      </c>
      <c r="E277" t="s">
        <v>2807</v>
      </c>
      <c r="F277" t="s">
        <v>40</v>
      </c>
      <c r="G277">
        <v>38.97</v>
      </c>
      <c r="H277">
        <v>36</v>
      </c>
      <c r="I277">
        <v>2.97</v>
      </c>
      <c r="J277">
        <v>0</v>
      </c>
      <c r="K277" t="s">
        <v>41</v>
      </c>
      <c r="L277" t="s">
        <v>42</v>
      </c>
      <c r="M277">
        <v>1122</v>
      </c>
      <c r="N277" t="s">
        <v>225</v>
      </c>
      <c r="Q277">
        <v>45554</v>
      </c>
      <c r="R277">
        <v>3562159</v>
      </c>
      <c r="S277" t="s">
        <v>1506</v>
      </c>
      <c r="T277">
        <v>1641941</v>
      </c>
      <c r="U277" t="s">
        <v>459</v>
      </c>
      <c r="V277" t="s">
        <v>2808</v>
      </c>
      <c r="W277" t="s">
        <v>2809</v>
      </c>
      <c r="X277">
        <v>36343</v>
      </c>
      <c r="Y277">
        <v>0</v>
      </c>
      <c r="AC277" t="s">
        <v>48</v>
      </c>
      <c r="AD277">
        <v>70</v>
      </c>
      <c r="AE277" t="s">
        <v>49</v>
      </c>
      <c r="AF277" t="s">
        <v>2810</v>
      </c>
      <c r="AI277">
        <v>45554.972280092596</v>
      </c>
      <c r="AJ277" t="s">
        <v>2811</v>
      </c>
      <c r="AK277" t="s">
        <v>1469</v>
      </c>
      <c r="AL277" t="s">
        <v>1470</v>
      </c>
      <c r="AM277" t="s">
        <v>1493</v>
      </c>
      <c r="AN277" t="b">
        <v>0</v>
      </c>
      <c r="AO277" t="b">
        <v>0</v>
      </c>
      <c r="AP277">
        <v>45554</v>
      </c>
    </row>
    <row r="278" spans="4:42" x14ac:dyDescent="0.2">
      <c r="D278">
        <v>3276122</v>
      </c>
      <c r="E278" t="s">
        <v>2812</v>
      </c>
      <c r="F278" t="s">
        <v>40</v>
      </c>
      <c r="G278">
        <v>38.97</v>
      </c>
      <c r="H278">
        <v>36</v>
      </c>
      <c r="I278">
        <v>2.97</v>
      </c>
      <c r="J278">
        <v>0</v>
      </c>
      <c r="K278" t="s">
        <v>41</v>
      </c>
      <c r="L278" t="s">
        <v>42</v>
      </c>
      <c r="M278">
        <v>3954</v>
      </c>
      <c r="N278" t="s">
        <v>225</v>
      </c>
      <c r="Q278">
        <v>45554</v>
      </c>
      <c r="R278">
        <v>3562416</v>
      </c>
      <c r="S278" t="s">
        <v>1506</v>
      </c>
      <c r="T278">
        <v>1551972</v>
      </c>
      <c r="U278" t="s">
        <v>344</v>
      </c>
      <c r="V278" t="s">
        <v>2813</v>
      </c>
      <c r="W278" t="s">
        <v>2814</v>
      </c>
      <c r="X278">
        <v>30733</v>
      </c>
      <c r="Y278">
        <v>0</v>
      </c>
      <c r="AC278" t="s">
        <v>48</v>
      </c>
      <c r="AD278">
        <v>70</v>
      </c>
      <c r="AE278" t="s">
        <v>49</v>
      </c>
      <c r="AF278" t="s">
        <v>2815</v>
      </c>
      <c r="AI278">
        <v>45555.102013888885</v>
      </c>
      <c r="AJ278" t="s">
        <v>2816</v>
      </c>
      <c r="AK278" t="s">
        <v>1469</v>
      </c>
      <c r="AL278" t="s">
        <v>1470</v>
      </c>
      <c r="AM278" t="s">
        <v>1493</v>
      </c>
      <c r="AN278" t="b">
        <v>0</v>
      </c>
      <c r="AO278" t="b">
        <v>0</v>
      </c>
      <c r="AP278">
        <v>45555</v>
      </c>
    </row>
    <row r="279" spans="4:42" x14ac:dyDescent="0.2">
      <c r="D279">
        <v>3276153</v>
      </c>
      <c r="E279" t="s">
        <v>2817</v>
      </c>
      <c r="F279" t="s">
        <v>40</v>
      </c>
      <c r="G279">
        <v>43.3</v>
      </c>
      <c r="H279">
        <v>40</v>
      </c>
      <c r="I279">
        <v>3.3</v>
      </c>
      <c r="J279">
        <v>0</v>
      </c>
      <c r="K279" t="s">
        <v>41</v>
      </c>
      <c r="L279" t="s">
        <v>42</v>
      </c>
      <c r="M279">
        <v>5953</v>
      </c>
      <c r="N279" t="s">
        <v>43</v>
      </c>
      <c r="Q279">
        <v>45554</v>
      </c>
      <c r="R279">
        <v>3562444</v>
      </c>
      <c r="S279" t="s">
        <v>1506</v>
      </c>
      <c r="T279">
        <v>1640518</v>
      </c>
      <c r="U279" t="s">
        <v>482</v>
      </c>
      <c r="V279" t="s">
        <v>483</v>
      </c>
      <c r="W279" t="s">
        <v>484</v>
      </c>
      <c r="X279">
        <v>38393</v>
      </c>
      <c r="Y279">
        <v>0</v>
      </c>
      <c r="AC279" t="s">
        <v>48</v>
      </c>
      <c r="AD279">
        <v>70</v>
      </c>
      <c r="AE279" t="s">
        <v>49</v>
      </c>
      <c r="AF279" t="s">
        <v>2818</v>
      </c>
      <c r="AI279">
        <v>45555.149837962963</v>
      </c>
      <c r="AJ279" t="s">
        <v>2819</v>
      </c>
      <c r="AK279" t="s">
        <v>1469</v>
      </c>
      <c r="AL279" t="s">
        <v>1470</v>
      </c>
      <c r="AM279" t="s">
        <v>1493</v>
      </c>
      <c r="AN279" t="b">
        <v>0</v>
      </c>
      <c r="AO279" t="b">
        <v>0</v>
      </c>
      <c r="AP279">
        <v>45555</v>
      </c>
    </row>
    <row r="280" spans="4:42" x14ac:dyDescent="0.2">
      <c r="D280">
        <v>3277168</v>
      </c>
      <c r="E280" t="s">
        <v>2820</v>
      </c>
      <c r="F280" t="s">
        <v>40</v>
      </c>
      <c r="G280">
        <v>73.61</v>
      </c>
      <c r="H280">
        <v>68</v>
      </c>
      <c r="I280">
        <v>5.61</v>
      </c>
      <c r="J280">
        <v>0</v>
      </c>
      <c r="K280" t="s">
        <v>41</v>
      </c>
      <c r="L280" t="s">
        <v>42</v>
      </c>
      <c r="M280">
        <v>5547</v>
      </c>
      <c r="N280" t="s">
        <v>59</v>
      </c>
      <c r="Q280">
        <v>45555</v>
      </c>
      <c r="R280">
        <v>3563565</v>
      </c>
      <c r="S280" t="s">
        <v>1485</v>
      </c>
      <c r="T280">
        <v>1642148</v>
      </c>
      <c r="U280" t="s">
        <v>459</v>
      </c>
      <c r="V280" t="s">
        <v>2494</v>
      </c>
      <c r="W280" t="s">
        <v>2821</v>
      </c>
      <c r="X280">
        <v>37560</v>
      </c>
      <c r="Y280">
        <v>0</v>
      </c>
      <c r="AC280" t="s">
        <v>48</v>
      </c>
      <c r="AD280">
        <v>70</v>
      </c>
      <c r="AE280" t="s">
        <v>49</v>
      </c>
      <c r="AF280" t="s">
        <v>2822</v>
      </c>
      <c r="AI280">
        <v>45555.640555555554</v>
      </c>
      <c r="AJ280" t="s">
        <v>2823</v>
      </c>
      <c r="AK280" t="s">
        <v>1469</v>
      </c>
      <c r="AL280" t="s">
        <v>1492</v>
      </c>
      <c r="AM280" t="s">
        <v>1493</v>
      </c>
      <c r="AN280" t="b">
        <v>0</v>
      </c>
      <c r="AO280" t="b">
        <v>0</v>
      </c>
      <c r="AP280">
        <v>45555</v>
      </c>
    </row>
    <row r="281" spans="4:42" x14ac:dyDescent="0.2">
      <c r="D281">
        <v>3277724</v>
      </c>
      <c r="E281" t="s">
        <v>2824</v>
      </c>
      <c r="F281" t="s">
        <v>40</v>
      </c>
      <c r="G281">
        <v>73.61</v>
      </c>
      <c r="H281">
        <v>68</v>
      </c>
      <c r="I281">
        <v>5.61</v>
      </c>
      <c r="J281">
        <v>0</v>
      </c>
      <c r="K281" t="s">
        <v>41</v>
      </c>
      <c r="L281" t="s">
        <v>42</v>
      </c>
      <c r="M281">
        <v>9951</v>
      </c>
      <c r="N281" t="s">
        <v>59</v>
      </c>
      <c r="Q281">
        <v>45555</v>
      </c>
      <c r="R281">
        <v>3564187</v>
      </c>
      <c r="S281" t="s">
        <v>1485</v>
      </c>
      <c r="T281">
        <v>1642567</v>
      </c>
      <c r="U281" t="s">
        <v>2825</v>
      </c>
      <c r="V281" t="s">
        <v>1366</v>
      </c>
      <c r="W281" t="s">
        <v>2826</v>
      </c>
      <c r="X281">
        <v>36244</v>
      </c>
      <c r="Y281">
        <v>0</v>
      </c>
      <c r="AC281" t="s">
        <v>48</v>
      </c>
      <c r="AD281">
        <v>70</v>
      </c>
      <c r="AE281" t="s">
        <v>49</v>
      </c>
      <c r="AF281" t="s">
        <v>2827</v>
      </c>
      <c r="AI281">
        <v>45555.744791666664</v>
      </c>
      <c r="AJ281" t="s">
        <v>2828</v>
      </c>
      <c r="AK281" t="s">
        <v>1469</v>
      </c>
      <c r="AL281" t="s">
        <v>1492</v>
      </c>
      <c r="AM281" t="s">
        <v>1493</v>
      </c>
      <c r="AN281" t="b">
        <v>0</v>
      </c>
      <c r="AO281" t="b">
        <v>0</v>
      </c>
      <c r="AP281">
        <v>45555</v>
      </c>
    </row>
    <row r="282" spans="4:42" x14ac:dyDescent="0.2">
      <c r="D282">
        <v>3277846</v>
      </c>
      <c r="E282" t="s">
        <v>2829</v>
      </c>
      <c r="F282" t="s">
        <v>40</v>
      </c>
      <c r="G282">
        <v>43.3</v>
      </c>
      <c r="H282">
        <v>40</v>
      </c>
      <c r="I282">
        <v>3.3</v>
      </c>
      <c r="J282">
        <v>0</v>
      </c>
      <c r="K282" t="s">
        <v>41</v>
      </c>
      <c r="L282" t="s">
        <v>42</v>
      </c>
      <c r="M282">
        <v>1960</v>
      </c>
      <c r="N282" t="s">
        <v>43</v>
      </c>
      <c r="Q282">
        <v>45555</v>
      </c>
      <c r="R282">
        <v>3564312</v>
      </c>
      <c r="S282" t="s">
        <v>1506</v>
      </c>
      <c r="T282">
        <v>1641612</v>
      </c>
      <c r="U282" t="s">
        <v>435</v>
      </c>
      <c r="V282" t="s">
        <v>888</v>
      </c>
      <c r="W282" t="s">
        <v>2830</v>
      </c>
      <c r="X282">
        <v>36399</v>
      </c>
      <c r="Y282">
        <v>0</v>
      </c>
      <c r="AC282" t="s">
        <v>48</v>
      </c>
      <c r="AD282">
        <v>70</v>
      </c>
      <c r="AE282" t="s">
        <v>49</v>
      </c>
      <c r="AF282" t="s">
        <v>2831</v>
      </c>
      <c r="AI282">
        <v>45555.76121527778</v>
      </c>
      <c r="AJ282" t="s">
        <v>2832</v>
      </c>
      <c r="AK282" t="s">
        <v>1469</v>
      </c>
      <c r="AL282" t="s">
        <v>1470</v>
      </c>
      <c r="AM282" t="s">
        <v>1493</v>
      </c>
      <c r="AN282" t="b">
        <v>0</v>
      </c>
      <c r="AO282" t="b">
        <v>0</v>
      </c>
      <c r="AP282">
        <v>45555</v>
      </c>
    </row>
    <row r="283" spans="4:42" x14ac:dyDescent="0.2">
      <c r="D283">
        <v>3278308</v>
      </c>
      <c r="E283" t="s">
        <v>2833</v>
      </c>
      <c r="F283" t="s">
        <v>40</v>
      </c>
      <c r="G283">
        <v>43.3</v>
      </c>
      <c r="H283">
        <v>40</v>
      </c>
      <c r="I283">
        <v>3.3</v>
      </c>
      <c r="J283">
        <v>0</v>
      </c>
      <c r="K283" t="s">
        <v>41</v>
      </c>
      <c r="L283" t="s">
        <v>42</v>
      </c>
      <c r="M283">
        <v>5875</v>
      </c>
      <c r="N283" t="s">
        <v>43</v>
      </c>
      <c r="Q283">
        <v>45555</v>
      </c>
      <c r="R283">
        <v>3564809</v>
      </c>
      <c r="S283" t="s">
        <v>1506</v>
      </c>
      <c r="T283">
        <v>1642747</v>
      </c>
      <c r="U283" t="s">
        <v>453</v>
      </c>
      <c r="V283" t="s">
        <v>211</v>
      </c>
      <c r="W283" t="s">
        <v>2834</v>
      </c>
      <c r="X283">
        <v>34153</v>
      </c>
      <c r="Y283">
        <v>0</v>
      </c>
      <c r="AC283" t="s">
        <v>48</v>
      </c>
      <c r="AD283">
        <v>70</v>
      </c>
      <c r="AE283" t="s">
        <v>49</v>
      </c>
      <c r="AF283" t="s">
        <v>2835</v>
      </c>
      <c r="AI283">
        <v>45555.931076388886</v>
      </c>
      <c r="AJ283" t="s">
        <v>2836</v>
      </c>
      <c r="AK283" t="s">
        <v>1469</v>
      </c>
      <c r="AL283" t="s">
        <v>1470</v>
      </c>
      <c r="AM283" t="s">
        <v>1493</v>
      </c>
      <c r="AN283" t="b">
        <v>0</v>
      </c>
      <c r="AO283" t="b">
        <v>0</v>
      </c>
      <c r="AP283">
        <v>45555</v>
      </c>
    </row>
    <row r="284" spans="4:42" x14ac:dyDescent="0.2">
      <c r="D284">
        <v>3278503</v>
      </c>
      <c r="E284" t="s">
        <v>2837</v>
      </c>
      <c r="F284" t="s">
        <v>40</v>
      </c>
      <c r="G284">
        <v>82.27</v>
      </c>
      <c r="H284">
        <v>76</v>
      </c>
      <c r="I284">
        <v>6.27</v>
      </c>
      <c r="J284">
        <v>0</v>
      </c>
      <c r="K284" t="s">
        <v>41</v>
      </c>
      <c r="L284" t="s">
        <v>42</v>
      </c>
      <c r="M284">
        <v>6832</v>
      </c>
      <c r="N284" t="s">
        <v>43</v>
      </c>
      <c r="Q284">
        <v>45555</v>
      </c>
      <c r="R284">
        <v>3565001</v>
      </c>
      <c r="S284" t="s">
        <v>1485</v>
      </c>
      <c r="T284">
        <v>1642792</v>
      </c>
      <c r="U284" t="s">
        <v>2838</v>
      </c>
      <c r="V284" t="s">
        <v>2839</v>
      </c>
      <c r="W284" t="s">
        <v>2840</v>
      </c>
      <c r="X284">
        <v>35882</v>
      </c>
      <c r="Y284">
        <v>0</v>
      </c>
      <c r="AC284" t="s">
        <v>48</v>
      </c>
      <c r="AD284">
        <v>70</v>
      </c>
      <c r="AE284" t="s">
        <v>49</v>
      </c>
      <c r="AF284" t="s">
        <v>2841</v>
      </c>
      <c r="AI284">
        <v>45555.960879629631</v>
      </c>
      <c r="AJ284" t="s">
        <v>2842</v>
      </c>
      <c r="AK284" t="s">
        <v>1469</v>
      </c>
      <c r="AL284" t="s">
        <v>1492</v>
      </c>
      <c r="AM284" t="s">
        <v>1493</v>
      </c>
      <c r="AN284" t="b">
        <v>0</v>
      </c>
      <c r="AO284" t="b">
        <v>0</v>
      </c>
      <c r="AP284">
        <v>45555</v>
      </c>
    </row>
    <row r="285" spans="4:42" x14ac:dyDescent="0.2">
      <c r="D285">
        <v>3278849</v>
      </c>
      <c r="E285" t="s">
        <v>2843</v>
      </c>
      <c r="F285" t="s">
        <v>40</v>
      </c>
      <c r="G285">
        <v>38.97</v>
      </c>
      <c r="H285">
        <v>36</v>
      </c>
      <c r="I285">
        <v>2.97</v>
      </c>
      <c r="J285">
        <v>0</v>
      </c>
      <c r="K285" t="s">
        <v>41</v>
      </c>
      <c r="L285" t="s">
        <v>42</v>
      </c>
      <c r="M285">
        <v>7673</v>
      </c>
      <c r="N285" t="s">
        <v>43</v>
      </c>
      <c r="Q285">
        <v>45555</v>
      </c>
      <c r="R285">
        <v>3565400</v>
      </c>
      <c r="S285" t="s">
        <v>1506</v>
      </c>
      <c r="T285">
        <v>1630159</v>
      </c>
      <c r="U285" t="s">
        <v>2844</v>
      </c>
      <c r="V285" t="s">
        <v>2845</v>
      </c>
      <c r="W285" t="s">
        <v>2846</v>
      </c>
      <c r="X285">
        <v>37358</v>
      </c>
      <c r="Y285">
        <v>0</v>
      </c>
      <c r="AC285" t="s">
        <v>48</v>
      </c>
      <c r="AD285">
        <v>70</v>
      </c>
      <c r="AE285" t="s">
        <v>49</v>
      </c>
      <c r="AF285" t="s">
        <v>2847</v>
      </c>
      <c r="AI285">
        <v>45556.059976851851</v>
      </c>
      <c r="AJ285" t="s">
        <v>2848</v>
      </c>
      <c r="AK285" t="s">
        <v>1469</v>
      </c>
      <c r="AL285" t="s">
        <v>1470</v>
      </c>
      <c r="AM285" t="s">
        <v>1493</v>
      </c>
      <c r="AN285" t="b">
        <v>0</v>
      </c>
      <c r="AO285" t="b">
        <v>0</v>
      </c>
      <c r="AP285">
        <v>45556</v>
      </c>
    </row>
    <row r="286" spans="4:42" x14ac:dyDescent="0.2">
      <c r="D286">
        <v>3278967</v>
      </c>
      <c r="E286" t="s">
        <v>2849</v>
      </c>
      <c r="F286" t="s">
        <v>40</v>
      </c>
      <c r="G286">
        <v>930.95</v>
      </c>
      <c r="H286">
        <v>860</v>
      </c>
      <c r="I286">
        <v>70.95</v>
      </c>
      <c r="J286">
        <v>0</v>
      </c>
      <c r="K286" t="s">
        <v>41</v>
      </c>
      <c r="L286" t="s">
        <v>42</v>
      </c>
      <c r="M286">
        <v>1416</v>
      </c>
      <c r="N286" t="s">
        <v>59</v>
      </c>
      <c r="Q286">
        <v>45555</v>
      </c>
      <c r="R286">
        <v>3565530</v>
      </c>
      <c r="S286" t="s">
        <v>1461</v>
      </c>
      <c r="T286">
        <v>1642994</v>
      </c>
      <c r="U286" t="s">
        <v>2168</v>
      </c>
      <c r="V286" t="s">
        <v>107</v>
      </c>
      <c r="W286" t="s">
        <v>2169</v>
      </c>
      <c r="X286">
        <v>25752</v>
      </c>
      <c r="Y286">
        <v>0</v>
      </c>
      <c r="AC286" t="s">
        <v>48</v>
      </c>
      <c r="AD286">
        <v>70</v>
      </c>
      <c r="AE286" t="s">
        <v>49</v>
      </c>
      <c r="AF286" t="s">
        <v>2850</v>
      </c>
      <c r="AI286">
        <v>45556.164074074077</v>
      </c>
      <c r="AJ286" t="s">
        <v>2851</v>
      </c>
      <c r="AK286" t="s">
        <v>1469</v>
      </c>
      <c r="AL286" t="s">
        <v>1470</v>
      </c>
      <c r="AM286" t="s">
        <v>1471</v>
      </c>
      <c r="AN286" t="b">
        <v>0</v>
      </c>
      <c r="AO286" t="b">
        <v>0</v>
      </c>
      <c r="AP286">
        <v>45556</v>
      </c>
    </row>
    <row r="287" spans="4:42" x14ac:dyDescent="0.2">
      <c r="D287">
        <v>3280105</v>
      </c>
      <c r="E287" t="s">
        <v>2852</v>
      </c>
      <c r="F287" t="s">
        <v>40</v>
      </c>
      <c r="G287">
        <v>73.61</v>
      </c>
      <c r="H287">
        <v>68</v>
      </c>
      <c r="I287">
        <v>5.61</v>
      </c>
      <c r="J287">
        <v>0</v>
      </c>
      <c r="K287" t="s">
        <v>41</v>
      </c>
      <c r="L287" t="s">
        <v>42</v>
      </c>
      <c r="M287">
        <v>6371</v>
      </c>
      <c r="N287" t="s">
        <v>59</v>
      </c>
      <c r="Q287">
        <v>45556</v>
      </c>
      <c r="R287">
        <v>3566793</v>
      </c>
      <c r="S287" t="s">
        <v>1485</v>
      </c>
      <c r="T287">
        <v>1643408</v>
      </c>
      <c r="U287" t="s">
        <v>975</v>
      </c>
      <c r="V287" t="s">
        <v>2853</v>
      </c>
      <c r="W287" t="s">
        <v>2854</v>
      </c>
      <c r="X287">
        <v>33132</v>
      </c>
      <c r="Y287">
        <v>0</v>
      </c>
      <c r="AC287" t="s">
        <v>48</v>
      </c>
      <c r="AD287">
        <v>70</v>
      </c>
      <c r="AE287" t="s">
        <v>49</v>
      </c>
      <c r="AF287" t="s">
        <v>2855</v>
      </c>
      <c r="AI287">
        <v>45556.569803240738</v>
      </c>
      <c r="AJ287" t="s">
        <v>2856</v>
      </c>
      <c r="AK287" t="s">
        <v>1469</v>
      </c>
      <c r="AL287" t="s">
        <v>1492</v>
      </c>
      <c r="AM287" t="s">
        <v>1493</v>
      </c>
      <c r="AN287" t="b">
        <v>0</v>
      </c>
      <c r="AO287" t="b">
        <v>0</v>
      </c>
      <c r="AP287">
        <v>45556</v>
      </c>
    </row>
    <row r="288" spans="4:42" x14ac:dyDescent="0.2">
      <c r="D288">
        <v>3280376</v>
      </c>
      <c r="E288" t="s">
        <v>2857</v>
      </c>
      <c r="F288" t="s">
        <v>40</v>
      </c>
      <c r="G288">
        <v>0</v>
      </c>
      <c r="H288">
        <v>0</v>
      </c>
      <c r="I288">
        <v>0</v>
      </c>
      <c r="J288">
        <v>0</v>
      </c>
      <c r="K288" t="s">
        <v>131</v>
      </c>
      <c r="L288" t="s">
        <v>131</v>
      </c>
      <c r="Q288">
        <v>45556</v>
      </c>
      <c r="R288">
        <v>3567080</v>
      </c>
      <c r="S288" t="s">
        <v>2156</v>
      </c>
      <c r="T288">
        <v>1606262</v>
      </c>
      <c r="U288" t="s">
        <v>2858</v>
      </c>
      <c r="V288" t="s">
        <v>2078</v>
      </c>
      <c r="W288" t="s">
        <v>2859</v>
      </c>
      <c r="X288">
        <v>31625</v>
      </c>
      <c r="Y288">
        <v>0</v>
      </c>
      <c r="AC288" t="s">
        <v>1466</v>
      </c>
      <c r="AD288">
        <v>70</v>
      </c>
      <c r="AE288" t="s">
        <v>49</v>
      </c>
      <c r="AI288">
        <v>45556.611192129632</v>
      </c>
      <c r="AJ288" t="s">
        <v>2860</v>
      </c>
      <c r="AK288" t="s">
        <v>1469</v>
      </c>
      <c r="AL288" t="s">
        <v>2161</v>
      </c>
      <c r="AN288" t="b">
        <v>0</v>
      </c>
      <c r="AO288" t="b">
        <v>1</v>
      </c>
      <c r="AP288">
        <v>45556</v>
      </c>
    </row>
    <row r="289" spans="4:42" x14ac:dyDescent="0.2">
      <c r="D289">
        <v>3280377</v>
      </c>
      <c r="E289" t="s">
        <v>2861</v>
      </c>
      <c r="F289" t="s">
        <v>40</v>
      </c>
      <c r="G289">
        <v>38.97</v>
      </c>
      <c r="H289">
        <v>36</v>
      </c>
      <c r="I289">
        <v>2.97</v>
      </c>
      <c r="J289">
        <v>0</v>
      </c>
      <c r="K289" t="s">
        <v>41</v>
      </c>
      <c r="L289" t="s">
        <v>42</v>
      </c>
      <c r="M289">
        <v>2076</v>
      </c>
      <c r="N289" t="s">
        <v>59</v>
      </c>
      <c r="Q289">
        <v>45556</v>
      </c>
      <c r="R289">
        <v>3567077</v>
      </c>
      <c r="S289" t="s">
        <v>1506</v>
      </c>
      <c r="T289">
        <v>1643515</v>
      </c>
      <c r="U289" t="s">
        <v>2862</v>
      </c>
      <c r="V289" t="s">
        <v>669</v>
      </c>
      <c r="W289" t="s">
        <v>2863</v>
      </c>
      <c r="X289">
        <v>36326</v>
      </c>
      <c r="Y289">
        <v>0</v>
      </c>
      <c r="AC289" t="s">
        <v>48</v>
      </c>
      <c r="AD289">
        <v>70</v>
      </c>
      <c r="AE289" t="s">
        <v>49</v>
      </c>
      <c r="AF289" t="s">
        <v>2864</v>
      </c>
      <c r="AI289">
        <v>45556.611273148148</v>
      </c>
      <c r="AJ289" t="s">
        <v>2865</v>
      </c>
      <c r="AK289" t="s">
        <v>1469</v>
      </c>
      <c r="AL289" t="s">
        <v>1470</v>
      </c>
      <c r="AM289" t="s">
        <v>1493</v>
      </c>
      <c r="AN289" t="b">
        <v>0</v>
      </c>
      <c r="AO289" t="b">
        <v>0</v>
      </c>
      <c r="AP289">
        <v>45556</v>
      </c>
    </row>
    <row r="290" spans="4:42" x14ac:dyDescent="0.2">
      <c r="D290">
        <v>3280614</v>
      </c>
      <c r="E290" t="s">
        <v>2866</v>
      </c>
      <c r="F290" t="s">
        <v>40</v>
      </c>
      <c r="G290">
        <v>43.3</v>
      </c>
      <c r="H290">
        <v>40</v>
      </c>
      <c r="I290">
        <v>3.3</v>
      </c>
      <c r="J290">
        <v>0</v>
      </c>
      <c r="K290" t="s">
        <v>41</v>
      </c>
      <c r="L290" t="s">
        <v>42</v>
      </c>
      <c r="M290">
        <v>7771</v>
      </c>
      <c r="N290" t="s">
        <v>43</v>
      </c>
      <c r="Q290">
        <v>45556</v>
      </c>
      <c r="R290">
        <v>3567341</v>
      </c>
      <c r="S290" t="s">
        <v>1506</v>
      </c>
      <c r="T290">
        <v>1643607</v>
      </c>
      <c r="U290" t="s">
        <v>2867</v>
      </c>
      <c r="V290" t="s">
        <v>2868</v>
      </c>
      <c r="W290" t="s">
        <v>2869</v>
      </c>
      <c r="X290">
        <v>40233</v>
      </c>
      <c r="Y290">
        <v>0</v>
      </c>
      <c r="AC290" t="s">
        <v>48</v>
      </c>
      <c r="AD290">
        <v>70</v>
      </c>
      <c r="AE290" t="s">
        <v>49</v>
      </c>
      <c r="AF290" t="s">
        <v>2870</v>
      </c>
      <c r="AI290">
        <v>45556.648194444446</v>
      </c>
      <c r="AJ290" t="s">
        <v>2871</v>
      </c>
      <c r="AK290" t="s">
        <v>1469</v>
      </c>
      <c r="AL290" t="s">
        <v>1470</v>
      </c>
      <c r="AM290" t="s">
        <v>1493</v>
      </c>
      <c r="AN290" t="b">
        <v>0</v>
      </c>
      <c r="AO290" t="b">
        <v>0</v>
      </c>
      <c r="AP290">
        <v>45556</v>
      </c>
    </row>
    <row r="291" spans="4:42" x14ac:dyDescent="0.2">
      <c r="D291">
        <v>3281045</v>
      </c>
      <c r="E291" t="s">
        <v>2872</v>
      </c>
      <c r="F291" t="s">
        <v>40</v>
      </c>
      <c r="G291">
        <v>43.3</v>
      </c>
      <c r="H291">
        <v>40</v>
      </c>
      <c r="I291">
        <v>3.3</v>
      </c>
      <c r="J291">
        <v>0</v>
      </c>
      <c r="K291" t="s">
        <v>41</v>
      </c>
      <c r="L291" t="s">
        <v>42</v>
      </c>
      <c r="M291">
        <v>8991</v>
      </c>
      <c r="N291" t="s">
        <v>43</v>
      </c>
      <c r="Q291">
        <v>45556</v>
      </c>
      <c r="R291">
        <v>3567794</v>
      </c>
      <c r="S291" t="s">
        <v>1506</v>
      </c>
      <c r="T291">
        <v>1643814</v>
      </c>
      <c r="U291" t="s">
        <v>596</v>
      </c>
      <c r="V291" t="s">
        <v>2873</v>
      </c>
      <c r="W291" t="s">
        <v>2874</v>
      </c>
      <c r="X291">
        <v>38952</v>
      </c>
      <c r="Y291">
        <v>0</v>
      </c>
      <c r="AC291" t="s">
        <v>48</v>
      </c>
      <c r="AD291">
        <v>70</v>
      </c>
      <c r="AE291" t="s">
        <v>49</v>
      </c>
      <c r="AF291" t="s">
        <v>2875</v>
      </c>
      <c r="AI291">
        <v>45556.734386574077</v>
      </c>
      <c r="AJ291" t="s">
        <v>2876</v>
      </c>
      <c r="AK291" t="s">
        <v>1469</v>
      </c>
      <c r="AL291" t="s">
        <v>1470</v>
      </c>
      <c r="AM291" t="s">
        <v>1493</v>
      </c>
      <c r="AN291" t="b">
        <v>0</v>
      </c>
      <c r="AO291" t="b">
        <v>0</v>
      </c>
      <c r="AP291">
        <v>45556</v>
      </c>
    </row>
    <row r="292" spans="4:42" x14ac:dyDescent="0.2">
      <c r="D292">
        <v>3281079</v>
      </c>
      <c r="E292" t="s">
        <v>2877</v>
      </c>
      <c r="F292" t="s">
        <v>40</v>
      </c>
      <c r="G292">
        <v>930.95</v>
      </c>
      <c r="H292">
        <v>860</v>
      </c>
      <c r="I292">
        <v>70.95</v>
      </c>
      <c r="J292">
        <v>0</v>
      </c>
      <c r="K292" t="s">
        <v>41</v>
      </c>
      <c r="L292" t="s">
        <v>42</v>
      </c>
      <c r="M292">
        <v>2247</v>
      </c>
      <c r="N292" t="s">
        <v>43</v>
      </c>
      <c r="Q292">
        <v>45556</v>
      </c>
      <c r="R292">
        <v>3567848</v>
      </c>
      <c r="S292" t="s">
        <v>1461</v>
      </c>
      <c r="T292">
        <v>1643833</v>
      </c>
      <c r="U292" t="s">
        <v>2878</v>
      </c>
      <c r="V292" t="s">
        <v>642</v>
      </c>
      <c r="W292" t="s">
        <v>2879</v>
      </c>
      <c r="X292">
        <v>38327</v>
      </c>
      <c r="Y292">
        <v>0</v>
      </c>
      <c r="AC292" t="s">
        <v>48</v>
      </c>
      <c r="AD292">
        <v>70</v>
      </c>
      <c r="AE292" t="s">
        <v>49</v>
      </c>
      <c r="AF292" t="s">
        <v>2880</v>
      </c>
      <c r="AI292">
        <v>45556.742523148147</v>
      </c>
      <c r="AJ292" t="s">
        <v>2881</v>
      </c>
      <c r="AK292" t="s">
        <v>1469</v>
      </c>
      <c r="AL292" t="s">
        <v>1470</v>
      </c>
      <c r="AM292" t="s">
        <v>1471</v>
      </c>
      <c r="AN292" t="b">
        <v>0</v>
      </c>
      <c r="AO292" t="b">
        <v>0</v>
      </c>
      <c r="AP292">
        <v>45556</v>
      </c>
    </row>
    <row r="293" spans="4:42" x14ac:dyDescent="0.2">
      <c r="D293">
        <v>3281277</v>
      </c>
      <c r="E293" t="s">
        <v>2882</v>
      </c>
      <c r="F293" t="s">
        <v>892</v>
      </c>
      <c r="G293">
        <v>158</v>
      </c>
      <c r="H293">
        <v>145.96</v>
      </c>
      <c r="I293">
        <v>12.04</v>
      </c>
      <c r="J293">
        <v>158</v>
      </c>
      <c r="K293" t="s">
        <v>1540</v>
      </c>
      <c r="L293" t="s">
        <v>131</v>
      </c>
      <c r="Q293">
        <v>45556</v>
      </c>
      <c r="R293">
        <v>3568067</v>
      </c>
      <c r="S293" t="s">
        <v>1591</v>
      </c>
      <c r="T293">
        <v>1602061</v>
      </c>
      <c r="U293" t="s">
        <v>2163</v>
      </c>
      <c r="V293" t="s">
        <v>2347</v>
      </c>
      <c r="W293" t="s">
        <v>2348</v>
      </c>
      <c r="X293">
        <v>28782</v>
      </c>
      <c r="Y293">
        <v>0</v>
      </c>
      <c r="AC293" t="s">
        <v>48</v>
      </c>
      <c r="AD293">
        <v>70</v>
      </c>
      <c r="AE293" t="s">
        <v>49</v>
      </c>
      <c r="AI293">
        <v>45556.802731481483</v>
      </c>
      <c r="AJ293" t="s">
        <v>2883</v>
      </c>
      <c r="AK293" t="s">
        <v>1469</v>
      </c>
      <c r="AL293" t="s">
        <v>1598</v>
      </c>
      <c r="AM293" t="s">
        <v>1493</v>
      </c>
      <c r="AN293" t="b">
        <v>0</v>
      </c>
      <c r="AO293" t="b">
        <v>0</v>
      </c>
      <c r="AP293">
        <v>45556</v>
      </c>
    </row>
    <row r="294" spans="4:42" x14ac:dyDescent="0.2">
      <c r="D294">
        <v>3281281</v>
      </c>
      <c r="E294" t="s">
        <v>2884</v>
      </c>
      <c r="F294" t="s">
        <v>40</v>
      </c>
      <c r="G294">
        <v>158</v>
      </c>
      <c r="H294">
        <v>145.96</v>
      </c>
      <c r="I294">
        <v>12.04</v>
      </c>
      <c r="J294">
        <v>0</v>
      </c>
      <c r="K294" t="s">
        <v>1540</v>
      </c>
      <c r="L294" t="s">
        <v>131</v>
      </c>
      <c r="Q294">
        <v>45556</v>
      </c>
      <c r="R294">
        <v>3568072</v>
      </c>
      <c r="S294" t="s">
        <v>1591</v>
      </c>
      <c r="T294">
        <v>1602061</v>
      </c>
      <c r="U294" t="s">
        <v>2163</v>
      </c>
      <c r="V294" t="s">
        <v>2347</v>
      </c>
      <c r="W294" t="s">
        <v>2348</v>
      </c>
      <c r="X294">
        <v>28782</v>
      </c>
      <c r="Y294">
        <v>11.56</v>
      </c>
      <c r="AA294" t="s">
        <v>1595</v>
      </c>
      <c r="AB294" t="s">
        <v>1595</v>
      </c>
      <c r="AC294" t="s">
        <v>48</v>
      </c>
      <c r="AD294">
        <v>70</v>
      </c>
      <c r="AE294" t="s">
        <v>49</v>
      </c>
      <c r="AI294">
        <v>45556.803935185184</v>
      </c>
      <c r="AJ294" t="s">
        <v>2885</v>
      </c>
      <c r="AK294" t="s">
        <v>1469</v>
      </c>
      <c r="AL294" t="s">
        <v>1598</v>
      </c>
      <c r="AM294" t="s">
        <v>1493</v>
      </c>
      <c r="AN294" t="b">
        <v>0</v>
      </c>
      <c r="AO294" t="b">
        <v>0</v>
      </c>
      <c r="AP294">
        <v>45556</v>
      </c>
    </row>
    <row r="295" spans="4:42" x14ac:dyDescent="0.2">
      <c r="D295">
        <v>3281282</v>
      </c>
      <c r="E295" t="s">
        <v>2886</v>
      </c>
      <c r="F295" t="s">
        <v>40</v>
      </c>
      <c r="G295">
        <v>55.73</v>
      </c>
      <c r="H295">
        <v>51.48</v>
      </c>
      <c r="I295">
        <v>4.25</v>
      </c>
      <c r="J295">
        <v>0</v>
      </c>
      <c r="K295" t="s">
        <v>41</v>
      </c>
      <c r="L295" t="s">
        <v>42</v>
      </c>
      <c r="M295">
        <v>1003</v>
      </c>
      <c r="N295" t="s">
        <v>155</v>
      </c>
      <c r="Q295">
        <v>45556</v>
      </c>
      <c r="R295">
        <v>3568072</v>
      </c>
      <c r="S295" t="s">
        <v>1591</v>
      </c>
      <c r="T295">
        <v>1602061</v>
      </c>
      <c r="U295" t="s">
        <v>2163</v>
      </c>
      <c r="V295" t="s">
        <v>2347</v>
      </c>
      <c r="W295" t="s">
        <v>2348</v>
      </c>
      <c r="X295">
        <v>28782</v>
      </c>
      <c r="Y295">
        <v>11.56</v>
      </c>
      <c r="AA295" t="s">
        <v>1595</v>
      </c>
      <c r="AB295" t="s">
        <v>1595</v>
      </c>
      <c r="AC295" t="s">
        <v>48</v>
      </c>
      <c r="AD295">
        <v>70</v>
      </c>
      <c r="AE295" t="s">
        <v>49</v>
      </c>
      <c r="AF295" t="s">
        <v>2887</v>
      </c>
      <c r="AI295">
        <v>45556.804398148146</v>
      </c>
      <c r="AJ295" t="s">
        <v>2888</v>
      </c>
      <c r="AK295" t="s">
        <v>1469</v>
      </c>
      <c r="AL295" t="s">
        <v>1598</v>
      </c>
      <c r="AM295" t="s">
        <v>1493</v>
      </c>
      <c r="AN295" t="b">
        <v>0</v>
      </c>
      <c r="AO295" t="b">
        <v>0</v>
      </c>
      <c r="AP295">
        <v>45556</v>
      </c>
    </row>
    <row r="296" spans="4:42" x14ac:dyDescent="0.2">
      <c r="D296">
        <v>3281453</v>
      </c>
      <c r="E296" t="s">
        <v>2889</v>
      </c>
      <c r="F296" t="s">
        <v>40</v>
      </c>
      <c r="G296">
        <v>43.3</v>
      </c>
      <c r="H296">
        <v>40</v>
      </c>
      <c r="I296">
        <v>3.3</v>
      </c>
      <c r="J296">
        <v>0</v>
      </c>
      <c r="K296" t="s">
        <v>41</v>
      </c>
      <c r="L296" t="s">
        <v>42</v>
      </c>
      <c r="M296">
        <v>4892</v>
      </c>
      <c r="N296" t="s">
        <v>59</v>
      </c>
      <c r="Q296">
        <v>45556</v>
      </c>
      <c r="R296">
        <v>3568241</v>
      </c>
      <c r="S296" t="s">
        <v>1506</v>
      </c>
      <c r="T296">
        <v>1634581</v>
      </c>
      <c r="U296" t="s">
        <v>2890</v>
      </c>
      <c r="V296" t="s">
        <v>2891</v>
      </c>
      <c r="W296" t="s">
        <v>2892</v>
      </c>
      <c r="X296">
        <v>34209</v>
      </c>
      <c r="Y296">
        <v>0</v>
      </c>
      <c r="AC296" t="s">
        <v>48</v>
      </c>
      <c r="AD296">
        <v>70</v>
      </c>
      <c r="AE296" t="s">
        <v>49</v>
      </c>
      <c r="AF296" t="s">
        <v>2893</v>
      </c>
      <c r="AI296">
        <v>45556.845868055556</v>
      </c>
      <c r="AJ296" t="s">
        <v>2894</v>
      </c>
      <c r="AK296" t="s">
        <v>1469</v>
      </c>
      <c r="AL296" t="s">
        <v>1470</v>
      </c>
      <c r="AM296" t="s">
        <v>1493</v>
      </c>
      <c r="AN296" t="b">
        <v>0</v>
      </c>
      <c r="AO296" t="b">
        <v>0</v>
      </c>
      <c r="AP296">
        <v>45556</v>
      </c>
    </row>
    <row r="297" spans="4:42" x14ac:dyDescent="0.2">
      <c r="D297">
        <v>3281504</v>
      </c>
      <c r="E297" t="s">
        <v>2895</v>
      </c>
      <c r="F297" t="s">
        <v>40</v>
      </c>
      <c r="G297">
        <v>837.86</v>
      </c>
      <c r="H297">
        <v>774</v>
      </c>
      <c r="I297">
        <v>63.86</v>
      </c>
      <c r="J297">
        <v>0</v>
      </c>
      <c r="K297" t="s">
        <v>41</v>
      </c>
      <c r="L297" t="s">
        <v>42</v>
      </c>
      <c r="M297">
        <v>6358</v>
      </c>
      <c r="N297" t="s">
        <v>43</v>
      </c>
      <c r="Q297">
        <v>45556</v>
      </c>
      <c r="R297">
        <v>3568297</v>
      </c>
      <c r="S297" t="s">
        <v>1461</v>
      </c>
      <c r="T297">
        <v>1641759</v>
      </c>
      <c r="U297" t="s">
        <v>534</v>
      </c>
      <c r="V297" t="s">
        <v>535</v>
      </c>
      <c r="W297" t="s">
        <v>536</v>
      </c>
      <c r="X297">
        <v>32856</v>
      </c>
      <c r="Y297">
        <v>86</v>
      </c>
      <c r="AA297" t="s">
        <v>2779</v>
      </c>
      <c r="AB297" t="s">
        <v>2779</v>
      </c>
      <c r="AC297" t="s">
        <v>48</v>
      </c>
      <c r="AD297">
        <v>70</v>
      </c>
      <c r="AE297" t="s">
        <v>49</v>
      </c>
      <c r="AF297" t="s">
        <v>2896</v>
      </c>
      <c r="AI297">
        <v>45556.859976851854</v>
      </c>
      <c r="AJ297" t="s">
        <v>2897</v>
      </c>
      <c r="AK297" t="s">
        <v>1469</v>
      </c>
      <c r="AL297" t="s">
        <v>1470</v>
      </c>
      <c r="AM297" t="s">
        <v>1471</v>
      </c>
      <c r="AN297" t="b">
        <v>0</v>
      </c>
      <c r="AO297" t="b">
        <v>0</v>
      </c>
      <c r="AP297">
        <v>45556</v>
      </c>
    </row>
    <row r="298" spans="4:42" x14ac:dyDescent="0.2">
      <c r="D298">
        <v>3281540</v>
      </c>
      <c r="E298" t="s">
        <v>2898</v>
      </c>
      <c r="F298" t="s">
        <v>40</v>
      </c>
      <c r="G298">
        <v>43.3</v>
      </c>
      <c r="H298">
        <v>40</v>
      </c>
      <c r="I298">
        <v>3.3</v>
      </c>
      <c r="J298">
        <v>0</v>
      </c>
      <c r="K298" t="s">
        <v>41</v>
      </c>
      <c r="L298" t="s">
        <v>42</v>
      </c>
      <c r="M298">
        <v>481</v>
      </c>
      <c r="N298" t="s">
        <v>43</v>
      </c>
      <c r="Q298">
        <v>45556</v>
      </c>
      <c r="R298">
        <v>3568337</v>
      </c>
      <c r="S298" t="s">
        <v>1506</v>
      </c>
      <c r="T298">
        <v>1643862</v>
      </c>
      <c r="U298" t="s">
        <v>636</v>
      </c>
      <c r="V298" t="s">
        <v>637</v>
      </c>
      <c r="W298" t="s">
        <v>638</v>
      </c>
      <c r="X298">
        <v>38442</v>
      </c>
      <c r="Y298">
        <v>0</v>
      </c>
      <c r="AC298" t="s">
        <v>48</v>
      </c>
      <c r="AD298">
        <v>70</v>
      </c>
      <c r="AE298" t="s">
        <v>49</v>
      </c>
      <c r="AF298" t="s">
        <v>2899</v>
      </c>
      <c r="AI298">
        <v>45556.877569444441</v>
      </c>
      <c r="AJ298" t="s">
        <v>2900</v>
      </c>
      <c r="AK298" t="s">
        <v>1469</v>
      </c>
      <c r="AL298" t="s">
        <v>1470</v>
      </c>
      <c r="AM298" t="s">
        <v>1493</v>
      </c>
      <c r="AN298" t="b">
        <v>0</v>
      </c>
      <c r="AO298" t="b">
        <v>0</v>
      </c>
      <c r="AP298">
        <v>45556</v>
      </c>
    </row>
    <row r="299" spans="4:42" x14ac:dyDescent="0.2">
      <c r="D299">
        <v>3281713</v>
      </c>
      <c r="E299" t="s">
        <v>2901</v>
      </c>
      <c r="F299" t="s">
        <v>40</v>
      </c>
      <c r="G299">
        <v>43.3</v>
      </c>
      <c r="H299">
        <v>40</v>
      </c>
      <c r="I299">
        <v>3.3</v>
      </c>
      <c r="J299">
        <v>0</v>
      </c>
      <c r="K299" t="s">
        <v>41</v>
      </c>
      <c r="L299" t="s">
        <v>42</v>
      </c>
      <c r="M299">
        <v>924</v>
      </c>
      <c r="N299" t="s">
        <v>43</v>
      </c>
      <c r="Q299">
        <v>45556</v>
      </c>
      <c r="R299">
        <v>3568524</v>
      </c>
      <c r="S299" t="s">
        <v>1506</v>
      </c>
      <c r="T299">
        <v>1644083</v>
      </c>
      <c r="U299" t="s">
        <v>2468</v>
      </c>
      <c r="V299" t="s">
        <v>2902</v>
      </c>
      <c r="W299" t="s">
        <v>2903</v>
      </c>
      <c r="X299">
        <v>38085</v>
      </c>
      <c r="Y299">
        <v>0</v>
      </c>
      <c r="AC299" t="s">
        <v>48</v>
      </c>
      <c r="AD299">
        <v>70</v>
      </c>
      <c r="AE299" t="s">
        <v>49</v>
      </c>
      <c r="AF299" t="s">
        <v>2904</v>
      </c>
      <c r="AI299">
        <v>45556.944085648145</v>
      </c>
      <c r="AJ299" t="s">
        <v>2905</v>
      </c>
      <c r="AK299" t="s">
        <v>1469</v>
      </c>
      <c r="AL299" t="s">
        <v>1470</v>
      </c>
      <c r="AM299" t="s">
        <v>1493</v>
      </c>
      <c r="AN299" t="b">
        <v>0</v>
      </c>
      <c r="AO299" t="b">
        <v>0</v>
      </c>
      <c r="AP299">
        <v>45556</v>
      </c>
    </row>
    <row r="300" spans="4:42" x14ac:dyDescent="0.2">
      <c r="D300">
        <v>3281891</v>
      </c>
      <c r="E300" t="s">
        <v>2906</v>
      </c>
      <c r="F300" t="s">
        <v>40</v>
      </c>
      <c r="G300">
        <v>73.61</v>
      </c>
      <c r="H300">
        <v>68</v>
      </c>
      <c r="I300">
        <v>5.61</v>
      </c>
      <c r="J300">
        <v>0</v>
      </c>
      <c r="K300" t="s">
        <v>41</v>
      </c>
      <c r="L300" t="s">
        <v>42</v>
      </c>
      <c r="M300">
        <v>6238</v>
      </c>
      <c r="N300" t="s">
        <v>43</v>
      </c>
      <c r="Q300">
        <v>45556</v>
      </c>
      <c r="R300">
        <v>3568715</v>
      </c>
      <c r="S300" t="s">
        <v>1485</v>
      </c>
      <c r="T300">
        <v>1640840</v>
      </c>
      <c r="U300" t="s">
        <v>2907</v>
      </c>
      <c r="V300" t="s">
        <v>2908</v>
      </c>
      <c r="W300" t="s">
        <v>2909</v>
      </c>
      <c r="X300">
        <v>29636</v>
      </c>
      <c r="Y300">
        <v>0</v>
      </c>
      <c r="AC300" t="s">
        <v>48</v>
      </c>
      <c r="AD300">
        <v>70</v>
      </c>
      <c r="AE300" t="s">
        <v>49</v>
      </c>
      <c r="AF300" t="s">
        <v>2910</v>
      </c>
      <c r="AI300">
        <v>45556.969618055555</v>
      </c>
      <c r="AJ300" t="s">
        <v>2911</v>
      </c>
      <c r="AK300" t="s">
        <v>1469</v>
      </c>
      <c r="AL300" t="s">
        <v>1492</v>
      </c>
      <c r="AM300" t="s">
        <v>1493</v>
      </c>
      <c r="AN300" t="b">
        <v>0</v>
      </c>
      <c r="AO300" t="b">
        <v>0</v>
      </c>
      <c r="AP300">
        <v>45556</v>
      </c>
    </row>
    <row r="301" spans="4:42" x14ac:dyDescent="0.2">
      <c r="D301">
        <v>3281906</v>
      </c>
      <c r="E301" t="s">
        <v>2912</v>
      </c>
      <c r="F301" t="s">
        <v>40</v>
      </c>
      <c r="G301">
        <v>0</v>
      </c>
      <c r="H301">
        <v>0</v>
      </c>
      <c r="I301">
        <v>0</v>
      </c>
      <c r="J301">
        <v>0</v>
      </c>
      <c r="K301" t="s">
        <v>131</v>
      </c>
      <c r="L301" t="s">
        <v>131</v>
      </c>
      <c r="Q301">
        <v>45556</v>
      </c>
      <c r="R301">
        <v>3568733</v>
      </c>
      <c r="S301" t="s">
        <v>2156</v>
      </c>
      <c r="T301">
        <v>1621191</v>
      </c>
      <c r="U301" t="s">
        <v>2913</v>
      </c>
      <c r="V301" t="s">
        <v>2914</v>
      </c>
      <c r="W301" t="s">
        <v>2915</v>
      </c>
      <c r="X301">
        <v>37522</v>
      </c>
      <c r="Y301">
        <v>0</v>
      </c>
      <c r="AC301" t="s">
        <v>1466</v>
      </c>
      <c r="AD301">
        <v>70</v>
      </c>
      <c r="AE301" t="s">
        <v>49</v>
      </c>
      <c r="AI301">
        <v>45556.985729166663</v>
      </c>
      <c r="AJ301" t="s">
        <v>2916</v>
      </c>
      <c r="AK301" t="s">
        <v>1469</v>
      </c>
      <c r="AL301" t="s">
        <v>2161</v>
      </c>
      <c r="AN301" t="b">
        <v>0</v>
      </c>
      <c r="AO301" t="b">
        <v>1</v>
      </c>
      <c r="AP301">
        <v>45556</v>
      </c>
    </row>
    <row r="302" spans="4:42" x14ac:dyDescent="0.2">
      <c r="D302">
        <v>3284708</v>
      </c>
      <c r="E302" t="s">
        <v>2917</v>
      </c>
      <c r="F302" t="s">
        <v>40</v>
      </c>
      <c r="G302">
        <v>58.46</v>
      </c>
      <c r="H302">
        <v>54</v>
      </c>
      <c r="I302">
        <v>4.46</v>
      </c>
      <c r="J302">
        <v>0</v>
      </c>
      <c r="K302" t="s">
        <v>41</v>
      </c>
      <c r="L302" t="s">
        <v>42</v>
      </c>
      <c r="M302">
        <v>8848</v>
      </c>
      <c r="N302" t="s">
        <v>43</v>
      </c>
      <c r="Q302">
        <v>45557</v>
      </c>
      <c r="R302">
        <v>3571764</v>
      </c>
      <c r="S302" t="s">
        <v>1591</v>
      </c>
      <c r="T302">
        <v>1645347</v>
      </c>
      <c r="U302" t="s">
        <v>2918</v>
      </c>
      <c r="V302" t="s">
        <v>2919</v>
      </c>
      <c r="W302" t="s">
        <v>2920</v>
      </c>
      <c r="X302">
        <v>32480</v>
      </c>
      <c r="Y302">
        <v>0</v>
      </c>
      <c r="AC302" t="s">
        <v>48</v>
      </c>
      <c r="AD302">
        <v>70</v>
      </c>
      <c r="AE302" t="s">
        <v>49</v>
      </c>
      <c r="AF302" t="s">
        <v>2921</v>
      </c>
      <c r="AI302">
        <v>45557.809027777781</v>
      </c>
      <c r="AJ302" t="s">
        <v>2922</v>
      </c>
      <c r="AK302" t="s">
        <v>1469</v>
      </c>
      <c r="AL302" t="s">
        <v>1598</v>
      </c>
      <c r="AM302" t="s">
        <v>1493</v>
      </c>
      <c r="AN302" t="b">
        <v>0</v>
      </c>
      <c r="AO302" t="b">
        <v>0</v>
      </c>
      <c r="AP302">
        <v>45557</v>
      </c>
    </row>
    <row r="303" spans="4:42" x14ac:dyDescent="0.2">
      <c r="D303">
        <v>3284815</v>
      </c>
      <c r="E303" t="s">
        <v>2923</v>
      </c>
      <c r="F303" t="s">
        <v>40</v>
      </c>
      <c r="G303">
        <v>43.3</v>
      </c>
      <c r="H303">
        <v>40</v>
      </c>
      <c r="I303">
        <v>3.3</v>
      </c>
      <c r="J303">
        <v>0</v>
      </c>
      <c r="K303" t="s">
        <v>41</v>
      </c>
      <c r="L303" t="s">
        <v>42</v>
      </c>
      <c r="M303">
        <v>352</v>
      </c>
      <c r="N303" t="s">
        <v>225</v>
      </c>
      <c r="Q303">
        <v>45557</v>
      </c>
      <c r="R303">
        <v>3571886</v>
      </c>
      <c r="S303" t="s">
        <v>1506</v>
      </c>
      <c r="T303">
        <v>1641283</v>
      </c>
      <c r="U303" t="s">
        <v>517</v>
      </c>
      <c r="V303" t="s">
        <v>518</v>
      </c>
      <c r="W303" t="s">
        <v>519</v>
      </c>
      <c r="X303">
        <v>36588</v>
      </c>
      <c r="Y303">
        <v>0</v>
      </c>
      <c r="AC303" t="s">
        <v>48</v>
      </c>
      <c r="AD303">
        <v>70</v>
      </c>
      <c r="AE303" t="s">
        <v>49</v>
      </c>
      <c r="AF303" t="s">
        <v>2924</v>
      </c>
      <c r="AI303">
        <v>45557.837627314817</v>
      </c>
      <c r="AJ303" t="s">
        <v>2925</v>
      </c>
      <c r="AK303" t="s">
        <v>1469</v>
      </c>
      <c r="AL303" t="s">
        <v>1470</v>
      </c>
      <c r="AM303" t="s">
        <v>1493</v>
      </c>
      <c r="AN303" t="b">
        <v>0</v>
      </c>
      <c r="AO303" t="b">
        <v>0</v>
      </c>
      <c r="AP303">
        <v>45557</v>
      </c>
    </row>
    <row r="304" spans="4:42" x14ac:dyDescent="0.2">
      <c r="D304">
        <v>3285137</v>
      </c>
      <c r="E304" t="s">
        <v>2926</v>
      </c>
      <c r="F304" t="s">
        <v>40</v>
      </c>
      <c r="G304">
        <v>43.3</v>
      </c>
      <c r="H304">
        <v>40</v>
      </c>
      <c r="I304">
        <v>3.3</v>
      </c>
      <c r="J304">
        <v>0</v>
      </c>
      <c r="K304" t="s">
        <v>41</v>
      </c>
      <c r="L304" t="s">
        <v>42</v>
      </c>
      <c r="M304">
        <v>8619</v>
      </c>
      <c r="N304" t="s">
        <v>43</v>
      </c>
      <c r="Q304">
        <v>45557</v>
      </c>
      <c r="R304">
        <v>3572190</v>
      </c>
      <c r="S304" t="s">
        <v>1506</v>
      </c>
      <c r="T304">
        <v>1643955</v>
      </c>
      <c r="U304" t="s">
        <v>1186</v>
      </c>
      <c r="V304" t="s">
        <v>2927</v>
      </c>
      <c r="W304" t="s">
        <v>2928</v>
      </c>
      <c r="X304">
        <v>25989</v>
      </c>
      <c r="Y304">
        <v>0</v>
      </c>
      <c r="AC304" t="s">
        <v>48</v>
      </c>
      <c r="AD304">
        <v>70</v>
      </c>
      <c r="AE304" t="s">
        <v>49</v>
      </c>
      <c r="AF304" t="s">
        <v>2929</v>
      </c>
      <c r="AI304">
        <v>45557.959629629629</v>
      </c>
      <c r="AJ304" t="s">
        <v>2930</v>
      </c>
      <c r="AK304" t="s">
        <v>1469</v>
      </c>
      <c r="AL304" t="s">
        <v>1470</v>
      </c>
      <c r="AM304" t="s">
        <v>1493</v>
      </c>
      <c r="AN304" t="b">
        <v>0</v>
      </c>
      <c r="AO304" t="b">
        <v>0</v>
      </c>
      <c r="AP304">
        <v>45557</v>
      </c>
    </row>
    <row r="305" spans="4:42" x14ac:dyDescent="0.2">
      <c r="D305">
        <v>3287376</v>
      </c>
      <c r="E305" t="s">
        <v>2931</v>
      </c>
      <c r="F305" t="s">
        <v>892</v>
      </c>
      <c r="G305">
        <v>113.67</v>
      </c>
      <c r="H305">
        <v>105</v>
      </c>
      <c r="I305">
        <v>8.67</v>
      </c>
      <c r="J305">
        <v>113.67</v>
      </c>
      <c r="K305" t="s">
        <v>41</v>
      </c>
      <c r="L305" t="s">
        <v>42</v>
      </c>
      <c r="M305">
        <v>4698</v>
      </c>
      <c r="N305" t="s">
        <v>59</v>
      </c>
      <c r="Q305">
        <v>45558</v>
      </c>
      <c r="R305">
        <v>3574746</v>
      </c>
      <c r="S305" t="s">
        <v>1506</v>
      </c>
      <c r="T305">
        <v>1552744</v>
      </c>
      <c r="U305" t="s">
        <v>1609</v>
      </c>
      <c r="V305" t="s">
        <v>1610</v>
      </c>
      <c r="W305" t="s">
        <v>1611</v>
      </c>
      <c r="X305">
        <v>25339</v>
      </c>
      <c r="Y305">
        <v>6</v>
      </c>
      <c r="AA305" t="s">
        <v>1509</v>
      </c>
      <c r="AB305" t="s">
        <v>1509</v>
      </c>
      <c r="AC305" t="s">
        <v>48</v>
      </c>
      <c r="AD305">
        <v>70</v>
      </c>
      <c r="AE305" t="s">
        <v>49</v>
      </c>
      <c r="AF305" t="s">
        <v>2932</v>
      </c>
      <c r="AI305">
        <v>45558.887696759259</v>
      </c>
      <c r="AJ305" t="s">
        <v>2933</v>
      </c>
      <c r="AK305" t="s">
        <v>1469</v>
      </c>
      <c r="AL305" t="s">
        <v>1470</v>
      </c>
      <c r="AM305" t="s">
        <v>1493</v>
      </c>
      <c r="AN305" t="b">
        <v>0</v>
      </c>
      <c r="AO305" t="b">
        <v>0</v>
      </c>
      <c r="AP305">
        <v>45558</v>
      </c>
    </row>
    <row r="306" spans="4:42" x14ac:dyDescent="0.2">
      <c r="D306">
        <v>3287461</v>
      </c>
      <c r="E306" t="s">
        <v>2934</v>
      </c>
      <c r="F306" t="s">
        <v>40</v>
      </c>
      <c r="G306">
        <v>1012.14</v>
      </c>
      <c r="H306">
        <v>935</v>
      </c>
      <c r="I306">
        <v>77.14</v>
      </c>
      <c r="J306">
        <v>0</v>
      </c>
      <c r="K306" t="s">
        <v>41</v>
      </c>
      <c r="L306" t="s">
        <v>42</v>
      </c>
      <c r="M306">
        <v>728</v>
      </c>
      <c r="N306" t="s">
        <v>43</v>
      </c>
      <c r="Q306">
        <v>45558</v>
      </c>
      <c r="R306">
        <v>3574850</v>
      </c>
      <c r="S306" t="s">
        <v>1461</v>
      </c>
      <c r="T306">
        <v>1646265</v>
      </c>
      <c r="U306" t="s">
        <v>1904</v>
      </c>
      <c r="V306" t="s">
        <v>2213</v>
      </c>
      <c r="W306" t="s">
        <v>2935</v>
      </c>
      <c r="X306">
        <v>31016</v>
      </c>
      <c r="Y306">
        <v>0</v>
      </c>
      <c r="AC306" t="s">
        <v>48</v>
      </c>
      <c r="AD306">
        <v>70</v>
      </c>
      <c r="AE306" t="s">
        <v>49</v>
      </c>
      <c r="AF306" t="s">
        <v>2936</v>
      </c>
      <c r="AI306">
        <v>45558.920555555553</v>
      </c>
      <c r="AJ306" t="s">
        <v>2937</v>
      </c>
      <c r="AK306" t="s">
        <v>1469</v>
      </c>
      <c r="AL306" t="s">
        <v>1470</v>
      </c>
      <c r="AM306" t="s">
        <v>1471</v>
      </c>
      <c r="AN306" t="b">
        <v>0</v>
      </c>
      <c r="AO306" t="b">
        <v>0</v>
      </c>
      <c r="AP306">
        <v>45558</v>
      </c>
    </row>
    <row r="307" spans="4:42" x14ac:dyDescent="0.2">
      <c r="D307">
        <v>3288501</v>
      </c>
      <c r="E307" t="s">
        <v>2938</v>
      </c>
      <c r="F307" t="s">
        <v>40</v>
      </c>
      <c r="G307">
        <v>0</v>
      </c>
      <c r="H307">
        <v>0</v>
      </c>
      <c r="I307">
        <v>0</v>
      </c>
      <c r="J307">
        <v>0</v>
      </c>
      <c r="K307" t="s">
        <v>131</v>
      </c>
      <c r="L307" t="s">
        <v>131</v>
      </c>
      <c r="Q307">
        <v>45559</v>
      </c>
      <c r="R307">
        <v>3576149</v>
      </c>
      <c r="S307" t="s">
        <v>2156</v>
      </c>
      <c r="T307">
        <v>1630243</v>
      </c>
      <c r="U307" t="s">
        <v>2939</v>
      </c>
      <c r="V307" t="s">
        <v>2940</v>
      </c>
      <c r="W307" t="s">
        <v>2941</v>
      </c>
      <c r="X307">
        <v>37796</v>
      </c>
      <c r="Y307">
        <v>0</v>
      </c>
      <c r="AC307" t="s">
        <v>1466</v>
      </c>
      <c r="AD307">
        <v>70</v>
      </c>
      <c r="AE307" t="s">
        <v>49</v>
      </c>
      <c r="AI307">
        <v>45559.541805555556</v>
      </c>
      <c r="AJ307" t="s">
        <v>2942</v>
      </c>
      <c r="AK307" t="s">
        <v>1469</v>
      </c>
      <c r="AL307" t="s">
        <v>2161</v>
      </c>
      <c r="AN307" t="b">
        <v>0</v>
      </c>
      <c r="AO307" t="b">
        <v>1</v>
      </c>
      <c r="AP307">
        <v>45559</v>
      </c>
    </row>
    <row r="308" spans="4:42" x14ac:dyDescent="0.2">
      <c r="D308">
        <v>3289917</v>
      </c>
      <c r="E308" t="s">
        <v>2943</v>
      </c>
      <c r="F308" t="s">
        <v>40</v>
      </c>
      <c r="G308">
        <v>120.16</v>
      </c>
      <c r="H308">
        <v>111</v>
      </c>
      <c r="I308">
        <v>9.16</v>
      </c>
      <c r="J308">
        <v>0</v>
      </c>
      <c r="K308" t="s">
        <v>41</v>
      </c>
      <c r="L308" t="s">
        <v>42</v>
      </c>
      <c r="M308">
        <v>8937</v>
      </c>
      <c r="N308" t="s">
        <v>43</v>
      </c>
      <c r="Q308">
        <v>45559</v>
      </c>
      <c r="R308">
        <v>3577717</v>
      </c>
      <c r="S308" t="s">
        <v>1506</v>
      </c>
      <c r="T308">
        <v>1644168</v>
      </c>
      <c r="U308" t="s">
        <v>923</v>
      </c>
      <c r="V308" t="s">
        <v>1916</v>
      </c>
      <c r="W308" t="s">
        <v>1917</v>
      </c>
      <c r="X308">
        <v>34649</v>
      </c>
      <c r="Y308">
        <v>0</v>
      </c>
      <c r="AC308" t="s">
        <v>48</v>
      </c>
      <c r="AD308">
        <v>70</v>
      </c>
      <c r="AE308" t="s">
        <v>49</v>
      </c>
      <c r="AF308" t="s">
        <v>2944</v>
      </c>
      <c r="AI308">
        <v>45559.922627314816</v>
      </c>
      <c r="AJ308" t="s">
        <v>2945</v>
      </c>
      <c r="AK308" t="s">
        <v>1469</v>
      </c>
      <c r="AL308" t="s">
        <v>1470</v>
      </c>
      <c r="AM308" t="s">
        <v>1493</v>
      </c>
      <c r="AN308" t="b">
        <v>0</v>
      </c>
      <c r="AO308" t="b">
        <v>0</v>
      </c>
      <c r="AP308">
        <v>45559</v>
      </c>
    </row>
    <row r="309" spans="4:42" x14ac:dyDescent="0.2">
      <c r="D309">
        <v>3292349</v>
      </c>
      <c r="E309" t="s">
        <v>2946</v>
      </c>
      <c r="F309" t="s">
        <v>40</v>
      </c>
      <c r="G309">
        <v>64.95</v>
      </c>
      <c r="H309">
        <v>60</v>
      </c>
      <c r="I309">
        <v>4.95</v>
      </c>
      <c r="J309">
        <v>0</v>
      </c>
      <c r="K309" t="s">
        <v>1540</v>
      </c>
      <c r="L309" t="s">
        <v>131</v>
      </c>
      <c r="Q309">
        <v>45560</v>
      </c>
      <c r="R309">
        <v>3580459</v>
      </c>
      <c r="S309" t="s">
        <v>2947</v>
      </c>
      <c r="T309">
        <v>1446954</v>
      </c>
      <c r="U309" t="s">
        <v>2948</v>
      </c>
      <c r="V309" t="s">
        <v>2949</v>
      </c>
      <c r="W309" t="s">
        <v>2950</v>
      </c>
      <c r="X309">
        <v>25953</v>
      </c>
      <c r="Y309">
        <v>0</v>
      </c>
      <c r="AC309" t="s">
        <v>48</v>
      </c>
      <c r="AD309">
        <v>70</v>
      </c>
      <c r="AE309" t="s">
        <v>49</v>
      </c>
      <c r="AI309">
        <v>45560.877233796295</v>
      </c>
      <c r="AJ309" t="s">
        <v>2951</v>
      </c>
      <c r="AK309" t="s">
        <v>1469</v>
      </c>
      <c r="AL309" t="s">
        <v>1470</v>
      </c>
      <c r="AM309" t="s">
        <v>2952</v>
      </c>
      <c r="AN309" t="b">
        <v>1</v>
      </c>
      <c r="AO309" t="b">
        <v>0</v>
      </c>
      <c r="AP309">
        <v>45560</v>
      </c>
    </row>
    <row r="310" spans="4:42" x14ac:dyDescent="0.2">
      <c r="D310">
        <v>3292401</v>
      </c>
      <c r="E310" t="s">
        <v>2953</v>
      </c>
      <c r="F310" t="s">
        <v>40</v>
      </c>
      <c r="G310">
        <v>2700.84</v>
      </c>
      <c r="H310">
        <v>2495</v>
      </c>
      <c r="I310">
        <v>205.84</v>
      </c>
      <c r="J310">
        <v>0</v>
      </c>
      <c r="K310" t="s">
        <v>41</v>
      </c>
      <c r="L310" t="s">
        <v>42</v>
      </c>
      <c r="M310">
        <v>1004</v>
      </c>
      <c r="N310" t="s">
        <v>155</v>
      </c>
      <c r="Q310">
        <v>45560</v>
      </c>
      <c r="R310">
        <v>3580516</v>
      </c>
      <c r="S310" t="s">
        <v>1636</v>
      </c>
      <c r="T310">
        <v>1645240</v>
      </c>
      <c r="U310" t="s">
        <v>2691</v>
      </c>
      <c r="V310" t="s">
        <v>2954</v>
      </c>
      <c r="W310" t="s">
        <v>2955</v>
      </c>
      <c r="X310">
        <v>32512</v>
      </c>
      <c r="Y310">
        <v>0</v>
      </c>
      <c r="AC310" t="s">
        <v>48</v>
      </c>
      <c r="AD310">
        <v>70</v>
      </c>
      <c r="AE310" t="s">
        <v>49</v>
      </c>
      <c r="AF310" t="s">
        <v>2956</v>
      </c>
      <c r="AI310">
        <v>45560.895682870374</v>
      </c>
      <c r="AJ310" t="s">
        <v>2957</v>
      </c>
      <c r="AK310" t="s">
        <v>1469</v>
      </c>
      <c r="AL310" t="s">
        <v>1598</v>
      </c>
      <c r="AM310" t="s">
        <v>1471</v>
      </c>
      <c r="AN310" t="b">
        <v>0</v>
      </c>
      <c r="AO310" t="b">
        <v>0</v>
      </c>
      <c r="AP310">
        <v>45560</v>
      </c>
    </row>
    <row r="311" spans="4:42" x14ac:dyDescent="0.2">
      <c r="D311">
        <v>3292523</v>
      </c>
      <c r="E311" t="s">
        <v>2958</v>
      </c>
      <c r="F311" t="s">
        <v>40</v>
      </c>
      <c r="G311">
        <v>124.49</v>
      </c>
      <c r="H311">
        <v>115</v>
      </c>
      <c r="I311">
        <v>9.49</v>
      </c>
      <c r="J311">
        <v>0</v>
      </c>
      <c r="K311" t="s">
        <v>41</v>
      </c>
      <c r="L311" t="s">
        <v>42</v>
      </c>
      <c r="M311">
        <v>7975</v>
      </c>
      <c r="N311" t="s">
        <v>43</v>
      </c>
      <c r="Q311">
        <v>45560</v>
      </c>
      <c r="R311">
        <v>3580650</v>
      </c>
      <c r="S311" t="s">
        <v>1506</v>
      </c>
      <c r="T311">
        <v>1647537</v>
      </c>
      <c r="U311" t="s">
        <v>2844</v>
      </c>
      <c r="V311" t="s">
        <v>2959</v>
      </c>
      <c r="W311" t="s">
        <v>2960</v>
      </c>
      <c r="X311">
        <v>38781</v>
      </c>
      <c r="Y311">
        <v>0</v>
      </c>
      <c r="AC311" t="s">
        <v>48</v>
      </c>
      <c r="AD311">
        <v>70</v>
      </c>
      <c r="AE311" t="s">
        <v>49</v>
      </c>
      <c r="AF311" t="s">
        <v>2961</v>
      </c>
      <c r="AI311">
        <v>45560.941412037035</v>
      </c>
      <c r="AJ311" t="s">
        <v>2962</v>
      </c>
      <c r="AK311" t="s">
        <v>1469</v>
      </c>
      <c r="AL311" t="s">
        <v>1470</v>
      </c>
      <c r="AM311" t="s">
        <v>1493</v>
      </c>
      <c r="AN311" t="b">
        <v>0</v>
      </c>
      <c r="AO311" t="b">
        <v>0</v>
      </c>
      <c r="AP311">
        <v>45560</v>
      </c>
    </row>
    <row r="312" spans="4:42" x14ac:dyDescent="0.2">
      <c r="D312">
        <v>3292786</v>
      </c>
      <c r="E312" t="s">
        <v>2963</v>
      </c>
      <c r="F312" t="s">
        <v>40</v>
      </c>
      <c r="G312">
        <v>124.49</v>
      </c>
      <c r="H312">
        <v>115</v>
      </c>
      <c r="I312">
        <v>9.49</v>
      </c>
      <c r="J312">
        <v>0</v>
      </c>
      <c r="K312" t="s">
        <v>41</v>
      </c>
      <c r="L312" t="s">
        <v>42</v>
      </c>
      <c r="M312">
        <v>2004</v>
      </c>
      <c r="N312" t="s">
        <v>155</v>
      </c>
      <c r="Q312">
        <v>45560</v>
      </c>
      <c r="R312">
        <v>3580944</v>
      </c>
      <c r="S312" t="s">
        <v>1506</v>
      </c>
      <c r="T312">
        <v>1647611</v>
      </c>
      <c r="U312" t="s">
        <v>1082</v>
      </c>
      <c r="V312" t="s">
        <v>2964</v>
      </c>
      <c r="W312" t="s">
        <v>2965</v>
      </c>
      <c r="X312">
        <v>32670</v>
      </c>
      <c r="Y312">
        <v>0</v>
      </c>
      <c r="AC312" t="s">
        <v>48</v>
      </c>
      <c r="AD312">
        <v>70</v>
      </c>
      <c r="AE312" t="s">
        <v>49</v>
      </c>
      <c r="AF312" t="s">
        <v>2966</v>
      </c>
      <c r="AI312">
        <v>45560.993263888886</v>
      </c>
      <c r="AJ312" t="s">
        <v>2967</v>
      </c>
      <c r="AK312" t="s">
        <v>1469</v>
      </c>
      <c r="AL312" t="s">
        <v>1470</v>
      </c>
      <c r="AM312" t="s">
        <v>1493</v>
      </c>
      <c r="AN312" t="b">
        <v>0</v>
      </c>
      <c r="AO312" t="b">
        <v>0</v>
      </c>
      <c r="AP312">
        <v>45560</v>
      </c>
    </row>
    <row r="313" spans="4:42" x14ac:dyDescent="0.2">
      <c r="D313">
        <v>3304457</v>
      </c>
      <c r="E313" t="s">
        <v>2968</v>
      </c>
      <c r="F313" t="s">
        <v>40</v>
      </c>
      <c r="G313">
        <v>124.49</v>
      </c>
      <c r="H313">
        <v>115</v>
      </c>
      <c r="I313">
        <v>9.49</v>
      </c>
      <c r="J313">
        <v>0</v>
      </c>
      <c r="K313" t="s">
        <v>41</v>
      </c>
      <c r="L313" t="s">
        <v>42</v>
      </c>
      <c r="M313">
        <v>3906</v>
      </c>
      <c r="N313" t="s">
        <v>59</v>
      </c>
      <c r="Q313">
        <v>45564</v>
      </c>
      <c r="R313">
        <v>3593665</v>
      </c>
      <c r="S313" t="s">
        <v>1506</v>
      </c>
      <c r="T313">
        <v>1648254</v>
      </c>
      <c r="U313" t="s">
        <v>2969</v>
      </c>
      <c r="V313" t="s">
        <v>2970</v>
      </c>
      <c r="W313" t="s">
        <v>2971</v>
      </c>
      <c r="X313">
        <v>36309</v>
      </c>
      <c r="Y313">
        <v>0</v>
      </c>
      <c r="AC313" t="s">
        <v>48</v>
      </c>
      <c r="AD313">
        <v>70</v>
      </c>
      <c r="AE313" t="s">
        <v>49</v>
      </c>
      <c r="AF313" t="s">
        <v>2972</v>
      </c>
      <c r="AI313">
        <v>45564.796168981484</v>
      </c>
      <c r="AJ313" t="s">
        <v>2973</v>
      </c>
      <c r="AK313" t="s">
        <v>1469</v>
      </c>
      <c r="AL313" t="s">
        <v>1470</v>
      </c>
      <c r="AM313" t="s">
        <v>1493</v>
      </c>
      <c r="AN313" t="b">
        <v>0</v>
      </c>
      <c r="AO313" t="b">
        <v>0</v>
      </c>
      <c r="AP313">
        <v>45564</v>
      </c>
    </row>
    <row r="314" spans="4:42" x14ac:dyDescent="0.2">
      <c r="D314">
        <v>3307029</v>
      </c>
      <c r="E314" t="s">
        <v>2974</v>
      </c>
      <c r="F314" t="s">
        <v>40</v>
      </c>
      <c r="G314">
        <v>116.26</v>
      </c>
      <c r="H314">
        <v>107.4</v>
      </c>
      <c r="I314">
        <v>8.86</v>
      </c>
      <c r="J314">
        <v>0</v>
      </c>
      <c r="K314" t="s">
        <v>41</v>
      </c>
      <c r="L314" t="s">
        <v>42</v>
      </c>
      <c r="M314">
        <v>7569</v>
      </c>
      <c r="N314" t="s">
        <v>43</v>
      </c>
      <c r="Q314">
        <v>45565</v>
      </c>
      <c r="R314">
        <v>3596498</v>
      </c>
      <c r="S314" t="s">
        <v>1506</v>
      </c>
      <c r="T314">
        <v>1634421</v>
      </c>
      <c r="U314" t="s">
        <v>453</v>
      </c>
      <c r="V314" t="s">
        <v>454</v>
      </c>
      <c r="W314" t="s">
        <v>455</v>
      </c>
      <c r="X314">
        <v>38822</v>
      </c>
      <c r="Y314">
        <v>3.6</v>
      </c>
      <c r="AA314" t="s">
        <v>2608</v>
      </c>
      <c r="AB314" t="s">
        <v>2608</v>
      </c>
      <c r="AC314" t="s">
        <v>48</v>
      </c>
      <c r="AD314">
        <v>70</v>
      </c>
      <c r="AE314" t="s">
        <v>49</v>
      </c>
      <c r="AF314" t="s">
        <v>2975</v>
      </c>
      <c r="AI314">
        <v>45565.78125</v>
      </c>
      <c r="AJ314" t="s">
        <v>2976</v>
      </c>
      <c r="AK314" t="s">
        <v>1469</v>
      </c>
      <c r="AL314" t="s">
        <v>1470</v>
      </c>
      <c r="AM314" t="s">
        <v>1493</v>
      </c>
      <c r="AN314" t="b">
        <v>0</v>
      </c>
      <c r="AO314" t="b">
        <v>0</v>
      </c>
      <c r="AP314">
        <v>45565</v>
      </c>
    </row>
    <row r="315" spans="4:42" x14ac:dyDescent="0.2">
      <c r="D315">
        <v>3307466</v>
      </c>
      <c r="E315" t="s">
        <v>2977</v>
      </c>
      <c r="F315" t="s">
        <v>40</v>
      </c>
      <c r="G315">
        <v>120.16</v>
      </c>
      <c r="H315">
        <v>111</v>
      </c>
      <c r="I315">
        <v>9.16</v>
      </c>
      <c r="J315">
        <v>0</v>
      </c>
      <c r="K315" t="s">
        <v>41</v>
      </c>
      <c r="L315" t="s">
        <v>42</v>
      </c>
      <c r="M315">
        <v>5698</v>
      </c>
      <c r="N315" t="s">
        <v>59</v>
      </c>
      <c r="Q315">
        <v>45565</v>
      </c>
      <c r="R315">
        <v>3596991</v>
      </c>
      <c r="S315" t="s">
        <v>1506</v>
      </c>
      <c r="T315">
        <v>1646428</v>
      </c>
      <c r="U315" t="s">
        <v>1219</v>
      </c>
      <c r="V315" t="s">
        <v>1158</v>
      </c>
      <c r="W315" t="s">
        <v>2978</v>
      </c>
      <c r="X315">
        <v>35855</v>
      </c>
      <c r="Y315">
        <v>0</v>
      </c>
      <c r="AC315" t="s">
        <v>48</v>
      </c>
      <c r="AD315">
        <v>70</v>
      </c>
      <c r="AE315" t="s">
        <v>49</v>
      </c>
      <c r="AF315" t="s">
        <v>2979</v>
      </c>
      <c r="AI315">
        <v>45565.947187500002</v>
      </c>
      <c r="AJ315" t="s">
        <v>2980</v>
      </c>
      <c r="AK315" t="s">
        <v>1469</v>
      </c>
      <c r="AL315" t="s">
        <v>1470</v>
      </c>
      <c r="AM315" t="s">
        <v>1493</v>
      </c>
      <c r="AN315" t="b">
        <v>0</v>
      </c>
      <c r="AO315" t="b">
        <v>0</v>
      </c>
      <c r="AP315">
        <v>45565</v>
      </c>
    </row>
    <row r="316" spans="4:42" x14ac:dyDescent="0.2">
      <c r="D316">
        <v>3309714</v>
      </c>
      <c r="E316" t="s">
        <v>2981</v>
      </c>
      <c r="F316" t="s">
        <v>40</v>
      </c>
      <c r="G316">
        <v>120.59</v>
      </c>
      <c r="H316">
        <v>111.4</v>
      </c>
      <c r="I316">
        <v>9.19</v>
      </c>
      <c r="J316">
        <v>0</v>
      </c>
      <c r="K316" t="s">
        <v>41</v>
      </c>
      <c r="L316" t="s">
        <v>42</v>
      </c>
      <c r="M316">
        <v>8725</v>
      </c>
      <c r="N316" t="s">
        <v>225</v>
      </c>
      <c r="Q316">
        <v>45566</v>
      </c>
      <c r="R316">
        <v>3599453</v>
      </c>
      <c r="S316" t="s">
        <v>1506</v>
      </c>
      <c r="T316">
        <v>1650552</v>
      </c>
      <c r="U316" t="s">
        <v>1240</v>
      </c>
      <c r="V316" t="s">
        <v>1241</v>
      </c>
      <c r="W316" t="s">
        <v>1242</v>
      </c>
      <c r="X316">
        <v>37411</v>
      </c>
      <c r="Y316">
        <v>3.6</v>
      </c>
      <c r="AA316" t="s">
        <v>2608</v>
      </c>
      <c r="AB316" t="s">
        <v>2608</v>
      </c>
      <c r="AC316" t="s">
        <v>48</v>
      </c>
      <c r="AD316">
        <v>70</v>
      </c>
      <c r="AE316" t="s">
        <v>49</v>
      </c>
      <c r="AF316" t="s">
        <v>2982</v>
      </c>
      <c r="AI316">
        <v>45566.626921296294</v>
      </c>
      <c r="AJ316" t="s">
        <v>2983</v>
      </c>
      <c r="AK316" t="s">
        <v>1469</v>
      </c>
      <c r="AL316" t="s">
        <v>1470</v>
      </c>
      <c r="AM316" t="s">
        <v>1493</v>
      </c>
      <c r="AN316" t="b">
        <v>0</v>
      </c>
      <c r="AO316" t="b">
        <v>0</v>
      </c>
      <c r="AP316">
        <v>45566</v>
      </c>
    </row>
    <row r="317" spans="4:42" x14ac:dyDescent="0.2">
      <c r="D317">
        <v>3311042</v>
      </c>
      <c r="E317" t="s">
        <v>2984</v>
      </c>
      <c r="F317" t="s">
        <v>40</v>
      </c>
      <c r="G317">
        <v>120.16</v>
      </c>
      <c r="H317">
        <v>111</v>
      </c>
      <c r="I317">
        <v>9.16</v>
      </c>
      <c r="J317">
        <v>0</v>
      </c>
      <c r="K317" t="s">
        <v>41</v>
      </c>
      <c r="L317" t="s">
        <v>42</v>
      </c>
      <c r="M317">
        <v>6172</v>
      </c>
      <c r="N317" t="s">
        <v>59</v>
      </c>
      <c r="Q317">
        <v>45566</v>
      </c>
      <c r="R317">
        <v>3601030</v>
      </c>
      <c r="S317" t="s">
        <v>1506</v>
      </c>
      <c r="T317">
        <v>1624868</v>
      </c>
      <c r="U317" t="s">
        <v>1180</v>
      </c>
      <c r="V317" t="s">
        <v>1181</v>
      </c>
      <c r="W317" t="s">
        <v>1182</v>
      </c>
      <c r="X317">
        <v>36213</v>
      </c>
      <c r="Y317">
        <v>0</v>
      </c>
      <c r="AC317" t="s">
        <v>48</v>
      </c>
      <c r="AD317">
        <v>70</v>
      </c>
      <c r="AE317" t="s">
        <v>49</v>
      </c>
      <c r="AF317" t="s">
        <v>2985</v>
      </c>
      <c r="AI317">
        <v>45566.951435185183</v>
      </c>
      <c r="AJ317" t="s">
        <v>2986</v>
      </c>
      <c r="AK317" t="s">
        <v>1469</v>
      </c>
      <c r="AL317" t="s">
        <v>1470</v>
      </c>
      <c r="AM317" t="s">
        <v>1493</v>
      </c>
      <c r="AN317" t="b">
        <v>0</v>
      </c>
      <c r="AO317" t="b">
        <v>0</v>
      </c>
      <c r="AP317">
        <v>45566</v>
      </c>
    </row>
    <row r="318" spans="4:42" x14ac:dyDescent="0.2">
      <c r="D318">
        <v>3313630</v>
      </c>
      <c r="E318" t="s">
        <v>2987</v>
      </c>
      <c r="F318" t="s">
        <v>40</v>
      </c>
      <c r="G318">
        <v>124.49</v>
      </c>
      <c r="H318">
        <v>115</v>
      </c>
      <c r="I318">
        <v>9.49</v>
      </c>
      <c r="J318">
        <v>0</v>
      </c>
      <c r="K318" t="s">
        <v>41</v>
      </c>
      <c r="L318" t="s">
        <v>42</v>
      </c>
      <c r="M318">
        <v>1195</v>
      </c>
      <c r="N318" t="s">
        <v>59</v>
      </c>
      <c r="Q318">
        <v>45567</v>
      </c>
      <c r="R318">
        <v>3603964</v>
      </c>
      <c r="S318" t="s">
        <v>1506</v>
      </c>
      <c r="T318">
        <v>1646696</v>
      </c>
      <c r="U318" t="s">
        <v>528</v>
      </c>
      <c r="V318" t="s">
        <v>134</v>
      </c>
      <c r="W318" t="s">
        <v>1313</v>
      </c>
      <c r="X318">
        <v>38050</v>
      </c>
      <c r="Y318">
        <v>0</v>
      </c>
      <c r="AC318" t="s">
        <v>48</v>
      </c>
      <c r="AD318">
        <v>70</v>
      </c>
      <c r="AE318" t="s">
        <v>49</v>
      </c>
      <c r="AF318" t="s">
        <v>2988</v>
      </c>
      <c r="AI318">
        <v>45567.880648148152</v>
      </c>
      <c r="AJ318" t="s">
        <v>2989</v>
      </c>
      <c r="AK318" t="s">
        <v>1469</v>
      </c>
      <c r="AL318" t="s">
        <v>1470</v>
      </c>
      <c r="AM318" t="s">
        <v>1493</v>
      </c>
      <c r="AN318" t="b">
        <v>0</v>
      </c>
      <c r="AO318" t="b">
        <v>0</v>
      </c>
      <c r="AP318">
        <v>45567</v>
      </c>
    </row>
    <row r="319" spans="4:42" x14ac:dyDescent="0.2">
      <c r="D319">
        <v>3314155</v>
      </c>
      <c r="E319" t="s">
        <v>2990</v>
      </c>
      <c r="F319" t="s">
        <v>40</v>
      </c>
      <c r="G319">
        <v>120.59</v>
      </c>
      <c r="H319">
        <v>111.4</v>
      </c>
      <c r="I319">
        <v>9.19</v>
      </c>
      <c r="J319">
        <v>0</v>
      </c>
      <c r="K319" t="s">
        <v>41</v>
      </c>
      <c r="L319" t="s">
        <v>42</v>
      </c>
      <c r="M319">
        <v>7132</v>
      </c>
      <c r="N319" t="s">
        <v>43</v>
      </c>
      <c r="Q319">
        <v>45567</v>
      </c>
      <c r="R319">
        <v>3604575</v>
      </c>
      <c r="S319" t="s">
        <v>1506</v>
      </c>
      <c r="T319">
        <v>1643689</v>
      </c>
      <c r="U319" t="s">
        <v>333</v>
      </c>
      <c r="V319" t="s">
        <v>742</v>
      </c>
      <c r="W319" t="s">
        <v>743</v>
      </c>
      <c r="X319">
        <v>40023</v>
      </c>
      <c r="Y319">
        <v>3.6</v>
      </c>
      <c r="AA319" t="s">
        <v>2608</v>
      </c>
      <c r="AB319" t="s">
        <v>2608</v>
      </c>
      <c r="AC319" t="s">
        <v>48</v>
      </c>
      <c r="AD319">
        <v>70</v>
      </c>
      <c r="AE319" t="s">
        <v>49</v>
      </c>
      <c r="AF319" t="s">
        <v>2991</v>
      </c>
      <c r="AI319">
        <v>45567.976782407408</v>
      </c>
      <c r="AJ319" t="s">
        <v>2992</v>
      </c>
      <c r="AK319" t="s">
        <v>1469</v>
      </c>
      <c r="AL319" t="s">
        <v>1470</v>
      </c>
      <c r="AM319" t="s">
        <v>1493</v>
      </c>
      <c r="AN319" t="b">
        <v>0</v>
      </c>
      <c r="AO319" t="b">
        <v>0</v>
      </c>
      <c r="AP319">
        <v>45567</v>
      </c>
    </row>
    <row r="320" spans="4:42" x14ac:dyDescent="0.2">
      <c r="D320">
        <v>3316599</v>
      </c>
      <c r="E320" t="s">
        <v>2993</v>
      </c>
      <c r="F320" t="s">
        <v>40</v>
      </c>
      <c r="G320">
        <v>0</v>
      </c>
      <c r="H320">
        <v>0</v>
      </c>
      <c r="I320">
        <v>0</v>
      </c>
      <c r="J320">
        <v>0</v>
      </c>
      <c r="K320" t="s">
        <v>131</v>
      </c>
      <c r="L320" t="s">
        <v>131</v>
      </c>
      <c r="Q320">
        <v>45568</v>
      </c>
      <c r="R320">
        <v>3607420</v>
      </c>
      <c r="S320" t="s">
        <v>2156</v>
      </c>
      <c r="T320">
        <v>1654454</v>
      </c>
      <c r="U320" t="s">
        <v>2168</v>
      </c>
      <c r="V320" t="s">
        <v>107</v>
      </c>
      <c r="W320" t="s">
        <v>2994</v>
      </c>
      <c r="X320">
        <v>35632</v>
      </c>
      <c r="Y320">
        <v>0</v>
      </c>
      <c r="AC320" t="s">
        <v>1466</v>
      </c>
      <c r="AD320">
        <v>70</v>
      </c>
      <c r="AE320" t="s">
        <v>49</v>
      </c>
      <c r="AI320">
        <v>45568.90053240741</v>
      </c>
      <c r="AJ320" t="s">
        <v>2995</v>
      </c>
      <c r="AK320" t="s">
        <v>1469</v>
      </c>
      <c r="AL320" t="s">
        <v>2161</v>
      </c>
      <c r="AN320" t="b">
        <v>0</v>
      </c>
      <c r="AO320" t="b">
        <v>1</v>
      </c>
      <c r="AP320">
        <v>45568</v>
      </c>
    </row>
    <row r="321" spans="4:42" x14ac:dyDescent="0.2">
      <c r="D321">
        <v>3316707</v>
      </c>
      <c r="E321" t="s">
        <v>2996</v>
      </c>
      <c r="F321" t="s">
        <v>40</v>
      </c>
      <c r="G321">
        <v>124.49</v>
      </c>
      <c r="H321">
        <v>115</v>
      </c>
      <c r="I321">
        <v>9.49</v>
      </c>
      <c r="J321">
        <v>0</v>
      </c>
      <c r="K321" t="s">
        <v>41</v>
      </c>
      <c r="L321" t="s">
        <v>42</v>
      </c>
      <c r="M321">
        <v>374</v>
      </c>
      <c r="N321" t="s">
        <v>43</v>
      </c>
      <c r="Q321">
        <v>45568</v>
      </c>
      <c r="R321">
        <v>3607537</v>
      </c>
      <c r="S321" t="s">
        <v>1506</v>
      </c>
      <c r="T321">
        <v>1653031</v>
      </c>
      <c r="U321" t="s">
        <v>1382</v>
      </c>
      <c r="V321" t="s">
        <v>1383</v>
      </c>
      <c r="W321" t="s">
        <v>1384</v>
      </c>
      <c r="X321">
        <v>38473</v>
      </c>
      <c r="Y321">
        <v>0</v>
      </c>
      <c r="AC321" t="s">
        <v>48</v>
      </c>
      <c r="AD321">
        <v>70</v>
      </c>
      <c r="AE321" t="s">
        <v>49</v>
      </c>
      <c r="AF321" t="s">
        <v>2997</v>
      </c>
      <c r="AI321">
        <v>45568.943923611114</v>
      </c>
      <c r="AJ321" t="s">
        <v>2998</v>
      </c>
      <c r="AK321" t="s">
        <v>1469</v>
      </c>
      <c r="AL321" t="s">
        <v>1470</v>
      </c>
      <c r="AM321" t="s">
        <v>1493</v>
      </c>
      <c r="AN321" t="b">
        <v>0</v>
      </c>
      <c r="AO321" t="b">
        <v>0</v>
      </c>
      <c r="AP321">
        <v>45568</v>
      </c>
    </row>
    <row r="322" spans="4:42" x14ac:dyDescent="0.2">
      <c r="D322">
        <v>3317033</v>
      </c>
      <c r="E322" t="s">
        <v>2999</v>
      </c>
      <c r="F322" t="s">
        <v>40</v>
      </c>
      <c r="G322">
        <v>124.49</v>
      </c>
      <c r="H322">
        <v>115</v>
      </c>
      <c r="I322">
        <v>9.49</v>
      </c>
      <c r="J322">
        <v>0</v>
      </c>
      <c r="K322" t="s">
        <v>41</v>
      </c>
      <c r="L322" t="s">
        <v>42</v>
      </c>
      <c r="M322">
        <v>615</v>
      </c>
      <c r="N322" t="s">
        <v>43</v>
      </c>
      <c r="Q322">
        <v>45568</v>
      </c>
      <c r="R322">
        <v>3607885</v>
      </c>
      <c r="S322" t="s">
        <v>1506</v>
      </c>
      <c r="T322">
        <v>1647572</v>
      </c>
      <c r="U322" t="s">
        <v>867</v>
      </c>
      <c r="V322" t="s">
        <v>868</v>
      </c>
      <c r="W322" t="s">
        <v>869</v>
      </c>
      <c r="X322">
        <v>40330</v>
      </c>
      <c r="Y322">
        <v>0</v>
      </c>
      <c r="AC322" t="s">
        <v>48</v>
      </c>
      <c r="AD322">
        <v>70</v>
      </c>
      <c r="AE322" t="s">
        <v>49</v>
      </c>
      <c r="AF322" t="s">
        <v>3000</v>
      </c>
      <c r="AI322">
        <v>45568.993310185186</v>
      </c>
      <c r="AJ322" t="s">
        <v>3001</v>
      </c>
      <c r="AK322" t="s">
        <v>1469</v>
      </c>
      <c r="AL322" t="s">
        <v>1470</v>
      </c>
      <c r="AM322" t="s">
        <v>1493</v>
      </c>
      <c r="AN322" t="b">
        <v>0</v>
      </c>
      <c r="AO322" t="b">
        <v>0</v>
      </c>
      <c r="AP322">
        <v>45568</v>
      </c>
    </row>
    <row r="323" spans="4:42" x14ac:dyDescent="0.2">
      <c r="D323">
        <v>3318204</v>
      </c>
      <c r="E323" t="s">
        <v>3002</v>
      </c>
      <c r="F323" t="s">
        <v>40</v>
      </c>
      <c r="G323">
        <v>204.6</v>
      </c>
      <c r="H323">
        <v>189</v>
      </c>
      <c r="I323">
        <v>15.6</v>
      </c>
      <c r="J323">
        <v>0</v>
      </c>
      <c r="K323" t="s">
        <v>41</v>
      </c>
      <c r="L323" t="s">
        <v>42</v>
      </c>
      <c r="M323">
        <v>1873</v>
      </c>
      <c r="N323" t="s">
        <v>59</v>
      </c>
      <c r="Q323">
        <v>45569</v>
      </c>
      <c r="R323">
        <v>3609319</v>
      </c>
      <c r="S323" t="s">
        <v>1591</v>
      </c>
      <c r="T323">
        <v>1653790</v>
      </c>
      <c r="U323" t="s">
        <v>3003</v>
      </c>
      <c r="V323" t="s">
        <v>1395</v>
      </c>
      <c r="W323" t="s">
        <v>3004</v>
      </c>
      <c r="X323">
        <v>34579</v>
      </c>
      <c r="Y323">
        <v>0</v>
      </c>
      <c r="AC323" t="s">
        <v>48</v>
      </c>
      <c r="AD323">
        <v>70</v>
      </c>
      <c r="AE323" t="s">
        <v>49</v>
      </c>
      <c r="AF323" t="s">
        <v>3005</v>
      </c>
      <c r="AI323">
        <v>45569.650902777779</v>
      </c>
      <c r="AJ323" t="s">
        <v>3006</v>
      </c>
      <c r="AK323" t="s">
        <v>1469</v>
      </c>
      <c r="AL323" t="s">
        <v>1598</v>
      </c>
      <c r="AM323" t="s">
        <v>1493</v>
      </c>
      <c r="AN323" t="b">
        <v>0</v>
      </c>
      <c r="AO323" t="b">
        <v>0</v>
      </c>
      <c r="AP323">
        <v>45569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day pass</vt:lpstr>
      <vt:lpstr>day pass without membership</vt:lpstr>
      <vt:lpstr>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 ferguson</dc:creator>
  <cp:lastModifiedBy>steel ferguson</cp:lastModifiedBy>
  <dcterms:created xsi:type="dcterms:W3CDTF">2024-10-15T13:27:08Z</dcterms:created>
  <dcterms:modified xsi:type="dcterms:W3CDTF">2024-10-15T13:35:16Z</dcterms:modified>
</cp:coreProperties>
</file>