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GeL Disease to OMIM - cleaned up by SM" sheetId="2" state="visible" r:id="rId3"/>
    <sheet name="mismatch" sheetId="3" state="visible" r:id="rId4"/>
    <sheet name="GeL Disease to OMIM - original" sheetId="4" state="visible" r:id="rId5"/>
  </sheets>
  <definedNames>
    <definedName function="false" hidden="true" localSheetId="1" name="_xlnm._FilterDatabase" vbProcedure="false">'GeL Disease to OMIM - cleaned up by SM'!$A$1:$K$183</definedName>
    <definedName function="false" hidden="true" localSheetId="3" name="_xlnm._FilterDatabase" vbProcedure="false">'GeL Disease to OMIM - original'!$A$1:$K$185</definedName>
    <definedName function="false" hidden="true" localSheetId="2" name="_xlnm._FilterDatabase" vbProcedure="false">mismatch!$A$1:$H$14</definedName>
    <definedName function="false" hidden="false" localSheetId="1" name="_xlnm._FilterDatabase" vbProcedure="false">'GeL Disease to OMIM - cleaned up by SM'!$A$1:$K$52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<sst xmlns="http://schemas.openxmlformats.org/spreadsheetml/2006/main" count="1649" uniqueCount="513">
  <si>
    <t xml:space="preserve">Adjudicating the Phenotype Series and OMIM IDs</t>
  </si>
  <si>
    <t xml:space="preserve">See 'Key': use codes 1 - 5 in your adjudication column to denote the status of the Disease, Phenotype Series and/or OMIM IDs</t>
  </si>
  <si>
    <t xml:space="preserve">Key</t>
  </si>
  <si>
    <t xml:space="preserve">looks correct - record in Final Mappings</t>
  </si>
  <si>
    <t xml:space="preserve">needs checking / not sure</t>
  </si>
  <si>
    <t xml:space="preserve">exclude GeL disease - too broad</t>
  </si>
  <si>
    <t xml:space="preserve">couldn't find any matching Phenotype Series or OMIM IDs</t>
  </si>
  <si>
    <t xml:space="preserve">exclude PhenotypeSeries/OMIM IDs are too broad compared to the GeL disease  </t>
  </si>
  <si>
    <t xml:space="preserve">incorrect match </t>
  </si>
  <si>
    <t xml:space="preserve">Please leave your comments/adjudication code in your own separate columns</t>
  </si>
  <si>
    <t xml:space="preserve">What to look for when checking:</t>
  </si>
  <si>
    <t xml:space="preserve">A) is the normalised specific disease (GeL) too broad</t>
  </si>
  <si>
    <t xml:space="preserve">B) should that Phenotype Series be included (does it match, is the disease granular / the Series is too broad); are there any other / missing Phenotype Series that should be included here but aren't</t>
  </si>
  <si>
    <t xml:space="preserve">C) should that OMIM ID be included (even if it is included within a Phenotype Series - if not explitly listed, please check the Series' OMIM IDs on the website); are there any missing OMIM IDs (even if using Phenotype Series, should there be more) </t>
  </si>
  <si>
    <t xml:space="preserve">you may want to check UKGTN/PanelApp</t>
  </si>
  <si>
    <t xml:space="preserve">OVERVIEW</t>
  </si>
  <si>
    <t xml:space="preserve">PART1: number of entries given Key 1</t>
  </si>
  <si>
    <t xml:space="preserve">second coder</t>
  </si>
  <si>
    <t xml:space="preserve">first coder</t>
  </si>
  <si>
    <t xml:space="preserve">RTL</t>
  </si>
  <si>
    <t xml:space="preserve">DC</t>
  </si>
  <si>
    <t xml:space="preserve">NA</t>
  </si>
  <si>
    <t xml:space="preserve">PART2: number of entries given Key 1 – see Part2_mismatch sheet</t>
  </si>
  <si>
    <t xml:space="preserve">49 (79%)</t>
  </si>
  <si>
    <t xml:space="preserve">50 (100 %)</t>
  </si>
  <si>
    <t xml:space="preserve">Adjudication</t>
  </si>
  <si>
    <t xml:space="preserve">Normalised Specific Disease</t>
  </si>
  <si>
    <t xml:space="preserve">Phenotypic Series Title</t>
  </si>
  <si>
    <t xml:space="preserve">Phenotypic Series Number</t>
  </si>
  <si>
    <t xml:space="preserve">OMIM IDs (combined)</t>
  </si>
  <si>
    <t xml:space="preserve">Check_SM</t>
  </si>
  <si>
    <t xml:space="preserve">Comment_SM</t>
  </si>
  <si>
    <t xml:space="preserve">Check_RTL</t>
  </si>
  <si>
    <t xml:space="preserve">Comments_RTL</t>
  </si>
  <si>
    <t xml:space="preserve">Check_DC</t>
  </si>
  <si>
    <t xml:space="preserve">Comments_DC</t>
  </si>
  <si>
    <t xml:space="preserve">COMPLETED</t>
  </si>
  <si>
    <t xml:space="preserve">Amyotrophic lateral sclerosis or motor neuron disease</t>
  </si>
  <si>
    <t xml:space="preserve">Amyotrophic lateral sclerosis</t>
  </si>
  <si>
    <t xml:space="preserve">PS105400</t>
  </si>
  <si>
    <t xml:space="preserve">2 (no PS or OMIM ID?? for motor neuron disease)</t>
  </si>
  <si>
    <t xml:space="preserve">looks good</t>
  </si>
  <si>
    <t xml:space="preserve">Anophthalmia or microphthalmia</t>
  </si>
  <si>
    <t xml:space="preserve">Microphthalmia, isolated</t>
  </si>
  <si>
    <t xml:space="preserve">PS251600</t>
  </si>
  <si>
    <t xml:space="preserve">leave out, normalised specific disease too broad</t>
  </si>
  <si>
    <t xml:space="preserve">Microphthalmia, isolated, with coloboma</t>
  </si>
  <si>
    <t xml:space="preserve">PS300345</t>
  </si>
  <si>
    <t xml:space="preserve">Microphthalmia, syndromic</t>
  </si>
  <si>
    <t xml:space="preserve">PS309800</t>
  </si>
  <si>
    <t xml:space="preserve">Arrhythmogenic Right Ventricular Cardiomyopathy</t>
  </si>
  <si>
    <t xml:space="preserve">2 / 4</t>
  </si>
  <si>
    <t xml:space="preserve">Arthrogryposis</t>
  </si>
  <si>
    <t xml:space="preserve">Arthrogryposis, distal</t>
  </si>
  <si>
    <t xml:space="preserve">PS108120</t>
  </si>
  <si>
    <t xml:space="preserve">Arthrogryposis, renal dysfunction, and cholestasis</t>
  </si>
  <si>
    <t xml:space="preserve">PS208085</t>
  </si>
  <si>
    <t xml:space="preserve">Atypical haemolytic uraemic syndrome</t>
  </si>
  <si>
    <t xml:space="preserve">Hemolytic uremic syndrome</t>
  </si>
  <si>
    <t xml:space="preserve">PS235400</t>
  </si>
  <si>
    <t xml:space="preserve">leave out, not a good match</t>
  </si>
  <si>
    <t xml:space="preserve">Auditory Neuropathy Spectrum Disorder</t>
  </si>
  <si>
    <t xml:space="preserve">Auditory neuropathy</t>
  </si>
  <si>
    <t xml:space="preserve">PS609129</t>
  </si>
  <si>
    <t xml:space="preserve">Autosomal dominant deafness</t>
  </si>
  <si>
    <t xml:space="preserve">Deafness, autosomal dominant</t>
  </si>
  <si>
    <t xml:space="preserve">PS124900</t>
  </si>
  <si>
    <t xml:space="preserve">Autosomal recessive congenital ichthyosis</t>
  </si>
  <si>
    <t xml:space="preserve">Ichthyosis, congenital, autosomal recessive</t>
  </si>
  <si>
    <t xml:space="preserve">PS242300</t>
  </si>
  <si>
    <t xml:space="preserve">Bardet-Biedl Syndrome</t>
  </si>
  <si>
    <t xml:space="preserve">Bardet-Biedl syndrome</t>
  </si>
  <si>
    <t xml:space="preserve">PS209900</t>
  </si>
  <si>
    <t xml:space="preserve">Bilateral microtia</t>
  </si>
  <si>
    <t xml:space="preserve">MIM 612290</t>
  </si>
  <si>
    <t xml:space="preserve">Brugada syndrome</t>
  </si>
  <si>
    <t xml:space="preserve">PS601144</t>
  </si>
  <si>
    <t xml:space="preserve">Cataracts</t>
  </si>
  <si>
    <t xml:space="preserve">Cataract</t>
  </si>
  <si>
    <t xml:space="preserve">PS116200</t>
  </si>
  <si>
    <t xml:space="preserve">Catecholaminergic Polymorphic Ventricular Tachycardia</t>
  </si>
  <si>
    <t xml:space="preserve">Ventricular tachycardia, catecholaminergic polymorphic</t>
  </si>
  <si>
    <t xml:space="preserve">PS604772</t>
  </si>
  <si>
    <t xml:space="preserve">Cerebellar hypoplasia</t>
  </si>
  <si>
    <t xml:space="preserve">Pontocerebellar hypoplasia</t>
  </si>
  <si>
    <t xml:space="preserve">PS607596</t>
  </si>
  <si>
    <t xml:space="preserve">Charcot-Marie-Tooth disease</t>
  </si>
  <si>
    <t xml:space="preserve">PS118220</t>
  </si>
  <si>
    <t xml:space="preserve">Choanal atresia</t>
  </si>
  <si>
    <t xml:space="preserve">Classical Beckwith-Wiedemann syndrome</t>
  </si>
  <si>
    <t xml:space="preserve">Classical Ehlers-Danlos Syndrome</t>
  </si>
  <si>
    <t xml:space="preserve">Classical tuberous sclerosis</t>
  </si>
  <si>
    <t xml:space="preserve">Tuberous sclerosis</t>
  </si>
  <si>
    <t xml:space="preserve">PS191100</t>
  </si>
  <si>
    <t xml:space="preserve">Cone Dysfunction Syndrome</t>
  </si>
  <si>
    <t xml:space="preserve">262300,610024,613856,216900,613093,616517,303700,304020,608415</t>
  </si>
  <si>
    <t xml:space="preserve">Congenital adrenal hypoplasia</t>
  </si>
  <si>
    <t xml:space="preserve">Congenital anaemias</t>
  </si>
  <si>
    <t xml:space="preserve">Anemia, congenital dyserythropoietic</t>
  </si>
  <si>
    <t xml:space="preserve">PS224120</t>
  </si>
  <si>
    <t xml:space="preserve">Full list of OMIM IDs here https://ukgtn.nhs.uk/uploads/tx_ukgtn/Congenital_Anaemia_33_Gene_Panel_TC_Sept14.pdf</t>
  </si>
  <si>
    <t xml:space="preserve">Anemia, Sideroblastic</t>
  </si>
  <si>
    <t xml:space="preserve">PS300751</t>
  </si>
  <si>
    <t xml:space="preserve">Diamond-Blackfan anemia</t>
  </si>
  <si>
    <t xml:space="preserve">PS105650</t>
  </si>
  <si>
    <t xml:space="preserve">Fanconi Anemia</t>
  </si>
  <si>
    <t xml:space="preserve">PS227650</t>
  </si>
  <si>
    <t xml:space="preserve">Congenital Anomaly of the Kidneys and Urinary Tract (CAKUT)</t>
  </si>
  <si>
    <t xml:space="preserve">Congenital anomalies of kidney and urinary tract</t>
  </si>
  <si>
    <t xml:space="preserve">PS610805</t>
  </si>
  <si>
    <t xml:space="preserve">Congenital hypothyroidism</t>
  </si>
  <si>
    <t xml:space="preserve">Hypothyroidism, congenital, nongoitrous</t>
  </si>
  <si>
    <t xml:space="preserve">PS275200</t>
  </si>
  <si>
    <t xml:space="preserve">Congenital muscular dystrophy</t>
  </si>
  <si>
    <t xml:space="preserve">Ullrich congenital muscular dystrophy</t>
  </si>
  <si>
    <t xml:space="preserve">PS254090</t>
  </si>
  <si>
    <t xml:space="preserve">Full list of OMIM IDs here https://ukgtn.nhs.uk/uploads/tx_ukgtn/Congenital_Muscular_Dystrophy_31_Gene_Panel_GD_Mar15.pdf</t>
  </si>
  <si>
    <t xml:space="preserve">Congenital myaesthenia</t>
  </si>
  <si>
    <t xml:space="preserve">Myasthenic syndrome, congenital</t>
  </si>
  <si>
    <t xml:space="preserve">PS601462</t>
  </si>
  <si>
    <t xml:space="preserve">Myasthenic syndrome, congenital, with tubular aggregates</t>
  </si>
  <si>
    <t xml:space="preserve">PS610542</t>
  </si>
  <si>
    <t xml:space="preserve">Congenital myopathy</t>
  </si>
  <si>
    <t xml:space="preserve">Full list of OMIM IDs here https://ukgtn.nhs.uk/uploads/tx_ukgtn/Congenital_Myopathy_Panel_Test_GD_Sept_12.pdf</t>
  </si>
  <si>
    <t xml:space="preserve">Corneal abnormalities</t>
  </si>
  <si>
    <t xml:space="preserve">Corneal dystrophy, posterior polymorphous</t>
  </si>
  <si>
    <t xml:space="preserve">PS122000</t>
  </si>
  <si>
    <t xml:space="preserve">Craniosynostosis syndromes</t>
  </si>
  <si>
    <t xml:space="preserve">Craniosynostosis</t>
  </si>
  <si>
    <t xml:space="preserve">PS123100</t>
  </si>
  <si>
    <t xml:space="preserve">Cystic kidney disease</t>
  </si>
  <si>
    <t xml:space="preserve">Polycystic kidney disease</t>
  </si>
  <si>
    <t xml:space="preserve">PS173900</t>
  </si>
  <si>
    <t xml:space="preserve">Dilated Cardiomyopathy</t>
  </si>
  <si>
    <t xml:space="preserve">Dilated cardiomyopathy</t>
  </si>
  <si>
    <t xml:space="preserve">PS115200</t>
  </si>
  <si>
    <t xml:space="preserve">Ear malformations with hearing impairment</t>
  </si>
  <si>
    <t xml:space="preserve">612290 only </t>
  </si>
  <si>
    <t xml:space="preserve">Early onset and familial Parkinson's Disease</t>
  </si>
  <si>
    <t xml:space="preserve">Parkinson disease</t>
  </si>
  <si>
    <t xml:space="preserve">PS168600</t>
  </si>
  <si>
    <t xml:space="preserve">Parkinsonism-dystonia, infantile</t>
  </si>
  <si>
    <t xml:space="preserve">PS613135</t>
  </si>
  <si>
    <t xml:space="preserve">Early onset dystonia</t>
  </si>
  <si>
    <t xml:space="preserve">Dystonia</t>
  </si>
  <si>
    <t xml:space="preserve">PS128100</t>
  </si>
  <si>
    <t xml:space="preserve">Early onset familial premature ovarian insuficiency</t>
  </si>
  <si>
    <t xml:space="preserve">Premature ovarian failure</t>
  </si>
  <si>
    <t xml:space="preserve">PS311360</t>
  </si>
  <si>
    <t xml:space="preserve">Early onset or familial intestinal pseudo obstruction</t>
  </si>
  <si>
    <t xml:space="preserve">Ectodermal dysplasia without a known gene mutation</t>
  </si>
  <si>
    <t xml:space="preserve">Ectodermal dysplasia (select examples)</t>
  </si>
  <si>
    <t xml:space="preserve">PS305100</t>
  </si>
  <si>
    <t xml:space="preserve">Ectodermal dysplasia and immune deficiency</t>
  </si>
  <si>
    <t xml:space="preserve">PS300291</t>
  </si>
  <si>
    <t xml:space="preserve">Ectodermal dysplasia-syndactyly syndrome</t>
  </si>
  <si>
    <t xml:space="preserve">PS613573</t>
  </si>
  <si>
    <t xml:space="preserve">Epidermolysis bullosa</t>
  </si>
  <si>
    <t xml:space="preserve">Epileptic encephalopathy</t>
  </si>
  <si>
    <t xml:space="preserve">Epileptic encephalopathy, early infantile</t>
  </si>
  <si>
    <t xml:space="preserve">PS308350</t>
  </si>
  <si>
    <t xml:space="preserve">Familial breast and or ovarian cancer</t>
  </si>
  <si>
    <t xml:space="preserve">Breast-ovarian cancer, familial, susceptibility to</t>
  </si>
  <si>
    <t xml:space="preserve">PS604370</t>
  </si>
  <si>
    <t xml:space="preserve">Familial cerebral small vessel disease</t>
  </si>
  <si>
    <t xml:space="preserve">Brain small vessel disease</t>
  </si>
  <si>
    <t xml:space="preserve">PS175780</t>
  </si>
  <si>
    <t xml:space="preserve">Familial colon cancer</t>
  </si>
  <si>
    <t xml:space="preserve">Colorectal cancer, hereditary nonpolyposis</t>
  </si>
  <si>
    <t xml:space="preserve">PS120435</t>
  </si>
  <si>
    <t xml:space="preserve">2 / 5</t>
  </si>
  <si>
    <t xml:space="preserve">use these series</t>
  </si>
  <si>
    <t xml:space="preserve">Familial colon cancer would need to include both polyposis and non polyposis entities (PS175100 and 120435)</t>
  </si>
  <si>
    <t xml:space="preserve">PS175100 </t>
  </si>
  <si>
    <t xml:space="preserve">Familial exudative vitreoretinopathy</t>
  </si>
  <si>
    <t xml:space="preserve">Exudative vitreoretinopathy</t>
  </si>
  <si>
    <t xml:space="preserve">PS133780</t>
  </si>
  <si>
    <t xml:space="preserve">Familial Focal Epilepsies</t>
  </si>
  <si>
    <t xml:space="preserve">Epilepsy, familial focal, with variable foci</t>
  </si>
  <si>
    <t xml:space="preserve">PS604364</t>
  </si>
  <si>
    <t xml:space="preserve">Familial Genetic Generalised Epilepsies</t>
  </si>
  <si>
    <t xml:space="preserve">Epilepsy, idiopathic generalized</t>
  </si>
  <si>
    <t xml:space="preserve">PS600669</t>
  </si>
  <si>
    <t xml:space="preserve">Familial haematuria</t>
  </si>
  <si>
    <t xml:space="preserve">Familial hidradenitis suppurativa</t>
  </si>
  <si>
    <t xml:space="preserve">Familial Hypercholesterolaemia</t>
  </si>
  <si>
    <t xml:space="preserve">Hypercholesterolemia, familial</t>
  </si>
  <si>
    <t xml:space="preserve">PS143890</t>
  </si>
  <si>
    <t xml:space="preserve">Familial non-syndromic cleft lip and or familial cleft palate</t>
  </si>
  <si>
    <t xml:space="preserve">Orofacial cleft</t>
  </si>
  <si>
    <t xml:space="preserve">PS119530</t>
  </si>
  <si>
    <t xml:space="preserve">not a perfect match, since the GeL term is throwing atypical and typical together. I would rather leave that out
</t>
  </si>
  <si>
    <t xml:space="preserve">Familial primary spontaneous pneumothorax</t>
  </si>
  <si>
    <t xml:space="preserve">Familial pulmonary fibrosis</t>
  </si>
  <si>
    <t xml:space="preserve">Familial Thoracic Aortic Aneurysm Disease</t>
  </si>
  <si>
    <t xml:space="preserve">Aortic aneurysm, familial thoracic</t>
  </si>
  <si>
    <t xml:space="preserve">PS607086</t>
  </si>
  <si>
    <t xml:space="preserve"># 617349 AORTIC ANEURYSM` FAMILIAL THORACIC 11` SUSCEPTIBILITY TO; AAT11,
# 610168 LOEYS-DIETZ SYNDROME 2; LDS2`
# 613780 AORTIC ANEURYSM` FAMILIAL THORACIC 7; AAT7,
# 617168 AORTIC ANEURYSM` FAMILIAL THORACIC 10; AAT10,
# 609192 LOEYS-DIETZ SYNDROME 1; LDS1,
# 615436 AORTIC ANEURYSM` FAMILIAL THORACIC 8; AAT8,
# 611788 AORTIC ANEURYSM` FAMILIAL THORACIC 6; AAT6,
# 616166 AORTIC ANEURYSM` FAMILIAL THORACIC 9; AAT9,
# 132900 AORTIC ANEURYSM` FAMILIAL THORACIC 4; AAT4</t>
  </si>
  <si>
    <t xml:space="preserve">Generalised pustular psoriasis</t>
  </si>
  <si>
    <t xml:space="preserve">614204,616106</t>
  </si>
  <si>
    <t xml:space="preserve">Hereditary haemorrhagic telangiectasia</t>
  </si>
  <si>
    <t xml:space="preserve">Telangiectasia, hereditary hemorrhagic</t>
  </si>
  <si>
    <t xml:space="preserve">PS187300</t>
  </si>
  <si>
    <t xml:space="preserve">Hereditary spastic paraplegia</t>
  </si>
  <si>
    <t xml:space="preserve">Spastic paraplegia</t>
  </si>
  <si>
    <t xml:space="preserve">PS303350</t>
  </si>
  <si>
    <t xml:space="preserve">Hyperinsulinism</t>
  </si>
  <si>
    <t xml:space="preserve">Hyperinsulinemia hypoglycemia</t>
  </si>
  <si>
    <t xml:space="preserve">PS256450</t>
  </si>
  <si>
    <t xml:space="preserve">not sure, Tom?</t>
  </si>
  <si>
    <t xml:space="preserve">Hypertrophic Cardiomyopathy</t>
  </si>
  <si>
    <t xml:space="preserve">Cardiomyopathy, familial hypertrophic</t>
  </si>
  <si>
    <t xml:space="preserve">PS192600</t>
  </si>
  <si>
    <t xml:space="preserve">Idiopathic hypogonadotropic hypogonadism</t>
  </si>
  <si>
    <t xml:space="preserve">Hypogonadotropic hypogonadism with or without anosmia</t>
  </si>
  <si>
    <t xml:space="preserve">PS147950</t>
  </si>
  <si>
    <t xml:space="preserve">Infantile nystagmus</t>
  </si>
  <si>
    <t xml:space="preserve">Nystagmus, congenital</t>
  </si>
  <si>
    <t xml:space="preserve">PS310700</t>
  </si>
  <si>
    <t xml:space="preserve">Inherited bleeding and or platelet disorders</t>
  </si>
  <si>
    <t xml:space="preserve">Bleeding disorder, platelet-type</t>
  </si>
  <si>
    <t xml:space="preserve">PS231200</t>
  </si>
  <si>
    <t xml:space="preserve">139090 GRAY PLATELET SYNDROME; GPS,
155100 MACROTHROMBOCYTOPENIA AND GRANULOCYTE INCLUSIONS WITH OR WITHOUT NEPHRITIS OR SENSORINEURAL HEARING LOSS; MATINS,
177820 PSEUDO-VON WILLEBRAND DISEASE; VWDP,
187800 BLEEDING DISORDER` PLATELET-TYPE` 16; BDPLT16,
187900 BLEEDING DISORDER` PLATELET-TYPE` 17; BDPLT17,
231200 BERNARD-SOULIER SYNDROME; BSS,
262890 SCOTT SYNDROME; SCTS,
273800 GLANZMANN THROMBASTHENIA; GT,
601709 QUEBEC PLATELET DISORDER; QPD,
608404 PLATELET GLYCOPROTEIN IV DEFICIENCY,
609821 BLEEDING DISORDER` PLATELET-TYPE` 8; BDPLT8,
614009 BLEEDING DISORDER` PLATELET-TYPE` 13` SUSCEPTIBILITY TO; BDPLT13,
614201 BLEEDING DISORDER` PLATELET-TYPE` 11; BDPLT11,
615193 BLEEDING DISORDER` PLATELET-TYPE` 15; BDPLT15,
615888 BLEEDING DISORDER` PLATELET-TYPE` 18; BDPLT18,
616176 BLEEDING DISORDER` PLATELET-TYPE` 19; BDPLT19,
616913 BLEEDING DISORDER` PLATELET-TYPE` 20; BDPLT20,
617443 BLEEDING DISORDER` PLATELET-TYPE` 21; BDPLT21,
618462 BLEEDING DISORDER` PLATELET-TYPE` 22; BDPLT22,</t>
  </si>
  <si>
    <t xml:space="preserve">GEL term includes all coagulation disorders versus OMIM just platelet disorders.</t>
  </si>
  <si>
    <t xml:space="preserve">Inherited non-medullary thyroid cancer</t>
  </si>
  <si>
    <t xml:space="preserve">Thyroid cancer, nonmedullary</t>
  </si>
  <si>
    <t xml:space="preserve">PS188550</t>
  </si>
  <si>
    <t xml:space="preserve">Kabuki syndrome</t>
  </si>
  <si>
    <t xml:space="preserve">PS147920</t>
  </si>
  <si>
    <t xml:space="preserve">Kyphoscoliotic Ehlers-Danlos syndrome</t>
  </si>
  <si>
    <t xml:space="preserve">Ehlers-Danlos syndrome</t>
  </si>
  <si>
    <t xml:space="preserve">225400,614557</t>
  </si>
  <si>
    <t xml:space="preserve">PS130000 (USED SUBSET OF THIS SERIES)</t>
  </si>
  <si>
    <t xml:space="preserve">Leber Congenital Amaurosis or Early-Onset Severe Retinal Dystrophy</t>
  </si>
  <si>
    <t xml:space="preserve">Leber congenital amaurosis</t>
  </si>
  <si>
    <t xml:space="preserve">PS204000</t>
  </si>
  <si>
    <t xml:space="preserve">I would include both phenotype series PS204000</t>
  </si>
  <si>
    <t xml:space="preserve">Left Ventricular Noncompaction Cardiomyopathy</t>
  </si>
  <si>
    <t xml:space="preserve">Left ventricular noncompaction</t>
  </si>
  <si>
    <t xml:space="preserve">PS604169</t>
  </si>
  <si>
    <t xml:space="preserve">Limb girdle muscular dystrophy</t>
  </si>
  <si>
    <t xml:space="preserve">Muscular dystrophy, limb-girdle, autosomal dominant</t>
  </si>
  <si>
    <t xml:space="preserve">PS603511</t>
  </si>
  <si>
    <t xml:space="preserve">Muscular dystrophy, limb-girdle, autosomal recessive</t>
  </si>
  <si>
    <t xml:space="preserve">PS253600</t>
  </si>
  <si>
    <t xml:space="preserve">Long QT syndrome</t>
  </si>
  <si>
    <t xml:space="preserve">PS192500</t>
  </si>
  <si>
    <t xml:space="preserve">Malformations of cortical development</t>
  </si>
  <si>
    <t xml:space="preserve">Cortical dysplasia, complex, with other brain malformations</t>
  </si>
  <si>
    <t xml:space="preserve">PS614039</t>
  </si>
  <si>
    <t xml:space="preserve">Meige disease</t>
  </si>
  <si>
    <t xml:space="preserve">PS153100</t>
  </si>
  <si>
    <t xml:space="preserve">Use #153200 Lymphatic malformation 5</t>
  </si>
  <si>
    <t xml:space="preserve">Milroy disease</t>
  </si>
  <si>
    <t xml:space="preserve">Moyamoya disease</t>
  </si>
  <si>
    <t xml:space="preserve">PS252350</t>
  </si>
  <si>
    <t xml:space="preserve">Multiple bowel polyps</t>
  </si>
  <si>
    <t xml:space="preserve">175510,175100,608456</t>
  </si>
  <si>
    <t xml:space="preserve">exclude # 175510. GIST-PLUS SYNDROME; GISTPS,</t>
  </si>
  <si>
    <t xml:space="preserve">Multiple endocrine tumours</t>
  </si>
  <si>
    <t xml:space="preserve">Multiple endocrine neoplasia</t>
  </si>
  <si>
    <t xml:space="preserve">PS131100</t>
  </si>
  <si>
    <t xml:space="preserve">Multiple Epiphyseal Dysplasia</t>
  </si>
  <si>
    <t xml:space="preserve">Epiphyseal dysplasia, multiple</t>
  </si>
  <si>
    <t xml:space="preserve">PS132400</t>
  </si>
  <si>
    <t xml:space="preserve">Noonan syndrome</t>
  </si>
  <si>
    <t xml:space="preserve">PS163950</t>
  </si>
  <si>
    <t xml:space="preserve">Osteogenesis imperfecta</t>
  </si>
  <si>
    <t xml:space="preserve">PS166200</t>
  </si>
  <si>
    <t xml:space="preserve">Palmoplantar keratoderma and erythrokeratodermas</t>
  </si>
  <si>
    <t xml:space="preserve">Erythrokeratodermia variabilis et progressiva</t>
  </si>
  <si>
    <t xml:space="preserve">PS133200</t>
  </si>
  <si>
    <t xml:space="preserve">Primary ciliary dyskinesia</t>
  </si>
  <si>
    <t xml:space="preserve">PS244400</t>
  </si>
  <si>
    <t xml:space="preserve">Primary lymphoedema</t>
  </si>
  <si>
    <t xml:space="preserve">153100,613480,614038,615907,616843</t>
  </si>
  <si>
    <t xml:space="preserve">PS153100 (includes both Meige &amp; Milroy's)</t>
  </si>
  <si>
    <t xml:space="preserve">Primary Microcephaly - Microcephalic Dwarfism Spectrum</t>
  </si>
  <si>
    <t xml:space="preserve">Microcephaly, primary autosomal recessive</t>
  </si>
  <si>
    <t xml:space="preserve">PS251200</t>
  </si>
  <si>
    <t xml:space="preserve">2 / 3</t>
  </si>
  <si>
    <t xml:space="preserve">Proteinuric renal disease</t>
  </si>
  <si>
    <t xml:space="preserve">Nephrotic syndrome</t>
  </si>
  <si>
    <t xml:space="preserve">PS256300</t>
  </si>
  <si>
    <t xml:space="preserve">Pulmonary arterial hypertension </t>
  </si>
  <si>
    <t xml:space="preserve">Pulmonary hypertension, primary</t>
  </si>
  <si>
    <t xml:space="preserve">PS178600</t>
  </si>
  <si>
    <t xml:space="preserve">not sure, Tom?
</t>
  </si>
  <si>
    <t xml:space="preserve">Renal tubular acidosis</t>
  </si>
  <si>
    <t xml:space="preserve">179800,267300,602722,604278,611590</t>
  </si>
  <si>
    <t xml:space="preserve">Rod-cone dystrophy</t>
  </si>
  <si>
    <t xml:space="preserve">Cone-rod dystrophy/Cone dystrophy</t>
  </si>
  <si>
    <t xml:space="preserve">PS120970</t>
  </si>
  <si>
    <t xml:space="preserve">Severe hypertriglyceridaemia</t>
  </si>
  <si>
    <t xml:space="preserve">614480,145750</t>
  </si>
  <si>
    <t xml:space="preserve">Silver Russell syndrome</t>
  </si>
  <si>
    <t xml:space="preserve">Sotos syndrome</t>
  </si>
  <si>
    <t xml:space="preserve">PS117550</t>
  </si>
  <si>
    <t xml:space="preserve">Stickler syndrome</t>
  </si>
  <si>
    <t xml:space="preserve">PS108300</t>
  </si>
  <si>
    <t xml:space="preserve">Syndromic cleft lip and or cleft palate</t>
  </si>
  <si>
    <t xml:space="preserve">Weaver syndrome</t>
  </si>
  <si>
    <t xml:space="preserve">Cerebral folate deficiency</t>
  </si>
  <si>
    <t xml:space="preserve">PS300352</t>
  </si>
  <si>
    <t xml:space="preserve">Cerebral creatine deficiency syndrome</t>
  </si>
  <si>
    <t xml:space="preserve">leave out, not a good match (folate is part of creatine biosynthesis pathway but a folate defiency has additional consequences and symptoms)</t>
  </si>
  <si>
    <t xml:space="preserve">Check with genomics England</t>
  </si>
  <si>
    <t xml:space="preserve">Atypical Beckwith-Wiedemann syndrome</t>
  </si>
  <si>
    <t xml:space="preserve">forme fruste of classical BWS</t>
  </si>
  <si>
    <t xml:space="preserve">Balanced transolocations with an usual phenotype</t>
  </si>
  <si>
    <t xml:space="preserve">Brain channelopathy</t>
  </si>
  <si>
    <t xml:space="preserve">OMIM ID series available here https://ukgtn.nhs.uk/uploads/tx_ukgtn/Brain_Channelopathy_11_Gene_Panel_GD_Sept_13.pdf  --- broad range of diseases - too broad / diver category</t>
  </si>
  <si>
    <t xml:space="preserve">Coarse facial features including Coffin-Siris-like disorders</t>
  </si>
  <si>
    <t xml:space="preserve">Congenital hearing impairment</t>
  </si>
  <si>
    <t xml:space="preserve">clinical finding and not disease, too broad</t>
  </si>
  <si>
    <t xml:space="preserve">Cytopenia and pancytopenia</t>
  </si>
  <si>
    <t xml:space="preserve">PS605432</t>
  </si>
  <si>
    <t xml:space="preserve">Radioulnar synostosis with amegakaryocytic thrombocytopenia</t>
  </si>
  <si>
    <t xml:space="preserve">Developmental macular and foveal dystrophy</t>
  </si>
  <si>
    <t xml:space="preserve">macular dystrophy PS only</t>
  </si>
  <si>
    <t xml:space="preserve">no match</t>
  </si>
  <si>
    <t xml:space="preserve">no match </t>
  </si>
  <si>
    <t xml:space="preserve">Diabetes with additional phenotypes suggestive of a monogenic aetiology</t>
  </si>
  <si>
    <t xml:space="preserve">Dilated Cardiomyopathy and conduction defects</t>
  </si>
  <si>
    <t xml:space="preserve">(SOME FROM SUBSET OF Dilated cardiomyopathy PS115200)</t>
  </si>
  <si>
    <t xml:space="preserve">Disorders of sex development</t>
  </si>
  <si>
    <t xml:space="preserve">Disseminated non-tuberculous mycobacterial infection</t>
  </si>
  <si>
    <t xml:space="preserve">Distal myopathies</t>
  </si>
  <si>
    <t xml:space="preserve">https://ukgtn.nhs.uk/uploads/tx_ukgtn/Congenital_Myopathy_Panel_Test_GD_Sept_12.pdf</t>
  </si>
  <si>
    <t xml:space="preserve">Ductal plate malformation</t>
  </si>
  <si>
    <t xml:space="preserve">Early onset dementia</t>
  </si>
  <si>
    <t xml:space="preserve">Familial congenital heart disease</t>
  </si>
  <si>
    <t xml:space="preserve">314400        CARDIAC VALVULAR DYSPLASIA` X-LINKED; CVD1,
600001        HEART DEFECTS` CONGENITAL` AND OTHER CONGENITAL ANOMALIES; HDCA,
610938        CORONARY HEART DISEASE` SUSCEPTIBILITY TO` 7; CHDS7,
614466        CORONARY HEART DISEASE` SUSCEPTIBILITY TO` 6; CHDS6</t>
  </si>
  <si>
    <t xml:space="preserve">No good match here. 600001 is closest but includes non cardiac anomalies</t>
  </si>
  <si>
    <t xml:space="preserve">Genodermatoses with malignancies</t>
  </si>
  <si>
    <t xml:space="preserve">Cowden disease</t>
  </si>
  <si>
    <t xml:space="preserve">PS158350</t>
  </si>
  <si>
    <t xml:space="preserve">Hereditary ataxia</t>
  </si>
  <si>
    <t xml:space="preserve">Ataxia-telangiectasia-like disorder</t>
  </si>
  <si>
    <t xml:space="preserve">PS604391</t>
  </si>
  <si>
    <t xml:space="preserve">Cerebellar ataxia, mental retardation, and dysequilibrium</t>
  </si>
  <si>
    <t xml:space="preserve">PS224050</t>
  </si>
  <si>
    <t xml:space="preserve">Episodic ataxia</t>
  </si>
  <si>
    <t xml:space="preserve">PS160120</t>
  </si>
  <si>
    <t xml:space="preserve">Spastic ataxia</t>
  </si>
  <si>
    <t xml:space="preserve">PS108600</t>
  </si>
  <si>
    <t xml:space="preserve">Spinocerebellar ataxia</t>
  </si>
  <si>
    <t xml:space="preserve">PS164400</t>
  </si>
  <si>
    <t xml:space="preserve">Spinocerebellar ataxia, autosomal recessive</t>
  </si>
  <si>
    <t xml:space="preserve">PS213200</t>
  </si>
  <si>
    <t xml:space="preserve">Spinocerebellar ataxia, autosomal recessive, with axonal neuropathy</t>
  </si>
  <si>
    <t xml:space="preserve">PS607250</t>
  </si>
  <si>
    <t xml:space="preserve">Inherited macular dystrophy</t>
  </si>
  <si>
    <t xml:space="preserve">Macular dystrophy, patterned</t>
  </si>
  <si>
    <t xml:space="preserve">PS169150</t>
  </si>
  <si>
    <t xml:space="preserve">PS169150 &amp; PS153840</t>
  </si>
  <si>
    <t xml:space="preserve">Insulin resistance (including lipodystrophy)</t>
  </si>
  <si>
    <t xml:space="preserve">Lipodystrophy, congenital generalized</t>
  </si>
  <si>
    <t xml:space="preserve">PS608594</t>
  </si>
  <si>
    <t xml:space="preserve">Lipodystrophy, familial partial</t>
  </si>
  <si>
    <t xml:space="preserve">PS151660</t>
  </si>
  <si>
    <t xml:space="preserve"># 270450. INSULIN-LIKE GROWTH FACTOR I` RESISTANCE TO; IGF1RES,
# 608709. LIPODYSTROPHY` PARTIAL` ACQUIRED` SUSCEPTIBILITY TO; APLD,
# 610549. DIABETES MELLITUS` INSULIN-RESISTANT`WITH ACANTHOSIS NIGRICANS</t>
  </si>
  <si>
    <t xml:space="preserve">Multiple Tumours</t>
  </si>
  <si>
    <t xml:space="preserve">Familial adenomatous polyposis - PS175100</t>
  </si>
  <si>
    <t xml:space="preserve">PS175100</t>
  </si>
  <si>
    <t xml:space="preserve"># 138000. GLOMUVENOUS MALFORMATIONS; GVM,
# 606764. GASTROINTESTINAL STROMAL TUMOR; GIST,
# 158320. MUIR-TORRE SYNDROME; MRTES</t>
  </si>
  <si>
    <t xml:space="preserve">Paragangliomas - PS168000</t>
  </si>
  <si>
    <t xml:space="preserve">PS168000</t>
  </si>
  <si>
    <t xml:space="preserve">Neurotransmitter disorders</t>
  </si>
  <si>
    <t xml:space="preserve"># 605407. SEGAWA SYNDROME; AUTOSOMAL RECESSIVE,
# 612716. DYSTONIA; DOPA-RESPONSIVE; DUE TO SEPIAPTERIN REDUCTASE DEFICIENCY,
# 613135. PARKINSONISM-DYSTONIA; INFANTILE; 1; PKDYS1,
# 261630. HYPERPHENYLALANINEMIA; BH4-DEFICIENT; C; HPABH4C,
# 261640. HYPERPHENYLALANINEMIA; BH4-DEFICIENT; A; HPABH4A,
# 300615. BRUNNER SYNDROME; BRNRS,
# 233910. HYPERPHENYLALANINEMIA; BH4-DEFICIENT; B; HPABH4B,
# 128230. DYSTONIA; DOPA-RESPONSIVE; DRD,
# 613068. NEURODEGENERATION DUE TO CEREBRAL FOLATE TRANSPORT DEFICIENCY,
# 617384. HYPERPHENYLALANINEMIA;MILD; NON-BH4-DEFICIENT; HPANBH4,
# 613839. MEGALOBLASTIC ANEMIA DUE TO DIHYDROFOLATE REDUCTASE DEFICIENCY,
# 608643. AROMATIC L-AMINO ACID DECARBOXYLASE DEFICIENCY,
# 223360. ORTHOSTATIC HYPOTENSION 1; ORTHYP1</t>
  </si>
  <si>
    <t xml:space="preserve">Non-Fanconi anaemia</t>
  </si>
  <si>
    <t xml:space="preserve">leave out, normalised specific disease too specific</t>
  </si>
  <si>
    <t xml:space="preserve">Anemia, hypochromic microcytic, with iron overload</t>
  </si>
  <si>
    <t xml:space="preserve">PS206100</t>
  </si>
  <si>
    <t xml:space="preserve">Noonan sydrome plus other features</t>
  </si>
  <si>
    <t xml:space="preserve">Noonan syndrome-like disorder with loose anagen hair</t>
  </si>
  <si>
    <t xml:space="preserve">PS607721</t>
  </si>
  <si>
    <t xml:space="preserve">Other peroxisomal disorders</t>
  </si>
  <si>
    <t xml:space="preserve">Encephalopathy due to defective mitochondrial and peroxisomal fission</t>
  </si>
  <si>
    <t xml:space="preserve">PS614388</t>
  </si>
  <si>
    <t xml:space="preserve">Primary immunodeficiency</t>
  </si>
  <si>
    <t xml:space="preserve">Immunodeficiency, common variable</t>
  </si>
  <si>
    <t xml:space="preserve">PS607594</t>
  </si>
  <si>
    <t xml:space="preserve">Immunodeficiency (Select Examples)</t>
  </si>
  <si>
    <t xml:space="preserve">PS300755</t>
  </si>
  <si>
    <t xml:space="preserve">Galloway-Mowat syndrome</t>
  </si>
  <si>
    <t xml:space="preserve">PS251300</t>
  </si>
  <si>
    <t xml:space="preserve">Coenzyme Q10 deficiency, primary</t>
  </si>
  <si>
    <t xml:space="preserve">PS607426 </t>
  </si>
  <si>
    <t xml:space="preserve">Alport syndrome</t>
  </si>
  <si>
    <t xml:space="preserve">PS301050</t>
  </si>
  <si>
    <t xml:space="preserve">Extreme early-onset hypertension</t>
  </si>
  <si>
    <t xml:space="preserve">605115        HYPERTENSION` EARLY-ONSET` AUTOSOMAL DOMINANT` WITH SEVERE EXACERBATION IN PREGNANCY</t>
  </si>
  <si>
    <t xml:space="preserve">Familial cicatricial alopecia</t>
  </si>
  <si>
    <t xml:space="preserve">Alopecia, isolated</t>
  </si>
  <si>
    <t xml:space="preserve">PS203655</t>
  </si>
  <si>
    <t xml:space="preserve">not sure, I would recommend leav out</t>
  </si>
  <si>
    <t xml:space="preserve">hair loss, good pheno match</t>
  </si>
  <si>
    <t xml:space="preserve">Closest match would be a subtype of familial scarring alopecia - 618352</t>
  </si>
  <si>
    <t xml:space="preserve">Familial and multiple pulmonary arteriovenous malformations</t>
  </si>
  <si>
    <t xml:space="preserve">Capillary malformation-arteriovenous malformation</t>
  </si>
  <si>
    <t xml:space="preserve">PS608354</t>
  </si>
  <si>
    <t xml:space="preserve">Non-CF bronchiectasis</t>
  </si>
  <si>
    <t xml:space="preserve">Bronchiectasis</t>
  </si>
  <si>
    <t xml:space="preserve">PS211400</t>
  </si>
  <si>
    <t xml:space="preserve">OMIM terms include elevated sweat chloride (CF)</t>
  </si>
  <si>
    <t xml:space="preserve">Complex Parkinsonism (includes pallido-pyramidal syndromes)</t>
  </si>
  <si>
    <t xml:space="preserve">Epileptic encephalopathy, infantile or early childhood</t>
  </si>
  <si>
    <t xml:space="preserve">PS617711</t>
  </si>
  <si>
    <t xml:space="preserve">Epilepsy, generalized, with febrile seizures plus</t>
  </si>
  <si>
    <t xml:space="preserve">PS604233</t>
  </si>
  <si>
    <t xml:space="preserve">Familial or syndromic hypoparathyroidism</t>
  </si>
  <si>
    <t xml:space="preserve">146200        HYPOPARATHYROIDISM` FAMILIAL ISOLATED; FIH,
146255        HYPOPARATHYROIDISM` SENSORINEURAL DEAFNESS` AND RENAL DISEASE; HDR,
241410        HYPOPARATHYROIDISM-RETARDATION-DYSMORPHISM SYNDROME; HRDS,
307700        HYPOPARATHYROIDISM` X-LINKED; HYPX,
603233        PSEUDOHYPOPARATHYROIDISM` TYPE IB; PHP1B,
612462        PSEUDOHYPOPARATHYROIDISM` TYPE IC; PHP1C,
612463        PSEUDOPSEUDOHYPOPARATHYROIDISM; PPHP</t>
  </si>
  <si>
    <t xml:space="preserve">146200        HYPOPARATHYROIDISM` FAMILIAL ISOLATED; FIH,
146255        HYPOPARATHYROIDISM` SENSORINEURAL DEAFNESS` AND RENAL DISEASE; HDR,
241410        HYPOPARATHYROIDISM-RETARDATION-DYSMORPHISM SYNDROME; HRDS,
307700        HYPOPARATHYROIDISM` X-LINKED; HYPX
--&gt; exclude pseudohypoparathyroidism, otherwise good match for the above.</t>
  </si>
  <si>
    <t xml:space="preserve">146200. HYPOPARATHYROIDISM, FAMILIAL ISOLATED, 1; FIH1
618883 HYPOPARATHYROIDISM, FAMILIAL ISOLATED, 2; FIH2
241410. HYPOPARATHYROIDISM-RETARDATION-DYSMORPHISM SYNDROME; HRDS
146255. HYPOPARATHYROIDISM, SENSORINEURAL DEAFNESS, AND RENAL DISEASE; HDR
247410. LYMPHEDEMA-HYPOPARATHYROIDISM SYNDROME</t>
  </si>
  <si>
    <t xml:space="preserve">Pulmonary fibrosis and/or bone marrow failure, telomere-related</t>
  </si>
  <si>
    <t xml:space="preserve">PS614742</t>
  </si>
  <si>
    <t xml:space="preserve">use 178500</t>
  </si>
  <si>
    <t xml:space="preserve">178500. PULMONARY FIBROSIS, IDIOPATHIC; IPF</t>
  </si>
  <si>
    <t xml:space="preserve">Familial rhabdomyosarcoma or sarcoma</t>
  </si>
  <si>
    <t xml:space="preserve">148000        KAPOSI SARCOMA` SUSCEPTIBILITY TO,
151623        LI-FRAUMENI SYNDROME; LFS,
180295        RHABDOMYOSARCOMA` EMBRYONAL` 2; RMSE2        
259500        OSTEOGENIC SARCOMA,
268210        RHABDOMYOSARCOMA` EMBRYONAL` 1; RMSE1,
268220        RHABDOMYOSARCOMA 2; RMS2,
606243        ALVEOLAR SOFT PART SARCOMA; ASPS,
606864        PARAGANGLIOMA AND GASTRIC STROMAL SARCOMA,
612219        EWING SARCOMA; ES,</t>
  </si>
  <si>
    <t xml:space="preserve">Good match.  Consider adding:
117600. CEREBRAL SARCOMA
</t>
  </si>
  <si>
    <t xml:space="preserve">Familial tumour syndromes of the central and peripheral nervous system</t>
  </si>
  <si>
    <t xml:space="preserve"># 601650 PARAGANGLIOMAS 2; PGL2, 
# 605373 PARAGANGLIOMAS 3; PGL3, 
# 115310 PARAGANGLIOMAS 4; PGL4</t>
  </si>
  <si>
    <t xml:space="preserve">search and include - Von Hippel Lindau syndrom, NF1 and NF2 (from GeL eligibility criteria. Paraganglioma are not a match.</t>
  </si>
  <si>
    <t xml:space="preserve">Note that GEL term excludes NF1 (separate entry).
193300. VON HIPPEL-LINDAU SYNDROME; VHLS
101000. NEUROFIBROMATOSIS, TYPE II; NF2
162260. NEUROFIBROMATOSIS, TYPE III, MIXED CENTRAL AND PERIPHERAL; NF3A
162270. NEUROFIBROMATOSIS, TYPE IV, OF RICCARDI; NF4
162210. NEUROFIBROMATOSIS, FAMILIAL SPINAL
162091. SCHWANNOMATOSIS 1; SWNTS1
</t>
  </si>
  <si>
    <t xml:space="preserve"># 158320. MUIR-TORRE SYNDROME; MRTES,
# 276300. MISMATCH REPAIR CANCER SYNDROME; MMRCS,
# 109400. BASAL CELL NEVUS SYNDROME; BCNS,
# 610828. HOLOPROSENCEPHALY 7; HPE7,
# 607174. MENINGIOMA;FAMILIAL;SUSCEPTIBILITY TO,
# 613028. GLIOMA SUSCEPTIBILITY 2; GLM2,
# 605309. MACROCEPHALY/AUTISM SYNDROME,
# 176807. PROSTATE CANCER,
# 188470. THYROID CANCER;NONMEDULLARY;2; NMTC2,
# 608089. ENDOMETRIAL CANCER,
# 275355. SQUAMOUS CELL CARCINOMA;HEAD AND NECK; HNSCC,
# 155255. MEDULLOBLASTOMA; MDB</t>
  </si>
  <si>
    <t xml:space="preserve">Glaucoma (developmental)</t>
  </si>
  <si>
    <t xml:space="preserve">137600        ANTERIOR SEGMENT DYSGENESIS 4; ASGD4,
137750        GLAUCOMA 1` OPEN ANGLE` A; GLC1A,
137760        GLAUCOMA` PRIMARY OPEN ANGLE; POAG,
177650        EXFOLIATION SYNDROME; XFS,
177700        GLAUCOMA 1` OPEN ANGLE` P; GLC1P,
601631        ANTERIOR SEGMENT DYSGENESIS 3; ASGD3,
603383        GLAUCOMA 1` OPEN ANGLE` F; GLC1F,
606657        GLAUCOMA` NORMAL TENSION` SUSCEPTIBILITY TO,
609887        GLAUCOMA 1` OPEN ANGLE` G; GLC1G,
613100        GLAUCOMA 1` OPEN ANGLE` O; GLC1O</t>
  </si>
  <si>
    <t xml:space="preserve">--&gt; would use this list 
137750        GLAUCOMA 1` OPEN ANGLE` A; GLC1A,
137760        GLAUCOMA` PRIMARY OPEN ANGLE; POAG,
177700        GLAUCOMA 1` OPEN ANGLE` P; GLC1P,
603383        GLAUCOMA 1` OPEN ANGLE` F; GLC1F,
606657        GLAUCOMA` NORMAL TENSION` SUSCEPTIBILITY TO,
609887        GLAUCOMA 1` OPEN ANGLE` G; GLC1G,
613100        GLAUCOMA 1` OPEN ANGLE` O; GLC1O</t>
  </si>
  <si>
    <t xml:space="preserve">137750        GLAUCOMA 1` OPEN ANGLE` A; GLC1A,
137760        GLAUCOMA` PRIMARY OPEN ANGLE; POAG,
177700        GLAUCOMA 1` OPEN ANGLE` P; GLC1P,
603383        GLAUCOMA 1` OPEN ANGLE` F; GLC1F,
606657        GLAUCOMA` NORMAL TENSION` SUSCEPTIBILITY TO,
609887        GLAUCOMA 1` OPEN ANGLE` G; GLC1G,
613100        GLAUCOMA 1` OPEN ANGLE` O; GLC</t>
  </si>
  <si>
    <t xml:space="preserve"># 616026. FANCONI RENOTUBULAR SYNDROME 4 WITH MATURITY-ONSET DIABETES OF THE YOUNG; FRTS4,
# 240800. HYPOGLYCEMIA` LEUCINE-INDUCED; LIH</t>
  </si>
  <si>
    <t xml:space="preserve">Macular dystrophy, vitelliform</t>
  </si>
  <si>
    <t xml:space="preserve">PS153840</t>
  </si>
  <si>
    <t xml:space="preserve">I would include both phenotype series for macular dystrophy</t>
  </si>
  <si>
    <t xml:space="preserve">As above</t>
  </si>
  <si>
    <t xml:space="preserve"># 601493. CARDIOMYOPATHY, DILATED, 1C, WITH OR WITHOUT LEFT VENTRICULAR NONCOMPACTION; CMD1C</t>
  </si>
  <si>
    <t xml:space="preserve">Monogenic venous thrombosis</t>
  </si>
  <si>
    <t xml:space="preserve"># 300807. THROMBOPHILIA, X-LINKED, DUE TO FACTOR IX DEFECT; THPH8</t>
  </si>
  <si>
    <t xml:space="preserve">search venous thromboembolic disease</t>
  </si>
  <si>
    <t xml:space="preserve">Mucopolysaccharidosis, Gaucher, Fabry</t>
  </si>
  <si>
    <t xml:space="preserve">Mucopolysaccharidoses</t>
  </si>
  <si>
    <t xml:space="preserve">PS607014</t>
  </si>
  <si>
    <t xml:space="preserve">good match, but probably too broad in the symptoms listed</t>
  </si>
  <si>
    <t xml:space="preserve">GEL term is broad so include both PS607014 and your list:
# 301500. FABRY DISEASE,
# 230800. GAUCHER DISEASE` TYPE I,
# 230900. GAUCHER DISEASE` TYPE II,
# 231000. GAUCHER DISEASE` TYPE III,
# 231005. GAUCHER DISEASE` TYPE IIIC,
# 610539. GAUCHER DISEASE` ATYPICAL` DUE TO SAPOSIN C DEFICIENCY
</t>
  </si>
  <si>
    <t xml:space="preserve"># 301500. FABRY DISEASE,
# 230800. GAUCHER DISEASE` TYPE I,
# 230900. GAUCHER DISEASE` TYPE II,
# 231000. GAUCHER DISEASE` TYPE III,
# 231005. GAUCHER DISEASE` TYPE IIIC,
# 610539. GAUCHER DISEASE` ATYPICAL` DUE TO SAPOSIN C DEFICIENCY</t>
  </si>
  <si>
    <t xml:space="preserve">See above</t>
  </si>
  <si>
    <t xml:space="preserve">Primary membranoproliferative glomerulonephritis</t>
  </si>
  <si>
    <t xml:space="preserve">137940        HYPOTRICHOSIS-LYMPHEDEMA-TELANGIECTASIA-RENAL DEFECT SYNDROME; HLTRS,</t>
  </si>
  <si>
    <t xml:space="preserve">Microcephaly, growth restriction and increased sister chromatid exchange</t>
  </si>
  <si>
    <t xml:space="preserve">PS210900</t>
  </si>
  <si>
    <t xml:space="preserve">use PS251200</t>
  </si>
  <si>
    <t xml:space="preserve"># 210710. MICROCEPHALIC OSTEODYSPLASTIC PRIMORDIAL DWARFISM` TYPE I; MOPD1,
# 210720. MICROCEPHALIC OSTEODYSPLASTIC PRIMORDIAL DWARFISM` TYPE II; MOPD2,
# 210600. SECKEL SYNDROME 1; SCKL1,
# 606744. SECKEL SYNDROME 2; SCKL2,
# 216550. COHEN SYNDROME; COH1</t>
  </si>
  <si>
    <t xml:space="preserve">Focal segmental glomerulosclerosis</t>
  </si>
  <si>
    <t xml:space="preserve">PS603278</t>
  </si>
  <si>
    <t xml:space="preserve"># 194080. DENYS-DRASH SYNDROME; DDS,
# 136680. FRASIER SYNDROME,
# 194070. WILMS TUMOR 1; WT1,
# 242900. SCHIMKE IMMUNOOSSEOUS DYSPLASIA; SIOD,
# 254900. EPILEPSY;PROGRESSIVE MYOCLONIC;4;WITH OR WITHOUT RENAL FAILURE; EPM4,
# 614652. COENZYME Q10 DEFICIENCY;PRIMARY;3; COQ10D3,
# 616002. FOCAL SEGMENTAL GLOMERULOSCLEROSIS 7; FSGS7,
# 300555. DENT DISEASE 2,
# 300009. DENT DISEASE 1,
# 614131. FOCAL SEGMENTAL GLOMERULOSCLEROSIS 6; FSGS6,
# 155100 MACROTHROMBOCYTOPENIA AND GRANULOCYTE INCLUSIONS WITH OR WITHOUT NEPHRITIS OR SENSORINEURAL HEARING LOSS; MATINS,
# 161200. NAIL-PATELLA SYNDROME; NPS,
# 609049. PIERSON SYNDROME,
# 614748. INTERSTITIAL LUNG DISEASE;NEPHROTIC SYNDROME,AND EPIDERMOLYSIS BULLOSA;CONGENITAL; ILNEB,
# 601894. GLOMERULOPATHY WITH FIBRONECTIN DEPOSITS 2; GFND2,
# 261100. IMERSLUND-GRASBECK SYNDROME 1; IGS1,
# 219730. VENTRICULOMEGALY WITH CYSTIC KIDNEY DISEASE; VMCKD,
# 616220. FOCAL SEGMENTAL GLOMERULOSCLEROSIS 9; FSGS9,
# 309000. LOWE OCULOCEREBRORENAL SYNDROME; OCRL,
# 310468. NEPHROLITHIASIS,X-LINKED RECESSIVE;WITH RENAL FAILURE; XRN,
# 300554. HYPOPHOSPHATEMIC RICKETS;X-LINKED RECESSIVE,
# 308990. PROTEINURIA;LOW MOLECULAR WEIGHT;WITH HYPERCALCIURIA AND NEPHROCALCINOSIS,
# 609057. NEPHROPATHY WITH PRETIBIAL EPIDERMOLYSIS BULLOSA AND DEAFNESS,
# 611771. LIPOPROTEIN GLOMERULOPATHY; LPG,261100,
# 603278. FOCAL SEGMENTAL GLOMERULOSCLEROSIS 1; FSGS1</t>
  </si>
  <si>
    <t xml:space="preserve">I think the ones above will give enought HPO terms for the phenotype.</t>
  </si>
  <si>
    <t xml:space="preserve">Renal tract calcification (or Nephrolithiasis or nephrocalcinosis)</t>
  </si>
  <si>
    <t xml:space="preserve">Nephrolithiasis/osteoporosis, hypophosphatemic</t>
  </si>
  <si>
    <t xml:space="preserve">PS612286</t>
  </si>
  <si>
    <t xml:space="preserve"># 167030</t>
  </si>
  <si>
    <t xml:space="preserve">Use #167030</t>
  </si>
  <si>
    <t xml:space="preserve">Rod Dysfunction Syndrome</t>
  </si>
  <si>
    <t xml:space="preserve">Use PS310500</t>
  </si>
  <si>
    <t xml:space="preserve"># 258100. OGUCHI DISEASE 1,
# 613411. OGUCHI DISEASE 2,
# 300600. ALAND ISLAND EYE DISEASE; AIED,
# 136880. FUNDUS ALBIPUNCTATUS</t>
  </si>
  <si>
    <t xml:space="preserve">Night blindness, congenital stationary</t>
  </si>
  <si>
    <t xml:space="preserve">PS310500</t>
  </si>
  <si>
    <t xml:space="preserve">Cone-rod dystrophy and hearing loss</t>
  </si>
  <si>
    <t xml:space="preserve">PS617236</t>
  </si>
  <si>
    <t xml:space="preserve">Schizophrenia plus additional features</t>
  </si>
  <si>
    <t xml:space="preserve">181500        SCHIZOPHRENIA; SCZD,
600850        SCHIZOPHRENIA 4; SCZD4,
604906        SCHIZOPHRENIA 9; SCZD9,
613950        SCHIZOPHRENIA 15; SCZD15,
613959        SCHIZOPHRENIA 16; SCZD16,
614332        CHROMOSOME 2p16.3 DELETION SYNDROME,
615232        SCHIZOPHRENIA 18; SCZD18,
617629        SCHIZOPHRENIA 19; SCZD19,</t>
  </si>
  <si>
    <t xml:space="preserve">exclude 614332        CHROMOSOME 2p16.3 DELETION SYNDROME,</t>
  </si>
  <si>
    <t xml:space="preserve">If including there are other schizophrenias upto 19 not included in list.  
Exclude 614332</t>
  </si>
  <si>
    <t xml:space="preserve">Ocular coloboma</t>
  </si>
  <si>
    <t xml:space="preserve">120200        COLOBOMA` OCULAR` AUTOSOMAL DOMINANT,
120330        PAPILLORENAL SYNDROME; PAPRS,
120430        COLOBOMA OF OPTIC NERVE,
120433        COLOBOMA` OCULAR` WITH OR WITHOUT HEARING IMPAIRMENT` CLEFT LIP/PALATE` AND/OR MENTAL RETARDATION; COB1,
# 216820. COLOBOMA` OCULAR` AUTOSOMAL RECESSIVE,
# 612379. CONGENITAL DISORDER OF GLYCOSYLATION` TYPE Iq; CDG1Q,
# 218340. TEMTAMY SYNDROME; TEMTYS,</t>
  </si>
  <si>
    <t xml:space="preserve">INclude - 
120200        COLOBOMA` OCULAR` AUTOSOMAL DOMINANT,
120430        COLOBOMA OF OPTIC NERVE,
120433        COLOBOMA` OCULAR` WITH OR WITHOUT HEARING IMPAIRMENT` CLEFT LIP/PALATE` AND/OR MENTAL RETARDATION; COB1,
# 216820. COLOBOMA` OCULAR` AUTOSOMAL RECESSIVE,
</t>
  </si>
  <si>
    <t xml:space="preserve">120200        COLOBOMA` OCULAR` AUTOSOMAL DOMINANT,,
120430        COLOBOMA OF OPTIC NERVE,
120433        COLOBOMA` OCULAR` WITH OR WITHOUT HEARING IMPAIRMENT` CLEFT LIP/PALATE` AND/OR MENTAL RETARDATION; COB1,
216820       COLOBOMA` OCULAR` AUTOSOMAL RECESSIVE,
,
</t>
  </si>
  <si>
    <t xml:space="preserve"># 615598. PALMOPLANTAR KERATODERMA` NAGASHIMA TYPE; PPKN,
# 609165. ERYTHRODERMA` ICHTHYOSIFORM` CONGENITAL RETICULAR; CRIE,
# 133200. ERYTHROKERATODERMIA VARIABILIS ET PROGRESSIVA 1; EKVP1</t>
  </si>
  <si>
    <t xml:space="preserve">Use PS133200</t>
  </si>
  <si>
    <t xml:space="preserve">Phenotypic Series number</t>
  </si>
  <si>
    <t xml:space="preserve"># 153100. LYMPHATIC MALFORMATION 1; LMPHM1</t>
  </si>
  <si>
    <t xml:space="preserve"> </t>
  </si>
  <si>
    <t xml:space="preserve"># 153100. LYMPHATIC MALFORMATION 1; LMPHM1,# 613480. LYMPHATIC MALFORMATION 3; LMPHM3,614038        LYMPHEDEMA` PRIMARY` WITH MYELODYSPLASIA,615907        LYMPHATIC MALFORMATION 4; LMPHM4,616843        LYMPHATIC MALFORMATION 6; LMPHM6,</t>
  </si>
  <si>
    <t xml:space="preserve">107970        ARRHYTHMOGENIC RIGHT VENTRICULAR DYSPLASIA` FAMILIAL` 1; ARVD1</t>
  </si>
  <si>
    <t xml:space="preserve"># 214800. CHARGE SYNDROME</t>
  </si>
  <si>
    <t xml:space="preserve"># 130650. BECKWITH-WIEDEMANN SYNDROME; BWS</t>
  </si>
  <si>
    <t xml:space="preserve"># 130000. EHLERS-DANLOS SYNDROME; CLASSIC TYPE; 1; EDSCL1</t>
  </si>
  <si>
    <t xml:space="preserve"># 300200. ADRENAL HYPOPLASIA;CONGENITAL; AHC,</t>
  </si>
  <si>
    <t xml:space="preserve">(SEPARATE FROM PS)</t>
  </si>
  <si>
    <t xml:space="preserve">617641 CONGENITAL ANOMALIES OF KIDNEY AND URINARY TRACT SYNDROME WITH OR WITHOUT HEARING LOSS` ABNORMAL EARS` OR DEVELOPMENTAL DELAY; CAKUTHED</t>
  </si>
  <si>
    <t xml:space="preserve">218040	COSTELLO SYNDROME; CSTLO</t>
  </si>
  <si>
    <t xml:space="preserve">Corneal dystrophy, posterior polymorphous - PS122000</t>
  </si>
  <si>
    <t xml:space="preserve">155310	VISCERAL MYOPATHY; VSCM</t>
  </si>
  <si>
    <t xml:space="preserve"># 226650. EPIDERMOLYSIS BULLOSA; JUNCTIONAL; NON-HERLITZ TYPE</t>
  </si>
  <si>
    <t xml:space="preserve">PS120435 + PS175100 </t>
  </si>
  <si>
    <t xml:space="preserve"># 262300. ACHROMATOPSIA 3; ACHM3,
# 610024. RETINAL CONE DYSTROPHY 3A; RCD3A,
# 613856. ACHROMATOPSIA 4; ACHM4,
# 216900. ACHROMATOPSIA 2; ACHM2,
# 613093. CONE DYSTROPHY 4; COD4,
# 616517. ACHROMATOPSIA 7; ACHM7,
# 303700. BLUE CONE MONOCHROMACY; BCM,
# 304020. CONE-ROD DYSTROPHY;X-LINKED;1; CORDX1,
# 608415PROLONGED ELECTRORETINAL RESPONSE SUPPRESSION; PERRS,</t>
  </si>
  <si>
    <t xml:space="preserve"># 141200. HEMATURIA, BENIGN FAMILIAL; BFH</t>
  </si>
  <si>
    <t xml:space="preserve">142690	ACNE INVERSA` FAMILIAL` 1; ACNINV1</t>
  </si>
  <si>
    <t xml:space="preserve">173600	PNEUMOTHORAX` PRIMARY SPONTANEOUS</t>
  </si>
  <si>
    <t xml:space="preserve"># 178500. PULMONARY FIBROSIS, IDIOPATHIC; IPF</t>
  </si>
  <si>
    <t xml:space="preserve">614204        PSORIASIS 14` PUSTULAR; PSORS14,
616106        PSORIASIS 15` PUSTULAR` SUSCEPTIBILITY TO; PSORS15</t>
  </si>
  <si>
    <t xml:space="preserve"># 225400. EHLERS-DANLOS SYNDROME; KYPHOSCOLIOTIC TYPE; 1; EDSKSCL1,
# 614557. EHLERS-DANLOS SYNDROME; KYPHOSCOLIOTIC TYPE; 2; EDSKSCL2</t>
  </si>
  <si>
    <t xml:space="preserve">Retinal Dystrophy PS not found</t>
  </si>
  <si>
    <t xml:space="preserve">Left ventricular noncompaction - PS604169</t>
  </si>
  <si>
    <t xml:space="preserve"># 175510. GIST-PLUS SYNDROME; GISTPS,
# 175100. FAMILIAL ADENOMATOUS POLYPOSIS 1; FAP1,
# 608456 FAMILIAL ADENOMATOUS POLYPOSIS 2; FAP2</t>
  </si>
  <si>
    <t xml:space="preserve">179800        RENAL TUBULAR ACIDOSIS` DISTAL` AUTOSOMAL DOMINANT,
267300        RENAL TUBULAR ACIDOSIS` DISTAL` WITH PROGRESSIVE NERVE DEAFNESS,
602722        RENAL TUBULAR ACIDOSIS` DISTAL` AUTOSOMAL RECESSIVE; RTADR,
604278        RENAL TUBULAR ACIDOSIS` PROXIMAL` WITH OCULAR ABNORMALITIES AND MENTAL RETARDATION,
611590        RENAL TUBULAR ACIDOSIS` DISTAL` WITH HEMOLYTIC ANEMIA,</t>
  </si>
  <si>
    <t xml:space="preserve"># 614480. HYPERTRIGLYCERIDEMIA` TRANSIENT INFANTILE; HTGTI,
# 145750. HYPERTRIGLYCERIDEMIA` FAMILIAL</t>
  </si>
  <si>
    <t xml:space="preserve"># 180860. SILVER-RUSSELL SYNDROME; SRS</t>
  </si>
  <si>
    <t xml:space="preserve">PS119530 look into series</t>
  </si>
  <si>
    <t xml:space="preserve"># 277590. WEAVER SYNDROME; WVS</t>
  </si>
  <si>
    <t xml:space="preserve">IGNORE - TOO BROAD</t>
  </si>
  <si>
    <t xml:space="preserve">-&gt;</t>
  </si>
  <si>
    <t xml:space="preserve">&gt;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</si>
</sst>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FF"/>
      <name val="Arial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C2EBB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FF"/>
      <name val="Calibri"/>
      <family val="0"/>
      <charset val="1"/>
    </font>
    <font>
      <u val="single"/>
      <sz val="10"/>
      <color rgb="FF23527C"/>
      <name val="Arial"/>
      <family val="0"/>
      <charset val="1"/>
    </font>
    <font>
      <sz val="10"/>
      <color rgb="FF0000FF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DDDDDD"/>
        <bgColor rgb="FFEAD1D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3527C"/>
      <rgbColor rgb="FF339966"/>
      <rgbColor rgb="FF003300"/>
      <rgbColor rgb="FF333300"/>
      <rgbColor rgb="FF993300"/>
      <rgbColor rgb="FF993366"/>
      <rgbColor rgb="FF0C2EB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ukgtn.nhs.uk/uploads/tx_ukgtn/Congenital_Myopathy_Panel_Test_GD_Sept_12.pdf" TargetMode="External"/><Relationship Id="rId2" Type="http://schemas.openxmlformats.org/officeDocument/2006/relationships/hyperlink" Target="https://omim.org/phenotypicSeries/PS175100" TargetMode="External"/><Relationship Id="rId3" Type="http://schemas.openxmlformats.org/officeDocument/2006/relationships/hyperlink" Target="https://omim.org/phenotypicSeries/PS168000" TargetMode="External"/><Relationship Id="rId4" Type="http://schemas.openxmlformats.org/officeDocument/2006/relationships/hyperlink" Target="https://omim.org/entry/178500?search=Familial%20pulmonary%20fibrosis&amp;highlight=%28lung%7Cpulmonary%7Cpulmonic%29%20familial%20fibrosi" TargetMode="External"/><Relationship Id="rId5" Type="http://schemas.openxmlformats.org/officeDocument/2006/relationships/hyperlink" Target="https://omim.org/entry/601493?search=Left%20Ventricular%20Noncompaction%20Cardiomyopathy&amp;highlight=%22left%20ventricular%20noncompaction%22%20cardiomyopathy%20lvnc" TargetMode="External"/><Relationship Id="rId6" Type="http://schemas.openxmlformats.org/officeDocument/2006/relationships/hyperlink" Target="https://omim.org/entry/300807?search=Monogenic%20venous%20thrombosis&amp;highlight=monogenic%20thrombosi%20venous" TargetMode="External"/><Relationship Id="rId7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omim.org/entry/130650?search=Classical%20Beckwith-Wiedemann%20syndrome&amp;highlight=%22beckwith%7Cwiedemann%22%20%28beckwithwiedemann%7C%20%28syndrome%7Csyndromic%29%20%29%20classical" TargetMode="External"/><Relationship Id="rId2" Type="http://schemas.openxmlformats.org/officeDocument/2006/relationships/hyperlink" Target="https://omim.org/phenotypicSeries/PS122000" TargetMode="External"/><Relationship Id="rId3" Type="http://schemas.openxmlformats.org/officeDocument/2006/relationships/hyperlink" Target="https://omim.org/entry/153100?search=Meige%20disease&amp;highlight=disease%20meige" TargetMode="External"/><Relationship Id="rId4" Type="http://schemas.openxmlformats.org/officeDocument/2006/relationships/hyperlink" Target="https://omim.org/entry/141200?search=Familial%20haematuria&amp;highlight=%28haematuria%7Chematuria%29%20familial" TargetMode="External"/><Relationship Id="rId5" Type="http://schemas.openxmlformats.org/officeDocument/2006/relationships/hyperlink" Target="https://omim.org/entry/178500?search=Familial%20pulmonary%20fibrosis&amp;highlight=%28lung%7Cpulmonary%7Cpulmonic%29%20familial%20fibrosi" TargetMode="External"/><Relationship Id="rId6" Type="http://schemas.openxmlformats.org/officeDocument/2006/relationships/hyperlink" Target="https://omim.org/phenotypicSeries/PS604169" TargetMode="External"/><Relationship Id="rId7" Type="http://schemas.openxmlformats.org/officeDocument/2006/relationships/hyperlink" Target="https://omim.org/entry/153100?search=Meige%20disease&amp;highlight=disease%20meige" TargetMode="External"/><Relationship Id="rId8" Type="http://schemas.openxmlformats.org/officeDocument/2006/relationships/hyperlink" Target="https://ukgtn.nhs.uk/uploads/tx_ukgtn/Congenital_Myopathy_Panel_Test_GD_Sept_12.pdf" TargetMode="External"/><Relationship Id="rId9" Type="http://schemas.openxmlformats.org/officeDocument/2006/relationships/hyperlink" Target="https://omim.org/phenotypicSeries/PS175100" TargetMode="External"/><Relationship Id="rId10" Type="http://schemas.openxmlformats.org/officeDocument/2006/relationships/hyperlink" Target="https://omim.org/phenotypicSeries/PS168000" TargetMode="External"/><Relationship Id="rId11" Type="http://schemas.openxmlformats.org/officeDocument/2006/relationships/hyperlink" Target="https://omim.org/entry/178500?search=Familial%20pulmonary%20fibrosis&amp;highlight=%28lung%7Cpulmonary%7Cpulmonic%29%20familial%20fibrosi" TargetMode="External"/><Relationship Id="rId12" Type="http://schemas.openxmlformats.org/officeDocument/2006/relationships/hyperlink" Target="https://omim.org/entry/601493?search=Left%20Ventricular%20Noncompaction%20Cardiomyopathy&amp;highlight=%22left%20ventricular%20noncompaction%22%20cardiomyopathy%20lvnc" TargetMode="External"/><Relationship Id="rId13" Type="http://schemas.openxmlformats.org/officeDocument/2006/relationships/hyperlink" Target="https://omim.org/entry/300807?search=Monogenic%20venous%20thrombosis&amp;highlight=monogenic%20thrombosi%20venous" TargetMode="External"/><Relationship Id="rId14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0" width="14.43"/>
    <col collapsed="false" customWidth="true" hidden="false" outlineLevel="0" max="26" min="12" style="0" width="11.99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1" t="s">
        <v>0</v>
      </c>
      <c r="B1" s="2"/>
      <c r="C1" s="2"/>
      <c r="D1" s="2"/>
      <c r="E1" s="2"/>
    </row>
    <row r="2" customFormat="false" ht="15.75" hidden="false" customHeight="true" outlineLevel="0" collapsed="false">
      <c r="D2" s="2"/>
      <c r="E2" s="2"/>
    </row>
    <row r="3" customFormat="false" ht="15.75" hidden="false" customHeight="true" outlineLevel="0" collapsed="false">
      <c r="A3" s="2" t="s">
        <v>1</v>
      </c>
      <c r="B3" s="2"/>
      <c r="C3" s="2"/>
    </row>
    <row r="4" customFormat="false" ht="15.75" hidden="false" customHeight="true" outlineLevel="0" collapsed="false">
      <c r="A4" s="3" t="s">
        <v>2</v>
      </c>
      <c r="B4" s="2"/>
      <c r="C4" s="2"/>
    </row>
    <row r="5" customFormat="false" ht="15.75" hidden="false" customHeight="true" outlineLevel="0" collapsed="false">
      <c r="A5" s="4" t="n">
        <v>1</v>
      </c>
      <c r="B5" s="2" t="s">
        <v>3</v>
      </c>
      <c r="C5" s="2"/>
    </row>
    <row r="6" customFormat="false" ht="15.75" hidden="false" customHeight="true" outlineLevel="0" collapsed="false">
      <c r="A6" s="5" t="n">
        <v>2</v>
      </c>
      <c r="B6" s="2" t="s">
        <v>4</v>
      </c>
      <c r="C6" s="2"/>
    </row>
    <row r="7" customFormat="false" ht="15.75" hidden="false" customHeight="true" outlineLevel="0" collapsed="false">
      <c r="A7" s="6" t="n">
        <v>3</v>
      </c>
      <c r="B7" s="2" t="s">
        <v>5</v>
      </c>
      <c r="C7" s="2"/>
    </row>
    <row r="8" customFormat="false" ht="15.75" hidden="false" customHeight="true" outlineLevel="0" collapsed="false">
      <c r="A8" s="4" t="n">
        <v>4</v>
      </c>
      <c r="B8" s="2" t="s">
        <v>6</v>
      </c>
      <c r="C8" s="2"/>
      <c r="D8" s="2"/>
      <c r="E8" s="2"/>
    </row>
    <row r="9" customFormat="false" ht="15.75" hidden="false" customHeight="true" outlineLevel="0" collapsed="false">
      <c r="A9" s="4" t="n">
        <v>5</v>
      </c>
      <c r="B9" s="2" t="s">
        <v>7</v>
      </c>
      <c r="C9" s="2"/>
      <c r="D9" s="2"/>
      <c r="E9" s="2"/>
    </row>
    <row r="10" customFormat="false" ht="15.75" hidden="false" customHeight="true" outlineLevel="0" collapsed="false">
      <c r="A10" s="2" t="n">
        <v>6</v>
      </c>
      <c r="B10" s="2" t="s">
        <v>8</v>
      </c>
      <c r="D10" s="2"/>
      <c r="E10" s="2"/>
    </row>
    <row r="11" customFormat="false" ht="15.75" hidden="false" customHeight="true" outlineLevel="0" collapsed="false">
      <c r="A11" s="2"/>
      <c r="D11" s="2"/>
      <c r="E11" s="2"/>
    </row>
    <row r="12" customFormat="false" ht="15.75" hidden="false" customHeight="true" outlineLevel="0" collapsed="false">
      <c r="A12" s="2" t="s">
        <v>9</v>
      </c>
      <c r="D12" s="2"/>
      <c r="E12" s="2"/>
    </row>
    <row r="13" customFormat="false" ht="15.75" hidden="false" customHeight="true" outlineLevel="0" collapsed="false">
      <c r="D13" s="2"/>
      <c r="E13" s="2"/>
    </row>
    <row r="14" customFormat="false" ht="15.75" hidden="false" customHeight="true" outlineLevel="0" collapsed="false">
      <c r="A14" s="2" t="s">
        <v>10</v>
      </c>
      <c r="B14" s="2"/>
      <c r="C14" s="2"/>
      <c r="D14" s="2"/>
      <c r="E14" s="2"/>
    </row>
    <row r="15" customFormat="false" ht="15.75" hidden="false" customHeight="true" outlineLevel="0" collapsed="false">
      <c r="A15" s="2"/>
      <c r="B15" s="2" t="s">
        <v>11</v>
      </c>
      <c r="C15" s="2"/>
      <c r="D15" s="2"/>
      <c r="E15" s="2"/>
    </row>
    <row r="16" customFormat="false" ht="15.75" hidden="false" customHeight="true" outlineLevel="0" collapsed="false">
      <c r="A16" s="2"/>
      <c r="B16" s="2" t="s">
        <v>12</v>
      </c>
      <c r="C16" s="2"/>
      <c r="D16" s="2"/>
      <c r="E16" s="2"/>
    </row>
    <row r="17" customFormat="false" ht="15.75" hidden="false" customHeight="true" outlineLevel="0" collapsed="false">
      <c r="A17" s="2"/>
      <c r="B17" s="2" t="s">
        <v>13</v>
      </c>
      <c r="C17" s="2"/>
      <c r="D17" s="2"/>
      <c r="E17" s="2"/>
    </row>
    <row r="18" customFormat="false" ht="15.75" hidden="false" customHeight="true" outlineLevel="0" collapsed="false">
      <c r="K18" s="7" t="s">
        <v>14</v>
      </c>
    </row>
    <row r="22" customFormat="false" ht="15.75" hidden="false" customHeight="true" outlineLevel="0" collapsed="false">
      <c r="B22" s="2"/>
      <c r="C22" s="2"/>
      <c r="D22" s="2"/>
      <c r="E22" s="2"/>
    </row>
    <row r="23" customFormat="false" ht="15.75" hidden="false" customHeight="true" outlineLevel="0" collapsed="false">
      <c r="A23" s="8" t="s">
        <v>15</v>
      </c>
    </row>
    <row r="24" customFormat="false" ht="15.75" hidden="false" customHeight="true" outlineLevel="0" collapsed="false">
      <c r="A24" s="9" t="s">
        <v>16</v>
      </c>
    </row>
    <row r="26" customFormat="false" ht="15.75" hidden="false" customHeight="true" outlineLevel="0" collapsed="false">
      <c r="B26" s="10" t="s">
        <v>17</v>
      </c>
      <c r="C26" s="10"/>
    </row>
    <row r="27" customFormat="false" ht="15.75" hidden="false" customHeight="true" outlineLevel="0" collapsed="false">
      <c r="A27" s="11" t="s">
        <v>18</v>
      </c>
      <c r="B27" s="12" t="s">
        <v>19</v>
      </c>
      <c r="C27" s="12" t="s">
        <v>20</v>
      </c>
    </row>
    <row r="28" customFormat="false" ht="15.75" hidden="false" customHeight="true" outlineLevel="0" collapsed="false">
      <c r="A28" s="12" t="s">
        <v>19</v>
      </c>
      <c r="B28" s="13" t="n">
        <v>47</v>
      </c>
      <c r="C28" s="13" t="s">
        <v>21</v>
      </c>
    </row>
    <row r="29" customFormat="false" ht="15.75" hidden="false" customHeight="true" outlineLevel="0" collapsed="false">
      <c r="A29" s="12" t="s">
        <v>20</v>
      </c>
      <c r="B29" s="13" t="s">
        <v>21</v>
      </c>
      <c r="C29" s="13" t="s">
        <v>21</v>
      </c>
    </row>
    <row r="31" customFormat="false" ht="15.75" hidden="false" customHeight="true" outlineLevel="0" collapsed="false">
      <c r="A31" s="9" t="s">
        <v>22</v>
      </c>
    </row>
    <row r="33" customFormat="false" ht="15.75" hidden="false" customHeight="true" outlineLevel="0" collapsed="false">
      <c r="B33" s="10" t="s">
        <v>17</v>
      </c>
      <c r="C33" s="10"/>
    </row>
    <row r="34" customFormat="false" ht="15.75" hidden="false" customHeight="true" outlineLevel="0" collapsed="false">
      <c r="A34" s="11" t="s">
        <v>18</v>
      </c>
      <c r="B34" s="12" t="s">
        <v>19</v>
      </c>
      <c r="C34" s="12" t="s">
        <v>20</v>
      </c>
    </row>
    <row r="35" customFormat="false" ht="15.75" hidden="false" customHeight="true" outlineLevel="0" collapsed="false">
      <c r="A35" s="12" t="s">
        <v>19</v>
      </c>
      <c r="B35" s="13" t="n">
        <v>62</v>
      </c>
      <c r="C35" s="13" t="s">
        <v>23</v>
      </c>
    </row>
    <row r="36" customFormat="false" ht="15.75" hidden="false" customHeight="true" outlineLevel="0" collapsed="false">
      <c r="A36" s="12" t="s">
        <v>20</v>
      </c>
      <c r="B36" s="13" t="s">
        <v>24</v>
      </c>
      <c r="C36" s="13" t="n">
        <v>50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B26:C26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1" activePane="bottomRight" state="frozen"/>
      <selection pane="topLeft" activeCell="A1" activeCellId="0" sqref="A1"/>
      <selection pane="topRight" activeCell="B1" activeCellId="0" sqref="B1"/>
      <selection pane="bottomLeft" activeCell="A81" activeCellId="0" sqref="A81"/>
      <selection pane="bottomRight" activeCell="B104" activeCellId="0" sqref="B104"/>
    </sheetView>
  </sheetViews>
  <sheetFormatPr defaultRowHeight="12.8" zeroHeight="false" outlineLevelRow="0" outlineLevelCol="1"/>
  <cols>
    <col collapsed="false" customWidth="true" hidden="true" outlineLevel="0" max="1" min="1" style="0" width="23.14"/>
    <col collapsed="false" customWidth="true" hidden="false" outlineLevel="0" max="2" min="2" style="0" width="48.57"/>
    <col collapsed="false" customWidth="true" hidden="false" outlineLevel="0" max="3" min="3" style="0" width="55.05"/>
    <col collapsed="false" customWidth="true" hidden="false" outlineLevel="0" max="4" min="4" style="0" width="42.48"/>
    <col collapsed="false" customWidth="true" hidden="false" outlineLevel="0" max="5" min="5" style="0" width="62.7"/>
    <col collapsed="false" customWidth="true" hidden="true" outlineLevel="1" max="7" min="6" style="0" width="14.43"/>
    <col collapsed="false" customWidth="true" hidden="false" outlineLevel="0" max="8" min="8" style="0" width="14.43"/>
    <col collapsed="false" customWidth="true" hidden="false" outlineLevel="0" max="9" min="9" style="0" width="63.57"/>
    <col collapsed="false" customWidth="true" hidden="false" outlineLevel="0" max="1025" min="10" style="0" width="14.43"/>
  </cols>
  <sheetData>
    <row r="1" customFormat="false" ht="15.75" hidden="false" customHeight="true" outlineLevel="0" collapsed="false">
      <c r="A1" s="14" t="s">
        <v>25</v>
      </c>
      <c r="B1" s="15" t="s">
        <v>26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31</v>
      </c>
      <c r="H1" s="8" t="s">
        <v>32</v>
      </c>
      <c r="I1" s="8" t="s">
        <v>33</v>
      </c>
      <c r="J1" s="3" t="s">
        <v>34</v>
      </c>
      <c r="K1" s="3" t="s">
        <v>35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customFormat="false" ht="15.75" hidden="false" customHeight="true" outlineLevel="0" collapsed="false">
      <c r="A2" s="2" t="s">
        <v>36</v>
      </c>
      <c r="B2" s="2" t="s">
        <v>37</v>
      </c>
      <c r="C2" s="18" t="s">
        <v>38</v>
      </c>
      <c r="D2" s="18" t="s">
        <v>39</v>
      </c>
      <c r="E2" s="19" t="s">
        <v>21</v>
      </c>
      <c r="F2" s="18" t="s">
        <v>40</v>
      </c>
      <c r="G2" s="2" t="s">
        <v>41</v>
      </c>
      <c r="H2" s="4" t="n">
        <v>1</v>
      </c>
      <c r="I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.75" hidden="false" customHeight="true" outlineLevel="0" collapsed="false">
      <c r="A3" s="2" t="s">
        <v>36</v>
      </c>
      <c r="B3" s="2" t="s">
        <v>42</v>
      </c>
      <c r="C3" s="2" t="s">
        <v>43</v>
      </c>
      <c r="D3" s="18" t="s">
        <v>44</v>
      </c>
      <c r="E3" s="19" t="s">
        <v>21</v>
      </c>
      <c r="F3" s="19" t="n">
        <v>2</v>
      </c>
      <c r="G3" s="2" t="s">
        <v>45</v>
      </c>
      <c r="H3" s="4" t="n">
        <v>1</v>
      </c>
      <c r="I3" s="2"/>
      <c r="L3" s="2"/>
      <c r="M3" s="2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.75" hidden="false" customHeight="true" outlineLevel="0" collapsed="false">
      <c r="A4" s="2" t="s">
        <v>36</v>
      </c>
      <c r="B4" s="2" t="s">
        <v>42</v>
      </c>
      <c r="C4" s="2" t="s">
        <v>46</v>
      </c>
      <c r="D4" s="18" t="s">
        <v>47</v>
      </c>
      <c r="E4" s="19" t="s">
        <v>21</v>
      </c>
      <c r="F4" s="19" t="n">
        <v>2</v>
      </c>
      <c r="G4" s="2" t="s">
        <v>45</v>
      </c>
      <c r="H4" s="4" t="n">
        <v>1</v>
      </c>
      <c r="I4" s="2"/>
      <c r="L4" s="2"/>
      <c r="M4" s="2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5.75" hidden="false" customHeight="true" outlineLevel="0" collapsed="false">
      <c r="A5" s="2" t="s">
        <v>36</v>
      </c>
      <c r="B5" s="2" t="s">
        <v>42</v>
      </c>
      <c r="C5" s="2" t="s">
        <v>48</v>
      </c>
      <c r="D5" s="18" t="s">
        <v>49</v>
      </c>
      <c r="E5" s="19" t="s">
        <v>21</v>
      </c>
      <c r="F5" s="19" t="n">
        <v>2</v>
      </c>
      <c r="G5" s="2" t="s">
        <v>45</v>
      </c>
      <c r="H5" s="4" t="n">
        <v>1</v>
      </c>
      <c r="I5" s="2"/>
      <c r="L5" s="2"/>
      <c r="M5" s="2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15.75" hidden="false" customHeight="true" outlineLevel="0" collapsed="false">
      <c r="A6" s="2" t="s">
        <v>36</v>
      </c>
      <c r="B6" s="2" t="s">
        <v>50</v>
      </c>
      <c r="C6" s="2" t="s">
        <v>21</v>
      </c>
      <c r="D6" s="2" t="s">
        <v>21</v>
      </c>
      <c r="E6" s="2" t="n">
        <v>107970</v>
      </c>
      <c r="F6" s="2" t="s">
        <v>51</v>
      </c>
      <c r="G6" s="2"/>
      <c r="H6" s="4" t="n">
        <v>1</v>
      </c>
      <c r="I6" s="2"/>
      <c r="L6" s="2"/>
      <c r="M6" s="2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15.75" hidden="false" customHeight="true" outlineLevel="0" collapsed="false">
      <c r="A7" s="2" t="s">
        <v>36</v>
      </c>
      <c r="B7" s="2" t="s">
        <v>52</v>
      </c>
      <c r="C7" s="2" t="s">
        <v>53</v>
      </c>
      <c r="D7" s="18" t="s">
        <v>54</v>
      </c>
      <c r="E7" s="19" t="s">
        <v>21</v>
      </c>
      <c r="F7" s="19" t="n">
        <v>2</v>
      </c>
      <c r="G7" s="2"/>
      <c r="H7" s="4" t="n">
        <v>1</v>
      </c>
      <c r="I7" s="2"/>
      <c r="L7" s="2"/>
      <c r="M7" s="2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15.75" hidden="false" customHeight="true" outlineLevel="0" collapsed="false">
      <c r="A8" s="2" t="s">
        <v>36</v>
      </c>
      <c r="B8" s="2" t="s">
        <v>52</v>
      </c>
      <c r="C8" s="2" t="s">
        <v>55</v>
      </c>
      <c r="D8" s="18" t="s">
        <v>56</v>
      </c>
      <c r="E8" s="19" t="s">
        <v>21</v>
      </c>
      <c r="F8" s="19" t="n">
        <v>2</v>
      </c>
      <c r="G8" s="2" t="s">
        <v>45</v>
      </c>
      <c r="H8" s="4" t="n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5.75" hidden="false" customHeight="true" outlineLevel="0" collapsed="false">
      <c r="A9" s="2" t="s">
        <v>36</v>
      </c>
      <c r="B9" s="2" t="s">
        <v>57</v>
      </c>
      <c r="C9" s="2" t="s">
        <v>58</v>
      </c>
      <c r="D9" s="18" t="s">
        <v>59</v>
      </c>
      <c r="E9" s="19" t="s">
        <v>21</v>
      </c>
      <c r="F9" s="19" t="n">
        <v>2</v>
      </c>
      <c r="G9" s="2" t="s">
        <v>60</v>
      </c>
      <c r="H9" s="4" t="n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5.75" hidden="false" customHeight="true" outlineLevel="0" collapsed="false">
      <c r="A10" s="2" t="s">
        <v>36</v>
      </c>
      <c r="B10" s="2" t="s">
        <v>61</v>
      </c>
      <c r="C10" s="2" t="s">
        <v>62</v>
      </c>
      <c r="D10" s="18" t="s">
        <v>63</v>
      </c>
      <c r="E10" s="19" t="s">
        <v>21</v>
      </c>
      <c r="F10" s="19" t="n">
        <v>1</v>
      </c>
      <c r="G10" s="2"/>
      <c r="H10" s="4" t="n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5.75" hidden="false" customHeight="true" outlineLevel="0" collapsed="false">
      <c r="A11" s="2" t="s">
        <v>36</v>
      </c>
      <c r="B11" s="2" t="s">
        <v>64</v>
      </c>
      <c r="C11" s="2" t="s">
        <v>65</v>
      </c>
      <c r="D11" s="18" t="s">
        <v>66</v>
      </c>
      <c r="E11" s="19" t="s">
        <v>21</v>
      </c>
      <c r="F11" s="19" t="n">
        <v>1</v>
      </c>
      <c r="G11" s="2"/>
      <c r="H11" s="4" t="n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5.75" hidden="false" customHeight="true" outlineLevel="0" collapsed="false">
      <c r="A12" s="2" t="s">
        <v>36</v>
      </c>
      <c r="B12" s="2" t="s">
        <v>67</v>
      </c>
      <c r="C12" s="2" t="s">
        <v>68</v>
      </c>
      <c r="D12" s="18" t="s">
        <v>69</v>
      </c>
      <c r="E12" s="19" t="s">
        <v>21</v>
      </c>
      <c r="F12" s="19" t="n">
        <v>1</v>
      </c>
      <c r="G12" s="2"/>
      <c r="H12" s="4" t="n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5.75" hidden="false" customHeight="true" outlineLevel="0" collapsed="false">
      <c r="A13" s="2" t="s">
        <v>36</v>
      </c>
      <c r="B13" s="2" t="s">
        <v>70</v>
      </c>
      <c r="C13" s="2" t="s">
        <v>71</v>
      </c>
      <c r="D13" s="18" t="s">
        <v>72</v>
      </c>
      <c r="E13" s="19" t="s">
        <v>21</v>
      </c>
      <c r="F13" s="19" t="n">
        <v>1</v>
      </c>
      <c r="G13" s="2"/>
      <c r="H13" s="4" t="n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5.75" hidden="false" customHeight="true" outlineLevel="0" collapsed="false">
      <c r="A14" s="2" t="s">
        <v>36</v>
      </c>
      <c r="B14" s="2" t="s">
        <v>73</v>
      </c>
      <c r="C14" s="2" t="s">
        <v>21</v>
      </c>
      <c r="D14" s="2" t="s">
        <v>21</v>
      </c>
      <c r="E14" s="2" t="n">
        <v>612290</v>
      </c>
      <c r="F14" s="4" t="n">
        <v>4</v>
      </c>
      <c r="G14" s="2"/>
      <c r="H14" s="4" t="n">
        <v>1</v>
      </c>
      <c r="I14" s="2" t="s">
        <v>74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5.75" hidden="false" customHeight="true" outlineLevel="0" collapsed="false">
      <c r="A15" s="2" t="s">
        <v>36</v>
      </c>
      <c r="B15" s="2" t="s">
        <v>75</v>
      </c>
      <c r="C15" s="2" t="s">
        <v>75</v>
      </c>
      <c r="D15" s="18" t="s">
        <v>76</v>
      </c>
      <c r="E15" s="4" t="s">
        <v>21</v>
      </c>
      <c r="F15" s="19" t="n">
        <v>1</v>
      </c>
      <c r="G15" s="2"/>
      <c r="H15" s="4" t="n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5.75" hidden="false" customHeight="true" outlineLevel="0" collapsed="false">
      <c r="A16" s="2" t="s">
        <v>36</v>
      </c>
      <c r="B16" s="2" t="s">
        <v>77</v>
      </c>
      <c r="C16" s="2" t="s">
        <v>78</v>
      </c>
      <c r="D16" s="18" t="s">
        <v>79</v>
      </c>
      <c r="E16" s="19" t="s">
        <v>21</v>
      </c>
      <c r="F16" s="19" t="n">
        <v>1</v>
      </c>
      <c r="G16" s="2"/>
      <c r="H16" s="4" t="n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5.75" hidden="false" customHeight="true" outlineLevel="0" collapsed="false">
      <c r="A17" s="2" t="s">
        <v>36</v>
      </c>
      <c r="B17" s="2" t="s">
        <v>80</v>
      </c>
      <c r="C17" s="2" t="s">
        <v>81</v>
      </c>
      <c r="D17" s="18" t="s">
        <v>82</v>
      </c>
      <c r="E17" s="4" t="s">
        <v>21</v>
      </c>
      <c r="F17" s="19" t="n">
        <v>1</v>
      </c>
      <c r="G17" s="2"/>
      <c r="H17" s="4" t="n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5.75" hidden="false" customHeight="true" outlineLevel="0" collapsed="false">
      <c r="A18" s="2" t="s">
        <v>36</v>
      </c>
      <c r="B18" s="2" t="s">
        <v>83</v>
      </c>
      <c r="C18" s="2" t="s">
        <v>84</v>
      </c>
      <c r="D18" s="18" t="s">
        <v>85</v>
      </c>
      <c r="E18" s="19" t="s">
        <v>21</v>
      </c>
      <c r="F18" s="19" t="n">
        <v>2</v>
      </c>
      <c r="G18" s="2" t="s">
        <v>60</v>
      </c>
      <c r="H18" s="4" t="n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5.75" hidden="false" customHeight="true" outlineLevel="0" collapsed="false">
      <c r="A19" s="2" t="s">
        <v>36</v>
      </c>
      <c r="B19" s="2" t="s">
        <v>86</v>
      </c>
      <c r="C19" s="2" t="s">
        <v>86</v>
      </c>
      <c r="D19" s="18" t="s">
        <v>87</v>
      </c>
      <c r="E19" s="4" t="s">
        <v>21</v>
      </c>
      <c r="F19" s="19" t="n">
        <v>1</v>
      </c>
      <c r="G19" s="2"/>
      <c r="H19" s="4" t="n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5.75" hidden="false" customHeight="true" outlineLevel="0" collapsed="false">
      <c r="A20" s="2" t="s">
        <v>36</v>
      </c>
      <c r="B20" s="2" t="s">
        <v>88</v>
      </c>
      <c r="C20" s="2" t="s">
        <v>21</v>
      </c>
      <c r="D20" s="2" t="s">
        <v>21</v>
      </c>
      <c r="E20" s="2" t="n">
        <v>214800</v>
      </c>
      <c r="F20" s="4" t="n">
        <v>5</v>
      </c>
      <c r="G20" s="2"/>
      <c r="H20" s="4" t="n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5.75" hidden="false" customHeight="true" outlineLevel="0" collapsed="false">
      <c r="A21" s="2" t="s">
        <v>36</v>
      </c>
      <c r="B21" s="2" t="s">
        <v>89</v>
      </c>
      <c r="C21" s="2" t="s">
        <v>21</v>
      </c>
      <c r="D21" s="2" t="s">
        <v>21</v>
      </c>
      <c r="E21" s="2" t="n">
        <v>130650</v>
      </c>
      <c r="F21" s="4" t="n">
        <v>4</v>
      </c>
      <c r="G21" s="2"/>
      <c r="H21" s="4" t="n"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5.75" hidden="false" customHeight="true" outlineLevel="0" collapsed="false">
      <c r="A22" s="2" t="s">
        <v>36</v>
      </c>
      <c r="B22" s="2" t="s">
        <v>90</v>
      </c>
      <c r="C22" s="2" t="s">
        <v>21</v>
      </c>
      <c r="D22" s="18" t="s">
        <v>21</v>
      </c>
      <c r="E22" s="4" t="n">
        <v>130000</v>
      </c>
      <c r="F22" s="19" t="n">
        <v>1</v>
      </c>
      <c r="G22" s="2"/>
      <c r="H22" s="4" t="n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5.75" hidden="false" customHeight="true" outlineLevel="0" collapsed="false">
      <c r="A23" s="2" t="s">
        <v>36</v>
      </c>
      <c r="B23" s="2" t="s">
        <v>91</v>
      </c>
      <c r="C23" s="2" t="s">
        <v>92</v>
      </c>
      <c r="D23" s="18" t="s">
        <v>93</v>
      </c>
      <c r="E23" s="4" t="s">
        <v>21</v>
      </c>
      <c r="F23" s="19" t="n">
        <v>1</v>
      </c>
      <c r="G23" s="2"/>
      <c r="H23" s="4" t="n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5.75" hidden="false" customHeight="true" outlineLevel="0" collapsed="false">
      <c r="B24" s="2" t="s">
        <v>94</v>
      </c>
      <c r="C24" s="2" t="s">
        <v>21</v>
      </c>
      <c r="D24" s="2" t="s">
        <v>21</v>
      </c>
      <c r="E24" s="4" t="s">
        <v>95</v>
      </c>
      <c r="F24" s="20"/>
      <c r="G24" s="21"/>
      <c r="H24" s="22" t="n">
        <v>1</v>
      </c>
      <c r="I24" s="21"/>
      <c r="J24" s="2" t="n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5.75" hidden="false" customHeight="true" outlineLevel="0" collapsed="false">
      <c r="A25" s="2" t="s">
        <v>36</v>
      </c>
      <c r="B25" s="2" t="s">
        <v>96</v>
      </c>
      <c r="C25" s="2" t="s">
        <v>21</v>
      </c>
      <c r="D25" s="2" t="s">
        <v>21</v>
      </c>
      <c r="E25" s="4" t="n">
        <v>300200</v>
      </c>
      <c r="F25" s="4" t="n">
        <v>4</v>
      </c>
      <c r="G25" s="2"/>
      <c r="H25" s="4" t="n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5.75" hidden="false" customHeight="true" outlineLevel="0" collapsed="false">
      <c r="A26" s="2" t="s">
        <v>36</v>
      </c>
      <c r="B26" s="2" t="s">
        <v>97</v>
      </c>
      <c r="C26" s="2" t="s">
        <v>98</v>
      </c>
      <c r="D26" s="18" t="s">
        <v>99</v>
      </c>
      <c r="E26" s="19" t="s">
        <v>21</v>
      </c>
      <c r="F26" s="18"/>
      <c r="G26" s="2" t="s">
        <v>45</v>
      </c>
      <c r="H26" s="4" t="n">
        <v>1</v>
      </c>
      <c r="I26" s="2" t="s">
        <v>100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5.75" hidden="false" customHeight="true" outlineLevel="0" collapsed="false">
      <c r="A27" s="2" t="s">
        <v>36</v>
      </c>
      <c r="B27" s="2" t="s">
        <v>97</v>
      </c>
      <c r="C27" s="2" t="s">
        <v>101</v>
      </c>
      <c r="D27" s="18" t="s">
        <v>102</v>
      </c>
      <c r="E27" s="19" t="s">
        <v>21</v>
      </c>
      <c r="F27" s="19" t="n">
        <v>2</v>
      </c>
      <c r="G27" s="2" t="s">
        <v>45</v>
      </c>
      <c r="H27" s="4" t="n">
        <v>1</v>
      </c>
      <c r="I27" s="2" t="s">
        <v>100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5.75" hidden="false" customHeight="true" outlineLevel="0" collapsed="false">
      <c r="A28" s="2" t="s">
        <v>36</v>
      </c>
      <c r="B28" s="2" t="s">
        <v>97</v>
      </c>
      <c r="C28" s="2" t="s">
        <v>103</v>
      </c>
      <c r="D28" s="18" t="s">
        <v>104</v>
      </c>
      <c r="E28" s="19" t="s">
        <v>21</v>
      </c>
      <c r="F28" s="19" t="n">
        <v>2</v>
      </c>
      <c r="G28" s="2" t="s">
        <v>45</v>
      </c>
      <c r="H28" s="4" t="n">
        <v>1</v>
      </c>
      <c r="I28" s="2" t="s">
        <v>100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5.75" hidden="false" customHeight="true" outlineLevel="0" collapsed="false">
      <c r="A29" s="2" t="s">
        <v>36</v>
      </c>
      <c r="B29" s="2" t="s">
        <v>97</v>
      </c>
      <c r="C29" s="2" t="s">
        <v>101</v>
      </c>
      <c r="D29" s="18" t="s">
        <v>102</v>
      </c>
      <c r="E29" s="19" t="s">
        <v>21</v>
      </c>
      <c r="F29" s="18"/>
      <c r="G29" s="2"/>
      <c r="H29" s="22" t="n"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5.75" hidden="false" customHeight="true" outlineLevel="0" collapsed="false">
      <c r="A30" s="2" t="s">
        <v>36</v>
      </c>
      <c r="B30" s="2" t="s">
        <v>97</v>
      </c>
      <c r="C30" s="2" t="s">
        <v>98</v>
      </c>
      <c r="D30" s="18" t="s">
        <v>99</v>
      </c>
      <c r="E30" s="19" t="s">
        <v>21</v>
      </c>
      <c r="F30" s="18"/>
      <c r="G30" s="2"/>
      <c r="H30" s="22" t="n"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5.75" hidden="false" customHeight="true" outlineLevel="0" collapsed="false">
      <c r="A31" s="2" t="s">
        <v>36</v>
      </c>
      <c r="B31" s="2" t="s">
        <v>97</v>
      </c>
      <c r="C31" s="2" t="s">
        <v>105</v>
      </c>
      <c r="D31" s="18" t="s">
        <v>106</v>
      </c>
      <c r="E31" s="19" t="s">
        <v>21</v>
      </c>
      <c r="F31" s="18"/>
      <c r="G31" s="2"/>
      <c r="H31" s="22" t="n"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5.75" hidden="false" customHeight="true" outlineLevel="0" collapsed="false">
      <c r="A32" s="2" t="s">
        <v>36</v>
      </c>
      <c r="B32" s="2" t="s">
        <v>107</v>
      </c>
      <c r="C32" s="2" t="s">
        <v>108</v>
      </c>
      <c r="D32" s="18" t="s">
        <v>109</v>
      </c>
      <c r="E32" s="19" t="s">
        <v>21</v>
      </c>
      <c r="F32" s="19" t="n">
        <v>1</v>
      </c>
      <c r="G32" s="2"/>
      <c r="H32" s="4" t="n"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5.75" hidden="false" customHeight="true" outlineLevel="0" collapsed="false">
      <c r="A33" s="2" t="s">
        <v>36</v>
      </c>
      <c r="B33" s="2" t="s">
        <v>110</v>
      </c>
      <c r="C33" s="2" t="s">
        <v>111</v>
      </c>
      <c r="D33" s="18" t="s">
        <v>112</v>
      </c>
      <c r="E33" s="4" t="s">
        <v>21</v>
      </c>
      <c r="F33" s="19" t="n">
        <v>1</v>
      </c>
      <c r="G33" s="2"/>
      <c r="H33" s="4" t="n"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5.75" hidden="false" customHeight="true" outlineLevel="0" collapsed="false">
      <c r="A34" s="2" t="s">
        <v>36</v>
      </c>
      <c r="B34" s="2" t="s">
        <v>113</v>
      </c>
      <c r="C34" s="2" t="s">
        <v>114</v>
      </c>
      <c r="D34" s="18" t="s">
        <v>115</v>
      </c>
      <c r="E34" s="19" t="s">
        <v>21</v>
      </c>
      <c r="F34" s="19" t="n">
        <v>2</v>
      </c>
      <c r="G34" s="2" t="s">
        <v>60</v>
      </c>
      <c r="H34" s="4" t="n">
        <v>1</v>
      </c>
      <c r="I34" s="2" t="s">
        <v>116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5.75" hidden="false" customHeight="true" outlineLevel="0" collapsed="false">
      <c r="A35" s="2" t="s">
        <v>36</v>
      </c>
      <c r="B35" s="2" t="s">
        <v>117</v>
      </c>
      <c r="C35" s="2" t="s">
        <v>118</v>
      </c>
      <c r="D35" s="18" t="s">
        <v>119</v>
      </c>
      <c r="E35" s="19" t="s">
        <v>21</v>
      </c>
      <c r="F35" s="19" t="n">
        <v>1</v>
      </c>
      <c r="G35" s="2"/>
      <c r="H35" s="4" t="n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5.75" hidden="false" customHeight="true" outlineLevel="0" collapsed="false">
      <c r="A36" s="2" t="s">
        <v>36</v>
      </c>
      <c r="B36" s="2" t="s">
        <v>117</v>
      </c>
      <c r="C36" s="2" t="s">
        <v>120</v>
      </c>
      <c r="D36" s="18" t="s">
        <v>121</v>
      </c>
      <c r="E36" s="19" t="s">
        <v>21</v>
      </c>
      <c r="F36" s="19" t="n">
        <v>2</v>
      </c>
      <c r="G36" s="2" t="s">
        <v>60</v>
      </c>
      <c r="H36" s="4" t="n"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5.75" hidden="false" customHeight="true" outlineLevel="0" collapsed="false">
      <c r="A37" s="2" t="s">
        <v>36</v>
      </c>
      <c r="B37" s="2" t="s">
        <v>122</v>
      </c>
      <c r="C37" s="2" t="s">
        <v>21</v>
      </c>
      <c r="D37" s="2" t="s">
        <v>21</v>
      </c>
      <c r="E37" s="2" t="n">
        <v>218040</v>
      </c>
      <c r="F37" s="2" t="s">
        <v>51</v>
      </c>
      <c r="G37" s="2"/>
      <c r="H37" s="4" t="n">
        <v>1</v>
      </c>
      <c r="I37" s="2" t="s">
        <v>123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5.75" hidden="false" customHeight="true" outlineLevel="0" collapsed="false">
      <c r="A38" s="2" t="s">
        <v>36</v>
      </c>
      <c r="B38" s="2" t="s">
        <v>124</v>
      </c>
      <c r="C38" s="2" t="s">
        <v>125</v>
      </c>
      <c r="D38" s="2" t="s">
        <v>126</v>
      </c>
      <c r="E38" s="19" t="s">
        <v>21</v>
      </c>
      <c r="F38" s="4" t="n">
        <v>2</v>
      </c>
      <c r="G38" s="2" t="s">
        <v>45</v>
      </c>
      <c r="H38" s="4" t="n"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5.75" hidden="false" customHeight="true" outlineLevel="0" collapsed="false">
      <c r="A39" s="2" t="s">
        <v>36</v>
      </c>
      <c r="B39" s="2" t="s">
        <v>127</v>
      </c>
      <c r="C39" s="2" t="s">
        <v>128</v>
      </c>
      <c r="D39" s="18" t="s">
        <v>129</v>
      </c>
      <c r="E39" s="19" t="s">
        <v>21</v>
      </c>
      <c r="F39" s="19" t="n">
        <v>1</v>
      </c>
      <c r="G39" s="2"/>
      <c r="H39" s="4" t="n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5.75" hidden="false" customHeight="true" outlineLevel="0" collapsed="false">
      <c r="A40" s="2" t="s">
        <v>36</v>
      </c>
      <c r="B40" s="2" t="s">
        <v>130</v>
      </c>
      <c r="C40" s="2" t="s">
        <v>131</v>
      </c>
      <c r="D40" s="18" t="s">
        <v>132</v>
      </c>
      <c r="E40" s="19" t="s">
        <v>21</v>
      </c>
      <c r="F40" s="19" t="n">
        <v>1</v>
      </c>
      <c r="G40" s="2"/>
      <c r="H40" s="4" t="n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5.75" hidden="false" customHeight="true" outlineLevel="0" collapsed="false">
      <c r="A41" s="2" t="s">
        <v>36</v>
      </c>
      <c r="B41" s="2" t="s">
        <v>133</v>
      </c>
      <c r="C41" s="2" t="s">
        <v>134</v>
      </c>
      <c r="D41" s="18" t="s">
        <v>135</v>
      </c>
      <c r="E41" s="19" t="s">
        <v>21</v>
      </c>
      <c r="F41" s="19" t="n">
        <v>1</v>
      </c>
      <c r="G41" s="2"/>
      <c r="H41" s="4" t="n"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5.75" hidden="false" customHeight="true" outlineLevel="0" collapsed="false">
      <c r="A42" s="2" t="s">
        <v>36</v>
      </c>
      <c r="B42" s="2" t="s">
        <v>136</v>
      </c>
      <c r="C42" s="2" t="s">
        <v>21</v>
      </c>
      <c r="D42" s="2" t="s">
        <v>21</v>
      </c>
      <c r="E42" s="2" t="n">
        <v>612290</v>
      </c>
      <c r="F42" s="4" t="n">
        <v>2</v>
      </c>
      <c r="G42" s="2"/>
      <c r="H42" s="4" t="n">
        <v>1</v>
      </c>
      <c r="I42" s="2" t="s">
        <v>137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5.75" hidden="false" customHeight="true" outlineLevel="0" collapsed="false">
      <c r="A43" s="2" t="s">
        <v>36</v>
      </c>
      <c r="B43" s="2" t="s">
        <v>138</v>
      </c>
      <c r="C43" s="2" t="s">
        <v>139</v>
      </c>
      <c r="D43" s="18" t="s">
        <v>140</v>
      </c>
      <c r="E43" s="19" t="s">
        <v>21</v>
      </c>
      <c r="F43" s="19" t="n">
        <v>2</v>
      </c>
      <c r="G43" s="2"/>
      <c r="H43" s="4" t="n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5.75" hidden="false" customHeight="true" outlineLevel="0" collapsed="false">
      <c r="A44" s="2" t="s">
        <v>36</v>
      </c>
      <c r="B44" s="2" t="s">
        <v>138</v>
      </c>
      <c r="C44" s="2" t="s">
        <v>141</v>
      </c>
      <c r="D44" s="18" t="s">
        <v>142</v>
      </c>
      <c r="E44" s="19" t="s">
        <v>21</v>
      </c>
      <c r="F44" s="19" t="n">
        <v>2</v>
      </c>
      <c r="G44" s="2" t="s">
        <v>60</v>
      </c>
      <c r="H44" s="4" t="n"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5.75" hidden="false" customHeight="true" outlineLevel="0" collapsed="false">
      <c r="A45" s="2" t="s">
        <v>36</v>
      </c>
      <c r="B45" s="2" t="s">
        <v>143</v>
      </c>
      <c r="C45" s="2" t="s">
        <v>144</v>
      </c>
      <c r="D45" s="18" t="s">
        <v>145</v>
      </c>
      <c r="E45" s="19" t="s">
        <v>21</v>
      </c>
      <c r="F45" s="19" t="n">
        <v>2</v>
      </c>
      <c r="G45" s="2" t="s">
        <v>60</v>
      </c>
      <c r="H45" s="4" t="n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5.75" hidden="false" customHeight="true" outlineLevel="0" collapsed="false">
      <c r="A46" s="2" t="s">
        <v>36</v>
      </c>
      <c r="B46" s="2" t="s">
        <v>146</v>
      </c>
      <c r="C46" s="2" t="s">
        <v>147</v>
      </c>
      <c r="D46" s="18" t="s">
        <v>148</v>
      </c>
      <c r="E46" s="19" t="s">
        <v>21</v>
      </c>
      <c r="F46" s="19" t="n">
        <v>2</v>
      </c>
      <c r="G46" s="2" t="s">
        <v>60</v>
      </c>
      <c r="H46" s="4" t="n"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5.75" hidden="false" customHeight="true" outlineLevel="0" collapsed="false">
      <c r="A47" s="2" t="s">
        <v>36</v>
      </c>
      <c r="B47" s="2" t="s">
        <v>149</v>
      </c>
      <c r="C47" s="2" t="s">
        <v>21</v>
      </c>
      <c r="D47" s="2" t="s">
        <v>21</v>
      </c>
      <c r="E47" s="2" t="n">
        <v>155310</v>
      </c>
      <c r="F47" s="4" t="n">
        <v>2</v>
      </c>
      <c r="G47" s="2"/>
      <c r="H47" s="4" t="n"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5.75" hidden="false" customHeight="true" outlineLevel="0" collapsed="false">
      <c r="A48" s="2" t="s">
        <v>36</v>
      </c>
      <c r="B48" s="2" t="s">
        <v>150</v>
      </c>
      <c r="C48" s="2" t="s">
        <v>151</v>
      </c>
      <c r="D48" s="18" t="s">
        <v>152</v>
      </c>
      <c r="E48" s="19" t="s">
        <v>21</v>
      </c>
      <c r="F48" s="19" t="n">
        <v>2</v>
      </c>
      <c r="G48" s="2" t="s">
        <v>60</v>
      </c>
      <c r="H48" s="4" t="n"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5.75" hidden="false" customHeight="true" outlineLevel="0" collapsed="false">
      <c r="A49" s="2" t="s">
        <v>36</v>
      </c>
      <c r="B49" s="2" t="s">
        <v>150</v>
      </c>
      <c r="C49" s="2" t="s">
        <v>153</v>
      </c>
      <c r="D49" s="18" t="s">
        <v>154</v>
      </c>
      <c r="E49" s="19" t="s">
        <v>21</v>
      </c>
      <c r="F49" s="19" t="n">
        <v>2</v>
      </c>
      <c r="G49" s="2" t="s">
        <v>60</v>
      </c>
      <c r="H49" s="4" t="n"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5.75" hidden="false" customHeight="true" outlineLevel="0" collapsed="false">
      <c r="A50" s="2" t="s">
        <v>36</v>
      </c>
      <c r="B50" s="2" t="s">
        <v>150</v>
      </c>
      <c r="C50" s="2" t="s">
        <v>155</v>
      </c>
      <c r="D50" s="18" t="s">
        <v>156</v>
      </c>
      <c r="E50" s="19" t="s">
        <v>21</v>
      </c>
      <c r="F50" s="19" t="n">
        <v>2</v>
      </c>
      <c r="G50" s="2" t="s">
        <v>60</v>
      </c>
      <c r="H50" s="4" t="n"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5.75" hidden="false" customHeight="true" outlineLevel="0" collapsed="false">
      <c r="A51" s="2" t="s">
        <v>36</v>
      </c>
      <c r="B51" s="2" t="s">
        <v>157</v>
      </c>
      <c r="C51" s="2" t="s">
        <v>21</v>
      </c>
      <c r="D51" s="2" t="s">
        <v>21</v>
      </c>
      <c r="E51" s="2" t="n">
        <v>226650</v>
      </c>
      <c r="F51" s="4" t="n">
        <v>4</v>
      </c>
      <c r="G51" s="2"/>
      <c r="H51" s="4" t="n">
        <v>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5.75" hidden="false" customHeight="true" outlineLevel="0" collapsed="false">
      <c r="B52" s="2" t="s">
        <v>158</v>
      </c>
      <c r="C52" s="2" t="s">
        <v>159</v>
      </c>
      <c r="D52" s="2" t="s">
        <v>160</v>
      </c>
      <c r="E52" s="4" t="s">
        <v>21</v>
      </c>
      <c r="F52" s="20" t="n">
        <v>1</v>
      </c>
      <c r="G52" s="21"/>
      <c r="H52" s="21" t="n">
        <v>1</v>
      </c>
      <c r="I52" s="21"/>
      <c r="J52" s="2" t="n"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5.75" hidden="false" customHeight="true" outlineLevel="0" collapsed="false">
      <c r="B53" s="2" t="s">
        <v>161</v>
      </c>
      <c r="C53" s="2" t="s">
        <v>162</v>
      </c>
      <c r="D53" s="2" t="s">
        <v>163</v>
      </c>
      <c r="E53" s="4" t="s">
        <v>21</v>
      </c>
      <c r="F53" s="20" t="n">
        <v>1</v>
      </c>
      <c r="G53" s="21"/>
      <c r="H53" s="21" t="n">
        <v>1</v>
      </c>
      <c r="I53" s="21"/>
      <c r="J53" s="2" t="n">
        <v>1</v>
      </c>
    </row>
    <row r="54" customFormat="false" ht="15.75" hidden="false" customHeight="true" outlineLevel="0" collapsed="false">
      <c r="B54" s="2" t="s">
        <v>164</v>
      </c>
      <c r="C54" s="2" t="s">
        <v>165</v>
      </c>
      <c r="D54" s="2" t="s">
        <v>166</v>
      </c>
      <c r="E54" s="4" t="s">
        <v>21</v>
      </c>
      <c r="F54" s="20" t="n">
        <v>2</v>
      </c>
      <c r="G54" s="21"/>
      <c r="H54" s="21" t="n">
        <v>1</v>
      </c>
      <c r="I54" s="21"/>
      <c r="J54" s="2" t="n">
        <v>1</v>
      </c>
    </row>
    <row r="55" customFormat="false" ht="15.75" hidden="false" customHeight="true" outlineLevel="0" collapsed="false">
      <c r="B55" s="2" t="s">
        <v>167</v>
      </c>
      <c r="C55" s="2" t="s">
        <v>168</v>
      </c>
      <c r="D55" s="2" t="s">
        <v>169</v>
      </c>
      <c r="E55" s="4" t="s">
        <v>21</v>
      </c>
      <c r="F55" s="20" t="s">
        <v>170</v>
      </c>
      <c r="G55" s="21" t="s">
        <v>60</v>
      </c>
      <c r="H55" s="22" t="n">
        <v>1</v>
      </c>
      <c r="I55" s="21" t="s">
        <v>171</v>
      </c>
      <c r="J55" s="2" t="n">
        <v>3</v>
      </c>
      <c r="K55" s="2" t="s">
        <v>172</v>
      </c>
    </row>
    <row r="56" customFormat="false" ht="15.75" hidden="false" customHeight="true" outlineLevel="0" collapsed="false">
      <c r="B56" s="2" t="s">
        <v>167</v>
      </c>
      <c r="C56" s="2" t="s">
        <v>168</v>
      </c>
      <c r="D56" s="2" t="s">
        <v>173</v>
      </c>
      <c r="E56" s="4" t="s">
        <v>21</v>
      </c>
      <c r="F56" s="20" t="s">
        <v>170</v>
      </c>
      <c r="G56" s="21" t="s">
        <v>60</v>
      </c>
      <c r="H56" s="22" t="n">
        <v>1</v>
      </c>
      <c r="I56" s="21" t="s">
        <v>171</v>
      </c>
      <c r="J56" s="2" t="n">
        <v>3</v>
      </c>
      <c r="K56" s="2" t="s">
        <v>172</v>
      </c>
    </row>
    <row r="57" customFormat="false" ht="15.75" hidden="false" customHeight="true" outlineLevel="0" collapsed="false">
      <c r="B57" s="2" t="s">
        <v>174</v>
      </c>
      <c r="C57" s="2" t="s">
        <v>175</v>
      </c>
      <c r="D57" s="2" t="s">
        <v>176</v>
      </c>
      <c r="E57" s="4" t="s">
        <v>21</v>
      </c>
      <c r="F57" s="20" t="n">
        <v>1</v>
      </c>
      <c r="G57" s="21"/>
      <c r="H57" s="21" t="n">
        <v>1</v>
      </c>
      <c r="I57" s="21"/>
      <c r="J57" s="2" t="n">
        <v>1</v>
      </c>
    </row>
    <row r="58" customFormat="false" ht="15.75" hidden="false" customHeight="true" outlineLevel="0" collapsed="false">
      <c r="B58" s="2" t="s">
        <v>177</v>
      </c>
      <c r="C58" s="2" t="s">
        <v>178</v>
      </c>
      <c r="D58" s="2" t="s">
        <v>179</v>
      </c>
      <c r="E58" s="4" t="s">
        <v>21</v>
      </c>
      <c r="F58" s="20" t="n">
        <v>1</v>
      </c>
      <c r="G58" s="21"/>
      <c r="H58" s="21" t="n">
        <v>1</v>
      </c>
      <c r="I58" s="21"/>
      <c r="J58" s="2" t="n">
        <v>1</v>
      </c>
    </row>
    <row r="59" customFormat="false" ht="15.75" hidden="false" customHeight="true" outlineLevel="0" collapsed="false">
      <c r="B59" s="2" t="s">
        <v>180</v>
      </c>
      <c r="C59" s="2" t="s">
        <v>181</v>
      </c>
      <c r="D59" s="2" t="s">
        <v>182</v>
      </c>
      <c r="E59" s="4" t="s">
        <v>21</v>
      </c>
      <c r="F59" s="20" t="n">
        <v>2</v>
      </c>
      <c r="G59" s="21"/>
      <c r="H59" s="21" t="n">
        <v>1</v>
      </c>
      <c r="I59" s="21"/>
      <c r="J59" s="2" t="n">
        <v>1</v>
      </c>
    </row>
    <row r="60" customFormat="false" ht="15.75" hidden="false" customHeight="true" outlineLevel="0" collapsed="false">
      <c r="B60" s="2" t="s">
        <v>183</v>
      </c>
      <c r="C60" s="2" t="s">
        <v>21</v>
      </c>
      <c r="D60" s="2" t="s">
        <v>21</v>
      </c>
      <c r="E60" s="4" t="n">
        <v>141200</v>
      </c>
      <c r="F60" s="20"/>
      <c r="G60" s="21"/>
      <c r="H60" s="21" t="n">
        <v>1</v>
      </c>
      <c r="I60" s="21"/>
      <c r="J60" s="2" t="n">
        <v>1</v>
      </c>
    </row>
    <row r="61" customFormat="false" ht="15.75" hidden="false" customHeight="true" outlineLevel="0" collapsed="false">
      <c r="B61" s="2" t="s">
        <v>184</v>
      </c>
      <c r="C61" s="2" t="s">
        <v>21</v>
      </c>
      <c r="D61" s="2" t="s">
        <v>21</v>
      </c>
      <c r="E61" s="4" t="n">
        <v>142690</v>
      </c>
      <c r="F61" s="20" t="n">
        <v>2</v>
      </c>
      <c r="G61" s="21"/>
      <c r="H61" s="21" t="n">
        <v>1</v>
      </c>
      <c r="I61" s="21"/>
      <c r="J61" s="2" t="n">
        <v>1</v>
      </c>
    </row>
    <row r="62" customFormat="false" ht="15.75" hidden="false" customHeight="true" outlineLevel="0" collapsed="false">
      <c r="B62" s="2" t="s">
        <v>185</v>
      </c>
      <c r="C62" s="2" t="s">
        <v>186</v>
      </c>
      <c r="D62" s="2" t="s">
        <v>187</v>
      </c>
      <c r="E62" s="4" t="s">
        <v>21</v>
      </c>
      <c r="F62" s="20" t="n">
        <v>1</v>
      </c>
      <c r="G62" s="21"/>
      <c r="H62" s="21" t="n">
        <v>1</v>
      </c>
      <c r="I62" s="21"/>
      <c r="J62" s="2" t="n">
        <v>1</v>
      </c>
    </row>
    <row r="63" customFormat="false" ht="15.75" hidden="false" customHeight="true" outlineLevel="0" collapsed="false">
      <c r="B63" s="2" t="s">
        <v>188</v>
      </c>
      <c r="C63" s="2" t="s">
        <v>189</v>
      </c>
      <c r="D63" s="2" t="s">
        <v>190</v>
      </c>
      <c r="E63" s="4" t="s">
        <v>21</v>
      </c>
      <c r="F63" s="20" t="s">
        <v>170</v>
      </c>
      <c r="G63" s="23" t="s">
        <v>191</v>
      </c>
      <c r="H63" s="21" t="n">
        <v>1</v>
      </c>
      <c r="I63" s="21"/>
      <c r="J63" s="2" t="n">
        <v>1</v>
      </c>
    </row>
    <row r="64" customFormat="false" ht="15.75" hidden="false" customHeight="true" outlineLevel="0" collapsed="false">
      <c r="B64" s="2" t="s">
        <v>192</v>
      </c>
      <c r="C64" s="2" t="s">
        <v>21</v>
      </c>
      <c r="D64" s="2" t="s">
        <v>21</v>
      </c>
      <c r="E64" s="4" t="n">
        <v>173600</v>
      </c>
      <c r="F64" s="20" t="n">
        <v>2</v>
      </c>
      <c r="G64" s="21"/>
      <c r="H64" s="21" t="n">
        <v>1</v>
      </c>
      <c r="I64" s="21"/>
      <c r="J64" s="2" t="n">
        <v>1</v>
      </c>
    </row>
    <row r="65" customFormat="false" ht="15.75" hidden="false" customHeight="true" outlineLevel="0" collapsed="false">
      <c r="B65" s="2" t="s">
        <v>193</v>
      </c>
      <c r="C65" s="2" t="s">
        <v>21</v>
      </c>
      <c r="D65" s="2" t="s">
        <v>21</v>
      </c>
      <c r="E65" s="4" t="n">
        <v>178500</v>
      </c>
      <c r="F65" s="20" t="n">
        <v>2</v>
      </c>
      <c r="G65" s="21"/>
      <c r="H65" s="21" t="n">
        <v>1</v>
      </c>
      <c r="I65" s="21"/>
      <c r="J65" s="2" t="n">
        <v>1</v>
      </c>
    </row>
    <row r="66" customFormat="false" ht="15.75" hidden="false" customHeight="true" outlineLevel="0" collapsed="false">
      <c r="B66" s="2" t="s">
        <v>194</v>
      </c>
      <c r="C66" s="2" t="s">
        <v>195</v>
      </c>
      <c r="D66" s="21" t="s">
        <v>196</v>
      </c>
      <c r="E66" s="4" t="s">
        <v>21</v>
      </c>
      <c r="F66" s="20" t="n">
        <v>1</v>
      </c>
      <c r="G66" s="21"/>
      <c r="H66" s="21" t="n">
        <v>1</v>
      </c>
      <c r="I66" s="23" t="s">
        <v>197</v>
      </c>
      <c r="J66" s="2" t="n">
        <v>1</v>
      </c>
    </row>
    <row r="67" customFormat="false" ht="15.75" hidden="false" customHeight="true" outlineLevel="0" collapsed="false">
      <c r="B67" s="2" t="s">
        <v>198</v>
      </c>
      <c r="C67" s="2" t="s">
        <v>21</v>
      </c>
      <c r="D67" s="2" t="s">
        <v>21</v>
      </c>
      <c r="E67" s="4" t="s">
        <v>199</v>
      </c>
      <c r="F67" s="20" t="n">
        <v>2</v>
      </c>
      <c r="G67" s="21"/>
      <c r="H67" s="21" t="n">
        <v>1</v>
      </c>
      <c r="I67" s="21"/>
      <c r="J67" s="2" t="n">
        <v>1</v>
      </c>
    </row>
    <row r="68" customFormat="false" ht="15.75" hidden="false" customHeight="true" outlineLevel="0" collapsed="false">
      <c r="B68" s="2" t="s">
        <v>200</v>
      </c>
      <c r="C68" s="2" t="s">
        <v>201</v>
      </c>
      <c r="D68" s="2" t="s">
        <v>202</v>
      </c>
      <c r="E68" s="4" t="s">
        <v>21</v>
      </c>
      <c r="F68" s="20" t="n">
        <v>1</v>
      </c>
      <c r="G68" s="21"/>
      <c r="H68" s="21" t="n">
        <v>1</v>
      </c>
      <c r="I68" s="21"/>
      <c r="J68" s="2" t="n">
        <v>1</v>
      </c>
    </row>
    <row r="69" customFormat="false" ht="15.75" hidden="false" customHeight="true" outlineLevel="0" collapsed="false">
      <c r="B69" s="2" t="s">
        <v>203</v>
      </c>
      <c r="C69" s="2" t="s">
        <v>204</v>
      </c>
      <c r="D69" s="2" t="s">
        <v>205</v>
      </c>
      <c r="E69" s="4" t="s">
        <v>21</v>
      </c>
      <c r="F69" s="20" t="n">
        <v>1</v>
      </c>
      <c r="G69" s="21"/>
      <c r="H69" s="21" t="n">
        <v>1</v>
      </c>
      <c r="I69" s="21"/>
      <c r="J69" s="2" t="n">
        <v>1</v>
      </c>
    </row>
    <row r="70" customFormat="false" ht="15.75" hidden="false" customHeight="true" outlineLevel="0" collapsed="false">
      <c r="B70" s="2" t="s">
        <v>206</v>
      </c>
      <c r="C70" s="2" t="s">
        <v>207</v>
      </c>
      <c r="D70" s="2" t="s">
        <v>208</v>
      </c>
      <c r="E70" s="4" t="s">
        <v>21</v>
      </c>
      <c r="F70" s="20" t="n">
        <v>2</v>
      </c>
      <c r="G70" s="21" t="s">
        <v>209</v>
      </c>
      <c r="H70" s="21" t="n">
        <v>1</v>
      </c>
      <c r="I70" s="21"/>
      <c r="J70" s="2" t="n">
        <v>1</v>
      </c>
    </row>
    <row r="71" customFormat="false" ht="15.75" hidden="false" customHeight="true" outlineLevel="0" collapsed="false">
      <c r="B71" s="2" t="s">
        <v>210</v>
      </c>
      <c r="C71" s="2" t="s">
        <v>211</v>
      </c>
      <c r="D71" s="2" t="s">
        <v>212</v>
      </c>
      <c r="E71" s="4" t="s">
        <v>21</v>
      </c>
      <c r="F71" s="20" t="n">
        <v>1</v>
      </c>
      <c r="G71" s="21"/>
      <c r="H71" s="21" t="n">
        <v>1</v>
      </c>
      <c r="I71" s="21"/>
      <c r="J71" s="2" t="n">
        <v>1</v>
      </c>
    </row>
    <row r="72" customFormat="false" ht="15.75" hidden="false" customHeight="true" outlineLevel="0" collapsed="false">
      <c r="B72" s="2" t="s">
        <v>213</v>
      </c>
      <c r="C72" s="2" t="s">
        <v>214</v>
      </c>
      <c r="D72" s="2" t="s">
        <v>215</v>
      </c>
      <c r="E72" s="4" t="s">
        <v>21</v>
      </c>
      <c r="F72" s="20" t="n">
        <v>1</v>
      </c>
      <c r="G72" s="21"/>
      <c r="H72" s="21" t="n">
        <v>1</v>
      </c>
      <c r="I72" s="21"/>
      <c r="J72" s="2" t="n">
        <v>1</v>
      </c>
    </row>
    <row r="73" customFormat="false" ht="15.75" hidden="false" customHeight="true" outlineLevel="0" collapsed="false">
      <c r="B73" s="2" t="s">
        <v>216</v>
      </c>
      <c r="C73" s="2" t="s">
        <v>217</v>
      </c>
      <c r="D73" s="2" t="s">
        <v>218</v>
      </c>
      <c r="E73" s="4" t="s">
        <v>21</v>
      </c>
      <c r="F73" s="20" t="n">
        <v>1</v>
      </c>
      <c r="G73" s="21"/>
      <c r="H73" s="21" t="n">
        <v>1</v>
      </c>
      <c r="I73" s="21"/>
      <c r="J73" s="2" t="n">
        <v>1</v>
      </c>
    </row>
    <row r="74" customFormat="false" ht="15.75" hidden="false" customHeight="true" outlineLevel="0" collapsed="false">
      <c r="B74" s="2" t="s">
        <v>219</v>
      </c>
      <c r="C74" s="2" t="s">
        <v>220</v>
      </c>
      <c r="D74" s="2" t="s">
        <v>221</v>
      </c>
      <c r="E74" s="4" t="s">
        <v>21</v>
      </c>
      <c r="F74" s="20" t="n">
        <v>1</v>
      </c>
      <c r="G74" s="21"/>
      <c r="H74" s="22" t="n">
        <v>1</v>
      </c>
      <c r="I74" s="23" t="s">
        <v>222</v>
      </c>
      <c r="J74" s="2" t="n">
        <v>3</v>
      </c>
      <c r="K74" s="2" t="s">
        <v>223</v>
      </c>
    </row>
    <row r="75" customFormat="false" ht="15.75" hidden="false" customHeight="true" outlineLevel="0" collapsed="false">
      <c r="B75" s="2" t="s">
        <v>224</v>
      </c>
      <c r="C75" s="2" t="s">
        <v>225</v>
      </c>
      <c r="D75" s="2" t="s">
        <v>226</v>
      </c>
      <c r="E75" s="4" t="s">
        <v>21</v>
      </c>
      <c r="F75" s="20" t="n">
        <v>1</v>
      </c>
      <c r="G75" s="21"/>
      <c r="H75" s="21" t="n">
        <v>1</v>
      </c>
      <c r="I75" s="21"/>
      <c r="J75" s="2" t="n">
        <v>1</v>
      </c>
    </row>
    <row r="76" customFormat="false" ht="15.75" hidden="false" customHeight="true" outlineLevel="0" collapsed="false">
      <c r="B76" s="2" t="s">
        <v>227</v>
      </c>
      <c r="C76" s="2" t="s">
        <v>227</v>
      </c>
      <c r="D76" s="2" t="s">
        <v>228</v>
      </c>
      <c r="E76" s="4" t="s">
        <v>21</v>
      </c>
      <c r="F76" s="20" t="n">
        <v>1</v>
      </c>
      <c r="G76" s="21"/>
      <c r="H76" s="21" t="n">
        <v>1</v>
      </c>
      <c r="I76" s="21"/>
      <c r="J76" s="2" t="n">
        <v>1</v>
      </c>
    </row>
    <row r="77" customFormat="false" ht="15.75" hidden="false" customHeight="true" outlineLevel="0" collapsed="false">
      <c r="B77" s="2" t="s">
        <v>229</v>
      </c>
      <c r="C77" s="2" t="s">
        <v>230</v>
      </c>
      <c r="D77" s="2" t="s">
        <v>21</v>
      </c>
      <c r="E77" s="4" t="s">
        <v>231</v>
      </c>
      <c r="F77" s="21" t="n">
        <v>2</v>
      </c>
      <c r="G77" s="21"/>
      <c r="H77" s="21" t="n">
        <v>1</v>
      </c>
      <c r="I77" s="21" t="s">
        <v>232</v>
      </c>
      <c r="J77" s="2" t="n">
        <v>1</v>
      </c>
    </row>
    <row r="78" customFormat="false" ht="15.75" hidden="false" customHeight="true" outlineLevel="0" collapsed="false">
      <c r="B78" s="2" t="s">
        <v>233</v>
      </c>
      <c r="C78" s="2" t="s">
        <v>234</v>
      </c>
      <c r="D78" s="2" t="s">
        <v>235</v>
      </c>
      <c r="E78" s="4" t="s">
        <v>21</v>
      </c>
      <c r="F78" s="20" t="s">
        <v>170</v>
      </c>
      <c r="G78" s="21" t="s">
        <v>60</v>
      </c>
      <c r="H78" s="21" t="n">
        <v>1</v>
      </c>
      <c r="I78" s="21" t="s">
        <v>236</v>
      </c>
      <c r="J78" s="2" t="n">
        <v>6</v>
      </c>
    </row>
    <row r="79" customFormat="false" ht="15.75" hidden="false" customHeight="true" outlineLevel="0" collapsed="false">
      <c r="B79" s="2" t="s">
        <v>237</v>
      </c>
      <c r="C79" s="2" t="s">
        <v>238</v>
      </c>
      <c r="D79" s="2" t="s">
        <v>239</v>
      </c>
      <c r="E79" s="4" t="s">
        <v>21</v>
      </c>
      <c r="F79" s="20" t="n">
        <v>2</v>
      </c>
      <c r="G79" s="21" t="s">
        <v>209</v>
      </c>
      <c r="H79" s="21" t="n">
        <v>1</v>
      </c>
      <c r="I79" s="21"/>
      <c r="J79" s="2" t="n">
        <v>1</v>
      </c>
    </row>
    <row r="80" customFormat="false" ht="15.75" hidden="false" customHeight="true" outlineLevel="0" collapsed="false">
      <c r="B80" s="2" t="s">
        <v>240</v>
      </c>
      <c r="C80" s="2" t="s">
        <v>241</v>
      </c>
      <c r="D80" s="2" t="s">
        <v>242</v>
      </c>
      <c r="E80" s="4" t="s">
        <v>21</v>
      </c>
      <c r="F80" s="20" t="n">
        <v>1</v>
      </c>
      <c r="G80" s="21"/>
      <c r="H80" s="21" t="n">
        <v>1</v>
      </c>
      <c r="I80" s="21"/>
      <c r="J80" s="2" t="n">
        <v>1</v>
      </c>
    </row>
    <row r="81" customFormat="false" ht="15.75" hidden="false" customHeight="true" outlineLevel="0" collapsed="false">
      <c r="B81" s="2" t="s">
        <v>240</v>
      </c>
      <c r="C81" s="2" t="s">
        <v>243</v>
      </c>
      <c r="D81" s="2" t="s">
        <v>244</v>
      </c>
      <c r="E81" s="4" t="s">
        <v>21</v>
      </c>
      <c r="F81" s="20" t="n">
        <v>1</v>
      </c>
      <c r="G81" s="21"/>
      <c r="H81" s="21" t="n">
        <v>1</v>
      </c>
      <c r="I81" s="21"/>
      <c r="J81" s="2" t="n">
        <v>1</v>
      </c>
    </row>
    <row r="82" customFormat="false" ht="15.75" hidden="false" customHeight="true" outlineLevel="0" collapsed="false">
      <c r="B82" s="2" t="s">
        <v>245</v>
      </c>
      <c r="C82" s="2" t="s">
        <v>245</v>
      </c>
      <c r="D82" s="2" t="s">
        <v>246</v>
      </c>
      <c r="E82" s="4" t="s">
        <v>21</v>
      </c>
      <c r="F82" s="20" t="n">
        <v>1</v>
      </c>
      <c r="G82" s="21"/>
      <c r="H82" s="21" t="n">
        <v>1</v>
      </c>
      <c r="I82" s="21"/>
      <c r="J82" s="2" t="n">
        <v>1</v>
      </c>
    </row>
    <row r="83" customFormat="false" ht="15.75" hidden="false" customHeight="true" outlineLevel="0" collapsed="false">
      <c r="B83" s="2" t="s">
        <v>247</v>
      </c>
      <c r="C83" s="2" t="s">
        <v>248</v>
      </c>
      <c r="D83" s="2" t="s">
        <v>249</v>
      </c>
      <c r="E83" s="4" t="s">
        <v>21</v>
      </c>
      <c r="F83" s="20" t="s">
        <v>170</v>
      </c>
      <c r="G83" s="21" t="s">
        <v>60</v>
      </c>
      <c r="H83" s="21" t="n">
        <v>1</v>
      </c>
      <c r="I83" s="21"/>
      <c r="J83" s="2" t="n">
        <v>1</v>
      </c>
    </row>
    <row r="84" customFormat="false" ht="15.75" hidden="false" customHeight="true" outlineLevel="0" collapsed="false">
      <c r="B84" s="2" t="s">
        <v>250</v>
      </c>
      <c r="C84" s="2" t="s">
        <v>21</v>
      </c>
      <c r="D84" s="2" t="s">
        <v>21</v>
      </c>
      <c r="E84" s="2" t="n">
        <v>153100</v>
      </c>
      <c r="F84" s="20" t="n">
        <v>2</v>
      </c>
      <c r="G84" s="21"/>
      <c r="H84" s="22" t="n">
        <v>1</v>
      </c>
      <c r="I84" s="21" t="s">
        <v>251</v>
      </c>
      <c r="J84" s="2" t="n">
        <v>6</v>
      </c>
      <c r="K84" s="24" t="s">
        <v>252</v>
      </c>
    </row>
    <row r="85" customFormat="false" ht="15.75" hidden="false" customHeight="true" outlineLevel="0" collapsed="false">
      <c r="B85" s="2" t="s">
        <v>253</v>
      </c>
      <c r="C85" s="2" t="s">
        <v>21</v>
      </c>
      <c r="D85" s="2" t="s">
        <v>21</v>
      </c>
      <c r="E85" s="2" t="n">
        <v>153100</v>
      </c>
      <c r="F85" s="20" t="n">
        <v>2</v>
      </c>
      <c r="G85" s="21"/>
      <c r="H85" s="21" t="n">
        <v>1</v>
      </c>
      <c r="I85" s="21"/>
      <c r="J85" s="2" t="n">
        <v>1</v>
      </c>
    </row>
    <row r="86" customFormat="false" ht="15.75" hidden="false" customHeight="true" outlineLevel="0" collapsed="false">
      <c r="B86" s="2" t="s">
        <v>254</v>
      </c>
      <c r="C86" s="2" t="s">
        <v>254</v>
      </c>
      <c r="D86" s="2" t="s">
        <v>255</v>
      </c>
      <c r="E86" s="4" t="s">
        <v>21</v>
      </c>
      <c r="F86" s="20" t="n">
        <v>1</v>
      </c>
      <c r="G86" s="21"/>
      <c r="H86" s="21" t="n">
        <v>1</v>
      </c>
      <c r="I86" s="21"/>
      <c r="J86" s="2" t="n">
        <v>1</v>
      </c>
    </row>
    <row r="87" customFormat="false" ht="15.75" hidden="false" customHeight="true" outlineLevel="0" collapsed="false">
      <c r="B87" s="2" t="s">
        <v>256</v>
      </c>
      <c r="C87" s="2" t="s">
        <v>21</v>
      </c>
      <c r="D87" s="2" t="s">
        <v>21</v>
      </c>
      <c r="E87" s="4" t="s">
        <v>257</v>
      </c>
      <c r="F87" s="20" t="n">
        <v>2</v>
      </c>
      <c r="G87" s="21"/>
      <c r="H87" s="21" t="n">
        <v>1</v>
      </c>
      <c r="I87" s="21" t="s">
        <v>258</v>
      </c>
      <c r="J87" s="2" t="n">
        <v>1</v>
      </c>
    </row>
    <row r="88" customFormat="false" ht="15.75" hidden="false" customHeight="true" outlineLevel="0" collapsed="false">
      <c r="B88" s="2" t="s">
        <v>259</v>
      </c>
      <c r="C88" s="2" t="s">
        <v>260</v>
      </c>
      <c r="D88" s="2" t="s">
        <v>261</v>
      </c>
      <c r="E88" s="4" t="s">
        <v>21</v>
      </c>
      <c r="F88" s="20" t="n">
        <v>1</v>
      </c>
      <c r="G88" s="21"/>
      <c r="H88" s="21" t="n">
        <v>1</v>
      </c>
      <c r="I88" s="21"/>
      <c r="J88" s="2" t="n">
        <v>1</v>
      </c>
    </row>
    <row r="89" customFormat="false" ht="15.75" hidden="false" customHeight="true" outlineLevel="0" collapsed="false">
      <c r="B89" s="2" t="s">
        <v>262</v>
      </c>
      <c r="C89" s="2" t="s">
        <v>263</v>
      </c>
      <c r="D89" s="2" t="s">
        <v>264</v>
      </c>
      <c r="E89" s="4" t="s">
        <v>21</v>
      </c>
      <c r="F89" s="20" t="n">
        <v>1</v>
      </c>
      <c r="G89" s="21"/>
      <c r="H89" s="21" t="n">
        <v>1</v>
      </c>
      <c r="I89" s="21"/>
      <c r="J89" s="2" t="n">
        <v>1</v>
      </c>
    </row>
    <row r="90" customFormat="false" ht="15.75" hidden="false" customHeight="true" outlineLevel="0" collapsed="false">
      <c r="B90" s="2" t="s">
        <v>265</v>
      </c>
      <c r="C90" s="2" t="s">
        <v>265</v>
      </c>
      <c r="D90" s="2" t="s">
        <v>266</v>
      </c>
      <c r="E90" s="4" t="s">
        <v>21</v>
      </c>
      <c r="F90" s="20" t="n">
        <v>1</v>
      </c>
      <c r="G90" s="21"/>
      <c r="H90" s="21" t="n">
        <v>1</v>
      </c>
      <c r="I90" s="21"/>
      <c r="J90" s="2" t="n">
        <v>1</v>
      </c>
    </row>
    <row r="91" customFormat="false" ht="15.75" hidden="false" customHeight="true" outlineLevel="0" collapsed="false">
      <c r="B91" s="2" t="s">
        <v>267</v>
      </c>
      <c r="C91" s="2" t="s">
        <v>267</v>
      </c>
      <c r="D91" s="2" t="s">
        <v>268</v>
      </c>
      <c r="E91" s="4" t="s">
        <v>21</v>
      </c>
      <c r="F91" s="20" t="n">
        <v>1</v>
      </c>
      <c r="G91" s="21"/>
      <c r="H91" s="21" t="n">
        <v>1</v>
      </c>
      <c r="I91" s="21"/>
      <c r="J91" s="2" t="n">
        <v>1</v>
      </c>
    </row>
    <row r="92" customFormat="false" ht="15.75" hidden="false" customHeight="true" outlineLevel="0" collapsed="false">
      <c r="B92" s="2" t="s">
        <v>269</v>
      </c>
      <c r="C92" s="2" t="s">
        <v>270</v>
      </c>
      <c r="D92" s="2" t="s">
        <v>271</v>
      </c>
      <c r="E92" s="4" t="s">
        <v>21</v>
      </c>
      <c r="F92" s="20" t="s">
        <v>170</v>
      </c>
      <c r="G92" s="21" t="s">
        <v>60</v>
      </c>
      <c r="H92" s="21" t="n">
        <v>1</v>
      </c>
      <c r="I92" s="21"/>
      <c r="J92" s="2" t="n">
        <v>1</v>
      </c>
    </row>
    <row r="93" customFormat="false" ht="15.75" hidden="false" customHeight="true" outlineLevel="0" collapsed="false">
      <c r="B93" s="2" t="s">
        <v>272</v>
      </c>
      <c r="C93" s="2" t="s">
        <v>272</v>
      </c>
      <c r="D93" s="2" t="s">
        <v>273</v>
      </c>
      <c r="E93" s="4" t="s">
        <v>21</v>
      </c>
      <c r="F93" s="20" t="n">
        <v>1</v>
      </c>
      <c r="G93" s="21"/>
      <c r="H93" s="21" t="n">
        <v>1</v>
      </c>
      <c r="I93" s="21"/>
      <c r="J93" s="2" t="n">
        <v>1</v>
      </c>
    </row>
    <row r="94" customFormat="false" ht="15.75" hidden="false" customHeight="true" outlineLevel="0" collapsed="false">
      <c r="B94" s="2" t="s">
        <v>274</v>
      </c>
      <c r="C94" s="2" t="s">
        <v>21</v>
      </c>
      <c r="D94" s="2" t="s">
        <v>21</v>
      </c>
      <c r="E94" s="4" t="s">
        <v>275</v>
      </c>
      <c r="F94" s="20" t="n">
        <v>2</v>
      </c>
      <c r="G94" s="21"/>
      <c r="H94" s="22" t="n">
        <v>1</v>
      </c>
      <c r="I94" s="21" t="s">
        <v>251</v>
      </c>
      <c r="J94" s="24" t="n">
        <v>6</v>
      </c>
      <c r="K94" s="24" t="s">
        <v>276</v>
      </c>
    </row>
    <row r="95" customFormat="false" ht="15.75" hidden="false" customHeight="true" outlineLevel="0" collapsed="false">
      <c r="B95" s="2" t="s">
        <v>277</v>
      </c>
      <c r="C95" s="2" t="s">
        <v>278</v>
      </c>
      <c r="D95" s="2" t="s">
        <v>279</v>
      </c>
      <c r="E95" s="4" t="s">
        <v>21</v>
      </c>
      <c r="F95" s="20" t="s">
        <v>280</v>
      </c>
      <c r="G95" s="21" t="s">
        <v>45</v>
      </c>
      <c r="H95" s="21" t="n">
        <v>1</v>
      </c>
      <c r="I95" s="21"/>
      <c r="J95" s="2" t="n">
        <v>1</v>
      </c>
    </row>
    <row r="96" customFormat="false" ht="15.75" hidden="false" customHeight="true" outlineLevel="0" collapsed="false">
      <c r="B96" s="2" t="s">
        <v>281</v>
      </c>
      <c r="C96" s="2" t="s">
        <v>282</v>
      </c>
      <c r="D96" s="2" t="s">
        <v>283</v>
      </c>
      <c r="E96" s="4" t="s">
        <v>21</v>
      </c>
      <c r="G96" s="21"/>
      <c r="H96" s="21" t="n">
        <v>1</v>
      </c>
      <c r="I96" s="21"/>
      <c r="J96" s="2" t="n">
        <v>1</v>
      </c>
    </row>
    <row r="97" customFormat="false" ht="15.75" hidden="false" customHeight="true" outlineLevel="0" collapsed="false">
      <c r="B97" s="2" t="s">
        <v>284</v>
      </c>
      <c r="C97" s="2" t="s">
        <v>285</v>
      </c>
      <c r="D97" s="2" t="s">
        <v>286</v>
      </c>
      <c r="E97" s="4" t="s">
        <v>21</v>
      </c>
      <c r="F97" s="20" t="n">
        <v>2</v>
      </c>
      <c r="G97" s="23" t="s">
        <v>287</v>
      </c>
      <c r="H97" s="21" t="n">
        <v>1</v>
      </c>
      <c r="I97" s="21"/>
      <c r="J97" s="2" t="n">
        <v>1</v>
      </c>
    </row>
    <row r="98" customFormat="false" ht="15.75" hidden="false" customHeight="true" outlineLevel="0" collapsed="false">
      <c r="B98" s="2" t="s">
        <v>288</v>
      </c>
      <c r="C98" s="2" t="s">
        <v>21</v>
      </c>
      <c r="D98" s="2" t="s">
        <v>21</v>
      </c>
      <c r="E98" s="4" t="s">
        <v>289</v>
      </c>
      <c r="F98" s="21" t="n">
        <v>2</v>
      </c>
      <c r="G98" s="21"/>
      <c r="H98" s="21" t="n">
        <v>1</v>
      </c>
      <c r="I98" s="21"/>
      <c r="J98" s="2" t="n">
        <v>1</v>
      </c>
    </row>
    <row r="99" customFormat="false" ht="15.75" hidden="false" customHeight="true" outlineLevel="0" collapsed="false">
      <c r="B99" s="2" t="s">
        <v>290</v>
      </c>
      <c r="C99" s="2" t="s">
        <v>291</v>
      </c>
      <c r="D99" s="2" t="s">
        <v>292</v>
      </c>
      <c r="E99" s="4" t="s">
        <v>21</v>
      </c>
      <c r="F99" s="20" t="n">
        <v>2</v>
      </c>
      <c r="G99" s="21"/>
      <c r="H99" s="21" t="n">
        <v>1</v>
      </c>
      <c r="I99" s="21"/>
      <c r="J99" s="2" t="n">
        <v>1</v>
      </c>
    </row>
    <row r="100" customFormat="false" ht="15.75" hidden="false" customHeight="true" outlineLevel="0" collapsed="false">
      <c r="B100" s="2" t="s">
        <v>293</v>
      </c>
      <c r="C100" s="2" t="s">
        <v>21</v>
      </c>
      <c r="D100" s="2" t="s">
        <v>21</v>
      </c>
      <c r="E100" s="4" t="s">
        <v>294</v>
      </c>
      <c r="F100" s="20" t="n">
        <v>2</v>
      </c>
      <c r="G100" s="21"/>
      <c r="H100" s="21" t="n">
        <v>1</v>
      </c>
      <c r="I100" s="21"/>
      <c r="J100" s="2" t="n">
        <v>1</v>
      </c>
    </row>
    <row r="101" customFormat="false" ht="15.75" hidden="false" customHeight="true" outlineLevel="0" collapsed="false">
      <c r="B101" s="2" t="s">
        <v>295</v>
      </c>
      <c r="C101" s="2" t="s">
        <v>21</v>
      </c>
      <c r="D101" s="2" t="s">
        <v>21</v>
      </c>
      <c r="E101" s="4" t="n">
        <v>180860</v>
      </c>
      <c r="F101" s="20"/>
      <c r="G101" s="21"/>
      <c r="H101" s="21" t="n">
        <v>1</v>
      </c>
      <c r="I101" s="21"/>
      <c r="J101" s="2" t="n">
        <v>1</v>
      </c>
    </row>
    <row r="102" customFormat="false" ht="15.75" hidden="false" customHeight="true" outlineLevel="0" collapsed="false">
      <c r="B102" s="2" t="s">
        <v>296</v>
      </c>
      <c r="C102" s="2" t="s">
        <v>296</v>
      </c>
      <c r="D102" s="2" t="s">
        <v>297</v>
      </c>
      <c r="E102" s="4" t="s">
        <v>21</v>
      </c>
      <c r="F102" s="20" t="n">
        <v>1</v>
      </c>
      <c r="G102" s="21"/>
      <c r="H102" s="21" t="n">
        <v>1</v>
      </c>
      <c r="I102" s="21"/>
      <c r="J102" s="2" t="n">
        <v>1</v>
      </c>
    </row>
    <row r="103" customFormat="false" ht="15.75" hidden="false" customHeight="true" outlineLevel="0" collapsed="false">
      <c r="B103" s="2" t="s">
        <v>298</v>
      </c>
      <c r="C103" s="2" t="s">
        <v>298</v>
      </c>
      <c r="D103" s="2" t="s">
        <v>299</v>
      </c>
      <c r="E103" s="4" t="s">
        <v>21</v>
      </c>
      <c r="F103" s="20" t="n">
        <v>1</v>
      </c>
      <c r="G103" s="21"/>
      <c r="H103" s="21" t="n">
        <v>1</v>
      </c>
      <c r="I103" s="21"/>
      <c r="J103" s="2" t="n">
        <v>1</v>
      </c>
    </row>
    <row r="104" customFormat="false" ht="15.75" hidden="false" customHeight="true" outlineLevel="0" collapsed="false">
      <c r="B104" s="2" t="s">
        <v>300</v>
      </c>
      <c r="C104" s="2" t="s">
        <v>189</v>
      </c>
      <c r="D104" s="2" t="s">
        <v>190</v>
      </c>
      <c r="E104" s="4" t="s">
        <v>21</v>
      </c>
      <c r="F104" s="20" t="s">
        <v>280</v>
      </c>
      <c r="G104" s="21" t="s">
        <v>45</v>
      </c>
      <c r="H104" s="21" t="n">
        <v>1</v>
      </c>
      <c r="I104" s="21"/>
      <c r="J104" s="2" t="n">
        <v>1</v>
      </c>
    </row>
    <row r="105" customFormat="false" ht="15.75" hidden="false" customHeight="true" outlineLevel="0" collapsed="false">
      <c r="B105" s="2" t="s">
        <v>301</v>
      </c>
      <c r="C105" s="2" t="s">
        <v>21</v>
      </c>
      <c r="D105" s="2" t="s">
        <v>21</v>
      </c>
      <c r="E105" s="4" t="n">
        <v>277590</v>
      </c>
      <c r="F105" s="20"/>
      <c r="G105" s="21"/>
      <c r="H105" s="21" t="n">
        <v>1</v>
      </c>
      <c r="I105" s="21"/>
      <c r="J105" s="2" t="n">
        <v>1</v>
      </c>
    </row>
    <row r="106" customFormat="false" ht="15.75" hidden="true" customHeight="true" outlineLevel="0" collapsed="false">
      <c r="B106" s="2" t="s">
        <v>302</v>
      </c>
      <c r="C106" s="18" t="s">
        <v>303</v>
      </c>
      <c r="D106" s="18" t="s">
        <v>304</v>
      </c>
      <c r="E106" s="18"/>
      <c r="F106" s="19" t="n">
        <v>2</v>
      </c>
      <c r="G106" s="2" t="s">
        <v>305</v>
      </c>
      <c r="H106" s="4" t="n">
        <v>2</v>
      </c>
      <c r="I106" s="2" t="s">
        <v>306</v>
      </c>
      <c r="J106" s="2"/>
      <c r="K106" s="2"/>
    </row>
    <row r="107" customFormat="false" ht="15.75" hidden="true" customHeight="true" outlineLevel="0" collapsed="false">
      <c r="B107" s="2" t="s">
        <v>307</v>
      </c>
      <c r="C107" s="2"/>
      <c r="D107" s="2"/>
      <c r="E107" s="2"/>
      <c r="F107" s="2" t="s">
        <v>51</v>
      </c>
      <c r="G107" s="2"/>
      <c r="H107" s="4" t="n">
        <v>3</v>
      </c>
      <c r="I107" s="2" t="s">
        <v>308</v>
      </c>
      <c r="J107" s="2"/>
      <c r="K107" s="2"/>
    </row>
    <row r="108" customFormat="false" ht="15.75" hidden="true" customHeight="true" outlineLevel="0" collapsed="false">
      <c r="B108" s="2" t="s">
        <v>309</v>
      </c>
      <c r="C108" s="2"/>
      <c r="D108" s="2"/>
      <c r="E108" s="25"/>
      <c r="F108" s="4" t="n">
        <v>2</v>
      </c>
      <c r="G108" s="2"/>
      <c r="H108" s="4" t="n">
        <v>3</v>
      </c>
      <c r="I108" s="2"/>
      <c r="J108" s="2"/>
      <c r="K108" s="2"/>
    </row>
    <row r="109" customFormat="false" ht="15.75" hidden="true" customHeight="true" outlineLevel="0" collapsed="false">
      <c r="B109" s="2" t="s">
        <v>310</v>
      </c>
      <c r="C109" s="2"/>
      <c r="D109" s="2"/>
      <c r="E109" s="2"/>
      <c r="F109" s="4" t="n">
        <v>4</v>
      </c>
      <c r="G109" s="2"/>
      <c r="H109" s="4" t="n">
        <v>3</v>
      </c>
      <c r="I109" s="2" t="s">
        <v>311</v>
      </c>
      <c r="J109" s="2"/>
      <c r="K109" s="2"/>
    </row>
    <row r="110" customFormat="false" ht="15.75" hidden="true" customHeight="true" outlineLevel="0" collapsed="false">
      <c r="B110" s="2" t="s">
        <v>312</v>
      </c>
      <c r="C110" s="2"/>
      <c r="D110" s="2"/>
      <c r="E110" s="2"/>
      <c r="F110" s="4" t="n">
        <v>2</v>
      </c>
      <c r="G110" s="2"/>
      <c r="H110" s="4" t="n">
        <v>3</v>
      </c>
      <c r="I110" s="2"/>
      <c r="J110" s="2"/>
      <c r="K110" s="2"/>
    </row>
    <row r="111" customFormat="false" ht="15.75" hidden="true" customHeight="true" outlineLevel="0" collapsed="false">
      <c r="B111" s="2" t="s">
        <v>313</v>
      </c>
      <c r="C111" s="2"/>
      <c r="D111" s="2"/>
      <c r="E111" s="2"/>
      <c r="F111" s="2"/>
      <c r="G111" s="2"/>
      <c r="H111" s="4" t="n">
        <v>3</v>
      </c>
      <c r="I111" s="2" t="s">
        <v>314</v>
      </c>
      <c r="J111" s="2"/>
      <c r="K111" s="2"/>
    </row>
    <row r="112" customFormat="false" ht="15.75" hidden="true" customHeight="true" outlineLevel="0" collapsed="false">
      <c r="B112" s="2" t="s">
        <v>315</v>
      </c>
      <c r="C112" s="18" t="s">
        <v>316</v>
      </c>
      <c r="D112" s="18" t="s">
        <v>317</v>
      </c>
      <c r="E112" s="18"/>
      <c r="F112" s="19" t="n">
        <v>2</v>
      </c>
      <c r="G112" s="2" t="s">
        <v>45</v>
      </c>
      <c r="H112" s="4" t="n">
        <v>3</v>
      </c>
      <c r="I112" s="2" t="s">
        <v>314</v>
      </c>
      <c r="J112" s="2"/>
      <c r="K112" s="2"/>
    </row>
    <row r="113" customFormat="false" ht="15.75" hidden="true" customHeight="true" outlineLevel="0" collapsed="false">
      <c r="B113" s="2" t="s">
        <v>318</v>
      </c>
      <c r="C113" s="2" t="s">
        <v>319</v>
      </c>
      <c r="D113" s="2"/>
      <c r="E113" s="2"/>
      <c r="F113" s="2"/>
      <c r="G113" s="2"/>
      <c r="H113" s="4" t="n">
        <v>3</v>
      </c>
      <c r="I113" s="2" t="s">
        <v>320</v>
      </c>
      <c r="J113" s="2"/>
      <c r="K113" s="2"/>
    </row>
    <row r="114" customFormat="false" ht="15.75" hidden="true" customHeight="true" outlineLevel="0" collapsed="false">
      <c r="B114" s="2" t="s">
        <v>318</v>
      </c>
      <c r="C114" s="2"/>
      <c r="D114" s="2"/>
      <c r="E114" s="2"/>
      <c r="F114" s="4" t="n">
        <v>2</v>
      </c>
      <c r="G114" s="2"/>
      <c r="H114" s="4" t="n">
        <v>3</v>
      </c>
      <c r="I114" s="2" t="s">
        <v>321</v>
      </c>
      <c r="J114" s="2"/>
      <c r="K114" s="2"/>
    </row>
    <row r="115" customFormat="false" ht="15.75" hidden="true" customHeight="true" outlineLevel="0" collapsed="false">
      <c r="B115" s="2" t="s">
        <v>322</v>
      </c>
      <c r="C115" s="2"/>
      <c r="D115" s="2"/>
      <c r="E115" s="2"/>
      <c r="F115" s="4" t="n">
        <v>2</v>
      </c>
      <c r="G115" s="2"/>
      <c r="H115" s="4" t="n">
        <v>3</v>
      </c>
      <c r="I115" s="2" t="s">
        <v>321</v>
      </c>
      <c r="J115" s="2"/>
      <c r="K115" s="2"/>
    </row>
    <row r="116" customFormat="false" ht="15.75" hidden="true" customHeight="true" outlineLevel="0" collapsed="false">
      <c r="B116" s="2" t="s">
        <v>323</v>
      </c>
      <c r="C116" s="18"/>
      <c r="D116" s="18" t="s">
        <v>324</v>
      </c>
      <c r="E116" s="2"/>
      <c r="F116" s="2" t="s">
        <v>51</v>
      </c>
      <c r="G116" s="2"/>
      <c r="H116" s="4" t="n">
        <v>3</v>
      </c>
      <c r="I116" s="2"/>
      <c r="J116" s="2"/>
      <c r="K116" s="2"/>
    </row>
    <row r="117" customFormat="false" ht="15.75" hidden="true" customHeight="true" outlineLevel="0" collapsed="false">
      <c r="B117" s="2" t="s">
        <v>325</v>
      </c>
      <c r="C117" s="2"/>
      <c r="D117" s="2"/>
      <c r="E117" s="2"/>
      <c r="F117" s="2" t="s">
        <v>51</v>
      </c>
      <c r="G117" s="2"/>
      <c r="H117" s="4" t="n">
        <v>3</v>
      </c>
      <c r="I117" s="2"/>
      <c r="J117" s="2"/>
      <c r="K117" s="2"/>
    </row>
    <row r="118" customFormat="false" ht="15.75" hidden="true" customHeight="true" outlineLevel="0" collapsed="false">
      <c r="B118" s="2" t="s">
        <v>326</v>
      </c>
      <c r="C118" s="2"/>
      <c r="D118" s="2"/>
      <c r="E118" s="2"/>
      <c r="F118" s="2" t="s">
        <v>51</v>
      </c>
      <c r="G118" s="2"/>
      <c r="H118" s="4" t="n">
        <v>3</v>
      </c>
      <c r="I118" s="2"/>
      <c r="J118" s="2"/>
      <c r="K118" s="2"/>
    </row>
    <row r="119" customFormat="false" ht="15.75" hidden="true" customHeight="true" outlineLevel="0" collapsed="false">
      <c r="B119" s="2" t="s">
        <v>327</v>
      </c>
      <c r="C119" s="2"/>
      <c r="D119" s="2"/>
      <c r="E119" s="2"/>
      <c r="F119" s="2" t="s">
        <v>51</v>
      </c>
      <c r="G119" s="2"/>
      <c r="H119" s="4" t="n">
        <v>3</v>
      </c>
      <c r="I119" s="26" t="s">
        <v>328</v>
      </c>
      <c r="J119" s="2"/>
      <c r="K119" s="2"/>
    </row>
    <row r="120" customFormat="false" ht="15.75" hidden="true" customHeight="true" outlineLevel="0" collapsed="false">
      <c r="B120" s="2" t="s">
        <v>329</v>
      </c>
      <c r="C120" s="2"/>
      <c r="D120" s="2"/>
      <c r="E120" s="2"/>
      <c r="F120" s="4" t="n">
        <v>4</v>
      </c>
      <c r="G120" s="2"/>
      <c r="H120" s="4" t="n">
        <v>3</v>
      </c>
      <c r="I120" s="2"/>
      <c r="J120" s="2"/>
      <c r="K120" s="2"/>
    </row>
    <row r="121" customFormat="false" ht="15.75" hidden="true" customHeight="true" outlineLevel="0" collapsed="false">
      <c r="B121" s="2" t="s">
        <v>330</v>
      </c>
      <c r="C121" s="2"/>
      <c r="D121" s="2"/>
      <c r="E121" s="2"/>
      <c r="F121" s="2"/>
      <c r="G121" s="2"/>
      <c r="H121" s="4" t="n">
        <v>3</v>
      </c>
      <c r="I121" s="2"/>
      <c r="J121" s="2"/>
      <c r="K121" s="2"/>
    </row>
    <row r="122" customFormat="false" ht="15.75" hidden="true" customHeight="true" outlineLevel="0" collapsed="false">
      <c r="B122" s="21" t="s">
        <v>331</v>
      </c>
      <c r="C122" s="21"/>
      <c r="D122" s="21"/>
      <c r="E122" s="23" t="s">
        <v>332</v>
      </c>
      <c r="F122" s="20" t="n">
        <v>2</v>
      </c>
      <c r="G122" s="21"/>
      <c r="H122" s="21" t="n">
        <v>3</v>
      </c>
      <c r="I122" s="21"/>
      <c r="J122" s="2" t="n">
        <v>5</v>
      </c>
      <c r="K122" s="2" t="s">
        <v>333</v>
      </c>
    </row>
    <row r="123" customFormat="false" ht="15.75" hidden="true" customHeight="true" outlineLevel="0" collapsed="false">
      <c r="B123" s="21" t="s">
        <v>334</v>
      </c>
      <c r="C123" s="21" t="s">
        <v>335</v>
      </c>
      <c r="D123" s="21" t="s">
        <v>336</v>
      </c>
      <c r="E123" s="21"/>
      <c r="F123" s="21"/>
      <c r="G123" s="21"/>
      <c r="H123" s="21" t="n">
        <v>3</v>
      </c>
      <c r="I123" s="21"/>
      <c r="J123" s="2" t="n">
        <v>3</v>
      </c>
    </row>
    <row r="124" customFormat="false" ht="15.75" hidden="true" customHeight="true" outlineLevel="0" collapsed="false">
      <c r="B124" s="21" t="s">
        <v>337</v>
      </c>
      <c r="C124" s="21" t="s">
        <v>338</v>
      </c>
      <c r="D124" s="21" t="s">
        <v>339</v>
      </c>
      <c r="E124" s="21"/>
      <c r="F124" s="20" t="s">
        <v>280</v>
      </c>
      <c r="G124" s="21" t="s">
        <v>45</v>
      </c>
      <c r="H124" s="21" t="n">
        <v>3</v>
      </c>
      <c r="I124" s="21"/>
      <c r="J124" s="2" t="n">
        <v>3</v>
      </c>
    </row>
    <row r="125" customFormat="false" ht="15.75" hidden="true" customHeight="true" outlineLevel="0" collapsed="false">
      <c r="B125" s="21" t="s">
        <v>337</v>
      </c>
      <c r="C125" s="21" t="s">
        <v>340</v>
      </c>
      <c r="D125" s="21" t="s">
        <v>341</v>
      </c>
      <c r="E125" s="21"/>
      <c r="F125" s="20" t="s">
        <v>280</v>
      </c>
      <c r="G125" s="21" t="s">
        <v>45</v>
      </c>
      <c r="H125" s="21" t="n">
        <v>3</v>
      </c>
      <c r="I125" s="21"/>
      <c r="J125" s="2" t="n">
        <v>3</v>
      </c>
    </row>
    <row r="126" customFormat="false" ht="15.75" hidden="true" customHeight="true" outlineLevel="0" collapsed="false">
      <c r="B126" s="21" t="s">
        <v>337</v>
      </c>
      <c r="C126" s="21" t="s">
        <v>342</v>
      </c>
      <c r="D126" s="21" t="s">
        <v>343</v>
      </c>
      <c r="E126" s="21"/>
      <c r="F126" s="20" t="s">
        <v>280</v>
      </c>
      <c r="G126" s="21" t="s">
        <v>45</v>
      </c>
      <c r="H126" s="21" t="n">
        <v>3</v>
      </c>
      <c r="I126" s="21"/>
      <c r="J126" s="2" t="n">
        <v>3</v>
      </c>
    </row>
    <row r="127" customFormat="false" ht="15.75" hidden="true" customHeight="true" outlineLevel="0" collapsed="false">
      <c r="B127" s="21" t="s">
        <v>337</v>
      </c>
      <c r="C127" s="21" t="s">
        <v>344</v>
      </c>
      <c r="D127" s="21" t="s">
        <v>345</v>
      </c>
      <c r="E127" s="21"/>
      <c r="F127" s="20" t="s">
        <v>280</v>
      </c>
      <c r="G127" s="21" t="s">
        <v>45</v>
      </c>
      <c r="H127" s="21" t="n">
        <v>3</v>
      </c>
      <c r="I127" s="21"/>
      <c r="J127" s="2" t="n">
        <v>3</v>
      </c>
    </row>
    <row r="128" customFormat="false" ht="15.75" hidden="true" customHeight="true" outlineLevel="0" collapsed="false">
      <c r="B128" s="21" t="s">
        <v>337</v>
      </c>
      <c r="C128" s="21" t="s">
        <v>346</v>
      </c>
      <c r="D128" s="21" t="s">
        <v>347</v>
      </c>
      <c r="E128" s="21"/>
      <c r="F128" s="20" t="s">
        <v>280</v>
      </c>
      <c r="G128" s="21" t="s">
        <v>45</v>
      </c>
      <c r="H128" s="21" t="n">
        <v>3</v>
      </c>
      <c r="I128" s="21"/>
      <c r="J128" s="2" t="n">
        <v>3</v>
      </c>
    </row>
    <row r="129" customFormat="false" ht="15.75" hidden="true" customHeight="true" outlineLevel="0" collapsed="false">
      <c r="B129" s="21" t="s">
        <v>337</v>
      </c>
      <c r="C129" s="21" t="s">
        <v>348</v>
      </c>
      <c r="D129" s="21" t="s">
        <v>349</v>
      </c>
      <c r="E129" s="21"/>
      <c r="F129" s="20" t="s">
        <v>280</v>
      </c>
      <c r="G129" s="21" t="s">
        <v>45</v>
      </c>
      <c r="H129" s="21" t="n">
        <v>3</v>
      </c>
      <c r="I129" s="21"/>
      <c r="J129" s="2" t="n">
        <v>3</v>
      </c>
    </row>
    <row r="130" customFormat="false" ht="15.75" hidden="true" customHeight="true" outlineLevel="0" collapsed="false">
      <c r="B130" s="21" t="s">
        <v>337</v>
      </c>
      <c r="C130" s="21" t="s">
        <v>350</v>
      </c>
      <c r="D130" s="21" t="s">
        <v>351</v>
      </c>
      <c r="E130" s="21"/>
      <c r="F130" s="20" t="s">
        <v>280</v>
      </c>
      <c r="G130" s="21" t="s">
        <v>45</v>
      </c>
      <c r="H130" s="21" t="n">
        <v>3</v>
      </c>
      <c r="I130" s="21"/>
      <c r="J130" s="2" t="n">
        <v>3</v>
      </c>
    </row>
    <row r="131" customFormat="false" ht="15.75" hidden="true" customHeight="true" outlineLevel="0" collapsed="false">
      <c r="B131" s="21" t="s">
        <v>352</v>
      </c>
      <c r="C131" s="21" t="s">
        <v>353</v>
      </c>
      <c r="D131" s="21" t="s">
        <v>354</v>
      </c>
      <c r="E131" s="21"/>
      <c r="F131" s="20" t="n">
        <v>1</v>
      </c>
      <c r="G131" s="21"/>
      <c r="H131" s="21" t="n">
        <v>3</v>
      </c>
      <c r="I131" s="21"/>
      <c r="J131" s="2" t="n">
        <v>6</v>
      </c>
      <c r="K131" s="21" t="s">
        <v>355</v>
      </c>
    </row>
    <row r="132" customFormat="false" ht="15.75" hidden="true" customHeight="true" outlineLevel="0" collapsed="false">
      <c r="B132" s="21" t="s">
        <v>356</v>
      </c>
      <c r="C132" s="21" t="s">
        <v>357</v>
      </c>
      <c r="D132" s="21" t="s">
        <v>358</v>
      </c>
      <c r="E132" s="21"/>
      <c r="F132" s="20" t="s">
        <v>170</v>
      </c>
      <c r="G132" s="21" t="s">
        <v>60</v>
      </c>
      <c r="H132" s="21" t="n">
        <v>3</v>
      </c>
      <c r="I132" s="21"/>
      <c r="J132" s="2" t="n">
        <v>3</v>
      </c>
    </row>
    <row r="133" customFormat="false" ht="15.75" hidden="true" customHeight="true" outlineLevel="0" collapsed="false">
      <c r="B133" s="21" t="s">
        <v>356</v>
      </c>
      <c r="C133" s="21" t="s">
        <v>359</v>
      </c>
      <c r="D133" s="21" t="s">
        <v>360</v>
      </c>
      <c r="E133" s="21"/>
      <c r="F133" s="20" t="s">
        <v>170</v>
      </c>
      <c r="G133" s="21" t="s">
        <v>60</v>
      </c>
      <c r="H133" s="21" t="n">
        <v>3</v>
      </c>
      <c r="I133" s="21"/>
      <c r="J133" s="2" t="n">
        <v>3</v>
      </c>
    </row>
    <row r="134" customFormat="false" ht="15.75" hidden="true" customHeight="true" outlineLevel="0" collapsed="false">
      <c r="B134" s="21" t="s">
        <v>356</v>
      </c>
      <c r="C134" s="21"/>
      <c r="D134" s="21"/>
      <c r="E134" s="23" t="s">
        <v>361</v>
      </c>
      <c r="F134" s="20" t="n">
        <v>2</v>
      </c>
      <c r="G134" s="21"/>
      <c r="H134" s="21" t="n">
        <v>3</v>
      </c>
      <c r="I134" s="21"/>
      <c r="J134" s="2" t="n">
        <v>3</v>
      </c>
    </row>
    <row r="135" customFormat="false" ht="15.75" hidden="true" customHeight="true" outlineLevel="0" collapsed="false">
      <c r="B135" s="21" t="s">
        <v>362</v>
      </c>
      <c r="C135" s="27" t="s">
        <v>363</v>
      </c>
      <c r="D135" s="28" t="s">
        <v>364</v>
      </c>
      <c r="E135" s="21"/>
      <c r="F135" s="20" t="s">
        <v>170</v>
      </c>
      <c r="G135" s="21" t="s">
        <v>60</v>
      </c>
      <c r="H135" s="21" t="n">
        <v>3</v>
      </c>
      <c r="I135" s="21"/>
      <c r="J135" s="2" t="n">
        <v>3</v>
      </c>
    </row>
    <row r="136" customFormat="false" ht="15.75" hidden="true" customHeight="true" outlineLevel="0" collapsed="false">
      <c r="B136" s="21" t="s">
        <v>362</v>
      </c>
      <c r="C136" s="21"/>
      <c r="D136" s="28"/>
      <c r="E136" s="23" t="s">
        <v>365</v>
      </c>
      <c r="F136" s="20" t="n">
        <v>2</v>
      </c>
      <c r="G136" s="21"/>
      <c r="H136" s="21" t="n">
        <v>3</v>
      </c>
      <c r="I136" s="21"/>
      <c r="J136" s="2" t="n">
        <v>3</v>
      </c>
    </row>
    <row r="137" customFormat="false" ht="15.75" hidden="true" customHeight="true" outlineLevel="0" collapsed="false">
      <c r="B137" s="21" t="s">
        <v>362</v>
      </c>
      <c r="C137" s="27" t="s">
        <v>366</v>
      </c>
      <c r="D137" s="28" t="s">
        <v>367</v>
      </c>
      <c r="E137" s="21"/>
      <c r="F137" s="20" t="s">
        <v>170</v>
      </c>
      <c r="G137" s="21" t="s">
        <v>60</v>
      </c>
      <c r="H137" s="21" t="n">
        <v>3</v>
      </c>
      <c r="I137" s="21"/>
      <c r="J137" s="2" t="n">
        <v>3</v>
      </c>
    </row>
    <row r="138" customFormat="false" ht="15.75" hidden="true" customHeight="true" outlineLevel="0" collapsed="false">
      <c r="B138" s="21" t="s">
        <v>368</v>
      </c>
      <c r="C138" s="21"/>
      <c r="D138" s="29"/>
      <c r="E138" s="23" t="s">
        <v>369</v>
      </c>
      <c r="F138" s="21"/>
      <c r="G138" s="21"/>
      <c r="H138" s="21" t="n">
        <v>3</v>
      </c>
      <c r="I138" s="21"/>
      <c r="J138" s="2" t="n">
        <v>3</v>
      </c>
    </row>
    <row r="139" customFormat="false" ht="15.75" hidden="true" customHeight="true" outlineLevel="0" collapsed="false">
      <c r="B139" s="21" t="s">
        <v>370</v>
      </c>
      <c r="C139" s="21" t="s">
        <v>98</v>
      </c>
      <c r="D139" s="21" t="s">
        <v>99</v>
      </c>
      <c r="E139" s="21"/>
      <c r="F139" s="20" t="s">
        <v>280</v>
      </c>
      <c r="G139" s="21" t="s">
        <v>371</v>
      </c>
      <c r="H139" s="21" t="n">
        <v>3</v>
      </c>
      <c r="I139" s="21"/>
      <c r="J139" s="2" t="n">
        <v>3</v>
      </c>
    </row>
    <row r="140" customFormat="false" ht="15.75" hidden="true" customHeight="true" outlineLevel="0" collapsed="false">
      <c r="B140" s="21" t="s">
        <v>370</v>
      </c>
      <c r="C140" s="21" t="s">
        <v>372</v>
      </c>
      <c r="D140" s="21" t="s">
        <v>373</v>
      </c>
      <c r="E140" s="21"/>
      <c r="F140" s="20" t="s">
        <v>280</v>
      </c>
      <c r="G140" s="21" t="s">
        <v>371</v>
      </c>
      <c r="H140" s="21" t="n">
        <v>3</v>
      </c>
      <c r="I140" s="21"/>
      <c r="J140" s="2" t="n">
        <v>3</v>
      </c>
    </row>
    <row r="141" customFormat="false" ht="15.75" hidden="true" customHeight="true" outlineLevel="0" collapsed="false">
      <c r="B141" s="21" t="s">
        <v>370</v>
      </c>
      <c r="C141" s="21" t="s">
        <v>101</v>
      </c>
      <c r="D141" s="21" t="s">
        <v>102</v>
      </c>
      <c r="E141" s="21"/>
      <c r="F141" s="20" t="s">
        <v>280</v>
      </c>
      <c r="G141" s="21" t="s">
        <v>371</v>
      </c>
      <c r="H141" s="21" t="n">
        <v>3</v>
      </c>
      <c r="I141" s="21"/>
      <c r="J141" s="2" t="n">
        <v>3</v>
      </c>
    </row>
    <row r="142" customFormat="false" ht="15.75" hidden="true" customHeight="true" outlineLevel="0" collapsed="false">
      <c r="B142" s="21" t="s">
        <v>370</v>
      </c>
      <c r="C142" s="21" t="s">
        <v>103</v>
      </c>
      <c r="D142" s="21" t="s">
        <v>104</v>
      </c>
      <c r="E142" s="21"/>
      <c r="F142" s="20" t="s">
        <v>280</v>
      </c>
      <c r="G142" s="21" t="s">
        <v>371</v>
      </c>
      <c r="H142" s="21" t="n">
        <v>3</v>
      </c>
      <c r="I142" s="21"/>
      <c r="J142" s="2" t="n">
        <v>3</v>
      </c>
    </row>
    <row r="143" customFormat="false" ht="15.75" hidden="true" customHeight="true" outlineLevel="0" collapsed="false">
      <c r="B143" s="21" t="s">
        <v>374</v>
      </c>
      <c r="C143" s="21" t="s">
        <v>265</v>
      </c>
      <c r="D143" s="29" t="s">
        <v>266</v>
      </c>
      <c r="E143" s="21"/>
      <c r="F143" s="20" t="s">
        <v>280</v>
      </c>
      <c r="G143" s="21" t="s">
        <v>371</v>
      </c>
      <c r="H143" s="21" t="n">
        <v>3</v>
      </c>
      <c r="I143" s="21"/>
      <c r="J143" s="2" t="n">
        <v>3</v>
      </c>
    </row>
    <row r="144" customFormat="false" ht="15.75" hidden="true" customHeight="true" outlineLevel="0" collapsed="false">
      <c r="B144" s="21" t="s">
        <v>374</v>
      </c>
      <c r="C144" s="21" t="s">
        <v>375</v>
      </c>
      <c r="D144" s="29" t="s">
        <v>376</v>
      </c>
      <c r="E144" s="21"/>
      <c r="F144" s="20" t="s">
        <v>280</v>
      </c>
      <c r="G144" s="21" t="s">
        <v>371</v>
      </c>
      <c r="H144" s="21" t="n">
        <v>3</v>
      </c>
      <c r="I144" s="21"/>
      <c r="J144" s="2" t="n">
        <v>3</v>
      </c>
    </row>
    <row r="145" customFormat="false" ht="15.75" hidden="true" customHeight="true" outlineLevel="0" collapsed="false">
      <c r="B145" s="21" t="s">
        <v>377</v>
      </c>
      <c r="C145" s="21" t="s">
        <v>378</v>
      </c>
      <c r="D145" s="21" t="s">
        <v>379</v>
      </c>
      <c r="E145" s="21"/>
      <c r="F145" s="20" t="s">
        <v>280</v>
      </c>
      <c r="G145" s="21" t="s">
        <v>45</v>
      </c>
      <c r="H145" s="21" t="n">
        <v>3</v>
      </c>
      <c r="I145" s="21"/>
      <c r="J145" s="2" t="n">
        <v>3</v>
      </c>
    </row>
    <row r="146" customFormat="false" ht="15.75" hidden="true" customHeight="true" outlineLevel="0" collapsed="false">
      <c r="B146" s="21" t="s">
        <v>380</v>
      </c>
      <c r="C146" s="21" t="s">
        <v>381</v>
      </c>
      <c r="D146" s="21" t="s">
        <v>382</v>
      </c>
      <c r="E146" s="21"/>
      <c r="F146" s="20" t="s">
        <v>170</v>
      </c>
      <c r="G146" s="21" t="s">
        <v>60</v>
      </c>
      <c r="H146" s="21" t="n">
        <v>3</v>
      </c>
      <c r="I146" s="21"/>
      <c r="J146" s="2" t="n">
        <v>3</v>
      </c>
    </row>
    <row r="147" customFormat="false" ht="15.75" hidden="true" customHeight="true" outlineLevel="0" collapsed="false">
      <c r="B147" s="21" t="s">
        <v>380</v>
      </c>
      <c r="C147" s="21" t="s">
        <v>383</v>
      </c>
      <c r="D147" s="21" t="s">
        <v>384</v>
      </c>
      <c r="E147" s="21"/>
      <c r="F147" s="20" t="s">
        <v>170</v>
      </c>
      <c r="G147" s="21" t="s">
        <v>60</v>
      </c>
      <c r="H147" s="21" t="n">
        <v>3</v>
      </c>
      <c r="I147" s="21"/>
      <c r="J147" s="2" t="n">
        <v>3</v>
      </c>
    </row>
    <row r="148" customFormat="false" ht="15.75" hidden="true" customHeight="true" outlineLevel="0" collapsed="false">
      <c r="B148" s="21" t="s">
        <v>281</v>
      </c>
      <c r="C148" s="21" t="s">
        <v>385</v>
      </c>
      <c r="D148" s="21" t="s">
        <v>386</v>
      </c>
      <c r="E148" s="21"/>
      <c r="G148" s="21"/>
      <c r="H148" s="21" t="n">
        <v>3</v>
      </c>
      <c r="I148" s="21"/>
      <c r="J148" s="2" t="n">
        <v>6</v>
      </c>
    </row>
    <row r="149" customFormat="false" ht="15.75" hidden="true" customHeight="true" outlineLevel="0" collapsed="false">
      <c r="B149" s="21" t="s">
        <v>281</v>
      </c>
      <c r="C149" s="21" t="s">
        <v>387</v>
      </c>
      <c r="D149" s="21" t="s">
        <v>388</v>
      </c>
      <c r="E149" s="21"/>
      <c r="G149" s="21"/>
      <c r="H149" s="21" t="n">
        <v>3</v>
      </c>
      <c r="I149" s="21"/>
      <c r="J149" s="2" t="n">
        <v>6</v>
      </c>
    </row>
    <row r="150" customFormat="false" ht="15.75" hidden="true" customHeight="true" outlineLevel="0" collapsed="false">
      <c r="B150" s="21" t="s">
        <v>281</v>
      </c>
      <c r="C150" s="21" t="s">
        <v>389</v>
      </c>
      <c r="D150" s="21" t="s">
        <v>390</v>
      </c>
      <c r="E150" s="21"/>
      <c r="G150" s="21"/>
      <c r="H150" s="21" t="n">
        <v>3</v>
      </c>
      <c r="I150" s="21"/>
      <c r="J150" s="2" t="n">
        <v>6</v>
      </c>
    </row>
    <row r="151" customFormat="false" ht="15.75" hidden="true" customHeight="true" outlineLevel="0" collapsed="false">
      <c r="B151" s="21" t="s">
        <v>391</v>
      </c>
      <c r="C151" s="21"/>
      <c r="D151" s="21"/>
      <c r="E151" s="21" t="s">
        <v>392</v>
      </c>
      <c r="F151" s="20" t="n">
        <v>2</v>
      </c>
      <c r="G151" s="21"/>
      <c r="H151" s="21" t="n">
        <v>4</v>
      </c>
      <c r="I151" s="21"/>
      <c r="J151" s="2" t="n">
        <v>4</v>
      </c>
    </row>
    <row r="152" customFormat="false" ht="15.75" hidden="true" customHeight="true" outlineLevel="0" collapsed="false">
      <c r="B152" s="21" t="s">
        <v>393</v>
      </c>
      <c r="C152" s="21" t="s">
        <v>394</v>
      </c>
      <c r="D152" s="21" t="s">
        <v>395</v>
      </c>
      <c r="E152" s="21"/>
      <c r="F152" s="20" t="s">
        <v>280</v>
      </c>
      <c r="G152" s="21" t="s">
        <v>396</v>
      </c>
      <c r="H152" s="21" t="n">
        <v>4</v>
      </c>
      <c r="I152" s="21" t="s">
        <v>397</v>
      </c>
      <c r="J152" s="2" t="n">
        <v>4</v>
      </c>
      <c r="K152" s="2" t="s">
        <v>398</v>
      </c>
    </row>
    <row r="153" customFormat="false" ht="15.75" hidden="true" customHeight="true" outlineLevel="0" collapsed="false">
      <c r="B153" s="21" t="s">
        <v>399</v>
      </c>
      <c r="C153" s="21" t="s">
        <v>400</v>
      </c>
      <c r="D153" s="21" t="s">
        <v>401</v>
      </c>
      <c r="E153" s="21"/>
      <c r="F153" s="20" t="s">
        <v>170</v>
      </c>
      <c r="G153" s="21" t="s">
        <v>60</v>
      </c>
      <c r="H153" s="21" t="n">
        <v>5</v>
      </c>
      <c r="I153" s="21"/>
      <c r="J153" s="2" t="n">
        <v>5</v>
      </c>
    </row>
    <row r="154" customFormat="false" ht="15.75" hidden="true" customHeight="true" outlineLevel="0" collapsed="false">
      <c r="B154" s="21" t="s">
        <v>402</v>
      </c>
      <c r="C154" s="21" t="s">
        <v>403</v>
      </c>
      <c r="D154" s="21" t="s">
        <v>404</v>
      </c>
      <c r="E154" s="21"/>
      <c r="F154" s="20" t="s">
        <v>280</v>
      </c>
      <c r="G154" s="21" t="s">
        <v>371</v>
      </c>
      <c r="H154" s="21" t="n">
        <v>5</v>
      </c>
      <c r="I154" s="21"/>
      <c r="J154" s="2" t="n">
        <v>5</v>
      </c>
      <c r="K154" s="2" t="s">
        <v>405</v>
      </c>
    </row>
    <row r="155" customFormat="false" ht="15.75" hidden="true" customHeight="true" outlineLevel="0" collapsed="false">
      <c r="B155" s="21" t="s">
        <v>406</v>
      </c>
      <c r="C155" s="21" t="s">
        <v>141</v>
      </c>
      <c r="D155" s="29" t="s">
        <v>142</v>
      </c>
      <c r="E155" s="30"/>
      <c r="F155" s="20" t="s">
        <v>170</v>
      </c>
      <c r="G155" s="21" t="s">
        <v>60</v>
      </c>
      <c r="H155" s="20" t="n">
        <v>6</v>
      </c>
      <c r="I155" s="21" t="s">
        <v>140</v>
      </c>
      <c r="J155" s="2" t="n">
        <v>6</v>
      </c>
      <c r="K155" s="21" t="s">
        <v>140</v>
      </c>
    </row>
    <row r="156" customFormat="false" ht="15.75" hidden="true" customHeight="true" outlineLevel="0" collapsed="false">
      <c r="B156" s="21" t="s">
        <v>158</v>
      </c>
      <c r="C156" s="21" t="s">
        <v>407</v>
      </c>
      <c r="D156" s="21" t="s">
        <v>408</v>
      </c>
      <c r="E156" s="21"/>
      <c r="F156" s="20" t="n">
        <v>1</v>
      </c>
      <c r="G156" s="21"/>
      <c r="H156" s="21" t="n">
        <v>6</v>
      </c>
      <c r="I156" s="21" t="s">
        <v>160</v>
      </c>
      <c r="J156" s="2" t="n">
        <v>6</v>
      </c>
      <c r="K156" s="21" t="s">
        <v>160</v>
      </c>
    </row>
    <row r="157" customFormat="false" ht="15.75" hidden="true" customHeight="true" outlineLevel="0" collapsed="false">
      <c r="B157" s="21" t="s">
        <v>180</v>
      </c>
      <c r="C157" s="21" t="s">
        <v>409</v>
      </c>
      <c r="D157" s="21" t="s">
        <v>410</v>
      </c>
      <c r="E157" s="21"/>
      <c r="F157" s="20" t="s">
        <v>170</v>
      </c>
      <c r="G157" s="21" t="s">
        <v>60</v>
      </c>
      <c r="H157" s="21" t="n">
        <v>6</v>
      </c>
      <c r="I157" s="21" t="s">
        <v>182</v>
      </c>
      <c r="J157" s="2" t="n">
        <v>6</v>
      </c>
      <c r="K157" s="21" t="s">
        <v>182</v>
      </c>
    </row>
    <row r="158" customFormat="false" ht="15.75" hidden="true" customHeight="true" outlineLevel="0" collapsed="false">
      <c r="B158" s="21" t="s">
        <v>411</v>
      </c>
      <c r="C158" s="21"/>
      <c r="D158" s="21"/>
      <c r="E158" s="23" t="s">
        <v>412</v>
      </c>
      <c r="F158" s="20" t="n">
        <v>2</v>
      </c>
      <c r="G158" s="21"/>
      <c r="H158" s="21" t="n">
        <v>6</v>
      </c>
      <c r="I158" s="23" t="s">
        <v>413</v>
      </c>
      <c r="J158" s="2" t="n">
        <v>6</v>
      </c>
      <c r="K158" s="17" t="s">
        <v>414</v>
      </c>
    </row>
    <row r="159" customFormat="false" ht="15.75" hidden="true" customHeight="true" outlineLevel="0" collapsed="false">
      <c r="B159" s="21" t="s">
        <v>193</v>
      </c>
      <c r="C159" s="21" t="s">
        <v>415</v>
      </c>
      <c r="D159" s="21" t="s">
        <v>416</v>
      </c>
      <c r="E159" s="21"/>
      <c r="F159" s="20" t="s">
        <v>170</v>
      </c>
      <c r="G159" s="21" t="s">
        <v>60</v>
      </c>
      <c r="H159" s="21" t="n">
        <v>6</v>
      </c>
      <c r="I159" s="21" t="s">
        <v>417</v>
      </c>
      <c r="J159" s="2" t="n">
        <v>6</v>
      </c>
      <c r="K159" s="31" t="s">
        <v>418</v>
      </c>
    </row>
    <row r="160" customFormat="false" ht="15.75" hidden="true" customHeight="true" outlineLevel="0" collapsed="false">
      <c r="B160" s="21" t="s">
        <v>419</v>
      </c>
      <c r="C160" s="21"/>
      <c r="D160" s="21"/>
      <c r="E160" s="23" t="s">
        <v>420</v>
      </c>
      <c r="F160" s="20" t="n">
        <v>2</v>
      </c>
      <c r="G160" s="21"/>
      <c r="H160" s="21" t="n">
        <v>6</v>
      </c>
      <c r="I160" s="21"/>
      <c r="J160" s="2" t="n">
        <v>6</v>
      </c>
      <c r="K160" s="32" t="s">
        <v>421</v>
      </c>
    </row>
    <row r="161" customFormat="false" ht="15.75" hidden="true" customHeight="true" outlineLevel="0" collapsed="false">
      <c r="B161" s="21" t="s">
        <v>422</v>
      </c>
      <c r="C161" s="21"/>
      <c r="D161" s="21"/>
      <c r="E161" s="23" t="s">
        <v>423</v>
      </c>
      <c r="F161" s="20" t="n">
        <v>2</v>
      </c>
      <c r="G161" s="21"/>
      <c r="H161" s="21" t="n">
        <v>6</v>
      </c>
      <c r="I161" s="21" t="s">
        <v>424</v>
      </c>
      <c r="J161" s="2" t="n">
        <v>6</v>
      </c>
      <c r="K161" s="17" t="s">
        <v>425</v>
      </c>
    </row>
    <row r="162" customFormat="false" ht="15.75" hidden="true" customHeight="true" outlineLevel="0" collapsed="false">
      <c r="B162" s="21" t="s">
        <v>334</v>
      </c>
      <c r="C162" s="21" t="s">
        <v>168</v>
      </c>
      <c r="D162" s="21" t="s">
        <v>169</v>
      </c>
      <c r="E162" s="21"/>
      <c r="F162" s="21"/>
      <c r="G162" s="21"/>
      <c r="H162" s="21" t="n">
        <v>6</v>
      </c>
      <c r="I162" s="21" t="n">
        <f aca="false">I163</f>
        <v>0</v>
      </c>
      <c r="J162" s="2" t="n">
        <v>3</v>
      </c>
    </row>
    <row r="163" customFormat="false" ht="15.75" hidden="true" customHeight="true" outlineLevel="0" collapsed="false">
      <c r="B163" s="21" t="s">
        <v>334</v>
      </c>
      <c r="C163" s="21"/>
      <c r="D163" s="21"/>
      <c r="E163" s="23" t="s">
        <v>426</v>
      </c>
      <c r="F163" s="21"/>
      <c r="G163" s="21"/>
      <c r="H163" s="21" t="n">
        <v>6</v>
      </c>
      <c r="I163" s="21"/>
      <c r="J163" s="2" t="n">
        <v>3</v>
      </c>
    </row>
    <row r="164" customFormat="false" ht="15.75" hidden="true" customHeight="true" outlineLevel="0" collapsed="false">
      <c r="B164" s="21" t="s">
        <v>427</v>
      </c>
      <c r="C164" s="21"/>
      <c r="D164" s="21"/>
      <c r="E164" s="23" t="s">
        <v>428</v>
      </c>
      <c r="F164" s="20" t="n">
        <v>2</v>
      </c>
      <c r="G164" s="21"/>
      <c r="H164" s="21" t="n">
        <v>6</v>
      </c>
      <c r="I164" s="23" t="s">
        <v>429</v>
      </c>
      <c r="J164" s="2" t="n">
        <v>6</v>
      </c>
      <c r="K164" s="17" t="s">
        <v>430</v>
      </c>
    </row>
    <row r="165" customFormat="false" ht="15.75" hidden="true" customHeight="true" outlineLevel="0" collapsed="false">
      <c r="B165" s="21" t="s">
        <v>206</v>
      </c>
      <c r="C165" s="21"/>
      <c r="D165" s="21"/>
      <c r="E165" s="23" t="s">
        <v>431</v>
      </c>
      <c r="F165" s="20" t="n">
        <v>2</v>
      </c>
      <c r="G165" s="21"/>
      <c r="H165" s="21" t="n">
        <v>6</v>
      </c>
      <c r="I165" s="21" t="s">
        <v>208</v>
      </c>
      <c r="J165" s="2" t="n">
        <v>6</v>
      </c>
      <c r="K165" s="21" t="s">
        <v>208</v>
      </c>
    </row>
    <row r="166" customFormat="false" ht="15.75" hidden="true" customHeight="true" outlineLevel="0" collapsed="false">
      <c r="B166" s="21" t="s">
        <v>352</v>
      </c>
      <c r="C166" s="21" t="s">
        <v>432</v>
      </c>
      <c r="D166" s="21" t="s">
        <v>433</v>
      </c>
      <c r="E166" s="21"/>
      <c r="F166" s="20" t="n">
        <v>1</v>
      </c>
      <c r="G166" s="21"/>
      <c r="H166" s="21" t="n">
        <v>6</v>
      </c>
      <c r="I166" s="21" t="s">
        <v>434</v>
      </c>
      <c r="J166" s="2" t="n">
        <v>6</v>
      </c>
      <c r="K166" s="2" t="s">
        <v>435</v>
      </c>
    </row>
    <row r="167" customFormat="false" ht="15.75" hidden="true" customHeight="true" outlineLevel="0" collapsed="false">
      <c r="B167" s="21" t="s">
        <v>237</v>
      </c>
      <c r="C167" s="21"/>
      <c r="D167" s="28"/>
      <c r="E167" s="33" t="s">
        <v>436</v>
      </c>
      <c r="F167" s="20" t="n">
        <v>2</v>
      </c>
      <c r="G167" s="21"/>
      <c r="H167" s="21" t="n">
        <v>6</v>
      </c>
      <c r="I167" s="21"/>
      <c r="J167" s="2" t="n">
        <v>6</v>
      </c>
    </row>
    <row r="168" customFormat="false" ht="15.75" hidden="true" customHeight="true" outlineLevel="0" collapsed="false">
      <c r="B168" s="21" t="s">
        <v>437</v>
      </c>
      <c r="C168" s="21"/>
      <c r="D168" s="21"/>
      <c r="E168" s="27" t="s">
        <v>438</v>
      </c>
      <c r="F168" s="20" t="n">
        <v>2</v>
      </c>
      <c r="G168" s="21"/>
      <c r="H168" s="21" t="n">
        <v>6</v>
      </c>
      <c r="I168" s="21" t="s">
        <v>439</v>
      </c>
      <c r="J168" s="2" t="n">
        <v>3</v>
      </c>
    </row>
    <row r="169" customFormat="false" ht="15.75" hidden="true" customHeight="true" outlineLevel="0" collapsed="false">
      <c r="B169" s="21" t="s">
        <v>440</v>
      </c>
      <c r="C169" s="21" t="s">
        <v>441</v>
      </c>
      <c r="D169" s="21" t="s">
        <v>442</v>
      </c>
      <c r="E169" s="21"/>
      <c r="F169" s="20" t="s">
        <v>170</v>
      </c>
      <c r="G169" s="21" t="s">
        <v>443</v>
      </c>
      <c r="H169" s="21" t="n">
        <v>6</v>
      </c>
      <c r="I169" s="21"/>
      <c r="J169" s="2" t="n">
        <v>6</v>
      </c>
      <c r="K169" s="17" t="s">
        <v>444</v>
      </c>
    </row>
    <row r="170" customFormat="false" ht="15.75" hidden="true" customHeight="true" outlineLevel="0" collapsed="false">
      <c r="B170" s="21" t="s">
        <v>440</v>
      </c>
      <c r="C170" s="21"/>
      <c r="D170" s="21"/>
      <c r="E170" s="23" t="s">
        <v>445</v>
      </c>
      <c r="F170" s="20" t="n">
        <v>2</v>
      </c>
      <c r="G170" s="21"/>
      <c r="H170" s="21" t="n">
        <v>6</v>
      </c>
      <c r="I170" s="21"/>
      <c r="J170" s="2" t="n">
        <v>6</v>
      </c>
      <c r="K170" s="2" t="s">
        <v>446</v>
      </c>
    </row>
    <row r="171" customFormat="false" ht="15.75" hidden="true" customHeight="true" outlineLevel="0" collapsed="false">
      <c r="B171" s="21" t="s">
        <v>447</v>
      </c>
      <c r="C171" s="21"/>
      <c r="D171" s="21"/>
      <c r="E171" s="21" t="s">
        <v>448</v>
      </c>
      <c r="F171" s="20" t="n">
        <v>2</v>
      </c>
      <c r="G171" s="21"/>
      <c r="H171" s="21" t="n">
        <v>6</v>
      </c>
      <c r="I171" s="21"/>
      <c r="J171" s="2" t="n">
        <v>4</v>
      </c>
    </row>
    <row r="172" customFormat="false" ht="15.75" hidden="true" customHeight="true" outlineLevel="0" collapsed="false">
      <c r="B172" s="21" t="s">
        <v>277</v>
      </c>
      <c r="C172" s="21" t="s">
        <v>449</v>
      </c>
      <c r="D172" s="21" t="s">
        <v>450</v>
      </c>
      <c r="E172" s="21"/>
      <c r="F172" s="20" t="s">
        <v>280</v>
      </c>
      <c r="G172" s="21" t="s">
        <v>45</v>
      </c>
      <c r="H172" s="21" t="n">
        <v>6</v>
      </c>
      <c r="I172" s="21" t="s">
        <v>451</v>
      </c>
      <c r="J172" s="2" t="n">
        <v>6</v>
      </c>
    </row>
    <row r="173" customFormat="false" ht="15.75" hidden="true" customHeight="true" outlineLevel="0" collapsed="false">
      <c r="B173" s="21" t="s">
        <v>277</v>
      </c>
      <c r="C173" s="21"/>
      <c r="D173" s="21"/>
      <c r="E173" s="23" t="s">
        <v>452</v>
      </c>
      <c r="F173" s="20" t="n">
        <v>2</v>
      </c>
      <c r="G173" s="21"/>
      <c r="H173" s="21" t="n">
        <v>6</v>
      </c>
      <c r="I173" s="21"/>
      <c r="J173" s="2" t="n">
        <v>6</v>
      </c>
    </row>
    <row r="174" customFormat="false" ht="15.75" hidden="true" customHeight="true" outlineLevel="0" collapsed="false">
      <c r="B174" s="21" t="s">
        <v>281</v>
      </c>
      <c r="C174" s="21" t="s">
        <v>453</v>
      </c>
      <c r="D174" s="21" t="s">
        <v>454</v>
      </c>
      <c r="E174" s="21"/>
      <c r="G174" s="21"/>
      <c r="H174" s="21" t="n">
        <v>6</v>
      </c>
      <c r="I174" s="21"/>
      <c r="J174" s="2" t="n">
        <v>6</v>
      </c>
    </row>
    <row r="175" customFormat="false" ht="15.75" hidden="true" customHeight="true" outlineLevel="0" collapsed="false">
      <c r="B175" s="21" t="s">
        <v>281</v>
      </c>
      <c r="C175" s="21"/>
      <c r="D175" s="21"/>
      <c r="E175" s="23" t="s">
        <v>455</v>
      </c>
      <c r="F175" s="21"/>
      <c r="G175" s="21"/>
      <c r="H175" s="21" t="n">
        <v>6</v>
      </c>
      <c r="I175" s="21" t="s">
        <v>456</v>
      </c>
      <c r="J175" s="2" t="n">
        <v>6</v>
      </c>
    </row>
    <row r="176" customFormat="false" ht="15.75" hidden="true" customHeight="true" outlineLevel="0" collapsed="false">
      <c r="B176" s="21" t="s">
        <v>457</v>
      </c>
      <c r="C176" s="21" t="s">
        <v>458</v>
      </c>
      <c r="D176" s="21" t="s">
        <v>459</v>
      </c>
      <c r="E176" s="21"/>
      <c r="F176" s="20" t="s">
        <v>280</v>
      </c>
      <c r="G176" s="21" t="s">
        <v>45</v>
      </c>
      <c r="H176" s="21" t="n">
        <v>6</v>
      </c>
      <c r="I176" s="21" t="s">
        <v>460</v>
      </c>
      <c r="J176" s="2" t="n">
        <v>6</v>
      </c>
      <c r="K176" s="24" t="s">
        <v>461</v>
      </c>
    </row>
    <row r="177" customFormat="false" ht="15.75" hidden="true" customHeight="true" outlineLevel="0" collapsed="false">
      <c r="B177" s="21" t="s">
        <v>462</v>
      </c>
      <c r="C177" s="21" t="s">
        <v>234</v>
      </c>
      <c r="D177" s="21" t="s">
        <v>235</v>
      </c>
      <c r="E177" s="21"/>
      <c r="F177" s="21"/>
      <c r="G177" s="21"/>
      <c r="H177" s="21" t="n">
        <v>6</v>
      </c>
      <c r="I177" s="21"/>
      <c r="J177" s="2" t="n">
        <v>6</v>
      </c>
      <c r="K177" s="2" t="s">
        <v>463</v>
      </c>
    </row>
    <row r="178" customFormat="false" ht="15.75" hidden="true" customHeight="true" outlineLevel="0" collapsed="false">
      <c r="B178" s="21" t="s">
        <v>462</v>
      </c>
      <c r="C178" s="21"/>
      <c r="D178" s="21"/>
      <c r="E178" s="23" t="s">
        <v>464</v>
      </c>
      <c r="F178" s="21"/>
      <c r="G178" s="21"/>
      <c r="H178" s="21" t="n">
        <v>6</v>
      </c>
      <c r="I178" s="21"/>
      <c r="J178" s="2" t="n">
        <v>6</v>
      </c>
      <c r="K178" s="2" t="s">
        <v>435</v>
      </c>
    </row>
    <row r="179" customFormat="false" ht="15.75" hidden="true" customHeight="true" outlineLevel="0" collapsed="false">
      <c r="B179" s="21" t="s">
        <v>462</v>
      </c>
      <c r="C179" s="21" t="s">
        <v>465</v>
      </c>
      <c r="D179" s="21" t="s">
        <v>466</v>
      </c>
      <c r="E179" s="21"/>
      <c r="F179" s="21"/>
      <c r="G179" s="21"/>
      <c r="H179" s="21" t="n">
        <v>6</v>
      </c>
      <c r="I179" s="21"/>
      <c r="J179" s="2" t="n">
        <v>6</v>
      </c>
      <c r="K179" s="2" t="s">
        <v>435</v>
      </c>
    </row>
    <row r="180" customFormat="false" ht="15.75" hidden="true" customHeight="true" outlineLevel="0" collapsed="false">
      <c r="B180" s="21" t="s">
        <v>290</v>
      </c>
      <c r="C180" s="21" t="s">
        <v>467</v>
      </c>
      <c r="D180" s="21" t="s">
        <v>468</v>
      </c>
      <c r="E180" s="21"/>
      <c r="F180" s="20" t="s">
        <v>280</v>
      </c>
      <c r="G180" s="21" t="s">
        <v>45</v>
      </c>
      <c r="H180" s="21" t="n">
        <v>6</v>
      </c>
      <c r="I180" s="21"/>
      <c r="J180" s="24" t="n">
        <v>5</v>
      </c>
    </row>
    <row r="181" customFormat="false" ht="15.75" hidden="true" customHeight="true" outlineLevel="0" collapsed="false">
      <c r="B181" s="21" t="s">
        <v>469</v>
      </c>
      <c r="C181" s="21"/>
      <c r="D181" s="21"/>
      <c r="E181" s="23" t="s">
        <v>470</v>
      </c>
      <c r="F181" s="21" t="n">
        <v>2</v>
      </c>
      <c r="G181" s="21"/>
      <c r="H181" s="21" t="n">
        <v>6</v>
      </c>
      <c r="I181" s="21" t="s">
        <v>471</v>
      </c>
      <c r="J181" s="2" t="n">
        <v>3</v>
      </c>
      <c r="K181" s="24" t="s">
        <v>472</v>
      </c>
    </row>
    <row r="182" customFormat="false" ht="15.75" hidden="true" customHeight="true" outlineLevel="0" collapsed="false">
      <c r="B182" s="21" t="s">
        <v>473</v>
      </c>
      <c r="C182" s="21"/>
      <c r="D182" s="21"/>
      <c r="E182" s="23" t="s">
        <v>474</v>
      </c>
      <c r="F182" s="20" t="n">
        <v>2</v>
      </c>
      <c r="G182" s="21"/>
      <c r="H182" s="21" t="s">
        <v>21</v>
      </c>
      <c r="I182" s="23" t="s">
        <v>475</v>
      </c>
      <c r="J182" s="2" t="n">
        <v>6</v>
      </c>
      <c r="K182" s="24" t="s">
        <v>476</v>
      </c>
    </row>
    <row r="183" customFormat="false" ht="15.75" hidden="true" customHeight="true" outlineLevel="0" collapsed="false">
      <c r="B183" s="21" t="s">
        <v>269</v>
      </c>
      <c r="C183" s="21"/>
      <c r="D183" s="21"/>
      <c r="E183" s="23" t="s">
        <v>477</v>
      </c>
      <c r="F183" s="20" t="n">
        <v>2</v>
      </c>
      <c r="G183" s="21"/>
      <c r="H183" s="21" t="s">
        <v>21</v>
      </c>
      <c r="I183" s="21" t="s">
        <v>271</v>
      </c>
      <c r="J183" s="2" t="n">
        <v>6</v>
      </c>
      <c r="K183" s="2" t="s">
        <v>478</v>
      </c>
    </row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</sheetData>
  <autoFilter ref="A1:K183">
    <filterColumn colId="7">
      <customFilters and="true">
        <customFilter operator="equal" val="1"/>
      </customFilters>
    </filterColumn>
  </autoFilter>
  <dataValidations count="6">
    <dataValidation allowBlank="true" operator="between" showDropDown="false" showErrorMessage="false" showInputMessage="false" sqref="E20:E21" type="list">
      <formula1>"# 214800. CHARGE SYNDROME,214800	CHARGE SYNDROME	CHARGE ASSOCIATION--COLOBOMA` HEART ANOMALY` CHOANAL ATRESIA` RETARDATION` GENITAL AND EAR ANOMALIES;; HALL-HITTNER SYNDROME; HHS"</formula1>
      <formula2>0</formula2>
    </dataValidation>
    <dataValidation allowBlank="true" operator="between" showDropDown="false" showErrorMessage="false" showInputMessage="false" sqref="E6" type="list">
      <formula1>"107970	ARRHYTHMOGENIC RIGHT VENTRICULAR DYSPLASIA` FAMILIAL` 1; ARVD1,600996	ARRHYTHMOGENIC RIGHT VENTRICULAR DYSPLASIA` FAMILIAL` 2; ARVD2,604400	ARRHYTHMOGENIC RIGHT VENTRICULAR DYSPLASIA` FAMILIAL` 5; ARVD5,607450	ARRHYTHMOGENIC RIGHT VENTRICULAR DYSPL"&amp;"ASIA` FAMILIAL` 8; ARVD8,609040	ARRHYTHMOGENIC RIGHT VENTRICULAR DYSPLASIA` FAMILIAL` 9; ARVD9,610193	ARRHYTHMOGENIC RIGHT VENTRICULAR DYSPLASIA` FAMILIAL` 10; ARVD10,610476	ARRHYTHMOGENIC RIGHT VENTRICULAR DYSPLASIA` FAMILIAL` 11; ARVD11,611528	ARRHYTHMO"&amp;"GENIC RIGHT VENTRICULAR DYSPLASIA` FAMILIAL` 12; ARVD12,615616	ARRHYTHMOGENIC RIGHT VENTRICULAR DYSPLASIA` FAMILIAL` 13; ARVD13"</formula1>
      <formula2>0</formula2>
    </dataValidation>
    <dataValidation allowBlank="true" operator="between" showDropDown="false" showErrorMessage="false" showInputMessage="false" sqref="E37" type="list">
      <formula1>"218040	COSTELLO SYNDROME; CSTLO,254940	CAREY-FINEMAN-ZITER SYNDROME; CFZS,255310	MYOPATHY` CONGENITAL` WITH FIBER-TYPE DISPROPORTION; CFTD,255995	MYOPATHY` CONGENITAL` BAILEY-BLOCH; MYPBB,612540	MYOPATHY` CONGENITAL` COMPTON-NORTH; MYPCN,613204	MUSCULAR D"&amp;"YSTROPHY` CONGENITAL` DUE TO INTEGRIN ALPHA-7 DEFICIENCY,617519	NEURODEVELOPMENTAL DISORDER WITH HYPOTONIA` NEUROPATHY` AND DEAFNESS; NEDHND,618414	MYOPATHY` CONGENITAL` WITH FAST-TWITCH (TYPE II) FIBER ATROPHY; MYOFTA,618524	MYOPATHY` CONGENITAL` WITH TR"&amp;"EMOR; MYOTREM,618578	MYOPATHY` CONGENITAL` PROGRESSIVE` WITH SCOLIOSIS; MYOSCO,618654	MYOPATHY` CONGENITAL` WITH STRUCTURED CORES AND Z-LINE ABNORMALITIES; MYOCOZ"</formula1>
      <formula2>0</formula2>
    </dataValidation>
    <dataValidation allowBlank="true" operator="between" showDropDown="false" showErrorMessage="false" showInputMessage="false" sqref="E22 E25" type="list">
      <formula1>"# 130000. EHLERS-DANLOS SYNDROME; CLASSIC TYPE; 1; EDSCL1,# 130010. EHLERS-DANLOS SYNDROME; CLASSIC TYPE; 2; EDSCL2,# 606408. EHLERS-DANLOS SYNDROME; CLASSIC-LIKE; EDSCLL,# 618000. EHLERS-DANLOS SYNDROME; CLASSIC-LIKE; 2; EDSCLL2"</formula1>
      <formula2>0</formula2>
    </dataValidation>
    <dataValidation allowBlank="true" operator="between" showDropDown="false" showErrorMessage="false" showInputMessage="false" sqref="E51" type="list">
      <formula1>"# 226650. EPIDERMOLYSIS BULLOSA; JUNCTIONAL; NON-HERLITZ TYPE,# 226600. EPIDERMOLYSIS BULLOSA DYSTROPHICA; AUTOSOMAL RECESSIVE; RDEB,# 131750. EPIDERMOLYSIS BULLOSA DYSTROPHICA; AUTOSOMAL DOMINANT; DDEB,# 226700. EPIDERMOLYSIS BULLOSA;JUNCTIONAL; HERLITZ "&amp;"TYPE,# 226730. EPIDERMOLYSIS BULLOSA JUNCTIONALIS WITH PYLORIC ATRESIA,# 131850. EPIDERMOLYSIS BULLOSA DYSTROPHICA; PRETIBIAL,# 131800. EPIDERMOLYSIS BULLOSA SIMPLEX; LOCALIZED,# 131760. EPIDERMOLYSIS BULLOSA SIMPLEX; DOWLING-MEARA TYPE; EBSDM,# 131900. E"&amp;"PIDERMOLYSIS BULLOSA SIMPLEX; GENERALIZED,# 226670. EPIDERMOLYSIS BULLOSA SIMPLEX WITH MUSCULAR DYSTROPHY; EBSMD,# 132000. EPIDERMOLYSIS BULLOSA WITH CONGENITAL LOCALIZED ABSENCE OF SKIN AND DEFORMITY OF NAILS,# 604129. EPIDERMOLYSIS BULLOSA PRURIGINOSA,#"&amp;" 609638. EPIDERMOLYSIS BULLOSA; LETHAL ACANTHOLYTIC; EBLA,# 612138. EPIDERMOLYSIS BULLOSA SIMPLEX WITH PYLORIC ATRESIA; EBSPA,# 131960. EPIDERMOLYSIS BULLOSA SIMPLEX WITH MOTTLED PIGMENTATION; EBSMP,# 601001. EPIDERMOLYSIS BULLOSA SIMPLEX; AUTOSOMAL RECES"&amp;"SIVE 1; EBSB1,# 615425. EPIDERMOLYSIS BULLOSA SIMPLEX; AUTOSOMAL RECESSIVE 2; EBSB2,# 131950. EPIDERMOLYSIS BULLOSA SIMPLEX; OGNA TYPE; EBSOG,# 609352. EPIDERMOLYSIS BULLOSA SIMPLEX WITH MIGRATORY CIRCINATE ERYTHEMA,# 615028. EPIDERMOLYSIS BULLOSA;NONSPEC"&amp;"IFIC; AUTOSOMAL RECESSIVE; EBNS,# 617294. EPIDERMOLYSIS BULLOSA SIMPLEX; GENERALIZED;WITH SCARRING AND HAIR LOSS; EBSSH,# 616487. EPIDERMOLYSIS BULLOSA SIMPLEX WITH NAIL DYSTROPHY; EBSND"</formula1>
      <formula2>0</formula2>
    </dataValidation>
    <dataValidation allowBlank="true" operator="between" showDropDown="false" showErrorMessage="false" showInputMessage="false" sqref="E47" type="list">
      <formula1>"155310	VISCERAL MYOPATHY; VSCM,300048	INTESTINAL PSEUDOOBSTRUCTION` NEURONAL` CHRONIC IDIOPATHIC` X-LINKED,307000	HYDROCEPHALUS DUE TO CONGENITAL STENOSIS OF AQUEDUCT OF SYLVIUS; HSAS,603041	MITOCHONDRIAL DNA DEPLETION SYNDROME 1 (MNGIE TYPE); MTDPS1
6113"&amp;"76	MUNGAN SYNDROME; MGS"</formula1>
      <formula2>0</formula2>
    </dataValidation>
  </dataValidations>
  <hyperlinks>
    <hyperlink ref="I119" r:id="rId1" display="https://ukgtn.nhs.uk/uploads/tx_ukgtn/Congenital_Myopathy_Panel_Test_GD_Sept_12.pdf"/>
    <hyperlink ref="C135" r:id="rId2" display="Familial adenomatous polyposis - PS175100"/>
    <hyperlink ref="C137" r:id="rId3" display="Paragangliomas - PS168000"/>
    <hyperlink ref="K159" r:id="rId4" display="178500. PULMONARY FIBROSIS, IDIOPATHIC; IPF"/>
    <hyperlink ref="E167" r:id="rId5" display="# 601493. CARDIOMYOPATHY, DILATED, 1C, WITH OR WITHOUT LEFT VENTRICULAR NONCOMPACTION; CMD1C"/>
    <hyperlink ref="E168" r:id="rId6" display="# 300807. THROMBOPHILIA, X-LINKED, DUE TO FACTOR IX DEFECT; THPH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39.14"/>
    <col collapsed="false" customWidth="true" hidden="false" outlineLevel="0" max="2" min="2" style="0" width="24.71"/>
    <col collapsed="false" customWidth="true" hidden="false" outlineLevel="0" max="3" min="3" style="0" width="40.88"/>
    <col collapsed="false" customWidth="true" hidden="false" outlineLevel="0" max="4" min="4" style="0" width="37.43"/>
    <col collapsed="false" customWidth="true" hidden="false" outlineLevel="0" max="5" min="5" style="0" width="10.43"/>
    <col collapsed="false" customWidth="true" hidden="false" outlineLevel="0" max="6" min="6" style="0" width="25.86"/>
    <col collapsed="false" customWidth="true" hidden="false" outlineLevel="0" max="7" min="7" style="0" width="9.86"/>
    <col collapsed="false" customWidth="false" hidden="false" outlineLevel="0" max="8" min="8" style="0" width="11.57"/>
    <col collapsed="false" customWidth="true" hidden="false" outlineLevel="0" max="26" min="9" style="0" width="9"/>
    <col collapsed="false" customWidth="true" hidden="false" outlineLevel="0" max="1025" min="27" style="0" width="14.43"/>
  </cols>
  <sheetData>
    <row r="1" customFormat="false" ht="36" hidden="false" customHeight="true" outlineLevel="0" collapsed="false">
      <c r="A1" s="8" t="s">
        <v>26</v>
      </c>
      <c r="B1" s="34" t="s">
        <v>479</v>
      </c>
      <c r="C1" s="8" t="s">
        <v>27</v>
      </c>
      <c r="D1" s="8" t="s">
        <v>29</v>
      </c>
      <c r="E1" s="8" t="s">
        <v>32</v>
      </c>
      <c r="F1" s="8" t="s">
        <v>33</v>
      </c>
      <c r="G1" s="3" t="s">
        <v>34</v>
      </c>
      <c r="H1" s="3" t="s">
        <v>35</v>
      </c>
    </row>
    <row r="2" customFormat="false" ht="106.5" hidden="false" customHeight="true" outlineLevel="0" collapsed="false">
      <c r="A2" s="21" t="s">
        <v>419</v>
      </c>
      <c r="B2" s="21"/>
      <c r="C2" s="21"/>
      <c r="D2" s="23" t="s">
        <v>420</v>
      </c>
      <c r="E2" s="21" t="n">
        <v>1</v>
      </c>
      <c r="F2" s="21"/>
      <c r="G2" s="2" t="n">
        <v>6</v>
      </c>
      <c r="H2" s="17" t="s">
        <v>421</v>
      </c>
    </row>
    <row r="3" customFormat="false" ht="13.5" hidden="false" customHeight="true" outlineLevel="0" collapsed="false">
      <c r="A3" s="21" t="s">
        <v>352</v>
      </c>
      <c r="B3" s="21" t="s">
        <v>354</v>
      </c>
      <c r="C3" s="21" t="s">
        <v>353</v>
      </c>
      <c r="D3" s="21"/>
      <c r="E3" s="21" t="n">
        <v>1</v>
      </c>
      <c r="F3" s="21"/>
      <c r="G3" s="2" t="n">
        <v>6</v>
      </c>
      <c r="H3" s="21" t="s">
        <v>355</v>
      </c>
    </row>
    <row r="4" customFormat="false" ht="13.5" hidden="false" customHeight="true" outlineLevel="0" collapsed="false">
      <c r="A4" s="21" t="s">
        <v>250</v>
      </c>
      <c r="B4" s="21"/>
      <c r="C4" s="21"/>
      <c r="D4" s="35" t="s">
        <v>480</v>
      </c>
      <c r="E4" s="21" t="n">
        <v>1</v>
      </c>
      <c r="F4" s="21"/>
      <c r="G4" s="2" t="n">
        <v>6</v>
      </c>
      <c r="H4" s="24" t="s">
        <v>252</v>
      </c>
    </row>
    <row r="5" customFormat="false" ht="117.75" hidden="false" customHeight="true" outlineLevel="0" collapsed="false">
      <c r="A5" s="21" t="s">
        <v>440</v>
      </c>
      <c r="B5" s="21" t="s">
        <v>442</v>
      </c>
      <c r="C5" s="21" t="s">
        <v>441</v>
      </c>
      <c r="D5" s="21"/>
      <c r="E5" s="21" t="n">
        <v>1</v>
      </c>
      <c r="F5" s="21"/>
      <c r="G5" s="2" t="n">
        <v>6</v>
      </c>
      <c r="H5" s="17" t="s">
        <v>444</v>
      </c>
    </row>
    <row r="6" customFormat="false" ht="70.5" hidden="false" customHeight="true" outlineLevel="0" collapsed="false">
      <c r="A6" s="21" t="s">
        <v>440</v>
      </c>
      <c r="B6" s="21"/>
      <c r="C6" s="21"/>
      <c r="D6" s="23" t="s">
        <v>445</v>
      </c>
      <c r="E6" s="21" t="n">
        <v>1</v>
      </c>
      <c r="F6" s="21"/>
      <c r="G6" s="2" t="n">
        <v>6</v>
      </c>
      <c r="H6" s="2" t="s">
        <v>446</v>
      </c>
    </row>
    <row r="7" customFormat="false" ht="13.5" hidden="false" customHeight="true" outlineLevel="0" collapsed="false">
      <c r="A7" s="21" t="s">
        <v>274</v>
      </c>
      <c r="B7" s="21" t="s">
        <v>481</v>
      </c>
      <c r="C7" s="21"/>
      <c r="D7" s="35" t="s">
        <v>482</v>
      </c>
      <c r="E7" s="21" t="n">
        <v>1</v>
      </c>
      <c r="F7" s="21"/>
      <c r="G7" s="24" t="n">
        <v>6</v>
      </c>
      <c r="H7" s="24" t="s">
        <v>276</v>
      </c>
    </row>
    <row r="8" customFormat="false" ht="13.5" hidden="false" customHeight="true" outlineLevel="0" collapsed="false">
      <c r="A8" s="21" t="s">
        <v>281</v>
      </c>
      <c r="B8" s="21" t="s">
        <v>454</v>
      </c>
      <c r="C8" s="21" t="s">
        <v>453</v>
      </c>
      <c r="D8" s="21"/>
      <c r="E8" s="21" t="n">
        <v>1</v>
      </c>
      <c r="F8" s="21"/>
      <c r="G8" s="2" t="n">
        <v>6</v>
      </c>
    </row>
    <row r="9" customFormat="false" ht="13.5" hidden="false" customHeight="true" outlineLevel="0" collapsed="false">
      <c r="A9" s="21" t="s">
        <v>402</v>
      </c>
      <c r="B9" s="21" t="s">
        <v>404</v>
      </c>
      <c r="C9" s="21" t="s">
        <v>403</v>
      </c>
      <c r="D9" s="21"/>
      <c r="E9" s="21" t="n">
        <v>1</v>
      </c>
      <c r="F9" s="21"/>
      <c r="G9" s="2" t="n">
        <v>5</v>
      </c>
      <c r="H9" s="2" t="s">
        <v>405</v>
      </c>
    </row>
    <row r="10" customFormat="false" ht="13.5" hidden="false" customHeight="true" outlineLevel="0" collapsed="false">
      <c r="A10" s="21" t="s">
        <v>393</v>
      </c>
      <c r="B10" s="21" t="s">
        <v>395</v>
      </c>
      <c r="C10" s="21" t="s">
        <v>394</v>
      </c>
      <c r="D10" s="21"/>
      <c r="E10" s="21" t="n">
        <v>1</v>
      </c>
      <c r="F10" s="21" t="s">
        <v>397</v>
      </c>
      <c r="G10" s="2" t="n">
        <v>4</v>
      </c>
      <c r="H10" s="2" t="s">
        <v>398</v>
      </c>
    </row>
    <row r="11" customFormat="false" ht="13.5" hidden="false" customHeight="true" outlineLevel="0" collapsed="false">
      <c r="A11" s="21" t="s">
        <v>167</v>
      </c>
      <c r="B11" s="21" t="s">
        <v>169</v>
      </c>
      <c r="C11" s="21" t="s">
        <v>168</v>
      </c>
      <c r="D11" s="21"/>
      <c r="E11" s="21" t="n">
        <v>1</v>
      </c>
      <c r="F11" s="21"/>
      <c r="G11" s="2" t="n">
        <v>3</v>
      </c>
      <c r="H11" s="2" t="s">
        <v>172</v>
      </c>
    </row>
    <row r="12" customFormat="false" ht="13.5" hidden="false" customHeight="true" outlineLevel="0" collapsed="false">
      <c r="A12" s="21" t="s">
        <v>334</v>
      </c>
      <c r="B12" s="21" t="s">
        <v>336</v>
      </c>
      <c r="C12" s="21" t="s">
        <v>335</v>
      </c>
      <c r="D12" s="21"/>
      <c r="E12" s="21" t="n">
        <v>1</v>
      </c>
      <c r="F12" s="21"/>
      <c r="G12" s="2" t="n">
        <v>3</v>
      </c>
    </row>
    <row r="13" customFormat="false" ht="13.5" hidden="false" customHeight="true" outlineLevel="0" collapsed="false">
      <c r="A13" s="21" t="s">
        <v>219</v>
      </c>
      <c r="B13" s="21" t="s">
        <v>221</v>
      </c>
      <c r="C13" s="21" t="s">
        <v>220</v>
      </c>
      <c r="D13" s="23" t="s">
        <v>222</v>
      </c>
      <c r="E13" s="21" t="n">
        <v>1</v>
      </c>
      <c r="F13" s="21"/>
      <c r="G13" s="2" t="n">
        <v>3</v>
      </c>
      <c r="H13" s="2" t="s">
        <v>223</v>
      </c>
    </row>
    <row r="14" customFormat="false" ht="13.5" hidden="false" customHeight="true" outlineLevel="0" collapsed="false">
      <c r="A14" s="21" t="s">
        <v>380</v>
      </c>
      <c r="B14" s="21" t="s">
        <v>382</v>
      </c>
      <c r="C14" s="21" t="s">
        <v>381</v>
      </c>
      <c r="D14" s="21"/>
      <c r="E14" s="21" t="n">
        <v>1</v>
      </c>
      <c r="F14" s="21"/>
      <c r="G14" s="2" t="n">
        <v>3</v>
      </c>
    </row>
    <row r="15" customFormat="false" ht="13.5" hidden="false" customHeight="true" outlineLevel="0" collapsed="false">
      <c r="A15" s="21" t="s">
        <v>164</v>
      </c>
      <c r="B15" s="21" t="s">
        <v>166</v>
      </c>
      <c r="C15" s="21" t="s">
        <v>165</v>
      </c>
      <c r="D15" s="21"/>
      <c r="E15" s="20" t="n">
        <v>1</v>
      </c>
      <c r="F15" s="21"/>
      <c r="G15" s="2" t="n">
        <v>1</v>
      </c>
      <c r="H15" s="21"/>
    </row>
    <row r="16" customFormat="false" ht="12.7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H14"/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1"/>
  <cols>
    <col collapsed="false" customWidth="true" hidden="true" outlineLevel="0" max="1" min="1" style="0" width="23.14"/>
    <col collapsed="false" customWidth="true" hidden="false" outlineLevel="0" max="2" min="2" style="0" width="48.57"/>
    <col collapsed="false" customWidth="true" hidden="false" outlineLevel="0" max="3" min="3" style="0" width="43.71"/>
    <col collapsed="false" customWidth="true" hidden="false" outlineLevel="0" max="4" min="4" style="0" width="14.43"/>
    <col collapsed="false" customWidth="true" hidden="false" outlineLevel="0" max="5" min="5" style="0" width="34.71"/>
    <col collapsed="false" customWidth="true" hidden="true" outlineLevel="1" max="7" min="6" style="0" width="14.43"/>
    <col collapsed="false" customWidth="true" hidden="false" outlineLevel="0" max="8" min="8" style="0" width="14.43"/>
    <col collapsed="false" customWidth="true" hidden="false" outlineLevel="0" max="9" min="9" style="0" width="63.57"/>
    <col collapsed="false" customWidth="true" hidden="false" outlineLevel="0" max="1025" min="10" style="0" width="14.43"/>
  </cols>
  <sheetData>
    <row r="1" customFormat="false" ht="15.75" hidden="false" customHeight="true" outlineLevel="0" collapsed="false">
      <c r="A1" s="14" t="s">
        <v>25</v>
      </c>
      <c r="B1" s="15" t="s">
        <v>26</v>
      </c>
      <c r="C1" s="16" t="s">
        <v>27</v>
      </c>
      <c r="D1" s="16" t="s">
        <v>479</v>
      </c>
      <c r="E1" s="16" t="s">
        <v>29</v>
      </c>
      <c r="F1" s="16" t="s">
        <v>30</v>
      </c>
      <c r="G1" s="16" t="s">
        <v>31</v>
      </c>
      <c r="H1" s="8" t="s">
        <v>32</v>
      </c>
      <c r="I1" s="8" t="s">
        <v>33</v>
      </c>
      <c r="J1" s="3" t="s">
        <v>34</v>
      </c>
      <c r="K1" s="3" t="s">
        <v>35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customFormat="false" ht="15.75" hidden="false" customHeight="true" outlineLevel="0" collapsed="false">
      <c r="A2" s="2" t="s">
        <v>36</v>
      </c>
      <c r="B2" s="2" t="s">
        <v>37</v>
      </c>
      <c r="C2" s="18" t="s">
        <v>38</v>
      </c>
      <c r="D2" s="18" t="s">
        <v>39</v>
      </c>
      <c r="E2" s="19"/>
      <c r="F2" s="18" t="s">
        <v>40</v>
      </c>
      <c r="G2" s="2" t="s">
        <v>41</v>
      </c>
      <c r="H2" s="4" t="n">
        <v>1</v>
      </c>
      <c r="I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.75" hidden="false" customHeight="true" outlineLevel="0" collapsed="false">
      <c r="A3" s="2" t="s">
        <v>36</v>
      </c>
      <c r="B3" s="2" t="s">
        <v>42</v>
      </c>
      <c r="C3" s="18" t="s">
        <v>43</v>
      </c>
      <c r="D3" s="18" t="s">
        <v>44</v>
      </c>
      <c r="E3" s="19"/>
      <c r="F3" s="19" t="n">
        <v>2</v>
      </c>
      <c r="G3" s="2" t="s">
        <v>45</v>
      </c>
      <c r="H3" s="4" t="n">
        <v>1</v>
      </c>
      <c r="I3" s="2"/>
      <c r="L3" s="2"/>
      <c r="M3" s="2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.75" hidden="false" customHeight="true" outlineLevel="0" collapsed="false">
      <c r="A4" s="2" t="s">
        <v>36</v>
      </c>
      <c r="B4" s="2" t="s">
        <v>42</v>
      </c>
      <c r="C4" s="18" t="s">
        <v>46</v>
      </c>
      <c r="D4" s="18" t="s">
        <v>47</v>
      </c>
      <c r="E4" s="19"/>
      <c r="F4" s="19" t="n">
        <v>2</v>
      </c>
      <c r="G4" s="2" t="s">
        <v>45</v>
      </c>
      <c r="H4" s="4" t="n">
        <v>1</v>
      </c>
      <c r="I4" s="2"/>
      <c r="L4" s="2"/>
      <c r="M4" s="2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5.75" hidden="false" customHeight="true" outlineLevel="0" collapsed="false">
      <c r="A5" s="2" t="s">
        <v>36</v>
      </c>
      <c r="B5" s="2" t="s">
        <v>42</v>
      </c>
      <c r="C5" s="18" t="s">
        <v>48</v>
      </c>
      <c r="D5" s="18" t="s">
        <v>49</v>
      </c>
      <c r="E5" s="19"/>
      <c r="F5" s="19" t="n">
        <v>2</v>
      </c>
      <c r="G5" s="2" t="s">
        <v>45</v>
      </c>
      <c r="H5" s="4" t="n">
        <v>1</v>
      </c>
      <c r="I5" s="2"/>
      <c r="L5" s="2"/>
      <c r="M5" s="2"/>
      <c r="N5" s="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15.75" hidden="false" customHeight="true" outlineLevel="0" collapsed="false">
      <c r="A6" s="2" t="s">
        <v>36</v>
      </c>
      <c r="B6" s="2" t="s">
        <v>50</v>
      </c>
      <c r="C6" s="2"/>
      <c r="D6" s="2"/>
      <c r="E6" s="2" t="s">
        <v>483</v>
      </c>
      <c r="F6" s="2" t="s">
        <v>51</v>
      </c>
      <c r="G6" s="2"/>
      <c r="H6" s="4" t="n">
        <v>1</v>
      </c>
      <c r="I6" s="2"/>
      <c r="L6" s="2"/>
      <c r="M6" s="2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15.75" hidden="false" customHeight="true" outlineLevel="0" collapsed="false">
      <c r="A7" s="2" t="s">
        <v>36</v>
      </c>
      <c r="B7" s="2" t="s">
        <v>52</v>
      </c>
      <c r="C7" s="18" t="s">
        <v>53</v>
      </c>
      <c r="D7" s="18" t="s">
        <v>54</v>
      </c>
      <c r="E7" s="19"/>
      <c r="F7" s="19" t="n">
        <v>2</v>
      </c>
      <c r="G7" s="2"/>
      <c r="H7" s="4" t="n">
        <v>1</v>
      </c>
      <c r="I7" s="2"/>
      <c r="L7" s="2"/>
      <c r="M7" s="2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15.75" hidden="false" customHeight="true" outlineLevel="0" collapsed="false">
      <c r="A8" s="2" t="s">
        <v>36</v>
      </c>
      <c r="B8" s="2" t="s">
        <v>52</v>
      </c>
      <c r="C8" s="18" t="s">
        <v>55</v>
      </c>
      <c r="D8" s="18" t="s">
        <v>56</v>
      </c>
      <c r="E8" s="19"/>
      <c r="F8" s="19" t="n">
        <v>2</v>
      </c>
      <c r="G8" s="2" t="s">
        <v>45</v>
      </c>
      <c r="H8" s="4" t="n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5.75" hidden="false" customHeight="true" outlineLevel="0" collapsed="false">
      <c r="A9" s="2" t="s">
        <v>36</v>
      </c>
      <c r="B9" s="2" t="s">
        <v>57</v>
      </c>
      <c r="C9" s="18" t="s">
        <v>58</v>
      </c>
      <c r="D9" s="18" t="s">
        <v>59</v>
      </c>
      <c r="E9" s="19"/>
      <c r="F9" s="19" t="n">
        <v>2</v>
      </c>
      <c r="G9" s="2" t="s">
        <v>60</v>
      </c>
      <c r="H9" s="4" t="n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5.75" hidden="false" customHeight="true" outlineLevel="0" collapsed="false">
      <c r="A10" s="2" t="s">
        <v>36</v>
      </c>
      <c r="B10" s="2" t="s">
        <v>61</v>
      </c>
      <c r="C10" s="18" t="s">
        <v>62</v>
      </c>
      <c r="D10" s="18" t="s">
        <v>63</v>
      </c>
      <c r="E10" s="2"/>
      <c r="F10" s="19" t="n">
        <v>1</v>
      </c>
      <c r="G10" s="2"/>
      <c r="H10" s="4" t="n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5.75" hidden="false" customHeight="true" outlineLevel="0" collapsed="false">
      <c r="A11" s="2" t="s">
        <v>36</v>
      </c>
      <c r="B11" s="2" t="s">
        <v>64</v>
      </c>
      <c r="C11" s="18" t="s">
        <v>65</v>
      </c>
      <c r="D11" s="18" t="s">
        <v>66</v>
      </c>
      <c r="E11" s="4"/>
      <c r="F11" s="19" t="n">
        <v>1</v>
      </c>
      <c r="G11" s="2"/>
      <c r="H11" s="4" t="n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5.75" hidden="false" customHeight="true" outlineLevel="0" collapsed="false">
      <c r="A12" s="2" t="s">
        <v>36</v>
      </c>
      <c r="B12" s="2" t="s">
        <v>67</v>
      </c>
      <c r="C12" s="18" t="s">
        <v>68</v>
      </c>
      <c r="D12" s="18" t="s">
        <v>69</v>
      </c>
      <c r="E12" s="2"/>
      <c r="F12" s="19" t="n">
        <v>1</v>
      </c>
      <c r="G12" s="2"/>
      <c r="H12" s="4" t="n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5.75" hidden="false" customHeight="true" outlineLevel="0" collapsed="false">
      <c r="A13" s="2" t="s">
        <v>36</v>
      </c>
      <c r="B13" s="2" t="s">
        <v>70</v>
      </c>
      <c r="C13" s="18" t="s">
        <v>71</v>
      </c>
      <c r="D13" s="18" t="s">
        <v>72</v>
      </c>
      <c r="E13" s="2"/>
      <c r="F13" s="19" t="n">
        <v>1</v>
      </c>
      <c r="G13" s="2"/>
      <c r="H13" s="4" t="n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5.75" hidden="false" customHeight="true" outlineLevel="0" collapsed="false">
      <c r="A14" s="2" t="s">
        <v>36</v>
      </c>
      <c r="B14" s="2" t="s">
        <v>73</v>
      </c>
      <c r="C14" s="2"/>
      <c r="D14" s="2"/>
      <c r="E14" s="2" t="n">
        <v>612290</v>
      </c>
      <c r="F14" s="4" t="n">
        <v>4</v>
      </c>
      <c r="G14" s="2"/>
      <c r="H14" s="4" t="n">
        <v>1</v>
      </c>
      <c r="I14" s="2" t="s">
        <v>74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5.75" hidden="false" customHeight="true" outlineLevel="0" collapsed="false">
      <c r="A15" s="2" t="s">
        <v>36</v>
      </c>
      <c r="B15" s="2" t="s">
        <v>75</v>
      </c>
      <c r="C15" s="18" t="s">
        <v>75</v>
      </c>
      <c r="D15" s="18" t="s">
        <v>76</v>
      </c>
      <c r="E15" s="4"/>
      <c r="F15" s="19" t="n">
        <v>1</v>
      </c>
      <c r="G15" s="2"/>
      <c r="H15" s="4" t="n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5.75" hidden="false" customHeight="true" outlineLevel="0" collapsed="false">
      <c r="A16" s="2" t="s">
        <v>36</v>
      </c>
      <c r="B16" s="2" t="s">
        <v>77</v>
      </c>
      <c r="C16" s="18" t="s">
        <v>78</v>
      </c>
      <c r="D16" s="18" t="s">
        <v>79</v>
      </c>
      <c r="E16" s="19"/>
      <c r="F16" s="19" t="n">
        <v>1</v>
      </c>
      <c r="G16" s="2"/>
      <c r="H16" s="4" t="n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5.75" hidden="false" customHeight="true" outlineLevel="0" collapsed="false">
      <c r="A17" s="2" t="s">
        <v>36</v>
      </c>
      <c r="B17" s="2" t="s">
        <v>80</v>
      </c>
      <c r="C17" s="18" t="s">
        <v>81</v>
      </c>
      <c r="D17" s="18" t="s">
        <v>82</v>
      </c>
      <c r="E17" s="4"/>
      <c r="F17" s="19" t="n">
        <v>1</v>
      </c>
      <c r="G17" s="2"/>
      <c r="H17" s="4" t="n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5.75" hidden="false" customHeight="true" outlineLevel="0" collapsed="false">
      <c r="A18" s="2" t="s">
        <v>36</v>
      </c>
      <c r="B18" s="2" t="s">
        <v>83</v>
      </c>
      <c r="C18" s="18" t="s">
        <v>84</v>
      </c>
      <c r="D18" s="18" t="s">
        <v>85</v>
      </c>
      <c r="E18" s="19"/>
      <c r="F18" s="19" t="n">
        <v>2</v>
      </c>
      <c r="G18" s="2" t="s">
        <v>60</v>
      </c>
      <c r="H18" s="4" t="n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5.75" hidden="false" customHeight="true" outlineLevel="0" collapsed="false">
      <c r="A19" s="2" t="s">
        <v>36</v>
      </c>
      <c r="B19" s="2" t="s">
        <v>86</v>
      </c>
      <c r="C19" s="18" t="s">
        <v>86</v>
      </c>
      <c r="D19" s="18" t="s">
        <v>87</v>
      </c>
      <c r="E19" s="4"/>
      <c r="F19" s="19" t="n">
        <v>1</v>
      </c>
      <c r="G19" s="2"/>
      <c r="H19" s="4" t="n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5.75" hidden="false" customHeight="true" outlineLevel="0" collapsed="false">
      <c r="A20" s="2" t="s">
        <v>36</v>
      </c>
      <c r="B20" s="2" t="s">
        <v>88</v>
      </c>
      <c r="C20" s="2"/>
      <c r="D20" s="2"/>
      <c r="E20" s="2" t="s">
        <v>484</v>
      </c>
      <c r="F20" s="4" t="n">
        <v>5</v>
      </c>
      <c r="G20" s="2"/>
      <c r="H20" s="4" t="n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5.75" hidden="false" customHeight="true" outlineLevel="0" collapsed="false">
      <c r="A21" s="2" t="s">
        <v>36</v>
      </c>
      <c r="B21" s="2" t="s">
        <v>89</v>
      </c>
      <c r="C21" s="2"/>
      <c r="D21" s="2"/>
      <c r="E21" s="36" t="s">
        <v>485</v>
      </c>
      <c r="F21" s="4" t="n">
        <v>4</v>
      </c>
      <c r="G21" s="2"/>
      <c r="H21" s="4" t="n"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5.75" hidden="false" customHeight="true" outlineLevel="0" collapsed="false">
      <c r="A22" s="2" t="s">
        <v>36</v>
      </c>
      <c r="B22" s="2" t="s">
        <v>90</v>
      </c>
      <c r="C22" s="18" t="s">
        <v>230</v>
      </c>
      <c r="D22" s="18" t="s">
        <v>232</v>
      </c>
      <c r="E22" s="4" t="s">
        <v>486</v>
      </c>
      <c r="F22" s="19" t="n">
        <v>1</v>
      </c>
      <c r="G22" s="2"/>
      <c r="H22" s="4" t="n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5.75" hidden="false" customHeight="true" outlineLevel="0" collapsed="false">
      <c r="A23" s="2" t="s">
        <v>36</v>
      </c>
      <c r="B23" s="2" t="s">
        <v>91</v>
      </c>
      <c r="C23" s="18" t="s">
        <v>92</v>
      </c>
      <c r="D23" s="18" t="s">
        <v>93</v>
      </c>
      <c r="F23" s="19" t="n">
        <v>1</v>
      </c>
      <c r="G23" s="2"/>
      <c r="H23" s="4" t="n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5.75" hidden="false" customHeight="true" outlineLevel="0" collapsed="false">
      <c r="A24" s="2" t="s">
        <v>36</v>
      </c>
      <c r="B24" s="2" t="s">
        <v>96</v>
      </c>
      <c r="C24" s="2"/>
      <c r="D24" s="2"/>
      <c r="E24" s="37" t="s">
        <v>487</v>
      </c>
      <c r="F24" s="4" t="n">
        <v>4</v>
      </c>
      <c r="G24" s="2"/>
      <c r="H24" s="4" t="n"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5.75" hidden="false" customHeight="true" outlineLevel="0" collapsed="false">
      <c r="A25" s="38" t="s">
        <v>36</v>
      </c>
      <c r="B25" s="38" t="s">
        <v>97</v>
      </c>
      <c r="C25" s="39" t="s">
        <v>98</v>
      </c>
      <c r="D25" s="39" t="s">
        <v>99</v>
      </c>
      <c r="E25" s="40"/>
      <c r="F25" s="39"/>
      <c r="G25" s="38" t="s">
        <v>45</v>
      </c>
      <c r="H25" s="41" t="n">
        <v>1</v>
      </c>
      <c r="I25" s="38" t="s">
        <v>100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customFormat="false" ht="15.75" hidden="false" customHeight="true" outlineLevel="0" collapsed="false">
      <c r="A26" s="2" t="s">
        <v>36</v>
      </c>
      <c r="B26" s="2" t="s">
        <v>97</v>
      </c>
      <c r="C26" s="18" t="s">
        <v>101</v>
      </c>
      <c r="D26" s="18" t="s">
        <v>102</v>
      </c>
      <c r="E26" s="19"/>
      <c r="F26" s="19" t="n">
        <v>2</v>
      </c>
      <c r="G26" s="2" t="s">
        <v>45</v>
      </c>
      <c r="H26" s="4" t="n">
        <v>1</v>
      </c>
      <c r="I26" s="2" t="s">
        <v>100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5.75" hidden="false" customHeight="true" outlineLevel="0" collapsed="false">
      <c r="A27" s="2" t="s">
        <v>36</v>
      </c>
      <c r="B27" s="2" t="s">
        <v>97</v>
      </c>
      <c r="C27" s="18" t="s">
        <v>103</v>
      </c>
      <c r="D27" s="18" t="s">
        <v>104</v>
      </c>
      <c r="E27" s="19"/>
      <c r="F27" s="19" t="n">
        <v>2</v>
      </c>
      <c r="G27" s="2" t="s">
        <v>45</v>
      </c>
      <c r="H27" s="4" t="n">
        <v>1</v>
      </c>
      <c r="I27" s="2" t="s">
        <v>100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5.75" hidden="false" customHeight="true" outlineLevel="0" collapsed="false">
      <c r="A28" s="2" t="s">
        <v>36</v>
      </c>
      <c r="B28" s="2" t="s">
        <v>107</v>
      </c>
      <c r="C28" s="18" t="s">
        <v>108</v>
      </c>
      <c r="D28" s="18" t="s">
        <v>109</v>
      </c>
      <c r="E28" s="2"/>
      <c r="F28" s="19" t="n">
        <v>1</v>
      </c>
      <c r="G28" s="2"/>
      <c r="H28" s="4" t="n"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5.75" hidden="false" customHeight="true" outlineLevel="0" collapsed="false">
      <c r="A29" s="2" t="s">
        <v>36</v>
      </c>
      <c r="B29" s="2" t="s">
        <v>107</v>
      </c>
      <c r="C29" s="18" t="s">
        <v>488</v>
      </c>
      <c r="D29" s="18"/>
      <c r="E29" s="42" t="s">
        <v>489</v>
      </c>
      <c r="F29" s="19" t="n">
        <v>2</v>
      </c>
      <c r="G29" s="2"/>
      <c r="H29" s="4" t="n"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5.75" hidden="false" customHeight="true" outlineLevel="0" collapsed="false">
      <c r="A30" s="2" t="s">
        <v>36</v>
      </c>
      <c r="B30" s="2" t="s">
        <v>110</v>
      </c>
      <c r="C30" s="18" t="s">
        <v>111</v>
      </c>
      <c r="D30" s="18" t="s">
        <v>112</v>
      </c>
      <c r="E30" s="4"/>
      <c r="F30" s="19" t="n">
        <v>1</v>
      </c>
      <c r="G30" s="2"/>
      <c r="H30" s="4" t="n"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5.75" hidden="false" customHeight="true" outlineLevel="0" collapsed="false">
      <c r="A31" s="2" t="s">
        <v>36</v>
      </c>
      <c r="B31" s="2" t="s">
        <v>113</v>
      </c>
      <c r="C31" s="18" t="s">
        <v>114</v>
      </c>
      <c r="D31" s="18" t="s">
        <v>115</v>
      </c>
      <c r="E31" s="19"/>
      <c r="F31" s="19" t="n">
        <v>2</v>
      </c>
      <c r="G31" s="2" t="s">
        <v>60</v>
      </c>
      <c r="H31" s="4" t="n">
        <v>1</v>
      </c>
      <c r="I31" s="2" t="s">
        <v>116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5.75" hidden="false" customHeight="true" outlineLevel="0" collapsed="false">
      <c r="A32" s="2" t="s">
        <v>36</v>
      </c>
      <c r="B32" s="2" t="s">
        <v>117</v>
      </c>
      <c r="C32" s="18" t="s">
        <v>118</v>
      </c>
      <c r="D32" s="18" t="s">
        <v>119</v>
      </c>
      <c r="E32" s="19"/>
      <c r="F32" s="19" t="n">
        <v>1</v>
      </c>
      <c r="G32" s="2"/>
      <c r="H32" s="4" t="n"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5.75" hidden="false" customHeight="true" outlineLevel="0" collapsed="false">
      <c r="A33" s="2" t="s">
        <v>36</v>
      </c>
      <c r="B33" s="2" t="s">
        <v>117</v>
      </c>
      <c r="C33" s="18" t="s">
        <v>120</v>
      </c>
      <c r="D33" s="18" t="s">
        <v>121</v>
      </c>
      <c r="E33" s="19"/>
      <c r="F33" s="19" t="n">
        <v>2</v>
      </c>
      <c r="G33" s="2" t="s">
        <v>60</v>
      </c>
      <c r="H33" s="4" t="n"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5.75" hidden="false" customHeight="true" outlineLevel="0" collapsed="false">
      <c r="A34" s="2" t="s">
        <v>36</v>
      </c>
      <c r="B34" s="2" t="s">
        <v>122</v>
      </c>
      <c r="C34" s="2"/>
      <c r="D34" s="2"/>
      <c r="E34" s="2" t="s">
        <v>490</v>
      </c>
      <c r="F34" s="2" t="s">
        <v>51</v>
      </c>
      <c r="G34" s="2"/>
      <c r="H34" s="4" t="n">
        <v>1</v>
      </c>
      <c r="I34" s="2" t="s">
        <v>123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5.75" hidden="false" customHeight="true" outlineLevel="0" collapsed="false">
      <c r="A35" s="2" t="s">
        <v>36</v>
      </c>
      <c r="B35" s="2" t="s">
        <v>124</v>
      </c>
      <c r="C35" s="43" t="s">
        <v>491</v>
      </c>
      <c r="D35" s="2" t="s">
        <v>126</v>
      </c>
      <c r="E35" s="4"/>
      <c r="F35" s="4" t="n">
        <v>2</v>
      </c>
      <c r="G35" s="2" t="s">
        <v>45</v>
      </c>
      <c r="H35" s="4" t="n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5.75" hidden="false" customHeight="true" outlineLevel="0" collapsed="false">
      <c r="A36" s="2" t="s">
        <v>36</v>
      </c>
      <c r="B36" s="2" t="s">
        <v>127</v>
      </c>
      <c r="C36" s="18" t="s">
        <v>128</v>
      </c>
      <c r="D36" s="18" t="s">
        <v>129</v>
      </c>
      <c r="E36" s="4"/>
      <c r="F36" s="19" t="n">
        <v>1</v>
      </c>
      <c r="G36" s="2"/>
      <c r="H36" s="4" t="n"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5.75" hidden="false" customHeight="true" outlineLevel="0" collapsed="false">
      <c r="A37" s="2" t="s">
        <v>36</v>
      </c>
      <c r="B37" s="2" t="s">
        <v>130</v>
      </c>
      <c r="C37" s="18" t="s">
        <v>131</v>
      </c>
      <c r="D37" s="18" t="s">
        <v>132</v>
      </c>
      <c r="E37" s="19"/>
      <c r="F37" s="19" t="n">
        <v>1</v>
      </c>
      <c r="G37" s="2"/>
      <c r="H37" s="4" t="n"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5.75" hidden="false" customHeight="true" outlineLevel="0" collapsed="false">
      <c r="A38" s="2" t="s">
        <v>36</v>
      </c>
      <c r="B38" s="2" t="s">
        <v>133</v>
      </c>
      <c r="C38" s="18" t="s">
        <v>134</v>
      </c>
      <c r="D38" s="18" t="s">
        <v>135</v>
      </c>
      <c r="E38" s="4"/>
      <c r="F38" s="19" t="n">
        <v>1</v>
      </c>
      <c r="G38" s="2"/>
      <c r="H38" s="4" t="n"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5.75" hidden="false" customHeight="true" outlineLevel="0" collapsed="false">
      <c r="A39" s="2" t="s">
        <v>36</v>
      </c>
      <c r="B39" s="2" t="s">
        <v>136</v>
      </c>
      <c r="C39" s="2"/>
      <c r="D39" s="2"/>
      <c r="E39" s="2"/>
      <c r="F39" s="4" t="n">
        <v>2</v>
      </c>
      <c r="G39" s="2"/>
      <c r="H39" s="4" t="n">
        <v>1</v>
      </c>
      <c r="I39" s="2" t="s">
        <v>137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5.75" hidden="false" customHeight="true" outlineLevel="0" collapsed="false">
      <c r="A40" s="2" t="s">
        <v>36</v>
      </c>
      <c r="B40" s="2" t="s">
        <v>138</v>
      </c>
      <c r="C40" s="18" t="s">
        <v>139</v>
      </c>
      <c r="D40" s="18" t="s">
        <v>140</v>
      </c>
      <c r="E40" s="19"/>
      <c r="F40" s="19" t="n">
        <v>2</v>
      </c>
      <c r="G40" s="2"/>
      <c r="H40" s="4" t="n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5.75" hidden="false" customHeight="true" outlineLevel="0" collapsed="false">
      <c r="A41" s="2" t="s">
        <v>36</v>
      </c>
      <c r="B41" s="2" t="s">
        <v>138</v>
      </c>
      <c r="C41" s="18" t="s">
        <v>141</v>
      </c>
      <c r="D41" s="18" t="s">
        <v>142</v>
      </c>
      <c r="E41" s="19"/>
      <c r="F41" s="19" t="n">
        <v>2</v>
      </c>
      <c r="G41" s="2" t="s">
        <v>60</v>
      </c>
      <c r="H41" s="4" t="n"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5.75" hidden="false" customHeight="true" outlineLevel="0" collapsed="false">
      <c r="A42" s="2" t="s">
        <v>36</v>
      </c>
      <c r="B42" s="2" t="s">
        <v>143</v>
      </c>
      <c r="C42" s="18" t="s">
        <v>144</v>
      </c>
      <c r="D42" s="18" t="s">
        <v>145</v>
      </c>
      <c r="E42" s="19"/>
      <c r="F42" s="19" t="n">
        <v>2</v>
      </c>
      <c r="G42" s="2" t="s">
        <v>60</v>
      </c>
      <c r="H42" s="4" t="n"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5.75" hidden="false" customHeight="true" outlineLevel="0" collapsed="false">
      <c r="A43" s="2" t="s">
        <v>36</v>
      </c>
      <c r="B43" s="2" t="s">
        <v>146</v>
      </c>
      <c r="C43" s="18" t="s">
        <v>147</v>
      </c>
      <c r="D43" s="18" t="s">
        <v>148</v>
      </c>
      <c r="E43" s="19"/>
      <c r="F43" s="19" t="n">
        <v>2</v>
      </c>
      <c r="G43" s="2" t="s">
        <v>60</v>
      </c>
      <c r="H43" s="4" t="n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5.75" hidden="false" customHeight="true" outlineLevel="0" collapsed="false">
      <c r="A44" s="2" t="s">
        <v>36</v>
      </c>
      <c r="B44" s="2" t="s">
        <v>149</v>
      </c>
      <c r="C44" s="2"/>
      <c r="D44" s="2"/>
      <c r="E44" s="2" t="s">
        <v>492</v>
      </c>
      <c r="F44" s="4" t="n">
        <v>2</v>
      </c>
      <c r="G44" s="2"/>
      <c r="H44" s="4" t="n"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5.75" hidden="false" customHeight="true" outlineLevel="0" collapsed="false">
      <c r="A45" s="2" t="s">
        <v>36</v>
      </c>
      <c r="B45" s="2" t="s">
        <v>150</v>
      </c>
      <c r="C45" s="18" t="s">
        <v>151</v>
      </c>
      <c r="D45" s="18" t="s">
        <v>152</v>
      </c>
      <c r="E45" s="19"/>
      <c r="F45" s="19" t="n">
        <v>2</v>
      </c>
      <c r="G45" s="2" t="s">
        <v>60</v>
      </c>
      <c r="H45" s="4" t="n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5.75" hidden="false" customHeight="true" outlineLevel="0" collapsed="false">
      <c r="A46" s="2" t="s">
        <v>36</v>
      </c>
      <c r="B46" s="2" t="s">
        <v>150</v>
      </c>
      <c r="C46" s="18" t="s">
        <v>153</v>
      </c>
      <c r="D46" s="18" t="s">
        <v>154</v>
      </c>
      <c r="E46" s="19"/>
      <c r="F46" s="19" t="n">
        <v>2</v>
      </c>
      <c r="G46" s="2" t="s">
        <v>60</v>
      </c>
      <c r="H46" s="4" t="n"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5.75" hidden="false" customHeight="true" outlineLevel="0" collapsed="false">
      <c r="A47" s="2" t="s">
        <v>36</v>
      </c>
      <c r="B47" s="2" t="s">
        <v>150</v>
      </c>
      <c r="C47" s="18" t="s">
        <v>155</v>
      </c>
      <c r="D47" s="18" t="s">
        <v>156</v>
      </c>
      <c r="E47" s="19"/>
      <c r="F47" s="19" t="n">
        <v>2</v>
      </c>
      <c r="G47" s="2" t="s">
        <v>60</v>
      </c>
      <c r="H47" s="4" t="n"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5.75" hidden="false" customHeight="true" outlineLevel="0" collapsed="false">
      <c r="A48" s="2" t="s">
        <v>36</v>
      </c>
      <c r="B48" s="2" t="s">
        <v>157</v>
      </c>
      <c r="C48" s="2"/>
      <c r="D48" s="2"/>
      <c r="E48" s="2" t="s">
        <v>493</v>
      </c>
      <c r="F48" s="4" t="n">
        <v>4</v>
      </c>
      <c r="G48" s="2"/>
      <c r="H48" s="4" t="n"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5.75" hidden="false" customHeight="true" outlineLevel="0" collapsed="false">
      <c r="A49" s="2" t="s">
        <v>36</v>
      </c>
      <c r="B49" s="2" t="s">
        <v>97</v>
      </c>
      <c r="C49" s="44" t="s">
        <v>101</v>
      </c>
      <c r="D49" s="44" t="s">
        <v>102</v>
      </c>
      <c r="E49" s="45"/>
      <c r="F49" s="18"/>
      <c r="G49" s="2"/>
      <c r="H49" s="22" t="n"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5.75" hidden="false" customHeight="true" outlineLevel="0" collapsed="false">
      <c r="A50" s="2" t="s">
        <v>36</v>
      </c>
      <c r="B50" s="2" t="s">
        <v>97</v>
      </c>
      <c r="C50" s="44" t="s">
        <v>98</v>
      </c>
      <c r="D50" s="44" t="s">
        <v>99</v>
      </c>
      <c r="E50" s="18"/>
      <c r="F50" s="18"/>
      <c r="G50" s="2"/>
      <c r="H50" s="22" t="n"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5.75" hidden="false" customHeight="true" outlineLevel="0" collapsed="false">
      <c r="A51" s="2" t="s">
        <v>36</v>
      </c>
      <c r="B51" s="2" t="s">
        <v>97</v>
      </c>
      <c r="C51" s="44" t="s">
        <v>105</v>
      </c>
      <c r="D51" s="44" t="s">
        <v>106</v>
      </c>
      <c r="E51" s="19"/>
      <c r="F51" s="18"/>
      <c r="G51" s="2"/>
      <c r="H51" s="22" t="n">
        <v>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5.75" hidden="false" customHeight="true" outlineLevel="0" collapsed="false">
      <c r="B52" s="21" t="s">
        <v>250</v>
      </c>
      <c r="C52" s="21"/>
      <c r="D52" s="21"/>
      <c r="E52" s="33" t="s">
        <v>480</v>
      </c>
      <c r="F52" s="20" t="n">
        <v>2</v>
      </c>
      <c r="G52" s="21"/>
      <c r="H52" s="21" t="n">
        <v>1</v>
      </c>
      <c r="I52" s="21" t="s">
        <v>251</v>
      </c>
      <c r="J52" s="2" t="n">
        <v>6</v>
      </c>
      <c r="K52" s="24" t="s">
        <v>252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5.75" hidden="false" customHeight="true" outlineLevel="0" collapsed="false">
      <c r="B53" s="21" t="s">
        <v>274</v>
      </c>
      <c r="C53" s="21" t="s">
        <v>481</v>
      </c>
      <c r="D53" s="21"/>
      <c r="E53" s="28" t="s">
        <v>482</v>
      </c>
      <c r="F53" s="20" t="n">
        <v>2</v>
      </c>
      <c r="G53" s="21"/>
      <c r="H53" s="21" t="n">
        <v>1</v>
      </c>
      <c r="I53" s="21" t="s">
        <v>251</v>
      </c>
      <c r="J53" s="24" t="n">
        <v>6</v>
      </c>
      <c r="K53" s="24" t="s">
        <v>276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5.75" hidden="false" customHeight="true" outlineLevel="0" collapsed="false">
      <c r="B54" s="21" t="s">
        <v>167</v>
      </c>
      <c r="C54" s="21" t="s">
        <v>494</v>
      </c>
      <c r="D54" s="21" t="s">
        <v>168</v>
      </c>
      <c r="E54" s="21"/>
      <c r="F54" s="20" t="s">
        <v>170</v>
      </c>
      <c r="G54" s="21" t="s">
        <v>60</v>
      </c>
      <c r="H54" s="21" t="n">
        <v>1</v>
      </c>
      <c r="I54" s="21" t="s">
        <v>171</v>
      </c>
      <c r="J54" s="2" t="n">
        <v>3</v>
      </c>
      <c r="K54" s="2" t="s">
        <v>172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5.75" hidden="false" customHeight="true" outlineLevel="0" collapsed="false">
      <c r="B55" s="21" t="s">
        <v>219</v>
      </c>
      <c r="C55" s="21" t="s">
        <v>221</v>
      </c>
      <c r="D55" s="21" t="s">
        <v>220</v>
      </c>
      <c r="E55" s="23" t="s">
        <v>222</v>
      </c>
      <c r="F55" s="20" t="n">
        <v>1</v>
      </c>
      <c r="G55" s="21"/>
      <c r="H55" s="21" t="n">
        <v>1</v>
      </c>
      <c r="I55" s="21"/>
      <c r="J55" s="2" t="n">
        <v>3</v>
      </c>
      <c r="K55" s="2" t="s">
        <v>223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5.75" hidden="false" customHeight="true" outlineLevel="0" collapsed="false">
      <c r="B56" s="21" t="s">
        <v>94</v>
      </c>
      <c r="C56" s="21"/>
      <c r="D56" s="21"/>
      <c r="E56" s="23" t="s">
        <v>495</v>
      </c>
      <c r="F56" s="20"/>
      <c r="G56" s="21"/>
      <c r="H56" s="21" t="n">
        <v>1</v>
      </c>
      <c r="I56" s="21"/>
      <c r="J56" s="2" t="n">
        <v>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5.75" hidden="false" customHeight="true" outlineLevel="0" collapsed="false">
      <c r="B57" s="21" t="s">
        <v>158</v>
      </c>
      <c r="C57" s="21" t="s">
        <v>160</v>
      </c>
      <c r="D57" s="21" t="s">
        <v>159</v>
      </c>
      <c r="E57" s="21"/>
      <c r="F57" s="20" t="n">
        <v>1</v>
      </c>
      <c r="G57" s="21"/>
      <c r="H57" s="21" t="n">
        <v>1</v>
      </c>
      <c r="I57" s="21"/>
      <c r="J57" s="2" t="n">
        <v>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5.75" hidden="false" customHeight="true" outlineLevel="0" collapsed="false">
      <c r="B58" s="21" t="s">
        <v>161</v>
      </c>
      <c r="C58" s="21" t="s">
        <v>163</v>
      </c>
      <c r="D58" s="21" t="s">
        <v>162</v>
      </c>
      <c r="E58" s="21"/>
      <c r="F58" s="20" t="n">
        <v>1</v>
      </c>
      <c r="G58" s="21"/>
      <c r="H58" s="21" t="n">
        <v>1</v>
      </c>
      <c r="I58" s="21"/>
      <c r="J58" s="2" t="n">
        <v>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5.75" hidden="false" customHeight="true" outlineLevel="0" collapsed="false">
      <c r="B59" s="21" t="s">
        <v>174</v>
      </c>
      <c r="C59" s="21" t="s">
        <v>176</v>
      </c>
      <c r="D59" s="21" t="s">
        <v>175</v>
      </c>
      <c r="E59" s="20"/>
      <c r="F59" s="20" t="n">
        <v>1</v>
      </c>
      <c r="G59" s="21"/>
      <c r="H59" s="21" t="n">
        <v>1</v>
      </c>
      <c r="I59" s="21"/>
      <c r="J59" s="2" t="n">
        <v>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5.75" hidden="false" customHeight="true" outlineLevel="0" collapsed="false">
      <c r="B60" s="21" t="s">
        <v>177</v>
      </c>
      <c r="C60" s="21" t="s">
        <v>179</v>
      </c>
      <c r="D60" s="21" t="s">
        <v>178</v>
      </c>
      <c r="E60" s="20"/>
      <c r="F60" s="20" t="n">
        <v>1</v>
      </c>
      <c r="G60" s="21"/>
      <c r="H60" s="21" t="n">
        <v>1</v>
      </c>
      <c r="I60" s="21"/>
      <c r="J60" s="2" t="n">
        <v>1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5.75" hidden="false" customHeight="true" outlineLevel="0" collapsed="false">
      <c r="B61" s="21" t="s">
        <v>180</v>
      </c>
      <c r="C61" s="21" t="s">
        <v>182</v>
      </c>
      <c r="D61" s="21" t="s">
        <v>181</v>
      </c>
      <c r="E61" s="21"/>
      <c r="F61" s="20" t="n">
        <v>2</v>
      </c>
      <c r="G61" s="21"/>
      <c r="H61" s="21" t="n">
        <v>1</v>
      </c>
      <c r="I61" s="21"/>
      <c r="J61" s="2" t="n">
        <v>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.75" hidden="false" customHeight="true" outlineLevel="0" collapsed="false">
      <c r="B62" s="21" t="s">
        <v>183</v>
      </c>
      <c r="C62" s="21"/>
      <c r="D62" s="21"/>
      <c r="E62" s="33" t="s">
        <v>496</v>
      </c>
      <c r="F62" s="20"/>
      <c r="G62" s="21"/>
      <c r="H62" s="21" t="n">
        <v>1</v>
      </c>
      <c r="I62" s="21"/>
      <c r="J62" s="2" t="n">
        <v>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5.75" hidden="false" customHeight="true" outlineLevel="0" collapsed="false">
      <c r="B63" s="21" t="s">
        <v>184</v>
      </c>
      <c r="C63" s="21"/>
      <c r="D63" s="21"/>
      <c r="E63" s="21" t="s">
        <v>497</v>
      </c>
      <c r="F63" s="20" t="n">
        <v>2</v>
      </c>
      <c r="G63" s="21"/>
      <c r="H63" s="21" t="n">
        <v>1</v>
      </c>
      <c r="I63" s="21"/>
      <c r="J63" s="2" t="n"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5.75" hidden="false" customHeight="true" outlineLevel="0" collapsed="false">
      <c r="B64" s="21" t="s">
        <v>185</v>
      </c>
      <c r="C64" s="21" t="s">
        <v>187</v>
      </c>
      <c r="D64" s="21" t="s">
        <v>186</v>
      </c>
      <c r="E64" s="20"/>
      <c r="F64" s="20" t="n">
        <v>1</v>
      </c>
      <c r="G64" s="21"/>
      <c r="H64" s="21" t="n">
        <v>1</v>
      </c>
      <c r="I64" s="21"/>
      <c r="J64" s="2" t="n">
        <v>1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5.75" hidden="false" customHeight="true" outlineLevel="0" collapsed="false">
      <c r="B65" s="21" t="s">
        <v>188</v>
      </c>
      <c r="C65" s="21" t="s">
        <v>190</v>
      </c>
      <c r="D65" s="21" t="s">
        <v>189</v>
      </c>
      <c r="E65" s="29"/>
      <c r="F65" s="20" t="s">
        <v>170</v>
      </c>
      <c r="G65" s="23" t="s">
        <v>191</v>
      </c>
      <c r="H65" s="21" t="n">
        <v>1</v>
      </c>
      <c r="I65" s="21"/>
      <c r="J65" s="2" t="n">
        <v>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5.75" hidden="false" customHeight="true" outlineLevel="0" collapsed="false">
      <c r="B66" s="21" t="s">
        <v>192</v>
      </c>
      <c r="C66" s="21"/>
      <c r="D66" s="21"/>
      <c r="E66" s="21" t="s">
        <v>498</v>
      </c>
      <c r="F66" s="20" t="n">
        <v>2</v>
      </c>
      <c r="G66" s="21"/>
      <c r="H66" s="21" t="n">
        <v>1</v>
      </c>
      <c r="I66" s="21"/>
      <c r="J66" s="2" t="n">
        <v>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5.75" hidden="false" customHeight="true" outlineLevel="0" collapsed="false">
      <c r="B67" s="21" t="s">
        <v>193</v>
      </c>
      <c r="C67" s="21"/>
      <c r="D67" s="21"/>
      <c r="E67" s="27" t="s">
        <v>499</v>
      </c>
      <c r="F67" s="20" t="n">
        <v>2</v>
      </c>
      <c r="G67" s="21"/>
      <c r="H67" s="21" t="n">
        <v>1</v>
      </c>
      <c r="I67" s="21"/>
      <c r="J67" s="2" t="n">
        <v>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5.75" hidden="false" customHeight="true" outlineLevel="0" collapsed="false">
      <c r="B68" s="21" t="s">
        <v>194</v>
      </c>
      <c r="C68" s="21" t="s">
        <v>196</v>
      </c>
      <c r="D68" s="21" t="s">
        <v>195</v>
      </c>
      <c r="E68" s="23" t="s">
        <v>197</v>
      </c>
      <c r="F68" s="20" t="n">
        <v>1</v>
      </c>
      <c r="G68" s="21"/>
      <c r="H68" s="21" t="n">
        <v>1</v>
      </c>
      <c r="I68" s="21"/>
      <c r="J68" s="2" t="n">
        <v>1</v>
      </c>
    </row>
    <row r="69" customFormat="false" ht="15.75" hidden="false" customHeight="true" outlineLevel="0" collapsed="false">
      <c r="B69" s="21" t="s">
        <v>198</v>
      </c>
      <c r="C69" s="21"/>
      <c r="D69" s="21"/>
      <c r="E69" s="23" t="s">
        <v>500</v>
      </c>
      <c r="F69" s="20" t="n">
        <v>2</v>
      </c>
      <c r="G69" s="21"/>
      <c r="H69" s="21" t="n">
        <v>1</v>
      </c>
      <c r="I69" s="21"/>
      <c r="J69" s="2" t="n">
        <v>1</v>
      </c>
    </row>
    <row r="70" customFormat="false" ht="15.75" hidden="false" customHeight="true" outlineLevel="0" collapsed="false">
      <c r="B70" s="21" t="s">
        <v>200</v>
      </c>
      <c r="C70" s="21" t="s">
        <v>202</v>
      </c>
      <c r="D70" s="21" t="s">
        <v>201</v>
      </c>
      <c r="E70" s="30"/>
      <c r="F70" s="20" t="n">
        <v>1</v>
      </c>
      <c r="G70" s="21"/>
      <c r="H70" s="21" t="n">
        <v>1</v>
      </c>
      <c r="I70" s="21"/>
      <c r="J70" s="2" t="n">
        <v>1</v>
      </c>
    </row>
    <row r="71" customFormat="false" ht="15.75" hidden="false" customHeight="true" outlineLevel="0" collapsed="false">
      <c r="B71" s="21" t="s">
        <v>203</v>
      </c>
      <c r="C71" s="21" t="s">
        <v>205</v>
      </c>
      <c r="D71" s="21" t="s">
        <v>204</v>
      </c>
      <c r="E71" s="20"/>
      <c r="F71" s="20" t="n">
        <v>1</v>
      </c>
      <c r="G71" s="21"/>
      <c r="H71" s="21" t="n">
        <v>1</v>
      </c>
      <c r="I71" s="21"/>
      <c r="J71" s="2" t="n">
        <v>1</v>
      </c>
    </row>
    <row r="72" customFormat="false" ht="15.75" hidden="false" customHeight="true" outlineLevel="0" collapsed="false">
      <c r="B72" s="21" t="s">
        <v>206</v>
      </c>
      <c r="C72" s="21" t="s">
        <v>208</v>
      </c>
      <c r="D72" s="21" t="s">
        <v>207</v>
      </c>
      <c r="E72" s="21"/>
      <c r="F72" s="20" t="n">
        <v>2</v>
      </c>
      <c r="G72" s="21" t="s">
        <v>209</v>
      </c>
      <c r="H72" s="21" t="n">
        <v>1</v>
      </c>
      <c r="I72" s="21"/>
      <c r="J72" s="2" t="n">
        <v>1</v>
      </c>
    </row>
    <row r="73" customFormat="false" ht="15.75" hidden="false" customHeight="true" outlineLevel="0" collapsed="false">
      <c r="B73" s="21" t="s">
        <v>210</v>
      </c>
      <c r="C73" s="21" t="s">
        <v>212</v>
      </c>
      <c r="D73" s="21" t="s">
        <v>211</v>
      </c>
      <c r="E73" s="30"/>
      <c r="F73" s="20" t="n">
        <v>1</v>
      </c>
      <c r="G73" s="21"/>
      <c r="H73" s="21" t="n">
        <v>1</v>
      </c>
      <c r="I73" s="21"/>
      <c r="J73" s="2" t="n">
        <v>1</v>
      </c>
    </row>
    <row r="74" customFormat="false" ht="15.75" hidden="false" customHeight="true" outlineLevel="0" collapsed="false">
      <c r="B74" s="21" t="s">
        <v>213</v>
      </c>
      <c r="C74" s="21" t="s">
        <v>215</v>
      </c>
      <c r="D74" s="21" t="s">
        <v>214</v>
      </c>
      <c r="E74" s="20"/>
      <c r="F74" s="20" t="n">
        <v>1</v>
      </c>
      <c r="G74" s="21"/>
      <c r="H74" s="21" t="n">
        <v>1</v>
      </c>
      <c r="I74" s="21"/>
      <c r="J74" s="2" t="n">
        <v>1</v>
      </c>
    </row>
    <row r="75" customFormat="false" ht="15.75" hidden="false" customHeight="true" outlineLevel="0" collapsed="false">
      <c r="B75" s="21" t="s">
        <v>216</v>
      </c>
      <c r="C75" s="21" t="s">
        <v>218</v>
      </c>
      <c r="D75" s="21" t="s">
        <v>217</v>
      </c>
      <c r="E75" s="20"/>
      <c r="F75" s="20" t="n">
        <v>1</v>
      </c>
      <c r="G75" s="21"/>
      <c r="H75" s="21" t="n">
        <v>1</v>
      </c>
      <c r="I75" s="21"/>
      <c r="J75" s="2" t="n">
        <v>1</v>
      </c>
    </row>
    <row r="76" customFormat="false" ht="15.75" hidden="false" customHeight="true" outlineLevel="0" collapsed="false">
      <c r="B76" s="21" t="s">
        <v>224</v>
      </c>
      <c r="C76" s="21" t="s">
        <v>226</v>
      </c>
      <c r="D76" s="21" t="s">
        <v>225</v>
      </c>
      <c r="E76" s="20"/>
      <c r="F76" s="20" t="n">
        <v>1</v>
      </c>
      <c r="G76" s="21"/>
      <c r="H76" s="21" t="n">
        <v>1</v>
      </c>
      <c r="I76" s="21"/>
      <c r="J76" s="2" t="n">
        <v>1</v>
      </c>
    </row>
    <row r="77" customFormat="false" ht="15.75" hidden="false" customHeight="true" outlineLevel="0" collapsed="false">
      <c r="B77" s="21" t="s">
        <v>227</v>
      </c>
      <c r="C77" s="21" t="s">
        <v>228</v>
      </c>
      <c r="D77" s="21" t="s">
        <v>227</v>
      </c>
      <c r="E77" s="20"/>
      <c r="F77" s="20" t="n">
        <v>1</v>
      </c>
      <c r="G77" s="21"/>
      <c r="H77" s="21" t="n">
        <v>1</v>
      </c>
      <c r="I77" s="21"/>
      <c r="J77" s="2" t="n">
        <v>1</v>
      </c>
    </row>
    <row r="78" customFormat="false" ht="15.75" hidden="false" customHeight="true" outlineLevel="0" collapsed="false">
      <c r="B78" s="21" t="s">
        <v>229</v>
      </c>
      <c r="C78" s="21" t="s">
        <v>232</v>
      </c>
      <c r="D78" s="21" t="s">
        <v>230</v>
      </c>
      <c r="E78" s="23" t="s">
        <v>501</v>
      </c>
      <c r="F78" s="21" t="n">
        <v>2</v>
      </c>
      <c r="G78" s="21"/>
      <c r="H78" s="21" t="n">
        <v>1</v>
      </c>
      <c r="I78" s="21"/>
      <c r="J78" s="2" t="n">
        <v>1</v>
      </c>
    </row>
    <row r="79" customFormat="false" ht="15.75" hidden="false" customHeight="true" outlineLevel="0" collapsed="false">
      <c r="B79" s="21" t="s">
        <v>233</v>
      </c>
      <c r="C79" s="21" t="s">
        <v>235</v>
      </c>
      <c r="D79" s="21" t="s">
        <v>234</v>
      </c>
      <c r="E79" s="21"/>
      <c r="F79" s="21" t="s">
        <v>502</v>
      </c>
      <c r="G79" s="21"/>
      <c r="H79" s="21" t="n">
        <v>1</v>
      </c>
      <c r="I79" s="21"/>
      <c r="J79" s="2" t="n">
        <v>1</v>
      </c>
    </row>
    <row r="80" customFormat="false" ht="15.75" hidden="false" customHeight="true" outlineLevel="0" collapsed="false">
      <c r="B80" s="21" t="s">
        <v>237</v>
      </c>
      <c r="C80" s="28" t="s">
        <v>239</v>
      </c>
      <c r="D80" s="46" t="s">
        <v>503</v>
      </c>
      <c r="E80" s="21"/>
      <c r="F80" s="20" t="n">
        <v>2</v>
      </c>
      <c r="G80" s="21" t="s">
        <v>209</v>
      </c>
      <c r="H80" s="21" t="n">
        <v>1</v>
      </c>
      <c r="I80" s="21"/>
      <c r="J80" s="2" t="n">
        <v>1</v>
      </c>
    </row>
    <row r="81" customFormat="false" ht="15.75" hidden="false" customHeight="true" outlineLevel="0" collapsed="false">
      <c r="B81" s="21" t="s">
        <v>240</v>
      </c>
      <c r="C81" s="21" t="s">
        <v>242</v>
      </c>
      <c r="D81" s="21" t="s">
        <v>241</v>
      </c>
      <c r="E81" s="21"/>
      <c r="F81" s="20" t="n">
        <v>1</v>
      </c>
      <c r="G81" s="21"/>
      <c r="H81" s="21" t="n">
        <v>1</v>
      </c>
      <c r="I81" s="21"/>
      <c r="J81" s="2" t="n">
        <v>1</v>
      </c>
    </row>
    <row r="82" customFormat="false" ht="15.75" hidden="false" customHeight="true" outlineLevel="0" collapsed="false">
      <c r="B82" s="21" t="s">
        <v>240</v>
      </c>
      <c r="C82" s="21" t="s">
        <v>244</v>
      </c>
      <c r="D82" s="21" t="s">
        <v>243</v>
      </c>
      <c r="E82" s="21"/>
      <c r="F82" s="20" t="n">
        <v>1</v>
      </c>
      <c r="G82" s="21"/>
      <c r="H82" s="21" t="n">
        <v>1</v>
      </c>
      <c r="I82" s="21"/>
      <c r="J82" s="2" t="n">
        <v>1</v>
      </c>
    </row>
    <row r="83" customFormat="false" ht="15.75" hidden="false" customHeight="true" outlineLevel="0" collapsed="false">
      <c r="B83" s="21" t="s">
        <v>245</v>
      </c>
      <c r="C83" s="21" t="s">
        <v>246</v>
      </c>
      <c r="D83" s="21" t="s">
        <v>245</v>
      </c>
      <c r="E83" s="21"/>
      <c r="F83" s="20" t="n">
        <v>1</v>
      </c>
      <c r="G83" s="21"/>
      <c r="H83" s="21" t="n">
        <v>1</v>
      </c>
      <c r="I83" s="21"/>
      <c r="J83" s="2" t="n">
        <v>1</v>
      </c>
    </row>
    <row r="84" customFormat="false" ht="15.75" hidden="false" customHeight="true" outlineLevel="0" collapsed="false">
      <c r="B84" s="21" t="s">
        <v>247</v>
      </c>
      <c r="C84" s="21" t="s">
        <v>249</v>
      </c>
      <c r="D84" s="21" t="s">
        <v>248</v>
      </c>
      <c r="E84" s="21"/>
      <c r="F84" s="20" t="s">
        <v>170</v>
      </c>
      <c r="G84" s="21" t="s">
        <v>60</v>
      </c>
      <c r="H84" s="21" t="n">
        <v>1</v>
      </c>
      <c r="I84" s="21"/>
      <c r="J84" s="2" t="n">
        <v>1</v>
      </c>
    </row>
    <row r="85" customFormat="false" ht="15.75" hidden="false" customHeight="true" outlineLevel="0" collapsed="false">
      <c r="B85" s="21" t="s">
        <v>253</v>
      </c>
      <c r="C85" s="21"/>
      <c r="D85" s="21"/>
      <c r="E85" s="33" t="s">
        <v>480</v>
      </c>
      <c r="F85" s="20" t="n">
        <v>2</v>
      </c>
      <c r="G85" s="21"/>
      <c r="H85" s="21" t="n">
        <v>1</v>
      </c>
      <c r="I85" s="21"/>
      <c r="J85" s="2" t="n">
        <v>1</v>
      </c>
    </row>
    <row r="86" customFormat="false" ht="15.75" hidden="false" customHeight="true" outlineLevel="0" collapsed="false">
      <c r="B86" s="21" t="s">
        <v>254</v>
      </c>
      <c r="C86" s="21" t="s">
        <v>255</v>
      </c>
      <c r="D86" s="21" t="s">
        <v>254</v>
      </c>
      <c r="E86" s="20"/>
      <c r="F86" s="20" t="n">
        <v>1</v>
      </c>
      <c r="G86" s="21"/>
      <c r="H86" s="21" t="n">
        <v>1</v>
      </c>
      <c r="I86" s="21"/>
      <c r="J86" s="2" t="n">
        <v>1</v>
      </c>
    </row>
    <row r="87" customFormat="false" ht="15.75" hidden="false" customHeight="true" outlineLevel="0" collapsed="false">
      <c r="B87" s="21" t="s">
        <v>256</v>
      </c>
      <c r="C87" s="21"/>
      <c r="D87" s="21"/>
      <c r="E87" s="47" t="s">
        <v>504</v>
      </c>
      <c r="F87" s="20" t="n">
        <v>2</v>
      </c>
      <c r="G87" s="21"/>
      <c r="H87" s="21" t="n">
        <v>1</v>
      </c>
      <c r="I87" s="21" t="s">
        <v>258</v>
      </c>
      <c r="J87" s="2" t="n">
        <v>1</v>
      </c>
    </row>
    <row r="88" customFormat="false" ht="15.75" hidden="false" customHeight="true" outlineLevel="0" collapsed="false">
      <c r="B88" s="21" t="s">
        <v>259</v>
      </c>
      <c r="C88" s="21" t="s">
        <v>261</v>
      </c>
      <c r="D88" s="21" t="s">
        <v>260</v>
      </c>
      <c r="E88" s="20"/>
      <c r="F88" s="20" t="n">
        <v>1</v>
      </c>
      <c r="G88" s="21"/>
      <c r="H88" s="21" t="n">
        <v>1</v>
      </c>
      <c r="I88" s="21"/>
      <c r="J88" s="2" t="n">
        <v>1</v>
      </c>
    </row>
    <row r="89" customFormat="false" ht="15.75" hidden="false" customHeight="true" outlineLevel="0" collapsed="false">
      <c r="B89" s="21" t="s">
        <v>262</v>
      </c>
      <c r="C89" s="21" t="s">
        <v>264</v>
      </c>
      <c r="D89" s="21" t="s">
        <v>263</v>
      </c>
      <c r="E89" s="20"/>
      <c r="F89" s="20" t="n">
        <v>1</v>
      </c>
      <c r="G89" s="21"/>
      <c r="H89" s="21" t="n">
        <v>1</v>
      </c>
      <c r="I89" s="21"/>
      <c r="J89" s="2" t="n">
        <v>1</v>
      </c>
    </row>
    <row r="90" customFormat="false" ht="15.75" hidden="false" customHeight="true" outlineLevel="0" collapsed="false">
      <c r="B90" s="21" t="s">
        <v>265</v>
      </c>
      <c r="C90" s="21" t="s">
        <v>266</v>
      </c>
      <c r="D90" s="21" t="s">
        <v>265</v>
      </c>
      <c r="E90" s="20"/>
      <c r="F90" s="20" t="n">
        <v>1</v>
      </c>
      <c r="G90" s="21"/>
      <c r="H90" s="21" t="n">
        <v>1</v>
      </c>
      <c r="I90" s="21"/>
      <c r="J90" s="2" t="n">
        <v>1</v>
      </c>
    </row>
    <row r="91" customFormat="false" ht="15.75" hidden="false" customHeight="true" outlineLevel="0" collapsed="false">
      <c r="B91" s="21" t="s">
        <v>267</v>
      </c>
      <c r="C91" s="21" t="s">
        <v>268</v>
      </c>
      <c r="D91" s="21" t="s">
        <v>267</v>
      </c>
      <c r="E91" s="20"/>
      <c r="F91" s="20" t="n">
        <v>1</v>
      </c>
      <c r="G91" s="21"/>
      <c r="H91" s="21" t="n">
        <v>1</v>
      </c>
      <c r="I91" s="21"/>
      <c r="J91" s="2" t="n">
        <v>1</v>
      </c>
    </row>
    <row r="92" customFormat="false" ht="15.75" hidden="false" customHeight="true" outlineLevel="0" collapsed="false">
      <c r="B92" s="21" t="s">
        <v>269</v>
      </c>
      <c r="C92" s="21" t="s">
        <v>271</v>
      </c>
      <c r="D92" s="21" t="s">
        <v>270</v>
      </c>
      <c r="E92" s="21"/>
      <c r="F92" s="20" t="s">
        <v>170</v>
      </c>
      <c r="G92" s="21" t="s">
        <v>60</v>
      </c>
      <c r="H92" s="21" t="n">
        <v>1</v>
      </c>
      <c r="I92" s="21"/>
      <c r="J92" s="2" t="n">
        <v>1</v>
      </c>
    </row>
    <row r="93" customFormat="false" ht="15.75" hidden="false" customHeight="true" outlineLevel="0" collapsed="false">
      <c r="B93" s="21" t="s">
        <v>272</v>
      </c>
      <c r="C93" s="21" t="s">
        <v>273</v>
      </c>
      <c r="D93" s="21" t="s">
        <v>272</v>
      </c>
      <c r="E93" s="20"/>
      <c r="F93" s="20" t="n">
        <v>1</v>
      </c>
      <c r="G93" s="21"/>
      <c r="H93" s="21" t="n">
        <v>1</v>
      </c>
      <c r="I93" s="21"/>
      <c r="J93" s="2" t="n">
        <v>1</v>
      </c>
    </row>
    <row r="94" customFormat="false" ht="15.75" hidden="false" customHeight="true" outlineLevel="0" collapsed="false">
      <c r="B94" s="21" t="s">
        <v>277</v>
      </c>
      <c r="C94" s="21" t="s">
        <v>279</v>
      </c>
      <c r="D94" s="21" t="s">
        <v>278</v>
      </c>
      <c r="E94" s="21"/>
      <c r="F94" s="20" t="s">
        <v>280</v>
      </c>
      <c r="G94" s="21" t="s">
        <v>45</v>
      </c>
      <c r="H94" s="21" t="n">
        <v>1</v>
      </c>
      <c r="I94" s="21"/>
      <c r="J94" s="2" t="n">
        <v>1</v>
      </c>
    </row>
    <row r="95" customFormat="false" ht="15.75" hidden="false" customHeight="true" outlineLevel="0" collapsed="false">
      <c r="B95" s="21" t="s">
        <v>281</v>
      </c>
      <c r="C95" s="21" t="s">
        <v>283</v>
      </c>
      <c r="D95" s="21" t="s">
        <v>282</v>
      </c>
      <c r="G95" s="21"/>
      <c r="H95" s="21" t="n">
        <v>1</v>
      </c>
      <c r="I95" s="21"/>
      <c r="J95" s="2" t="n">
        <v>1</v>
      </c>
    </row>
    <row r="96" customFormat="false" ht="15.75" hidden="false" customHeight="true" outlineLevel="0" collapsed="false">
      <c r="B96" s="21" t="s">
        <v>284</v>
      </c>
      <c r="C96" s="21" t="s">
        <v>286</v>
      </c>
      <c r="D96" s="21" t="s">
        <v>285</v>
      </c>
      <c r="E96" s="21"/>
      <c r="F96" s="20" t="n">
        <v>2</v>
      </c>
      <c r="G96" s="23" t="s">
        <v>287</v>
      </c>
      <c r="H96" s="21" t="n">
        <v>1</v>
      </c>
      <c r="I96" s="21"/>
      <c r="J96" s="2" t="n">
        <v>1</v>
      </c>
    </row>
    <row r="97" customFormat="false" ht="15.75" hidden="false" customHeight="true" outlineLevel="0" collapsed="false">
      <c r="B97" s="21" t="s">
        <v>288</v>
      </c>
      <c r="C97" s="21"/>
      <c r="D97" s="21"/>
      <c r="E97" s="23" t="s">
        <v>505</v>
      </c>
      <c r="F97" s="21" t="n">
        <v>2</v>
      </c>
      <c r="G97" s="21"/>
      <c r="H97" s="21" t="n">
        <v>1</v>
      </c>
      <c r="I97" s="21"/>
      <c r="J97" s="2" t="n">
        <v>1</v>
      </c>
    </row>
    <row r="98" customFormat="false" ht="15.75" hidden="false" customHeight="true" outlineLevel="0" collapsed="false">
      <c r="B98" s="21" t="s">
        <v>290</v>
      </c>
      <c r="C98" s="21" t="s">
        <v>292</v>
      </c>
      <c r="D98" s="21" t="s">
        <v>291</v>
      </c>
      <c r="E98" s="21"/>
      <c r="F98" s="20" t="n">
        <v>2</v>
      </c>
      <c r="G98" s="21"/>
      <c r="H98" s="21" t="n">
        <v>1</v>
      </c>
      <c r="I98" s="21"/>
      <c r="J98" s="2" t="n">
        <v>1</v>
      </c>
    </row>
    <row r="99" customFormat="false" ht="15.75" hidden="false" customHeight="true" outlineLevel="0" collapsed="false">
      <c r="B99" s="21" t="s">
        <v>293</v>
      </c>
      <c r="C99" s="21"/>
      <c r="D99" s="21"/>
      <c r="E99" s="23" t="s">
        <v>506</v>
      </c>
      <c r="F99" s="20" t="n">
        <v>2</v>
      </c>
      <c r="G99" s="21"/>
      <c r="H99" s="21" t="n">
        <v>1</v>
      </c>
      <c r="I99" s="21"/>
      <c r="J99" s="2" t="n">
        <v>1</v>
      </c>
    </row>
    <row r="100" customFormat="false" ht="15.75" hidden="false" customHeight="true" outlineLevel="0" collapsed="false">
      <c r="B100" s="21" t="s">
        <v>295</v>
      </c>
      <c r="C100" s="21"/>
      <c r="D100" s="21"/>
      <c r="E100" s="21" t="s">
        <v>507</v>
      </c>
      <c r="F100" s="20"/>
      <c r="G100" s="21"/>
      <c r="H100" s="21" t="n">
        <v>1</v>
      </c>
      <c r="I100" s="21"/>
      <c r="J100" s="2" t="n">
        <v>1</v>
      </c>
    </row>
    <row r="101" customFormat="false" ht="15.75" hidden="false" customHeight="true" outlineLevel="0" collapsed="false">
      <c r="B101" s="21" t="s">
        <v>296</v>
      </c>
      <c r="C101" s="21" t="s">
        <v>297</v>
      </c>
      <c r="D101" s="21" t="s">
        <v>296</v>
      </c>
      <c r="E101" s="20"/>
      <c r="F101" s="20" t="n">
        <v>1</v>
      </c>
      <c r="G101" s="21"/>
      <c r="H101" s="21" t="n">
        <v>1</v>
      </c>
      <c r="I101" s="21"/>
      <c r="J101" s="2" t="n">
        <v>1</v>
      </c>
    </row>
    <row r="102" customFormat="false" ht="15.75" hidden="false" customHeight="true" outlineLevel="0" collapsed="false">
      <c r="B102" s="21" t="s">
        <v>298</v>
      </c>
      <c r="C102" s="21" t="s">
        <v>299</v>
      </c>
      <c r="D102" s="21" t="s">
        <v>298</v>
      </c>
      <c r="E102" s="20"/>
      <c r="F102" s="20" t="n">
        <v>1</v>
      </c>
      <c r="G102" s="21"/>
      <c r="H102" s="21" t="n">
        <v>1</v>
      </c>
      <c r="I102" s="21"/>
      <c r="J102" s="2" t="n">
        <v>1</v>
      </c>
    </row>
    <row r="103" customFormat="false" ht="15.75" hidden="false" customHeight="true" outlineLevel="0" collapsed="false">
      <c r="B103" s="21" t="s">
        <v>300</v>
      </c>
      <c r="C103" s="21" t="s">
        <v>508</v>
      </c>
      <c r="D103" s="21" t="s">
        <v>189</v>
      </c>
      <c r="E103" s="21"/>
      <c r="F103" s="20" t="s">
        <v>280</v>
      </c>
      <c r="G103" s="21" t="s">
        <v>45</v>
      </c>
      <c r="H103" s="21" t="n">
        <v>1</v>
      </c>
      <c r="I103" s="21"/>
      <c r="J103" s="2" t="n">
        <v>1</v>
      </c>
    </row>
    <row r="104" customFormat="false" ht="15.75" hidden="false" customHeight="true" outlineLevel="0" collapsed="false">
      <c r="B104" s="21" t="s">
        <v>301</v>
      </c>
      <c r="C104" s="21"/>
      <c r="D104" s="21"/>
      <c r="E104" s="21" t="s">
        <v>509</v>
      </c>
      <c r="F104" s="20"/>
      <c r="G104" s="21"/>
      <c r="H104" s="21" t="n">
        <v>1</v>
      </c>
      <c r="I104" s="21"/>
      <c r="J104" s="2" t="n">
        <v>1</v>
      </c>
    </row>
    <row r="105" customFormat="false" ht="15.75" hidden="false" customHeight="true" outlineLevel="0" collapsed="false">
      <c r="B105" s="21" t="s">
        <v>233</v>
      </c>
      <c r="C105" s="48" t="s">
        <v>235</v>
      </c>
      <c r="D105" s="49" t="s">
        <v>234</v>
      </c>
      <c r="E105" s="21"/>
      <c r="F105" s="20" t="s">
        <v>170</v>
      </c>
      <c r="G105" s="21" t="s">
        <v>60</v>
      </c>
      <c r="H105" s="21" t="n">
        <v>1</v>
      </c>
      <c r="I105" s="21" t="s">
        <v>236</v>
      </c>
      <c r="J105" s="2" t="n">
        <v>6</v>
      </c>
    </row>
    <row r="106" customFormat="false" ht="15.75" hidden="false" customHeight="true" outlineLevel="0" collapsed="false">
      <c r="B106" s="21" t="s">
        <v>233</v>
      </c>
      <c r="C106" s="49" t="s">
        <v>235</v>
      </c>
      <c r="D106" s="49" t="s">
        <v>234</v>
      </c>
      <c r="E106" s="21"/>
      <c r="F106" s="20" t="s">
        <v>170</v>
      </c>
      <c r="G106" s="21" t="s">
        <v>60</v>
      </c>
      <c r="H106" s="21" t="n">
        <v>1</v>
      </c>
      <c r="I106" s="21" t="s">
        <v>236</v>
      </c>
      <c r="J106" s="2" t="n">
        <v>6</v>
      </c>
    </row>
    <row r="107" customFormat="false" ht="15.75" hidden="false" customHeight="true" outlineLevel="0" collapsed="false">
      <c r="B107" s="21" t="s">
        <v>164</v>
      </c>
      <c r="C107" s="21" t="s">
        <v>166</v>
      </c>
      <c r="D107" s="21" t="s">
        <v>165</v>
      </c>
      <c r="E107" s="21"/>
      <c r="F107" s="20" t="n">
        <v>2</v>
      </c>
      <c r="G107" s="21"/>
      <c r="H107" s="21" t="n">
        <v>1</v>
      </c>
      <c r="I107" s="21"/>
      <c r="J107" s="2" t="n">
        <v>1</v>
      </c>
    </row>
    <row r="108" customFormat="false" ht="15.75" hidden="true" customHeight="true" outlineLevel="0" collapsed="false">
      <c r="A108" s="2"/>
      <c r="B108" s="2" t="s">
        <v>302</v>
      </c>
      <c r="C108" s="18" t="s">
        <v>304</v>
      </c>
      <c r="D108" s="18" t="s">
        <v>303</v>
      </c>
      <c r="E108" s="18"/>
      <c r="F108" s="19" t="n">
        <v>2</v>
      </c>
      <c r="G108" s="2" t="s">
        <v>305</v>
      </c>
      <c r="H108" s="4" t="n">
        <v>2</v>
      </c>
      <c r="I108" s="2" t="s">
        <v>306</v>
      </c>
      <c r="J108" s="2"/>
      <c r="K108" s="2"/>
    </row>
    <row r="109" customFormat="false" ht="15.75" hidden="true" customHeight="true" outlineLevel="0" collapsed="false">
      <c r="A109" s="2"/>
      <c r="B109" s="2" t="s">
        <v>307</v>
      </c>
      <c r="C109" s="2"/>
      <c r="D109" s="2"/>
      <c r="E109" s="2"/>
      <c r="F109" s="2" t="s">
        <v>51</v>
      </c>
      <c r="G109" s="2"/>
      <c r="H109" s="4" t="n">
        <v>3</v>
      </c>
      <c r="I109" s="2" t="s">
        <v>308</v>
      </c>
      <c r="J109" s="2"/>
      <c r="K109" s="2"/>
    </row>
    <row r="110" customFormat="false" ht="15.75" hidden="true" customHeight="true" outlineLevel="0" collapsed="false">
      <c r="A110" s="2"/>
      <c r="B110" s="2" t="s">
        <v>309</v>
      </c>
      <c r="C110" s="2"/>
      <c r="D110" s="2"/>
      <c r="E110" s="25"/>
      <c r="F110" s="4" t="n">
        <v>2</v>
      </c>
      <c r="G110" s="2"/>
      <c r="H110" s="4" t="n">
        <v>3</v>
      </c>
      <c r="I110" s="2"/>
      <c r="J110" s="2"/>
      <c r="K110" s="2"/>
    </row>
    <row r="111" customFormat="false" ht="15.75" hidden="true" customHeight="true" outlineLevel="0" collapsed="false">
      <c r="A111" s="2"/>
      <c r="B111" s="2" t="s">
        <v>310</v>
      </c>
      <c r="C111" s="2"/>
      <c r="D111" s="2"/>
      <c r="E111" s="2"/>
      <c r="F111" s="4" t="n">
        <v>4</v>
      </c>
      <c r="G111" s="2"/>
      <c r="H111" s="4" t="n">
        <v>3</v>
      </c>
      <c r="I111" s="2" t="s">
        <v>311</v>
      </c>
      <c r="J111" s="2"/>
      <c r="K111" s="2"/>
    </row>
    <row r="112" customFormat="false" ht="15.75" hidden="true" customHeight="true" outlineLevel="0" collapsed="false">
      <c r="A112" s="2"/>
      <c r="B112" s="2" t="s">
        <v>312</v>
      </c>
      <c r="C112" s="2"/>
      <c r="D112" s="2"/>
      <c r="E112" s="2"/>
      <c r="F112" s="4" t="n">
        <v>2</v>
      </c>
      <c r="G112" s="2"/>
      <c r="H112" s="4" t="n">
        <v>3</v>
      </c>
      <c r="I112" s="2"/>
      <c r="J112" s="2"/>
      <c r="K112" s="2"/>
    </row>
    <row r="113" customFormat="false" ht="15.75" hidden="true" customHeight="true" outlineLevel="0" collapsed="false">
      <c r="A113" s="2"/>
      <c r="B113" s="2" t="s">
        <v>313</v>
      </c>
      <c r="C113" s="2"/>
      <c r="D113" s="2"/>
      <c r="E113" s="2"/>
      <c r="F113" s="2"/>
      <c r="G113" s="2"/>
      <c r="H113" s="4" t="n">
        <v>3</v>
      </c>
      <c r="I113" s="2" t="s">
        <v>314</v>
      </c>
      <c r="J113" s="2"/>
      <c r="K113" s="2"/>
    </row>
    <row r="114" customFormat="false" ht="15.75" hidden="true" customHeight="true" outlineLevel="0" collapsed="false">
      <c r="A114" s="2" t="s">
        <v>510</v>
      </c>
      <c r="B114" s="2" t="s">
        <v>315</v>
      </c>
      <c r="C114" s="18" t="s">
        <v>317</v>
      </c>
      <c r="D114" s="18" t="s">
        <v>316</v>
      </c>
      <c r="E114" s="18"/>
      <c r="F114" s="19" t="n">
        <v>2</v>
      </c>
      <c r="G114" s="2" t="s">
        <v>45</v>
      </c>
      <c r="H114" s="4" t="n">
        <v>3</v>
      </c>
      <c r="I114" s="2" t="s">
        <v>314</v>
      </c>
      <c r="J114" s="2"/>
      <c r="K114" s="2"/>
    </row>
    <row r="115" customFormat="false" ht="15.75" hidden="true" customHeight="true" outlineLevel="0" collapsed="false">
      <c r="A115" s="2"/>
      <c r="B115" s="2" t="s">
        <v>318</v>
      </c>
      <c r="C115" s="2"/>
      <c r="D115" s="2" t="s">
        <v>319</v>
      </c>
      <c r="E115" s="2"/>
      <c r="F115" s="2"/>
      <c r="G115" s="2"/>
      <c r="H115" s="4" t="n">
        <v>3</v>
      </c>
      <c r="I115" s="2" t="s">
        <v>320</v>
      </c>
      <c r="J115" s="2"/>
      <c r="K115" s="2"/>
    </row>
    <row r="116" customFormat="false" ht="15.75" hidden="true" customHeight="true" outlineLevel="0" collapsed="false">
      <c r="A116" s="2"/>
      <c r="B116" s="2" t="s">
        <v>318</v>
      </c>
      <c r="C116" s="2"/>
      <c r="D116" s="2"/>
      <c r="E116" s="2"/>
      <c r="F116" s="4" t="n">
        <v>2</v>
      </c>
      <c r="G116" s="2"/>
      <c r="H116" s="4" t="n">
        <v>3</v>
      </c>
      <c r="I116" s="2" t="s">
        <v>321</v>
      </c>
      <c r="J116" s="2"/>
      <c r="K116" s="2"/>
    </row>
    <row r="117" customFormat="false" ht="15.75" hidden="true" customHeight="true" outlineLevel="0" collapsed="false">
      <c r="A117" s="2"/>
      <c r="B117" s="2" t="s">
        <v>322</v>
      </c>
      <c r="C117" s="2"/>
      <c r="D117" s="2"/>
      <c r="E117" s="2"/>
      <c r="F117" s="4" t="n">
        <v>2</v>
      </c>
      <c r="G117" s="2"/>
      <c r="H117" s="4" t="n">
        <v>3</v>
      </c>
      <c r="I117" s="2" t="s">
        <v>321</v>
      </c>
      <c r="J117" s="2"/>
      <c r="K117" s="2"/>
    </row>
    <row r="118" customFormat="false" ht="15.75" hidden="true" customHeight="true" outlineLevel="0" collapsed="false">
      <c r="A118" s="2" t="s">
        <v>510</v>
      </c>
      <c r="B118" s="2" t="s">
        <v>323</v>
      </c>
      <c r="C118" s="18" t="s">
        <v>324</v>
      </c>
      <c r="D118" s="18"/>
      <c r="E118" s="2"/>
      <c r="F118" s="2" t="s">
        <v>51</v>
      </c>
      <c r="G118" s="2"/>
      <c r="H118" s="4" t="n">
        <v>3</v>
      </c>
      <c r="I118" s="2"/>
      <c r="J118" s="2"/>
      <c r="K118" s="2"/>
    </row>
    <row r="119" customFormat="false" ht="15.75" hidden="true" customHeight="true" outlineLevel="0" collapsed="false">
      <c r="A119" s="2" t="s">
        <v>510</v>
      </c>
      <c r="B119" s="2" t="s">
        <v>325</v>
      </c>
      <c r="C119" s="2"/>
      <c r="D119" s="2"/>
      <c r="E119" s="2"/>
      <c r="F119" s="2" t="s">
        <v>51</v>
      </c>
      <c r="G119" s="2"/>
      <c r="H119" s="4" t="n">
        <v>3</v>
      </c>
      <c r="I119" s="2"/>
      <c r="J119" s="2"/>
      <c r="K119" s="2"/>
    </row>
    <row r="120" customFormat="false" ht="15.75" hidden="true" customHeight="true" outlineLevel="0" collapsed="false">
      <c r="A120" s="2" t="s">
        <v>510</v>
      </c>
      <c r="B120" s="2" t="s">
        <v>326</v>
      </c>
      <c r="C120" s="2"/>
      <c r="D120" s="2"/>
      <c r="E120" s="2"/>
      <c r="F120" s="2" t="s">
        <v>51</v>
      </c>
      <c r="G120" s="2"/>
      <c r="H120" s="4" t="n">
        <v>3</v>
      </c>
      <c r="I120" s="2"/>
      <c r="J120" s="2"/>
      <c r="K120" s="2"/>
    </row>
    <row r="121" customFormat="false" ht="15.75" hidden="true" customHeight="true" outlineLevel="0" collapsed="false">
      <c r="A121" s="2" t="s">
        <v>510</v>
      </c>
      <c r="B121" s="2" t="s">
        <v>327</v>
      </c>
      <c r="C121" s="2"/>
      <c r="D121" s="2"/>
      <c r="E121" s="2"/>
      <c r="F121" s="2" t="s">
        <v>51</v>
      </c>
      <c r="G121" s="2"/>
      <c r="H121" s="4" t="n">
        <v>3</v>
      </c>
      <c r="I121" s="26" t="s">
        <v>328</v>
      </c>
      <c r="J121" s="2"/>
      <c r="K121" s="2"/>
    </row>
    <row r="122" customFormat="false" ht="15.75" hidden="true" customHeight="true" outlineLevel="0" collapsed="false">
      <c r="A122" s="2" t="s">
        <v>510</v>
      </c>
      <c r="B122" s="2" t="s">
        <v>329</v>
      </c>
      <c r="C122" s="2"/>
      <c r="D122" s="2"/>
      <c r="E122" s="2"/>
      <c r="F122" s="4" t="n">
        <v>4</v>
      </c>
      <c r="G122" s="2"/>
      <c r="H122" s="4" t="n">
        <v>3</v>
      </c>
      <c r="I122" s="2"/>
      <c r="J122" s="2"/>
      <c r="K122" s="2"/>
    </row>
    <row r="123" customFormat="false" ht="15.75" hidden="true" customHeight="true" outlineLevel="0" collapsed="false">
      <c r="A123" s="2" t="s">
        <v>36</v>
      </c>
      <c r="B123" s="2" t="s">
        <v>330</v>
      </c>
      <c r="C123" s="2"/>
      <c r="D123" s="2"/>
      <c r="E123" s="2"/>
      <c r="F123" s="2"/>
      <c r="G123" s="2"/>
      <c r="H123" s="4" t="n">
        <v>3</v>
      </c>
      <c r="I123" s="2"/>
      <c r="J123" s="2"/>
      <c r="K123" s="2"/>
    </row>
    <row r="124" customFormat="false" ht="15.75" hidden="true" customHeight="true" outlineLevel="0" collapsed="false">
      <c r="B124" s="21" t="s">
        <v>352</v>
      </c>
      <c r="C124" s="21" t="s">
        <v>354</v>
      </c>
      <c r="D124" s="21" t="s">
        <v>353</v>
      </c>
      <c r="E124" s="21"/>
      <c r="F124" s="20" t="n">
        <v>1</v>
      </c>
      <c r="G124" s="21"/>
      <c r="H124" s="21" t="n">
        <v>3</v>
      </c>
      <c r="I124" s="21"/>
      <c r="J124" s="2" t="n">
        <v>6</v>
      </c>
      <c r="K124" s="21" t="s">
        <v>355</v>
      </c>
    </row>
    <row r="125" customFormat="false" ht="15.75" hidden="true" customHeight="true" outlineLevel="0" collapsed="false">
      <c r="B125" s="21" t="s">
        <v>334</v>
      </c>
      <c r="C125" s="21" t="s">
        <v>336</v>
      </c>
      <c r="D125" s="21" t="s">
        <v>335</v>
      </c>
      <c r="E125" s="21"/>
      <c r="F125" s="21"/>
      <c r="G125" s="21"/>
      <c r="H125" s="21" t="n">
        <v>3</v>
      </c>
      <c r="I125" s="21"/>
      <c r="J125" s="2" t="n">
        <v>3</v>
      </c>
    </row>
    <row r="126" customFormat="false" ht="15.75" hidden="true" customHeight="true" outlineLevel="0" collapsed="false">
      <c r="B126" s="21" t="s">
        <v>380</v>
      </c>
      <c r="C126" s="21" t="s">
        <v>382</v>
      </c>
      <c r="D126" s="21" t="s">
        <v>381</v>
      </c>
      <c r="E126" s="21"/>
      <c r="F126" s="20" t="s">
        <v>170</v>
      </c>
      <c r="G126" s="21" t="s">
        <v>60</v>
      </c>
      <c r="H126" s="21" t="n">
        <v>3</v>
      </c>
      <c r="I126" s="21"/>
      <c r="J126" s="2" t="n">
        <v>3</v>
      </c>
    </row>
    <row r="127" customFormat="false" ht="15.75" hidden="true" customHeight="true" outlineLevel="0" collapsed="false">
      <c r="B127" s="21" t="s">
        <v>281</v>
      </c>
      <c r="C127" s="21" t="s">
        <v>386</v>
      </c>
      <c r="D127" s="21" t="s">
        <v>385</v>
      </c>
      <c r="E127" s="21"/>
      <c r="G127" s="21"/>
      <c r="H127" s="21" t="n">
        <v>3</v>
      </c>
      <c r="I127" s="21"/>
      <c r="J127" s="2" t="n">
        <v>6</v>
      </c>
    </row>
    <row r="128" customFormat="false" ht="15.75" hidden="true" customHeight="true" outlineLevel="0" collapsed="false">
      <c r="B128" s="21" t="s">
        <v>281</v>
      </c>
      <c r="C128" s="21" t="s">
        <v>388</v>
      </c>
      <c r="D128" s="21" t="s">
        <v>387</v>
      </c>
      <c r="E128" s="21"/>
      <c r="G128" s="21"/>
      <c r="H128" s="21" t="n">
        <v>3</v>
      </c>
      <c r="I128" s="21"/>
      <c r="J128" s="2" t="n">
        <v>6</v>
      </c>
    </row>
    <row r="129" customFormat="false" ht="15.75" hidden="true" customHeight="true" outlineLevel="0" collapsed="false">
      <c r="B129" s="21" t="s">
        <v>281</v>
      </c>
      <c r="C129" s="21" t="s">
        <v>390</v>
      </c>
      <c r="D129" s="21" t="s">
        <v>389</v>
      </c>
      <c r="E129" s="21"/>
      <c r="G129" s="21"/>
      <c r="H129" s="21" t="n">
        <v>3</v>
      </c>
      <c r="I129" s="21"/>
      <c r="J129" s="2" t="n">
        <v>6</v>
      </c>
    </row>
    <row r="130" customFormat="false" ht="15.75" hidden="true" customHeight="true" outlineLevel="0" collapsed="false">
      <c r="B130" s="21" t="s">
        <v>331</v>
      </c>
      <c r="C130" s="21"/>
      <c r="D130" s="21"/>
      <c r="E130" s="23" t="s">
        <v>332</v>
      </c>
      <c r="F130" s="20" t="n">
        <v>2</v>
      </c>
      <c r="G130" s="21"/>
      <c r="H130" s="21" t="n">
        <v>3</v>
      </c>
      <c r="I130" s="21"/>
      <c r="J130" s="2" t="n">
        <v>5</v>
      </c>
      <c r="K130" s="2" t="s">
        <v>333</v>
      </c>
    </row>
    <row r="131" customFormat="false" ht="15.75" hidden="true" customHeight="true" outlineLevel="0" collapsed="false">
      <c r="B131" s="21" t="s">
        <v>337</v>
      </c>
      <c r="C131" s="21" t="s">
        <v>339</v>
      </c>
      <c r="D131" s="21" t="s">
        <v>338</v>
      </c>
      <c r="E131" s="21"/>
      <c r="F131" s="20" t="s">
        <v>280</v>
      </c>
      <c r="G131" s="21" t="s">
        <v>45</v>
      </c>
      <c r="H131" s="21" t="n">
        <v>3</v>
      </c>
      <c r="I131" s="21"/>
      <c r="J131" s="2" t="n">
        <v>3</v>
      </c>
    </row>
    <row r="132" customFormat="false" ht="15.75" hidden="true" customHeight="true" outlineLevel="0" collapsed="false">
      <c r="B132" s="21" t="s">
        <v>337</v>
      </c>
      <c r="C132" s="21" t="s">
        <v>341</v>
      </c>
      <c r="D132" s="21" t="s">
        <v>340</v>
      </c>
      <c r="E132" s="21"/>
      <c r="F132" s="20" t="s">
        <v>280</v>
      </c>
      <c r="G132" s="21" t="s">
        <v>45</v>
      </c>
      <c r="H132" s="21" t="n">
        <v>3</v>
      </c>
      <c r="I132" s="21"/>
      <c r="J132" s="2" t="n">
        <v>3</v>
      </c>
    </row>
    <row r="133" customFormat="false" ht="15.75" hidden="true" customHeight="true" outlineLevel="0" collapsed="false">
      <c r="B133" s="21" t="s">
        <v>337</v>
      </c>
      <c r="C133" s="21" t="s">
        <v>343</v>
      </c>
      <c r="D133" s="21" t="s">
        <v>342</v>
      </c>
      <c r="E133" s="21"/>
      <c r="F133" s="20" t="s">
        <v>280</v>
      </c>
      <c r="G133" s="21" t="s">
        <v>45</v>
      </c>
      <c r="H133" s="21" t="n">
        <v>3</v>
      </c>
      <c r="I133" s="21"/>
      <c r="J133" s="2" t="n">
        <v>3</v>
      </c>
    </row>
    <row r="134" customFormat="false" ht="15.75" hidden="true" customHeight="true" outlineLevel="0" collapsed="false">
      <c r="B134" s="21" t="s">
        <v>337</v>
      </c>
      <c r="C134" s="21" t="s">
        <v>345</v>
      </c>
      <c r="D134" s="21" t="s">
        <v>344</v>
      </c>
      <c r="E134" s="21"/>
      <c r="F134" s="20" t="s">
        <v>280</v>
      </c>
      <c r="G134" s="21" t="s">
        <v>45</v>
      </c>
      <c r="H134" s="21" t="n">
        <v>3</v>
      </c>
      <c r="I134" s="21"/>
      <c r="J134" s="2" t="n">
        <v>3</v>
      </c>
    </row>
    <row r="135" customFormat="false" ht="15.75" hidden="true" customHeight="true" outlineLevel="0" collapsed="false">
      <c r="B135" s="21" t="s">
        <v>337</v>
      </c>
      <c r="C135" s="21" t="s">
        <v>347</v>
      </c>
      <c r="D135" s="21" t="s">
        <v>346</v>
      </c>
      <c r="E135" s="21"/>
      <c r="F135" s="20" t="s">
        <v>280</v>
      </c>
      <c r="G135" s="21" t="s">
        <v>45</v>
      </c>
      <c r="H135" s="21" t="n">
        <v>3</v>
      </c>
      <c r="I135" s="21"/>
      <c r="J135" s="2" t="n">
        <v>3</v>
      </c>
    </row>
    <row r="136" customFormat="false" ht="15.75" hidden="true" customHeight="true" outlineLevel="0" collapsed="false">
      <c r="B136" s="21" t="s">
        <v>337</v>
      </c>
      <c r="C136" s="21" t="s">
        <v>349</v>
      </c>
      <c r="D136" s="21" t="s">
        <v>348</v>
      </c>
      <c r="E136" s="21"/>
      <c r="F136" s="20" t="s">
        <v>280</v>
      </c>
      <c r="G136" s="21" t="s">
        <v>45</v>
      </c>
      <c r="H136" s="21" t="n">
        <v>3</v>
      </c>
      <c r="I136" s="21"/>
      <c r="J136" s="2" t="n">
        <v>3</v>
      </c>
    </row>
    <row r="137" customFormat="false" ht="15.75" hidden="true" customHeight="true" outlineLevel="0" collapsed="false">
      <c r="B137" s="21" t="s">
        <v>337</v>
      </c>
      <c r="C137" s="21" t="s">
        <v>351</v>
      </c>
      <c r="D137" s="21" t="s">
        <v>350</v>
      </c>
      <c r="E137" s="21"/>
      <c r="F137" s="20" t="s">
        <v>280</v>
      </c>
      <c r="G137" s="21" t="s">
        <v>45</v>
      </c>
      <c r="H137" s="21" t="n">
        <v>3</v>
      </c>
      <c r="I137" s="21"/>
      <c r="J137" s="2" t="n">
        <v>3</v>
      </c>
    </row>
    <row r="138" customFormat="false" ht="15.75" hidden="true" customHeight="true" outlineLevel="0" collapsed="false">
      <c r="B138" s="21" t="s">
        <v>356</v>
      </c>
      <c r="C138" s="21" t="s">
        <v>358</v>
      </c>
      <c r="D138" s="21" t="s">
        <v>357</v>
      </c>
      <c r="E138" s="21"/>
      <c r="F138" s="20" t="s">
        <v>170</v>
      </c>
      <c r="G138" s="21" t="s">
        <v>60</v>
      </c>
      <c r="H138" s="21" t="n">
        <v>3</v>
      </c>
      <c r="I138" s="21"/>
      <c r="J138" s="2" t="n">
        <v>3</v>
      </c>
    </row>
    <row r="139" customFormat="false" ht="15.75" hidden="true" customHeight="true" outlineLevel="0" collapsed="false">
      <c r="B139" s="21" t="s">
        <v>356</v>
      </c>
      <c r="C139" s="21" t="s">
        <v>360</v>
      </c>
      <c r="D139" s="21" t="s">
        <v>359</v>
      </c>
      <c r="E139" s="21"/>
      <c r="F139" s="20" t="s">
        <v>170</v>
      </c>
      <c r="G139" s="21" t="s">
        <v>60</v>
      </c>
      <c r="H139" s="21" t="n">
        <v>3</v>
      </c>
      <c r="I139" s="21"/>
      <c r="J139" s="2" t="n">
        <v>3</v>
      </c>
    </row>
    <row r="140" customFormat="false" ht="15.75" hidden="true" customHeight="true" outlineLevel="0" collapsed="false">
      <c r="B140" s="21" t="s">
        <v>356</v>
      </c>
      <c r="C140" s="21"/>
      <c r="D140" s="21"/>
      <c r="E140" s="23" t="s">
        <v>361</v>
      </c>
      <c r="F140" s="20" t="n">
        <v>2</v>
      </c>
      <c r="G140" s="21"/>
      <c r="H140" s="21" t="n">
        <v>3</v>
      </c>
      <c r="I140" s="21"/>
      <c r="J140" s="2" t="n">
        <v>3</v>
      </c>
    </row>
    <row r="141" customFormat="false" ht="15.75" hidden="true" customHeight="true" outlineLevel="0" collapsed="false">
      <c r="B141" s="21" t="s">
        <v>362</v>
      </c>
      <c r="C141" s="28" t="s">
        <v>364</v>
      </c>
      <c r="D141" s="27" t="s">
        <v>363</v>
      </c>
      <c r="E141" s="21"/>
      <c r="F141" s="20" t="s">
        <v>170</v>
      </c>
      <c r="G141" s="21" t="s">
        <v>60</v>
      </c>
      <c r="H141" s="21" t="n">
        <v>3</v>
      </c>
      <c r="I141" s="21"/>
      <c r="J141" s="2" t="n">
        <v>3</v>
      </c>
    </row>
    <row r="142" customFormat="false" ht="15.75" hidden="true" customHeight="true" outlineLevel="0" collapsed="false">
      <c r="B142" s="21" t="s">
        <v>362</v>
      </c>
      <c r="C142" s="28"/>
      <c r="D142" s="21"/>
      <c r="E142" s="23" t="s">
        <v>365</v>
      </c>
      <c r="F142" s="20" t="n">
        <v>2</v>
      </c>
      <c r="G142" s="21"/>
      <c r="H142" s="21" t="n">
        <v>3</v>
      </c>
      <c r="I142" s="21"/>
      <c r="J142" s="2" t="n">
        <v>3</v>
      </c>
    </row>
    <row r="143" customFormat="false" ht="15.75" hidden="true" customHeight="true" outlineLevel="0" collapsed="false">
      <c r="B143" s="21" t="s">
        <v>362</v>
      </c>
      <c r="C143" s="28" t="s">
        <v>367</v>
      </c>
      <c r="D143" s="27" t="s">
        <v>366</v>
      </c>
      <c r="E143" s="21"/>
      <c r="F143" s="20" t="s">
        <v>170</v>
      </c>
      <c r="G143" s="21" t="s">
        <v>60</v>
      </c>
      <c r="H143" s="21" t="n">
        <v>3</v>
      </c>
      <c r="I143" s="21"/>
      <c r="J143" s="2" t="n">
        <v>3</v>
      </c>
    </row>
    <row r="144" customFormat="false" ht="15.75" hidden="true" customHeight="true" outlineLevel="0" collapsed="false">
      <c r="B144" s="21" t="s">
        <v>368</v>
      </c>
      <c r="C144" s="29"/>
      <c r="D144" s="21"/>
      <c r="E144" s="23" t="s">
        <v>369</v>
      </c>
      <c r="F144" s="21"/>
      <c r="G144" s="21"/>
      <c r="H144" s="21" t="n">
        <v>3</v>
      </c>
      <c r="I144" s="21"/>
      <c r="J144" s="2" t="n">
        <v>3</v>
      </c>
    </row>
    <row r="145" customFormat="false" ht="15.75" hidden="true" customHeight="true" outlineLevel="0" collapsed="false">
      <c r="B145" s="21" t="s">
        <v>374</v>
      </c>
      <c r="C145" s="29" t="s">
        <v>266</v>
      </c>
      <c r="D145" s="21" t="s">
        <v>265</v>
      </c>
      <c r="E145" s="21"/>
      <c r="F145" s="20" t="s">
        <v>280</v>
      </c>
      <c r="G145" s="21" t="s">
        <v>371</v>
      </c>
      <c r="H145" s="21" t="n">
        <v>3</v>
      </c>
      <c r="I145" s="21"/>
      <c r="J145" s="2" t="n">
        <v>3</v>
      </c>
    </row>
    <row r="146" customFormat="false" ht="15.75" hidden="true" customHeight="true" outlineLevel="0" collapsed="false">
      <c r="B146" s="21" t="s">
        <v>374</v>
      </c>
      <c r="C146" s="29" t="s">
        <v>376</v>
      </c>
      <c r="D146" s="21" t="s">
        <v>375</v>
      </c>
      <c r="E146" s="21"/>
      <c r="F146" s="20" t="s">
        <v>280</v>
      </c>
      <c r="G146" s="21" t="s">
        <v>371</v>
      </c>
      <c r="H146" s="21" t="n">
        <v>3</v>
      </c>
      <c r="I146" s="21"/>
      <c r="J146" s="2" t="n">
        <v>3</v>
      </c>
    </row>
    <row r="147" customFormat="false" ht="15.75" hidden="true" customHeight="true" outlineLevel="0" collapsed="false">
      <c r="B147" s="21" t="s">
        <v>377</v>
      </c>
      <c r="C147" s="21" t="s">
        <v>379</v>
      </c>
      <c r="D147" s="21" t="s">
        <v>378</v>
      </c>
      <c r="E147" s="21"/>
      <c r="F147" s="20" t="s">
        <v>280</v>
      </c>
      <c r="G147" s="21" t="s">
        <v>45</v>
      </c>
      <c r="H147" s="21" t="n">
        <v>3</v>
      </c>
      <c r="I147" s="21"/>
      <c r="J147" s="2" t="n">
        <v>3</v>
      </c>
    </row>
    <row r="148" customFormat="false" ht="15.75" hidden="true" customHeight="true" outlineLevel="0" collapsed="false">
      <c r="B148" s="21" t="s">
        <v>370</v>
      </c>
      <c r="C148" s="21" t="s">
        <v>99</v>
      </c>
      <c r="D148" s="21" t="s">
        <v>98</v>
      </c>
      <c r="E148" s="21"/>
      <c r="F148" s="20" t="s">
        <v>280</v>
      </c>
      <c r="G148" s="21" t="s">
        <v>371</v>
      </c>
      <c r="H148" s="21" t="n">
        <v>3</v>
      </c>
      <c r="I148" s="21"/>
      <c r="J148" s="2" t="n">
        <v>3</v>
      </c>
    </row>
    <row r="149" customFormat="false" ht="15.75" hidden="true" customHeight="true" outlineLevel="0" collapsed="false">
      <c r="B149" s="21" t="s">
        <v>370</v>
      </c>
      <c r="C149" s="21" t="s">
        <v>373</v>
      </c>
      <c r="D149" s="21" t="s">
        <v>372</v>
      </c>
      <c r="E149" s="21"/>
      <c r="F149" s="20" t="s">
        <v>280</v>
      </c>
      <c r="G149" s="21" t="s">
        <v>371</v>
      </c>
      <c r="H149" s="21" t="n">
        <v>3</v>
      </c>
      <c r="I149" s="21"/>
      <c r="J149" s="2" t="n">
        <v>3</v>
      </c>
    </row>
    <row r="150" customFormat="false" ht="15.75" hidden="true" customHeight="true" outlineLevel="0" collapsed="false">
      <c r="B150" s="21" t="s">
        <v>370</v>
      </c>
      <c r="C150" s="21" t="s">
        <v>102</v>
      </c>
      <c r="D150" s="21" t="s">
        <v>101</v>
      </c>
      <c r="E150" s="21"/>
      <c r="F150" s="20" t="s">
        <v>280</v>
      </c>
      <c r="G150" s="21" t="s">
        <v>371</v>
      </c>
      <c r="H150" s="21" t="n">
        <v>3</v>
      </c>
      <c r="I150" s="21"/>
      <c r="J150" s="2" t="n">
        <v>3</v>
      </c>
    </row>
    <row r="151" customFormat="false" ht="15.75" hidden="true" customHeight="true" outlineLevel="0" collapsed="false">
      <c r="B151" s="21" t="s">
        <v>370</v>
      </c>
      <c r="C151" s="21" t="s">
        <v>104</v>
      </c>
      <c r="D151" s="21" t="s">
        <v>103</v>
      </c>
      <c r="E151" s="21"/>
      <c r="F151" s="20" t="s">
        <v>280</v>
      </c>
      <c r="G151" s="21" t="s">
        <v>371</v>
      </c>
      <c r="H151" s="21" t="n">
        <v>3</v>
      </c>
      <c r="I151" s="21"/>
      <c r="J151" s="2" t="n">
        <v>3</v>
      </c>
    </row>
    <row r="152" customFormat="false" ht="15.75" hidden="true" customHeight="true" outlineLevel="0" collapsed="false">
      <c r="B152" s="21" t="s">
        <v>380</v>
      </c>
      <c r="C152" s="21" t="s">
        <v>384</v>
      </c>
      <c r="D152" s="21" t="s">
        <v>383</v>
      </c>
      <c r="E152" s="21"/>
      <c r="F152" s="20" t="s">
        <v>170</v>
      </c>
      <c r="G152" s="21" t="s">
        <v>60</v>
      </c>
      <c r="H152" s="21" t="n">
        <v>3</v>
      </c>
      <c r="I152" s="21"/>
      <c r="J152" s="2" t="n">
        <v>3</v>
      </c>
    </row>
    <row r="153" customFormat="false" ht="15.75" hidden="true" customHeight="true" outlineLevel="0" collapsed="false">
      <c r="B153" s="21" t="s">
        <v>393</v>
      </c>
      <c r="C153" s="21" t="s">
        <v>395</v>
      </c>
      <c r="D153" s="21" t="s">
        <v>394</v>
      </c>
      <c r="E153" s="21"/>
      <c r="F153" s="20" t="s">
        <v>280</v>
      </c>
      <c r="G153" s="21" t="s">
        <v>396</v>
      </c>
      <c r="H153" s="21" t="n">
        <v>4</v>
      </c>
      <c r="I153" s="21" t="s">
        <v>397</v>
      </c>
      <c r="J153" s="2" t="n">
        <v>4</v>
      </c>
      <c r="K153" s="2" t="s">
        <v>398</v>
      </c>
    </row>
    <row r="154" customFormat="false" ht="15.75" hidden="true" customHeight="true" outlineLevel="0" collapsed="false">
      <c r="B154" s="21" t="s">
        <v>391</v>
      </c>
      <c r="C154" s="21"/>
      <c r="D154" s="21"/>
      <c r="E154" s="21" t="s">
        <v>392</v>
      </c>
      <c r="F154" s="20" t="n">
        <v>2</v>
      </c>
      <c r="G154" s="21"/>
      <c r="H154" s="21" t="n">
        <v>4</v>
      </c>
      <c r="I154" s="21"/>
      <c r="J154" s="2" t="n">
        <v>4</v>
      </c>
    </row>
    <row r="155" customFormat="false" ht="15.75" hidden="true" customHeight="true" outlineLevel="0" collapsed="false">
      <c r="B155" s="21" t="s">
        <v>402</v>
      </c>
      <c r="C155" s="21" t="s">
        <v>404</v>
      </c>
      <c r="D155" s="21" t="s">
        <v>403</v>
      </c>
      <c r="E155" s="21"/>
      <c r="F155" s="20" t="s">
        <v>280</v>
      </c>
      <c r="G155" s="21" t="s">
        <v>371</v>
      </c>
      <c r="H155" s="21" t="n">
        <v>5</v>
      </c>
      <c r="I155" s="21"/>
      <c r="J155" s="2" t="n">
        <v>5</v>
      </c>
      <c r="K155" s="2" t="s">
        <v>405</v>
      </c>
    </row>
    <row r="156" customFormat="false" ht="15.75" hidden="true" customHeight="true" outlineLevel="0" collapsed="false">
      <c r="B156" s="21" t="s">
        <v>399</v>
      </c>
      <c r="C156" s="21" t="s">
        <v>401</v>
      </c>
      <c r="D156" s="21" t="s">
        <v>400</v>
      </c>
      <c r="E156" s="21"/>
      <c r="F156" s="20" t="s">
        <v>170</v>
      </c>
      <c r="G156" s="21" t="s">
        <v>60</v>
      </c>
      <c r="H156" s="21" t="n">
        <v>5</v>
      </c>
      <c r="I156" s="21"/>
      <c r="J156" s="2" t="n">
        <v>5</v>
      </c>
    </row>
    <row r="157" customFormat="false" ht="15.75" hidden="true" customHeight="true" outlineLevel="0" collapsed="false">
      <c r="B157" s="21" t="s">
        <v>419</v>
      </c>
      <c r="C157" s="21"/>
      <c r="D157" s="21"/>
      <c r="E157" s="23" t="s">
        <v>420</v>
      </c>
      <c r="F157" s="20" t="n">
        <v>2</v>
      </c>
      <c r="G157" s="21"/>
      <c r="H157" s="21" t="n">
        <v>6</v>
      </c>
      <c r="I157" s="21"/>
      <c r="J157" s="2" t="n">
        <v>6</v>
      </c>
      <c r="K157" s="32" t="s">
        <v>421</v>
      </c>
    </row>
    <row r="158" customFormat="false" ht="15.75" hidden="true" customHeight="true" outlineLevel="0" collapsed="false">
      <c r="B158" s="21" t="s">
        <v>440</v>
      </c>
      <c r="C158" s="21" t="s">
        <v>442</v>
      </c>
      <c r="D158" s="21" t="s">
        <v>441</v>
      </c>
      <c r="E158" s="21"/>
      <c r="F158" s="20" t="s">
        <v>170</v>
      </c>
      <c r="G158" s="21" t="s">
        <v>443</v>
      </c>
      <c r="H158" s="21" t="n">
        <v>6</v>
      </c>
      <c r="I158" s="21"/>
      <c r="J158" s="2" t="n">
        <v>6</v>
      </c>
      <c r="K158" s="17" t="s">
        <v>444</v>
      </c>
    </row>
    <row r="159" customFormat="false" ht="15.75" hidden="true" customHeight="true" outlineLevel="0" collapsed="false">
      <c r="B159" s="21" t="s">
        <v>440</v>
      </c>
      <c r="C159" s="21"/>
      <c r="D159" s="21"/>
      <c r="E159" s="23" t="s">
        <v>445</v>
      </c>
      <c r="F159" s="20" t="n">
        <v>2</v>
      </c>
      <c r="G159" s="21"/>
      <c r="H159" s="21" t="n">
        <v>6</v>
      </c>
      <c r="I159" s="21"/>
      <c r="J159" s="2" t="n">
        <v>6</v>
      </c>
      <c r="K159" s="2" t="s">
        <v>446</v>
      </c>
    </row>
    <row r="160" customFormat="false" ht="15.75" hidden="true" customHeight="true" outlineLevel="0" collapsed="false">
      <c r="B160" s="21" t="s">
        <v>281</v>
      </c>
      <c r="C160" s="21" t="s">
        <v>454</v>
      </c>
      <c r="D160" s="21" t="s">
        <v>453</v>
      </c>
      <c r="E160" s="21"/>
      <c r="G160" s="21"/>
      <c r="H160" s="21" t="n">
        <v>6</v>
      </c>
      <c r="I160" s="21"/>
      <c r="J160" s="2" t="n">
        <v>6</v>
      </c>
    </row>
    <row r="161" customFormat="false" ht="15.75" hidden="true" customHeight="true" outlineLevel="0" collapsed="false">
      <c r="B161" s="21" t="s">
        <v>406</v>
      </c>
      <c r="C161" s="29" t="s">
        <v>142</v>
      </c>
      <c r="D161" s="21" t="s">
        <v>141</v>
      </c>
      <c r="E161" s="30"/>
      <c r="F161" s="20" t="s">
        <v>170</v>
      </c>
      <c r="G161" s="21" t="s">
        <v>60</v>
      </c>
      <c r="H161" s="20" t="n">
        <v>6</v>
      </c>
      <c r="I161" s="21" t="s">
        <v>140</v>
      </c>
      <c r="J161" s="2" t="n">
        <v>6</v>
      </c>
      <c r="K161" s="21" t="s">
        <v>140</v>
      </c>
    </row>
    <row r="162" customFormat="false" ht="15.75" hidden="true" customHeight="true" outlineLevel="0" collapsed="false">
      <c r="B162" s="21" t="s">
        <v>158</v>
      </c>
      <c r="C162" s="21" t="s">
        <v>408</v>
      </c>
      <c r="D162" s="21" t="s">
        <v>407</v>
      </c>
      <c r="E162" s="21"/>
      <c r="F162" s="20" t="n">
        <v>1</v>
      </c>
      <c r="G162" s="21"/>
      <c r="H162" s="21" t="n">
        <v>6</v>
      </c>
      <c r="I162" s="21" t="s">
        <v>160</v>
      </c>
      <c r="J162" s="2" t="n">
        <v>6</v>
      </c>
      <c r="K162" s="21" t="s">
        <v>160</v>
      </c>
    </row>
    <row r="163" customFormat="false" ht="15.75" hidden="true" customHeight="true" outlineLevel="0" collapsed="false">
      <c r="B163" s="21" t="s">
        <v>180</v>
      </c>
      <c r="C163" s="21" t="s">
        <v>410</v>
      </c>
      <c r="D163" s="21" t="s">
        <v>409</v>
      </c>
      <c r="E163" s="21"/>
      <c r="F163" s="20" t="s">
        <v>170</v>
      </c>
      <c r="G163" s="21" t="s">
        <v>60</v>
      </c>
      <c r="H163" s="21" t="n">
        <v>6</v>
      </c>
      <c r="I163" s="21" t="s">
        <v>182</v>
      </c>
      <c r="J163" s="2" t="n">
        <v>6</v>
      </c>
      <c r="K163" s="21" t="s">
        <v>182</v>
      </c>
    </row>
    <row r="164" customFormat="false" ht="15.75" hidden="true" customHeight="true" outlineLevel="0" collapsed="false">
      <c r="B164" s="21" t="s">
        <v>411</v>
      </c>
      <c r="C164" s="21"/>
      <c r="D164" s="21"/>
      <c r="E164" s="23" t="s">
        <v>412</v>
      </c>
      <c r="F164" s="20" t="n">
        <v>2</v>
      </c>
      <c r="G164" s="21"/>
      <c r="H164" s="21" t="n">
        <v>6</v>
      </c>
      <c r="I164" s="23" t="s">
        <v>413</v>
      </c>
      <c r="J164" s="2" t="n">
        <v>6</v>
      </c>
      <c r="K164" s="17" t="s">
        <v>414</v>
      </c>
    </row>
    <row r="165" customFormat="false" ht="15.75" hidden="true" customHeight="true" outlineLevel="0" collapsed="false">
      <c r="B165" s="21" t="s">
        <v>193</v>
      </c>
      <c r="C165" s="21" t="s">
        <v>416</v>
      </c>
      <c r="D165" s="21" t="s">
        <v>415</v>
      </c>
      <c r="E165" s="21"/>
      <c r="F165" s="20" t="s">
        <v>170</v>
      </c>
      <c r="G165" s="21" t="s">
        <v>60</v>
      </c>
      <c r="H165" s="21" t="n">
        <v>6</v>
      </c>
      <c r="I165" s="21" t="s">
        <v>417</v>
      </c>
      <c r="J165" s="2" t="n">
        <v>6</v>
      </c>
      <c r="K165" s="31" t="s">
        <v>418</v>
      </c>
    </row>
    <row r="166" customFormat="false" ht="15.75" hidden="true" customHeight="true" outlineLevel="0" collapsed="false">
      <c r="B166" s="21" t="s">
        <v>422</v>
      </c>
      <c r="C166" s="21"/>
      <c r="D166" s="21"/>
      <c r="E166" s="23" t="s">
        <v>423</v>
      </c>
      <c r="F166" s="20" t="n">
        <v>2</v>
      </c>
      <c r="G166" s="21"/>
      <c r="H166" s="21" t="n">
        <v>6</v>
      </c>
      <c r="I166" s="21" t="s">
        <v>424</v>
      </c>
      <c r="J166" s="2" t="n">
        <v>6</v>
      </c>
      <c r="K166" s="17" t="s">
        <v>425</v>
      </c>
    </row>
    <row r="167" customFormat="false" ht="15.75" hidden="true" customHeight="true" outlineLevel="0" collapsed="false">
      <c r="B167" s="21" t="s">
        <v>427</v>
      </c>
      <c r="C167" s="21"/>
      <c r="D167" s="21"/>
      <c r="E167" s="23" t="s">
        <v>428</v>
      </c>
      <c r="F167" s="20" t="n">
        <v>2</v>
      </c>
      <c r="G167" s="21"/>
      <c r="H167" s="21" t="n">
        <v>6</v>
      </c>
      <c r="I167" s="23" t="s">
        <v>429</v>
      </c>
      <c r="J167" s="2" t="n">
        <v>6</v>
      </c>
      <c r="K167" s="17" t="s">
        <v>430</v>
      </c>
    </row>
    <row r="168" customFormat="false" ht="15.75" hidden="true" customHeight="true" outlineLevel="0" collapsed="false">
      <c r="B168" s="21" t="s">
        <v>206</v>
      </c>
      <c r="C168" s="21"/>
      <c r="D168" s="21"/>
      <c r="E168" s="23" t="s">
        <v>431</v>
      </c>
      <c r="F168" s="20" t="n">
        <v>2</v>
      </c>
      <c r="G168" s="21"/>
      <c r="H168" s="21" t="n">
        <v>6</v>
      </c>
      <c r="I168" s="21" t="s">
        <v>208</v>
      </c>
      <c r="J168" s="2" t="n">
        <v>6</v>
      </c>
      <c r="K168" s="21" t="s">
        <v>208</v>
      </c>
    </row>
    <row r="169" customFormat="false" ht="15.75" hidden="true" customHeight="true" outlineLevel="0" collapsed="false">
      <c r="B169" s="21" t="s">
        <v>237</v>
      </c>
      <c r="C169" s="28"/>
      <c r="D169" s="21"/>
      <c r="E169" s="33" t="s">
        <v>436</v>
      </c>
      <c r="F169" s="20" t="n">
        <v>2</v>
      </c>
      <c r="G169" s="21"/>
      <c r="H169" s="21" t="n">
        <v>6</v>
      </c>
      <c r="I169" s="21"/>
      <c r="J169" s="2" t="n">
        <v>6</v>
      </c>
    </row>
    <row r="170" customFormat="false" ht="15.75" hidden="true" customHeight="true" outlineLevel="0" collapsed="false">
      <c r="B170" s="21" t="s">
        <v>277</v>
      </c>
      <c r="C170" s="21" t="s">
        <v>450</v>
      </c>
      <c r="D170" s="21" t="s">
        <v>449</v>
      </c>
      <c r="E170" s="21"/>
      <c r="F170" s="20" t="s">
        <v>280</v>
      </c>
      <c r="G170" s="21" t="s">
        <v>45</v>
      </c>
      <c r="H170" s="21" t="n">
        <v>6</v>
      </c>
      <c r="I170" s="21" t="s">
        <v>451</v>
      </c>
      <c r="J170" s="2" t="n">
        <v>6</v>
      </c>
    </row>
    <row r="171" customFormat="false" ht="15.75" hidden="true" customHeight="true" outlineLevel="0" collapsed="false">
      <c r="B171" s="21" t="s">
        <v>277</v>
      </c>
      <c r="C171" s="21"/>
      <c r="D171" s="21"/>
      <c r="E171" s="23" t="s">
        <v>452</v>
      </c>
      <c r="F171" s="20" t="n">
        <v>2</v>
      </c>
      <c r="G171" s="21"/>
      <c r="H171" s="21" t="n">
        <v>6</v>
      </c>
      <c r="I171" s="21"/>
      <c r="J171" s="2" t="n">
        <v>6</v>
      </c>
    </row>
    <row r="172" customFormat="false" ht="15.75" hidden="true" customHeight="true" outlineLevel="0" collapsed="false">
      <c r="B172" s="21" t="s">
        <v>281</v>
      </c>
      <c r="C172" s="21"/>
      <c r="D172" s="21"/>
      <c r="E172" s="23" t="s">
        <v>455</v>
      </c>
      <c r="F172" s="21"/>
      <c r="G172" s="21"/>
      <c r="H172" s="21" t="n">
        <v>6</v>
      </c>
      <c r="I172" s="21" t="s">
        <v>456</v>
      </c>
      <c r="J172" s="2" t="n">
        <v>6</v>
      </c>
    </row>
    <row r="173" customFormat="false" ht="15.75" hidden="true" customHeight="true" outlineLevel="0" collapsed="false">
      <c r="B173" s="21" t="s">
        <v>457</v>
      </c>
      <c r="C173" s="21" t="s">
        <v>459</v>
      </c>
      <c r="D173" s="21" t="s">
        <v>458</v>
      </c>
      <c r="E173" s="21"/>
      <c r="F173" s="20" t="s">
        <v>280</v>
      </c>
      <c r="G173" s="21" t="s">
        <v>45</v>
      </c>
      <c r="H173" s="21" t="n">
        <v>6</v>
      </c>
      <c r="I173" s="21" t="s">
        <v>460</v>
      </c>
      <c r="J173" s="2" t="n">
        <v>6</v>
      </c>
      <c r="K173" s="24" t="s">
        <v>461</v>
      </c>
    </row>
    <row r="174" customFormat="false" ht="15.75" hidden="true" customHeight="true" outlineLevel="0" collapsed="false">
      <c r="B174" s="21" t="s">
        <v>462</v>
      </c>
      <c r="C174" s="21" t="s">
        <v>235</v>
      </c>
      <c r="D174" s="21" t="s">
        <v>234</v>
      </c>
      <c r="E174" s="21"/>
      <c r="F174" s="21"/>
      <c r="G174" s="21"/>
      <c r="H174" s="21" t="n">
        <v>6</v>
      </c>
      <c r="I174" s="21"/>
      <c r="J174" s="2" t="n">
        <v>6</v>
      </c>
      <c r="K174" s="2" t="s">
        <v>463</v>
      </c>
    </row>
    <row r="175" customFormat="false" ht="15.75" hidden="true" customHeight="true" outlineLevel="0" collapsed="false">
      <c r="B175" s="21" t="s">
        <v>462</v>
      </c>
      <c r="C175" s="21"/>
      <c r="D175" s="21"/>
      <c r="E175" s="23" t="s">
        <v>464</v>
      </c>
      <c r="F175" s="21"/>
      <c r="G175" s="21"/>
      <c r="H175" s="21" t="n">
        <v>6</v>
      </c>
      <c r="I175" s="21"/>
      <c r="J175" s="2" t="n">
        <v>6</v>
      </c>
      <c r="K175" s="2" t="s">
        <v>435</v>
      </c>
    </row>
    <row r="176" customFormat="false" ht="15.75" hidden="true" customHeight="true" outlineLevel="0" collapsed="false">
      <c r="B176" s="21" t="s">
        <v>462</v>
      </c>
      <c r="C176" s="21" t="s">
        <v>466</v>
      </c>
      <c r="D176" s="21" t="s">
        <v>465</v>
      </c>
      <c r="E176" s="21"/>
      <c r="F176" s="21"/>
      <c r="G176" s="21"/>
      <c r="H176" s="21" t="n">
        <v>6</v>
      </c>
      <c r="I176" s="21"/>
      <c r="J176" s="2" t="n">
        <v>6</v>
      </c>
      <c r="K176" s="2" t="s">
        <v>435</v>
      </c>
    </row>
    <row r="177" customFormat="false" ht="15.75" hidden="true" customHeight="true" outlineLevel="0" collapsed="false">
      <c r="B177" s="21" t="s">
        <v>290</v>
      </c>
      <c r="C177" s="21" t="s">
        <v>468</v>
      </c>
      <c r="D177" s="21" t="s">
        <v>467</v>
      </c>
      <c r="E177" s="21"/>
      <c r="F177" s="20" t="s">
        <v>280</v>
      </c>
      <c r="G177" s="21" t="s">
        <v>45</v>
      </c>
      <c r="H177" s="21" t="n">
        <v>6</v>
      </c>
      <c r="I177" s="21"/>
      <c r="J177" s="24" t="n">
        <v>5</v>
      </c>
    </row>
    <row r="178" customFormat="false" ht="15.75" hidden="true" customHeight="true" outlineLevel="0" collapsed="false">
      <c r="B178" s="21" t="s">
        <v>447</v>
      </c>
      <c r="C178" s="21"/>
      <c r="D178" s="21"/>
      <c r="E178" s="21" t="s">
        <v>448</v>
      </c>
      <c r="F178" s="20" t="n">
        <v>2</v>
      </c>
      <c r="G178" s="21"/>
      <c r="H178" s="21" t="n">
        <v>6</v>
      </c>
      <c r="I178" s="21"/>
      <c r="J178" s="2" t="n">
        <v>4</v>
      </c>
    </row>
    <row r="179" customFormat="false" ht="15.75" hidden="true" customHeight="true" outlineLevel="0" collapsed="false">
      <c r="B179" s="21" t="s">
        <v>334</v>
      </c>
      <c r="C179" s="21" t="s">
        <v>169</v>
      </c>
      <c r="D179" s="21" t="s">
        <v>168</v>
      </c>
      <c r="E179" s="21"/>
      <c r="F179" s="21"/>
      <c r="G179" s="21"/>
      <c r="H179" s="21" t="n">
        <v>6</v>
      </c>
      <c r="I179" s="21" t="n">
        <f aca="false">I180</f>
        <v>0</v>
      </c>
      <c r="J179" s="2" t="n">
        <v>3</v>
      </c>
    </row>
    <row r="180" customFormat="false" ht="15.75" hidden="true" customHeight="true" outlineLevel="0" collapsed="false">
      <c r="B180" s="21" t="s">
        <v>334</v>
      </c>
      <c r="C180" s="21"/>
      <c r="D180" s="21"/>
      <c r="E180" s="23" t="s">
        <v>426</v>
      </c>
      <c r="F180" s="21"/>
      <c r="G180" s="21"/>
      <c r="H180" s="21" t="n">
        <v>6</v>
      </c>
      <c r="I180" s="21"/>
      <c r="J180" s="2" t="n">
        <v>3</v>
      </c>
    </row>
    <row r="181" customFormat="false" ht="15.75" hidden="true" customHeight="true" outlineLevel="0" collapsed="false">
      <c r="B181" s="21" t="s">
        <v>437</v>
      </c>
      <c r="C181" s="21"/>
      <c r="D181" s="21"/>
      <c r="E181" s="27" t="s">
        <v>438</v>
      </c>
      <c r="F181" s="20" t="n">
        <v>2</v>
      </c>
      <c r="G181" s="21"/>
      <c r="H181" s="21" t="n">
        <v>6</v>
      </c>
      <c r="I181" s="21" t="s">
        <v>439</v>
      </c>
      <c r="J181" s="2" t="n">
        <v>3</v>
      </c>
    </row>
    <row r="182" customFormat="false" ht="15.75" hidden="true" customHeight="true" outlineLevel="0" collapsed="false">
      <c r="B182" s="21" t="s">
        <v>469</v>
      </c>
      <c r="C182" s="21"/>
      <c r="D182" s="21"/>
      <c r="E182" s="23" t="s">
        <v>470</v>
      </c>
      <c r="F182" s="21" t="n">
        <v>2</v>
      </c>
      <c r="G182" s="21"/>
      <c r="H182" s="21" t="n">
        <v>6</v>
      </c>
      <c r="I182" s="21" t="s">
        <v>471</v>
      </c>
      <c r="J182" s="2" t="n">
        <v>3</v>
      </c>
      <c r="K182" s="24" t="s">
        <v>472</v>
      </c>
    </row>
    <row r="183" customFormat="false" ht="15.75" hidden="true" customHeight="true" outlineLevel="0" collapsed="false">
      <c r="B183" s="21" t="s">
        <v>352</v>
      </c>
      <c r="C183" s="21" t="s">
        <v>433</v>
      </c>
      <c r="D183" s="21" t="s">
        <v>432</v>
      </c>
      <c r="E183" s="21"/>
      <c r="F183" s="20" t="n">
        <v>1</v>
      </c>
      <c r="G183" s="21"/>
      <c r="H183" s="21" t="n">
        <v>6</v>
      </c>
      <c r="I183" s="21" t="s">
        <v>434</v>
      </c>
      <c r="J183" s="2" t="n">
        <v>6</v>
      </c>
      <c r="K183" s="2" t="s">
        <v>435</v>
      </c>
    </row>
    <row r="184" customFormat="false" ht="15.75" hidden="false" customHeight="true" outlineLevel="0" collapsed="false">
      <c r="B184" s="21" t="s">
        <v>473</v>
      </c>
      <c r="C184" s="21"/>
      <c r="D184" s="21"/>
      <c r="E184" s="23" t="s">
        <v>474</v>
      </c>
      <c r="F184" s="20" t="n">
        <v>2</v>
      </c>
      <c r="G184" s="21"/>
      <c r="H184" s="21" t="s">
        <v>511</v>
      </c>
      <c r="I184" s="23" t="s">
        <v>475</v>
      </c>
      <c r="J184" s="2" t="n">
        <v>6</v>
      </c>
      <c r="K184" s="24" t="s">
        <v>476</v>
      </c>
    </row>
    <row r="185" customFormat="false" ht="15.75" hidden="false" customHeight="true" outlineLevel="0" collapsed="false">
      <c r="B185" s="21" t="s">
        <v>269</v>
      </c>
      <c r="C185" s="21"/>
      <c r="D185" s="21"/>
      <c r="E185" s="23" t="s">
        <v>477</v>
      </c>
      <c r="F185" s="20" t="n">
        <v>2</v>
      </c>
      <c r="G185" s="21"/>
      <c r="H185" s="21" t="s">
        <v>512</v>
      </c>
      <c r="I185" s="21" t="s">
        <v>271</v>
      </c>
      <c r="J185" s="2" t="n">
        <v>6</v>
      </c>
      <c r="K185" s="2" t="s">
        <v>478</v>
      </c>
    </row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K185">
    <filterColumn colId="7">
      <filters>
        <filter val="1"/>
        <filter val="-&gt;"/>
        <filter val="&gt;"/>
      </filters>
    </filterColumn>
  </autoFilter>
  <dataValidations count="6">
    <dataValidation allowBlank="true" operator="between" showDropDown="false" showErrorMessage="false" showInputMessage="false" sqref="E6" type="list">
      <formula1>"107970	ARRHYTHMOGENIC RIGHT VENTRICULAR DYSPLASIA` FAMILIAL` 1; ARVD1,600996	ARRHYTHMOGENIC RIGHT VENTRICULAR DYSPLASIA` FAMILIAL` 2; ARVD2,604400	ARRHYTHMOGENIC RIGHT VENTRICULAR DYSPLASIA` FAMILIAL` 5; ARVD5,607450	ARRHYTHMOGENIC RIGHT VENTRICULAR DYSPL"&amp;"ASIA` FAMILIAL` 8; ARVD8,609040	ARRHYTHMOGENIC RIGHT VENTRICULAR DYSPLASIA` FAMILIAL` 9; ARVD9,610193	ARRHYTHMOGENIC RIGHT VENTRICULAR DYSPLASIA` FAMILIAL` 10; ARVD10,610476	ARRHYTHMOGENIC RIGHT VENTRICULAR DYSPLASIA` FAMILIAL` 11; ARVD11,611528	ARRHYTHMO"&amp;"GENIC RIGHT VENTRICULAR DYSPLASIA` FAMILIAL` 12; ARVD12,615616	ARRHYTHMOGENIC RIGHT VENTRICULAR DYSPLASIA` FAMILIAL` 13; ARVD13"</formula1>
      <formula2>0</formula2>
    </dataValidation>
    <dataValidation allowBlank="true" operator="between" showDropDown="false" showErrorMessage="false" showInputMessage="false" sqref="E20" type="list">
      <formula1>"# 214800. CHARGE SYNDROME,214800	CHARGE SYNDROME	CHARGE ASSOCIATION--COLOBOMA` HEART ANOMALY` CHOANAL ATRESIA` RETARDATION` GENITAL AND EAR ANOMALIES;; HALL-HITTNER SYNDROME; HHS"</formula1>
      <formula2>0</formula2>
    </dataValidation>
    <dataValidation allowBlank="true" operator="between" showDropDown="false" showErrorMessage="false" showInputMessage="false" sqref="E22" type="list">
      <formula1>"# 130000. EHLERS-DANLOS SYNDROME; CLASSIC TYPE; 1; EDSCL1,# 130010. EHLERS-DANLOS SYNDROME; CLASSIC TYPE; 2; EDSCL2,# 606408. EHLERS-DANLOS SYNDROME; CLASSIC-LIKE; EDSCLL,# 618000. EHLERS-DANLOS SYNDROME; CLASSIC-LIKE; 2; EDSCLL2"</formula1>
      <formula2>0</formula2>
    </dataValidation>
    <dataValidation allowBlank="true" operator="between" showDropDown="false" showErrorMessage="false" showInputMessage="false" sqref="E34" type="list">
      <formula1>"218040	COSTELLO SYNDROME; CSTLO,254940	CAREY-FINEMAN-ZITER SYNDROME; CFZS,255310	MYOPATHY` CONGENITAL` WITH FIBER-TYPE DISPROPORTION; CFTD,255995	MYOPATHY` CONGENITAL` BAILEY-BLOCH; MYPBB,612540	MYOPATHY` CONGENITAL` COMPTON-NORTH; MYPCN,613204	MUSCULAR D"&amp;"YSTROPHY` CONGENITAL` DUE TO INTEGRIN ALPHA-7 DEFICIENCY,617519	NEURODEVELOPMENTAL DISORDER WITH HYPOTONIA` NEUROPATHY` AND DEAFNESS; NEDHND,618414	MYOPATHY` CONGENITAL` WITH FAST-TWITCH (TYPE II) FIBER ATROPHY; MYOFTA,618524	MYOPATHY` CONGENITAL` WITH TR"&amp;"EMOR; MYOTREM,618578	MYOPATHY` CONGENITAL` PROGRESSIVE` WITH SCOLIOSIS; MYOSCO,618654	MYOPATHY` CONGENITAL` WITH STRUCTURED CORES AND Z-LINE ABNORMALITIES; MYOCOZ"</formula1>
      <formula2>0</formula2>
    </dataValidation>
    <dataValidation allowBlank="true" operator="between" showDropDown="false" showErrorMessage="false" showInputMessage="false" sqref="E44" type="list">
      <formula1>"155310	VISCERAL MYOPATHY; VSCM,300048	INTESTINAL PSEUDOOBSTRUCTION` NEURONAL` CHRONIC IDIOPATHIC` X-LINKED,307000	HYDROCEPHALUS DUE TO CONGENITAL STENOSIS OF AQUEDUCT OF SYLVIUS; HSAS,603041	MITOCHONDRIAL DNA DEPLETION SYNDROME 1 (MNGIE TYPE); MTDPS1
6113"&amp;"76	MUNGAN SYNDROME; MGS"</formula1>
      <formula2>0</formula2>
    </dataValidation>
    <dataValidation allowBlank="true" operator="between" showDropDown="false" showErrorMessage="false" showInputMessage="false" sqref="E48" type="list">
      <formula1>"# 226650. EPIDERMOLYSIS BULLOSA; JUNCTIONAL; NON-HERLITZ TYPE,# 226600. EPIDERMOLYSIS BULLOSA DYSTROPHICA; AUTOSOMAL RECESSIVE; RDEB,# 131750. EPIDERMOLYSIS BULLOSA DYSTROPHICA; AUTOSOMAL DOMINANT; DDEB,# 226700. EPIDERMOLYSIS BULLOSA;JUNCTIONAL; HERLITZ "&amp;"TYPE,# 226730. EPIDERMOLYSIS BULLOSA JUNCTIONALIS WITH PYLORIC ATRESIA,# 131850. EPIDERMOLYSIS BULLOSA DYSTROPHICA; PRETIBIAL,# 131800. EPIDERMOLYSIS BULLOSA SIMPLEX; LOCALIZED,# 131760. EPIDERMOLYSIS BULLOSA SIMPLEX; DOWLING-MEARA TYPE; EBSDM,# 131900. E"&amp;"PIDERMOLYSIS BULLOSA SIMPLEX; GENERALIZED,# 226670. EPIDERMOLYSIS BULLOSA SIMPLEX WITH MUSCULAR DYSTROPHY; EBSMD,# 132000. EPIDERMOLYSIS BULLOSA WITH CONGENITAL LOCALIZED ABSENCE OF SKIN AND DEFORMITY OF NAILS,# 604129. EPIDERMOLYSIS BULLOSA PRURIGINOSA,#"&amp;" 609638. EPIDERMOLYSIS BULLOSA; LETHAL ACANTHOLYTIC; EBLA,# 612138. EPIDERMOLYSIS BULLOSA SIMPLEX WITH PYLORIC ATRESIA; EBSPA,# 131960. EPIDERMOLYSIS BULLOSA SIMPLEX WITH MOTTLED PIGMENTATION; EBSMP,# 601001. EPIDERMOLYSIS BULLOSA SIMPLEX; AUTOSOMAL RECES"&amp;"SIVE 1; EBSB1,# 615425. EPIDERMOLYSIS BULLOSA SIMPLEX; AUTOSOMAL RECESSIVE 2; EBSB2,# 131950. EPIDERMOLYSIS BULLOSA SIMPLEX; OGNA TYPE; EBSOG,# 609352. EPIDERMOLYSIS BULLOSA SIMPLEX WITH MIGRATORY CIRCINATE ERYTHEMA,# 615028. EPIDERMOLYSIS BULLOSA;NONSPEC"&amp;"IFIC; AUTOSOMAL RECESSIVE; EBNS,# 617294. EPIDERMOLYSIS BULLOSA SIMPLEX; GENERALIZED;WITH SCARRING AND HAIR LOSS; EBSSH,# 616487. EPIDERMOLYSIS BULLOSA SIMPLEX WITH NAIL DYSTROPHY; EBSND"</formula1>
      <formula2>0</formula2>
    </dataValidation>
  </dataValidations>
  <hyperlinks>
    <hyperlink ref="E21" r:id="rId1" display="# 130650. BECKWITH-WIEDEMANN SYNDROME; BWS"/>
    <hyperlink ref="C35" r:id="rId2" display="Corneal dystrophy, posterior polymorphous - PS122000"/>
    <hyperlink ref="E52" r:id="rId3" display="# 153100. LYMPHATIC MALFORMATION 1; LMPHM1"/>
    <hyperlink ref="E62" r:id="rId4" display="# 141200. HEMATURIA, BENIGN FAMILIAL; BFH"/>
    <hyperlink ref="E67" r:id="rId5" display="# 178500. PULMONARY FIBROSIS, IDIOPATHIC; IPF"/>
    <hyperlink ref="D80" r:id="rId6" display="Left ventricular noncompaction - PS604169"/>
    <hyperlink ref="E85" r:id="rId7" display="# 153100. LYMPHATIC MALFORMATION 1; LMPHM1"/>
    <hyperlink ref="I121" r:id="rId8" display="https://ukgtn.nhs.uk/uploads/tx_ukgtn/Congenital_Myopathy_Panel_Test_GD_Sept_12.pdf"/>
    <hyperlink ref="D141" r:id="rId9" display="Familial adenomatous polyposis - PS175100"/>
    <hyperlink ref="D143" r:id="rId10" display="Paragangliomas - PS168000"/>
    <hyperlink ref="K165" r:id="rId11" display="178500. PULMONARY FIBROSIS, IDIOPATHIC; IPF"/>
    <hyperlink ref="E169" r:id="rId12" display="# 601493. CARDIOMYOPATHY, DILATED, 1C, WITH OR WITHOUT LEFT VENTRICULAR NONCOMPACTION; CMD1C"/>
    <hyperlink ref="E181" r:id="rId13" display="# 300807. THROMBOPHILIA, X-LINKED, DUE TO FACTOR IX DEFECT; THPH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Stefanie Mueller</cp:lastModifiedBy>
  <dcterms:modified xsi:type="dcterms:W3CDTF">2021-01-19T21:48:20Z</dcterms:modified>
  <cp:revision>50</cp:revision>
  <dc:subject/>
  <dc:title/>
</cp:coreProperties>
</file>