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stefanfuchs/Repos/phd-thesis-supplementary-material/Chapter6/data/"/>
    </mc:Choice>
  </mc:AlternateContent>
  <xr:revisionPtr revIDLastSave="0" documentId="13_ncr:9_{D4457EBB-802C-3046-B8F4-C95F3AD0424E}" xr6:coauthVersionLast="47" xr6:coauthVersionMax="47" xr10:uidLastSave="{00000000-0000-0000-0000-000000000000}"/>
  <bookViews>
    <workbookView xWindow="0" yWindow="500" windowWidth="35840" windowHeight="21900" xr2:uid="{00000000-000D-0000-FFFF-FFFF00000000}"/>
  </bookViews>
  <sheets>
    <sheet name="wandb_export_2022-08-04T09 35 0"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HJ23" i="1" l="1"/>
  <c r="HJ32" i="1"/>
  <c r="HJ152" i="1"/>
  <c r="HJ80" i="1"/>
  <c r="HJ131" i="1"/>
  <c r="HJ110" i="1"/>
  <c r="D143" i="1"/>
  <c r="D144" i="1"/>
  <c r="D28" i="1"/>
  <c r="ID149" i="1"/>
  <c r="IC149" i="1"/>
  <c r="ID146" i="1"/>
  <c r="IC146" i="1"/>
  <c r="ID143" i="1"/>
  <c r="IC143" i="1"/>
  <c r="ID140" i="1"/>
  <c r="IC140" i="1"/>
  <c r="ID137" i="1"/>
  <c r="IC137" i="1"/>
  <c r="ID134" i="1"/>
  <c r="IC134" i="1"/>
  <c r="ID128" i="1"/>
  <c r="IC128" i="1"/>
  <c r="ID125" i="1"/>
  <c r="IC125" i="1"/>
  <c r="ID122" i="1"/>
  <c r="IC122" i="1"/>
  <c r="ID119" i="1"/>
  <c r="IC119" i="1"/>
  <c r="ID116" i="1"/>
  <c r="IC116" i="1"/>
  <c r="ID113" i="1"/>
  <c r="IC113" i="1"/>
  <c r="ID29" i="1"/>
  <c r="IC29" i="1"/>
  <c r="ID26" i="1"/>
  <c r="IC26" i="1"/>
  <c r="ID107" i="1"/>
  <c r="IC107" i="1"/>
  <c r="ID104" i="1"/>
  <c r="IC104" i="1"/>
  <c r="ID101" i="1"/>
  <c r="IC101" i="1"/>
  <c r="ID98" i="1"/>
  <c r="IC98" i="1"/>
  <c r="ID95" i="1"/>
  <c r="IC95" i="1"/>
  <c r="ID92" i="1"/>
  <c r="IC92" i="1"/>
  <c r="ID89" i="1"/>
  <c r="IC89" i="1"/>
  <c r="ID86" i="1"/>
  <c r="IC86" i="1"/>
  <c r="ID83" i="1"/>
  <c r="IC83" i="1"/>
  <c r="ID77" i="1"/>
  <c r="IC77" i="1"/>
  <c r="ID74" i="1"/>
  <c r="IC74" i="1"/>
  <c r="ID71" i="1"/>
  <c r="IC71" i="1"/>
  <c r="ID68" i="1"/>
  <c r="IC68" i="1"/>
  <c r="ID65" i="1"/>
  <c r="IC65" i="1"/>
  <c r="ID62" i="1"/>
  <c r="IC62" i="1"/>
  <c r="ID59" i="1"/>
  <c r="IC59" i="1"/>
  <c r="ID56" i="1"/>
  <c r="IC56" i="1"/>
  <c r="ID53" i="1"/>
  <c r="IC53" i="1"/>
  <c r="ID50" i="1"/>
  <c r="IC50" i="1"/>
  <c r="ID47" i="1"/>
  <c r="IC47" i="1"/>
  <c r="ID44" i="1"/>
  <c r="IC44" i="1"/>
  <c r="ID41" i="1"/>
  <c r="IC41" i="1"/>
  <c r="ID38" i="1"/>
  <c r="IC38" i="1"/>
  <c r="ID35" i="1"/>
  <c r="IC35" i="1"/>
  <c r="ID20" i="1"/>
  <c r="IC20" i="1"/>
  <c r="ID17" i="1"/>
  <c r="IC17" i="1"/>
  <c r="ID14" i="1"/>
  <c r="IC14" i="1"/>
  <c r="ID11" i="1"/>
  <c r="IC11" i="1"/>
  <c r="ID8" i="1"/>
  <c r="IC8" i="1"/>
  <c r="ID5" i="1"/>
  <c r="IC5" i="1"/>
  <c r="ID2" i="1"/>
  <c r="IC2" i="1"/>
  <c r="D16" i="1"/>
  <c r="D17" i="1"/>
  <c r="D18" i="1"/>
  <c r="D19" i="1"/>
  <c r="D20" i="1"/>
  <c r="D21" i="1"/>
  <c r="D22" i="1"/>
  <c r="D26" i="1"/>
  <c r="D27" i="1"/>
  <c r="D29" i="1"/>
  <c r="D30" i="1"/>
  <c r="D31"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3" i="1"/>
  <c r="D114" i="1"/>
  <c r="D115" i="1"/>
  <c r="D116" i="1"/>
  <c r="D117" i="1"/>
  <c r="D118" i="1"/>
  <c r="D119" i="1"/>
  <c r="D120" i="1"/>
  <c r="D121" i="1"/>
  <c r="D122" i="1"/>
  <c r="D123" i="1"/>
  <c r="D124" i="1"/>
  <c r="D125" i="1"/>
  <c r="D126" i="1"/>
  <c r="D127" i="1"/>
  <c r="D128" i="1"/>
  <c r="D129" i="1"/>
  <c r="D130" i="1"/>
  <c r="D134" i="1"/>
  <c r="D135" i="1"/>
  <c r="D136" i="1"/>
  <c r="D137" i="1"/>
  <c r="D138" i="1"/>
  <c r="D139" i="1"/>
  <c r="D140" i="1"/>
  <c r="D141" i="1"/>
  <c r="D142" i="1"/>
  <c r="D145" i="1"/>
  <c r="D146" i="1"/>
  <c r="D147" i="1"/>
  <c r="D148" i="1"/>
  <c r="D149" i="1"/>
  <c r="D150" i="1"/>
  <c r="D151" i="1"/>
  <c r="D3" i="1"/>
  <c r="D4" i="1"/>
  <c r="D5" i="1"/>
  <c r="D6" i="1"/>
  <c r="D7" i="1"/>
  <c r="D8" i="1"/>
  <c r="D9" i="1"/>
  <c r="D10" i="1"/>
  <c r="D11" i="1"/>
  <c r="D12" i="1"/>
  <c r="D13" i="1"/>
  <c r="D14" i="1"/>
  <c r="D15" i="1"/>
  <c r="D2" i="1"/>
  <c r="IB146" i="1" l="1"/>
  <c r="IB143" i="1"/>
  <c r="IB137" i="1"/>
  <c r="IA134" i="1"/>
  <c r="IA140" i="1"/>
  <c r="IA119" i="1"/>
  <c r="IA137" i="1"/>
  <c r="IB134" i="1"/>
  <c r="IA128" i="1"/>
  <c r="IA149" i="1"/>
  <c r="IB116" i="1"/>
  <c r="IB149" i="1"/>
  <c r="IA113" i="1"/>
  <c r="IA146" i="1"/>
  <c r="IB140" i="1"/>
  <c r="IB113" i="1"/>
  <c r="IB119" i="1"/>
  <c r="IB29" i="1"/>
  <c r="IB125" i="1"/>
  <c r="IA122" i="1"/>
  <c r="IB128" i="1"/>
  <c r="IB26" i="1"/>
  <c r="IA26" i="1"/>
  <c r="IA29" i="1"/>
  <c r="IB122" i="1"/>
  <c r="IA125" i="1"/>
  <c r="IA143" i="1"/>
  <c r="IA116" i="1"/>
  <c r="IB83" i="1"/>
  <c r="IA83" i="1"/>
  <c r="IB92" i="1"/>
  <c r="IB104" i="1"/>
  <c r="IB95" i="1"/>
  <c r="IA92" i="1"/>
  <c r="IA101" i="1"/>
  <c r="IA107" i="1"/>
  <c r="IB98" i="1"/>
  <c r="IA98" i="1"/>
  <c r="IB107" i="1"/>
  <c r="IB86" i="1"/>
  <c r="IA95" i="1"/>
  <c r="IB101" i="1"/>
  <c r="IB89" i="1"/>
  <c r="IA104" i="1"/>
  <c r="IA86" i="1"/>
  <c r="IA89" i="1"/>
  <c r="IB47" i="1"/>
  <c r="IA65" i="1"/>
  <c r="IA50" i="1"/>
  <c r="IB77" i="1"/>
  <c r="IA77" i="1"/>
  <c r="IB62" i="1"/>
  <c r="IA47" i="1"/>
  <c r="IA71" i="1"/>
  <c r="IB14" i="1"/>
  <c r="IB35" i="1"/>
  <c r="IA38" i="1"/>
  <c r="IB53" i="1"/>
  <c r="IB50" i="1"/>
  <c r="IB68" i="1"/>
  <c r="IB65" i="1"/>
  <c r="IA35" i="1"/>
  <c r="IA59" i="1"/>
  <c r="IB2" i="1"/>
  <c r="IB71" i="1"/>
  <c r="IA62" i="1"/>
  <c r="IB44" i="1"/>
  <c r="IB59" i="1"/>
  <c r="IB74" i="1"/>
  <c r="IB41" i="1"/>
  <c r="IA17" i="1"/>
  <c r="IA14" i="1"/>
  <c r="IB56" i="1"/>
  <c r="IB38" i="1"/>
  <c r="IA74" i="1"/>
  <c r="IA53" i="1"/>
  <c r="IA41" i="1"/>
  <c r="IB17" i="1"/>
  <c r="IA2" i="1"/>
  <c r="IA44" i="1"/>
  <c r="IA56" i="1"/>
  <c r="IA68" i="1"/>
  <c r="IB20" i="1"/>
  <c r="IA11" i="1"/>
  <c r="IB11" i="1"/>
  <c r="IB8" i="1"/>
  <c r="IA5" i="1"/>
  <c r="IB5" i="1"/>
  <c r="IA8" i="1"/>
  <c r="IA20" i="1"/>
</calcChain>
</file>

<file path=xl/sharedStrings.xml><?xml version="1.0" encoding="utf-8"?>
<sst xmlns="http://purl.oclc.org/ooxml/spreadsheetml/main" count="9286" uniqueCount="1429">
  <si>
    <t>Name</t>
  </si>
  <si>
    <t>eval/lrml_f_score.max</t>
  </si>
  <si>
    <t>eval/bleu.max</t>
  </si>
  <si>
    <t>test/bleu</t>
  </si>
  <si>
    <t>test/lrml_f_score</t>
  </si>
  <si>
    <t>test/lrml_precision</t>
  </si>
  <si>
    <t>test/lrml_recall</t>
  </si>
  <si>
    <t>train/global_step</t>
  </si>
  <si>
    <t>State</t>
  </si>
  <si>
    <t>Notes</t>
  </si>
  <si>
    <t>User</t>
  </si>
  <si>
    <t>Tags</t>
  </si>
  <si>
    <t>Created</t>
  </si>
  <si>
    <t>Runtime</t>
  </si>
  <si>
    <t>Sweep</t>
  </si>
  <si>
    <t>_n_gpu</t>
  </si>
  <si>
    <t>_name_or_path</t>
  </si>
  <si>
    <t>adafactor</t>
  </si>
  <si>
    <t>adam_beta1</t>
  </si>
  <si>
    <t>adam_beta2</t>
  </si>
  <si>
    <t>adam_epsilon</t>
  </si>
  <si>
    <t>add_cross_attention</t>
  </si>
  <si>
    <t>architectures</t>
  </si>
  <si>
    <t>auto_find_batch_size</t>
  </si>
  <si>
    <t>batch_size</t>
  </si>
  <si>
    <t>bf16</t>
  </si>
  <si>
    <t>bf16_full_eval</t>
  </si>
  <si>
    <t>chunk_size_feed_forward</t>
  </si>
  <si>
    <t>d_ff</t>
  </si>
  <si>
    <t>d_kv</t>
  </si>
  <si>
    <t>d_model</t>
  </si>
  <si>
    <t>data_seed</t>
  </si>
  <si>
    <t>dataloader_drop_last</t>
  </si>
  <si>
    <t>dataloader_num_workers</t>
  </si>
  <si>
    <t>dataloader_pin_memory</t>
  </si>
  <si>
    <t>dataset</t>
  </si>
  <si>
    <t>ddp_bucket_cap_mb</t>
  </si>
  <si>
    <t>ddp_find_unused_parameters</t>
  </si>
  <si>
    <t>debug</t>
  </si>
  <si>
    <t>decay</t>
  </si>
  <si>
    <t>decoder_start_token_id</t>
  </si>
  <si>
    <t>decoding_runs</t>
  </si>
  <si>
    <t>decoding_runs_prediction</t>
  </si>
  <si>
    <t>deepspeed</t>
  </si>
  <si>
    <t>dense_act_fn</t>
  </si>
  <si>
    <t>disable_tqdm</t>
  </si>
  <si>
    <t>diversity_penalty</t>
  </si>
  <si>
    <t>do_eval</t>
  </si>
  <si>
    <t>do_predict</t>
  </si>
  <si>
    <t>do_sample</t>
  </si>
  <si>
    <t>do_train</t>
  </si>
  <si>
    <t>dropout_rate</t>
  </si>
  <si>
    <t>early_stopping</t>
  </si>
  <si>
    <t>early_stopping_patience</t>
  </si>
  <si>
    <t>encoder_no_repeat_ngram_size</t>
  </si>
  <si>
    <t>eos_token_id</t>
  </si>
  <si>
    <t>epochs</t>
  </si>
  <si>
    <t>eval_accumulation_steps</t>
  </si>
  <si>
    <t>eval_batch_size</t>
  </si>
  <si>
    <t>eval_delay</t>
  </si>
  <si>
    <t>eval_steps</t>
  </si>
  <si>
    <t>eval_strategy</t>
  </si>
  <si>
    <t>evaluate_only</t>
  </si>
  <si>
    <t>evaluation_set</t>
  </si>
  <si>
    <t>evaluation_strategy</t>
  </si>
  <si>
    <t>feed_forward_proj</t>
  </si>
  <si>
    <t>fp16</t>
  </si>
  <si>
    <t>fp16_backend</t>
  </si>
  <si>
    <t>fp16_full_eval</t>
  </si>
  <si>
    <t>fp16_opt_level</t>
  </si>
  <si>
    <t>fsdp</t>
  </si>
  <si>
    <t>fsdp_min_num_params</t>
  </si>
  <si>
    <t>full_determinism</t>
  </si>
  <si>
    <t>generation_max_length</t>
  </si>
  <si>
    <t>generation_num_beams</t>
  </si>
  <si>
    <t>gradient_accumulation_steps</t>
  </si>
  <si>
    <t>gradient_checkpointing</t>
  </si>
  <si>
    <t>greater_is_better</t>
  </si>
  <si>
    <t>group_by_length</t>
  </si>
  <si>
    <t>half_precision_backend</t>
  </si>
  <si>
    <t>hub_model_id</t>
  </si>
  <si>
    <t>hub_private_repo</t>
  </si>
  <si>
    <t>hub_strategy</t>
  </si>
  <si>
    <t>hub_token</t>
  </si>
  <si>
    <t>id2label.0</t>
  </si>
  <si>
    <t>id2label.1</t>
  </si>
  <si>
    <t>ignore_data_skip</t>
  </si>
  <si>
    <t>include_inputs_for_metrics</t>
  </si>
  <si>
    <t>initializer_factor</t>
  </si>
  <si>
    <t>is_decoder</t>
  </si>
  <si>
    <t>is_encoder_decoder</t>
  </si>
  <si>
    <t>is_gated_act</t>
  </si>
  <si>
    <t>jit_mode_eval</t>
  </si>
  <si>
    <t>label2id.LABEL_0</t>
  </si>
  <si>
    <t>label2id.LABEL_1</t>
  </si>
  <si>
    <t>label_names</t>
  </si>
  <si>
    <t>label_smoothing_factor</t>
  </si>
  <si>
    <t>layer_norm_epsilon</t>
  </si>
  <si>
    <t>learning_rate</t>
  </si>
  <si>
    <t>length_column_name</t>
  </si>
  <si>
    <t>length_penalty</t>
  </si>
  <si>
    <t>load_best_model_at_end</t>
  </si>
  <si>
    <t>local_rank</t>
  </si>
  <si>
    <t>log_level</t>
  </si>
  <si>
    <t>log_level_replica</t>
  </si>
  <si>
    <t>log_on_each_node</t>
  </si>
  <si>
    <t>logging_dir</t>
  </si>
  <si>
    <t>logging_first_step</t>
  </si>
  <si>
    <t>logging_nan_inf_filter</t>
  </si>
  <si>
    <t>logging_steps</t>
  </si>
  <si>
    <t>logging_strategy</t>
  </si>
  <si>
    <t>lr_scheduler_type</t>
  </si>
  <si>
    <t>max_grad_norm</t>
  </si>
  <si>
    <t>max_length</t>
  </si>
  <si>
    <t>max_steps</t>
  </si>
  <si>
    <t>metric_for_best_model</t>
  </si>
  <si>
    <t>metric_names</t>
  </si>
  <si>
    <t>min_length</t>
  </si>
  <si>
    <t>model_name</t>
  </si>
  <si>
    <t>model_path</t>
  </si>
  <si>
    <t>model_type</t>
  </si>
  <si>
    <t>mp_parameters</t>
  </si>
  <si>
    <t>n_positions</t>
  </si>
  <si>
    <t>no_cuda</t>
  </si>
  <si>
    <t>no_repeat_ngram_size</t>
  </si>
  <si>
    <t>num_beam_groups</t>
  </si>
  <si>
    <t>num_beams</t>
  </si>
  <si>
    <t>num_decoder_layers</t>
  </si>
  <si>
    <t>num_heads</t>
  </si>
  <si>
    <t>num_layers</t>
  </si>
  <si>
    <t>num_return_sequences</t>
  </si>
  <si>
    <t>num_train_epochs</t>
  </si>
  <si>
    <t>optim</t>
  </si>
  <si>
    <t>output_attentions</t>
  </si>
  <si>
    <t>output_dir</t>
  </si>
  <si>
    <t>output_hidden_states</t>
  </si>
  <si>
    <t>output_past</t>
  </si>
  <si>
    <t>output_scores</t>
  </si>
  <si>
    <t>overwrite_output_dir</t>
  </si>
  <si>
    <t>pad_token_id</t>
  </si>
  <si>
    <t>past_index</t>
  </si>
  <si>
    <t>per_device_eval_batch_size</t>
  </si>
  <si>
    <t>per_device_train_batch_size</t>
  </si>
  <si>
    <t>per_gpu_eval_batch_size</t>
  </si>
  <si>
    <t>per_gpu_train_batch_size</t>
  </si>
  <si>
    <t>predict_with_generate</t>
  </si>
  <si>
    <t>prediction_loss_only</t>
  </si>
  <si>
    <t>prefix_list</t>
  </si>
  <si>
    <t>push_to_hub</t>
  </si>
  <si>
    <t>push_to_hub_model_id</t>
  </si>
  <si>
    <t>push_to_hub_organization</t>
  </si>
  <si>
    <t>push_to_hub_token</t>
  </si>
  <si>
    <t>ray_scope</t>
  </si>
  <si>
    <t>relative_attention_max_distance</t>
  </si>
  <si>
    <t>relative_attention_num_buckets</t>
  </si>
  <si>
    <t>remove_invalid_values</t>
  </si>
  <si>
    <t>remove_unused_columns</t>
  </si>
  <si>
    <t>repetition_penalty</t>
  </si>
  <si>
    <t>report_to</t>
  </si>
  <si>
    <t>resume_from_checkpoint</t>
  </si>
  <si>
    <t>return_dict</t>
  </si>
  <si>
    <t>return_dict_in_generate</t>
  </si>
  <si>
    <t>run_name</t>
  </si>
  <si>
    <t>save_on_each_node</t>
  </si>
  <si>
    <t>save_steps</t>
  </si>
  <si>
    <t>save_strategy</t>
  </si>
  <si>
    <t>save_total_limit</t>
  </si>
  <si>
    <t>seed</t>
  </si>
  <si>
    <t>sharded_ddp</t>
  </si>
  <si>
    <t>skip_memory_metrics</t>
  </si>
  <si>
    <t>sortish_sampler</t>
  </si>
  <si>
    <t>task_specific_params.translation_amr_to_text.corpus_dir</t>
  </si>
  <si>
    <t>task_specific_params.translation_amr_to_text.max_in_len</t>
  </si>
  <si>
    <t>task_specific_params.translation_amr_to_text.max_out_len</t>
  </si>
  <si>
    <t>task_specific_params.translation_amr_to_text.model_name_or_path</t>
  </si>
  <si>
    <t>task_specific_params.translation_amr_to_text.train_fn</t>
  </si>
  <si>
    <t>task_specific_params.translation_amr_to_text.valid_fn</t>
  </si>
  <si>
    <t>temperature</t>
  </si>
  <si>
    <t>tf32</t>
  </si>
  <si>
    <t>tie_encoder_decoder</t>
  </si>
  <si>
    <t>tie_word_embeddings</t>
  </si>
  <si>
    <t>top_k</t>
  </si>
  <si>
    <t>top_p</t>
  </si>
  <si>
    <t>torchdynamo</t>
  </si>
  <si>
    <t>torchscript</t>
  </si>
  <si>
    <t>tpu_metrics_debug</t>
  </si>
  <si>
    <t>tpu_num_cores</t>
  </si>
  <si>
    <t>train_batch_size</t>
  </si>
  <si>
    <t>transformers_version</t>
  </si>
  <si>
    <t>typical_p</t>
  </si>
  <si>
    <t>use_bfloat16</t>
  </si>
  <si>
    <t>use_cache</t>
  </si>
  <si>
    <t>use_ipex</t>
  </si>
  <si>
    <t>use_legacy_prediction_loop</t>
  </si>
  <si>
    <t>vocab_size</t>
  </si>
  <si>
    <t>warmup_ratio</t>
  </si>
  <si>
    <t>warmup_steps</t>
  </si>
  <si>
    <t>weight_decay</t>
  </si>
  <si>
    <t>write_predictions</t>
  </si>
  <si>
    <t>xpu_backend</t>
  </si>
  <si>
    <t>eval/brevity_penalty</t>
  </si>
  <si>
    <t>eval/length_ratio</t>
  </si>
  <si>
    <t>eval/loss</t>
  </si>
  <si>
    <t>eval/lrml_precision</t>
  </si>
  <si>
    <t>eval/lrml_recall</t>
  </si>
  <si>
    <t>eval/precisions</t>
  </si>
  <si>
    <t>eval/prediction</t>
  </si>
  <si>
    <t>eval/reference_length</t>
  </si>
  <si>
    <t>eval/runtime</t>
  </si>
  <si>
    <t>eval/samples_per_second</t>
  </si>
  <si>
    <t>eval/steps_per_second</t>
  </si>
  <si>
    <t>eval/translation_length</t>
  </si>
  <si>
    <t>input_sample</t>
  </si>
  <si>
    <t>output_sample</t>
  </si>
  <si>
    <t>prediction</t>
  </si>
  <si>
    <t>test/brevity_penalty</t>
  </si>
  <si>
    <t>test/length_ratio</t>
  </si>
  <si>
    <t>test/loss</t>
  </si>
  <si>
    <t>test/precisions</t>
  </si>
  <si>
    <t>test/prediction</t>
  </si>
  <si>
    <t>test/reference_length</t>
  </si>
  <si>
    <t>test/runtime</t>
  </si>
  <si>
    <t>test/samples_per_second</t>
  </si>
  <si>
    <t>test/steps_per_second</t>
  </si>
  <si>
    <t>test/translation_length</t>
  </si>
  <si>
    <t>train/epoch</t>
  </si>
  <si>
    <t>train/learning_rate</t>
  </si>
  <si>
    <t>train/loss</t>
  </si>
  <si>
    <t>train/total_flos</t>
  </si>
  <si>
    <t>train/train_loss</t>
  </si>
  <si>
    <t>train/train_runtime</t>
  </si>
  <si>
    <t>train/train_samples_per_second</t>
  </si>
  <si>
    <t>train/train_steps_per_second</t>
  </si>
  <si>
    <t>T5-AMR-remove_tacit_lrml_all-b4_0.0002_new_43</t>
  </si>
  <si>
    <t>finished</t>
  </si>
  <si>
    <t>-</t>
  </si>
  <si>
    <t>stefanfuchs164</t>
  </si>
  <si>
    <t>2022-08-03T06:46:05.000Z</t>
  </si>
  <si>
    <t>/home/sffc348/Repos/LrmlNotebooks/models/model_t5-amr/</t>
  </si>
  <si>
    <t>["T5ForConditionalGeneration"]</t>
  </si>
  <si>
    <t>None</t>
  </si>
  <si>
    <t>remove_tacit_lrml_all</t>
  </si>
  <si>
    <t>[]</t>
  </si>
  <si>
    <t>relu</t>
  </si>
  <si>
    <t>epoch</t>
  </si>
  <si>
    <t>test</t>
  </si>
  <si>
    <t>auto</t>
  </si>
  <si>
    <t>O1</t>
  </si>
  <si>
    <t>every_save</t>
  </si>
  <si>
    <t>&lt;HUB_TOKEN&gt;</t>
  </si>
  <si>
    <t>LABEL_0</t>
  </si>
  <si>
    <t>LABEL_1</t>
  </si>
  <si>
    <t>length</t>
  </si>
  <si>
    <t>models/T5-AMR-remove_tacit_lrml_all-b4_0.0002_new_43/runs/Aug03_18-46-05_Broad-AI-2</t>
  </si>
  <si>
    <t>steps</t>
  </si>
  <si>
    <t>linear</t>
  </si>
  <si>
    <t>lrml_f_score</t>
  </si>
  <si>
    <t>["lrml","bleu"]</t>
  </si>
  <si>
    <t>T5-AMR</t>
  </si>
  <si>
    <t>t5</t>
  </si>
  <si>
    <t>adamw_hf</t>
  </si>
  <si>
    <t>models/T5-AMR-remove_tacit_lrml_all-b4_0.0002_new_43</t>
  </si>
  <si>
    <t>["generate common sense sentence: ","fix common sense sentence: "]</t>
  </si>
  <si>
    <t>&lt;PUSH_TO_HUB_TOKEN&gt;</t>
  </si>
  <si>
    <t>last</t>
  </si>
  <si>
    <t>['wandb']</t>
  </si>
  <si>
    <t>amrlib/data/tdata_gsii/</t>
  </si>
  <si>
    <t>t5-base</t>
  </si>
  <si>
    <t>train.txt.features.nowiki</t>
  </si>
  <si>
    <t>dev.txt.features.nowiki</t>
  </si>
  <si>
    <t>4.20.1</t>
  </si>
  <si>
    <t>[0.7167630057803468,0.6336332179930796,0.5385579064587973,0.4499510009799804]</t>
  </si>
  <si>
    <t>if( and( expression( function( include), atom( relation( material), variable( building)), data( material)), expression( function( include), atom( relation( component), variable( building)), data( system)), expression( function( comply with), atom( variable( building)), data( publication)), expression( function( is), atom( relation( reference), variable( publication)), data( acceptable solutions and verification methods)), expression( function( comply with), atom( variable( building)), data( publication)), expression( function( comply with), atom( variable( building)), data( publication)), expression( function( comply with), atom( variable( building)), data( nzbc b2as1)))), then( obligation( expression( function( comply with), atom( variable( building)), data( nzbc b2as1))))</t>
  </si>
  <si>
    <t>parse English to LegalRuleML: 1.1.1 Building elements, including materials, components and systems, complying with a publication referenced in the Acceptable Solutions and Verification Methods, satisfy B2 requirements only when the conditions of use stated in the publication and Acceptable Solutions and Verification Methods prevail.</t>
  </si>
  <si>
    <t>if( and( or( expression( function( has), atom( variable( nzbc as)), data( reference)), expression( function( has), atom( variable( nzbc vm)), data( reference))), expression( function( is), atom( variable( reference)), data( publication)), or( expression( function( comply with), atom( relation( element), variable( building)), data( publication)), expression( function( comply with), atom( relation( material), variable( building)), data( publication)), expression( function( comply with), atom( relation( component), variable( building)), data( publication)), expression( function( comply with), atom( relation( system), variable( building)), data( publication))), expression( function( has), atom( variable( publication)), data( condition of use)), expression( function( is), atom( variable( condition of use)), data( true)))), then( and( expression( function( comply with), atom( relation( element), variable( building)), data( nzbc b2)), expression( function( comply with), atom( relation( material), variable( building)), data( nzbc b2)), expression( function( comply with), atom( relation( component), variable( building)), data( nzbc b2)), expression( function( comply with), atom( relation( system), variable( building)), data( nzbc b2))))</t>
  </si>
  <si>
    <t>if( and( expression( function( include), atom( variable( building)), data( material)), expression( function( include), atom( variable( building)), data( component)), expression( function( include), atom( variable( building)), data( system))), then( obligation( expression( function( comply with), atom( variable( building)), data( publication))), obligation( expression( function( comply with), atom( variable( building)), data( publication))), obligation( expression( function( comply with), atom( variable( building)), data( publication))), obligation( expression( function( comply with), atom( variable( building)), data( nzbc b2as1))), obligation( expression( function( comply with), atom( variable( building)), data( nzbc b2as1)))))</t>
  </si>
  <si>
    <t>[0.7472955430549546,0.6706326175275682,0.5840023354254853,0.5023494860499266]</t>
  </si>
  <si>
    <t>T5-AMR-remove_tacit_lrml_all-b4_0.0002_new2_44</t>
  </si>
  <si>
    <t>2022-08-03T16:36:55.000Z</t>
  </si>
  <si>
    <t>models/T5-AMR-remove_tacit_lrml_all-b4_0.0002_new2_44/runs/Aug04_04-36-55_Broad-AI-2</t>
  </si>
  <si>
    <t>models/T5-AMR-remove_tacit_lrml_all-b4_0.0002_new2_44</t>
  </si>
  <si>
    <t>[0.7204795761884846,0.6378295008412788,0.5387110421661261,0.4472340425531915]</t>
  </si>
  <si>
    <t>if( and( expression( function( comply with), atom( variable( building)), data( publication)),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data( acceptable solutions and verification methods)))), then( obligation( expression( function( comply with), atom( variable( building)), data( nzbc b2 requirements))), obligation( expression( function( comply with), atom( variable( building)), data( nzbc b2 requirements))))</t>
  </si>
  <si>
    <t>if( and( expression( function( comply with), atom( variable( building element)), data( publication)), expression( function( include), atom( variable( building element)), data( material)), expression( function( include), atom( variable( building element)), data( component)), expression( function( include), atom( variable( building element)), data( system)))), then(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nzbc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t>
  </si>
  <si>
    <t>[0.7243643475831237,0.6453561894056484,0.5527133973996609,0.4689410092395167]</t>
  </si>
  <si>
    <t>T5-AMR-remove_tacit_lrml_all-b4_0.0002_new2_42</t>
  </si>
  <si>
    <t>2022-08-03T08:05:49.000Z</t>
  </si>
  <si>
    <t>models/T5-AMR-remove_tacit_lrml_all-b4_0.0002_new2_42/runs/Aug03_20-05-49_Broad-AI-2</t>
  </si>
  <si>
    <t>models/T5-AMR-remove_tacit_lrml_all-b4_0.0002_new2_42</t>
  </si>
  <si>
    <t>[0.6892299260071253,0.6100316935372744,0.5210643015521065,0.4408362369337979]</t>
  </si>
  <si>
    <t>if( and( expression( function( comply with), atom( variable( building)), data( publication)), expression( function( is),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b2)), expression( function( comply with), atom( relation( content), variable( publication)), data( nzbc b3)), expression( function( comply with), atom( relation( content), variable( publication)), data( nzbc b3)), expression( function( comply with), atom( relation( content), variable( publication)), data( nzbc b4)), expression( function( comply with), atom( relation( content), variable( publication)), data( nzbc b5)),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 relation( content), variable( publication)), data( nzbc b6)), expression( function( comply with), atom</t>
  </si>
  <si>
    <t>if( and( expression( function( comply with), atom( relation( element), variable( building)), data( publication)), expression( function( as per), atom( relation( use), variable( publication)), data( nzbc b2as1 publication)), expression( function( as per), atom( relation( use), variable( publication)), data( nzbc b2as1 publication)), expression( function( as per), atom( relation( use), variable( publication)), data( nzbc b2as1 publication)), expression( function( as per), atom( relation( use), variable( publication)), data( nzbc b2as1 publication)), expression( function( as per), atom( relation( use), variable( building)), data( nzbc b2as1 publication)), expression( function( as per), atom( relation( use), variable( building)), data( nzbc b2as1 publication)), expression( function( as per), atom( relation( use), variable( building)), data( nzbc b2as1 publication)), expression( function( as per), atom( relation( use), variable( building)), data( nzbc b2as1 publication)), data( nzbc b2as1 verification method)))), then( obligation( expression( function( comply with), atom( variable( building)), data( nzbc b2))))</t>
  </si>
  <si>
    <t>[0.8015451472718493,0.7098185353208036,0.6054477246778666,0.5049261083743842]</t>
  </si>
  <si>
    <t>T5-AMR-remove_rule_lrml_all-b4_0.0002_new_43</t>
  </si>
  <si>
    <t>2022-08-03T02:44:18.000Z</t>
  </si>
  <si>
    <t>remove_rule_lrml_all</t>
  </si>
  <si>
    <t>models/T5-AMR-remove_rule_lrml_all-b4_0.0002_new_43/runs/Aug03_14-44-18_Broad-AI-2</t>
  </si>
  <si>
    <t>models/T5-AMR-remove_rule_lrml_all-b4_0.0002_new_43</t>
  </si>
  <si>
    <t>[0.7491031130656174,0.661814370560149,0.5641626626040079,0.473404882651256]</t>
  </si>
  <si>
    <t>if( and( expression( function( comply with), atom( variable( building element)), data( publication)),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acceptable solution)), expression( function( comply with), atom( variable( building element)), data( verification method)))), then( and( obligation( expression( function( comply with), atom( variable( building element)), data( nzbc b2as1))), obligation( expression( function( comply with), atom( variable( building element)), data( nzbc b2))), obligation( expression( function( comply with), atom( variable( building element)), data( nzbc b2))), obligation( expression( function( comply with), atom( variable( building element)), data( nzbc b2)))))</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</si>
  <si>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acceptable solution)), expression( function( comply with), atom( variable( building element)), data( acceptable solution)), expression( function( comply with), atom( variable( building element)), data( verification method)))), then( and( obligation( expression( function( comply with), atom( variable( building element)), data( nzbc b2)), obligation( expression( function( comply with), atom( variable( building element)), data( nzbc b2))), obligation( expression( function( comply with), atom( variable( building element)), data( nzbc b3))), obligation( expression( function( comply with), atom( variable( building element)), data( nzbc b4))), obligation( expression( function( comply with), atom( variable( building element)), data( nzbc b5))),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b7))), obligation( expression( function( comply with), atom( variable( building element)), data( nzbc b7))), obligation( expression( function( comply with), atom( variable( building element)), data( nzbc b8))), obligation( expression( function( comply with), atom( variable( building element)), data( nzbc b8))), obligation( expression( function( comply with), atom( variable( building element)), data( nzbc b8))), obligation( expression( function( comply with), atom( variable( building element)), data( nzbc b9))),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 expression( function( comply with), atom( relation( use), variable( building element)), data( nzbc b10))), obligation(</t>
  </si>
  <si>
    <t>[0.6691232771822359,0.5971714450644603,0.5164410058027079,0.4406960917752285]</t>
  </si>
  <si>
    <t>T5-AMR-remove_rule_lrml_all-b4_0.0002_new2_44</t>
  </si>
  <si>
    <t>2022-08-03T13:16:53.000Z</t>
  </si>
  <si>
    <t>models/T5-AMR-remove_rule_lrml_all-b4_0.0002_new2_44/runs/Aug04_01-16-53_Broad-AI-2</t>
  </si>
  <si>
    <t>models/T5-AMR-remove_rule_lrml_all-b4_0.0002_new2_44</t>
  </si>
  <si>
    <t>[0.6953474197480699,0.6149131767109295,0.5285538208709942,0.4480479239826482]</t>
  </si>
  <si>
    <t>if( and( or(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publication)),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b3)), expression( function( comply with), atom( relation( element), variable( building)), data( nzbc b4)), expression( function( comply with), atom( relation( element), variable( building)), data( nzbc b5)), expression( function( comply with), atom( relation( element), variable( building)), data( nzbc b6)), expression( function( comply with), atom( relation( requirement), variable(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 comply with), atom( relation( requirement), variable( building)), data( nzbc b6)), expression( function</t>
  </si>
  <si>
    <t>if( and( expression( function( include), atom( variable( building element)), data( material)), expression( function( include), atom( variable( building element)), data( component)), expression( function( include), atom( variable( building element)), data( system)))), then( and( obligation( expression( function( comply with), atom( variable( building element)), data( publication))), obligation( expression( function( comply with), atom( variable( publication)), data( acceptable solution))), obligation( expression( function( comply with), atom( variable( publication)), data( nzbc b2))), obligation( expression( function( comply with), atom( variable( publication)), data( nzbc b2))), obligation( expression( function( comply with), atom( variable( publication)), data( nzbc b2))), and(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and( obligation( expression( function( comply with), atom( variable( publication)), data( nzbc b2))), obligation( expression( function( comply with), atom( variable( publication)), data( nzbc b2))), obligation( expression( function( comply with), atom( variable( publication)), data( nzbc b3))), obligation( expression( function( comply with), atom( variable( publication)), data( nzbc b3))), obligation( expression( function( comply with), atom( variable( publication)), data( nzbc b4))), obligation( expression( function( comply with), atom( variable( publication)), data( nzbc b5))),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 expression( function( comply with), atom( variable( publication)), data( nzbc b6))), obligation</t>
  </si>
  <si>
    <t>[0.7305205479452055,0.6391798037702568,0.5451924143284906,0.4613410688385585]</t>
  </si>
  <si>
    <t>T5-AMR-remove_rule_lrml_all-b4_0.0002_new2_42</t>
  </si>
  <si>
    <t>2022-08-03T02:33:50.000Z</t>
  </si>
  <si>
    <t>models/T5-AMR-remove_rule_lrml_all-b4_0.0002_new2_42/runs/Aug03_14-33-51_Broad-AI-2</t>
  </si>
  <si>
    <t>models/T5-AMR-remove_rule_lrml_all-b4_0.0002_new2_42</t>
  </si>
  <si>
    <t>[0.7481316229782488,0.6621030187408821,0.560686462684882,0.46995342496876064]</t>
  </si>
  <si>
    <t>if( and( expression( function( include), atom( variable( building)), data( building element)),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b3)), expression( function( comply with), atom( variable( publication)), data( nzbc b4)), expression( function( comply with), atom( variable( publication)), data( nzbc b5)),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</si>
  <si>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t>
  </si>
  <si>
    <t>[0.658683800623053,0.5802505382658054,0.4916371507280598,0.4094955489614243]</t>
  </si>
  <si>
    <t>T5-AMR-remove_med_lrml_all-b4_0.0002_new_43</t>
  </si>
  <si>
    <t>2022-08-03T00:38:47.000Z</t>
  </si>
  <si>
    <t>remove_med_lrml_all</t>
  </si>
  <si>
    <t>models/T5-AMR-remove_med_lrml_all-b4_0.0002_new_43/runs/Aug03_12-38-47_Broad-AI-2</t>
  </si>
  <si>
    <t>models/T5-AMR-remove_med_lrml_all-b4_0.0002_new_43</t>
  </si>
  <si>
    <t>[0.8031704095112285,0.707312440645774,0.5998852991779774,0.4993265345391572]</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</si>
  <si>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b2as1)))), then( obligation( expression( function( comply with), atom( variable( building element)), data( nzbc b2as1))))</t>
  </si>
  <si>
    <t>if( and( expression( function( include), atom( variable( building)), data( material)), expression( function( include), atom( variable( building)), data( component)), expression( function( include), atom( variable( building)), data( system)))), then( and( obligation( expression( function( comply with), atom( variable( building)), data( publication))), obligation( expression( function( comply with), atom( variable( building)),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t>
  </si>
  <si>
    <t>[0.6619040676483452,0.5909157509157509,0.5109704020026505,0.4321444428000592]</t>
  </si>
  <si>
    <t>T5-AMR-remove_med_lrml_all-b4_0.0002_new2_44</t>
  </si>
  <si>
    <t>2022-08-03T11:35:15.000Z</t>
  </si>
  <si>
    <t>models/T5-AMR-remove_med_lrml_all-b4_0.0002_new2_44/runs/Aug03_23-35-15_Broad-AI-2</t>
  </si>
  <si>
    <t>models/T5-AMR-remove_med_lrml_all-b4_0.0002_new2_44</t>
  </si>
  <si>
    <t>[0.6890743316334416,0.6139505981047072,0.5270966734343276,0.4470089495996232]</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</si>
  <si>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publication)), data( nzbc b2 b2)), expression( function( comply with), atom( variable( element)), data( publication)), expression( function( comply with), atom( variable( element)), data( publication)), expression( function( comply with), atom( variable( element)), data( publication)), expression( function( comply with), atom( variable( element)), data( nzbc b2)), expression( function( comply with), atom( variable( element)), data( publication)), expression( function( comply with), atom( variable( element)), data( nzbc b2))), then( obligation( expression( function( comply with), atom( variable( element)), data( nzbc b3))),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component)),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nzbc b6))), obligation( expression( function( comply with), atom( variable( element)), data( nz</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</si>
  <si>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b2as1)))), then( obligation( expression( function( comply with), atom( variable( building element)), data( nzbc b2as1))))</t>
  </si>
  <si>
    <t>[0.697554306547167,0.6265078637959994,0.5461243284727552,0.4655145810831662]</t>
  </si>
  <si>
    <t>T5-AMR-remove_med_lrml_all-b4_0.0002_new2_42</t>
  </si>
  <si>
    <t>2022-08-03T00:39:05.000Z</t>
  </si>
  <si>
    <t>models/T5-AMR-remove_med_lrml_all-b4_0.0002_new2_42/runs/Aug03_12-39-05_Broad-AI-2</t>
  </si>
  <si>
    <t>models/T5-AMR-remove_med_lrml_all-b4_0.0002_new2_42</t>
  </si>
  <si>
    <t>[0.8287831513260531,0.7434236356497841,0.6415019762845849,0.5475527258257064]</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</si>
  <si>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requirements)), expression( function( comply with), atom( variable( building)), data( nzbc b2 requirements)), expression( function( comply with), atom( variable( building)), data( nzbc b2 requirements)), expression( function( comply with), atom( variable( building)), data( nzbc b2 requirements)), expression( function( comply with), atom( variable( building)), data( nzbc b2 requirements)), expression( function( comply with), atom( variable( building)), data( nzbc b2 requirements)), expression( function( comply with), atom( variable( building)), data( nzbc b2 requirements)), expression( function( comply with), atom( variable( building)), data( nzbc b2 requirements)))), then( obligation( expression( function( comply with), atom( variable( building)), data( nzbc b2 requirements)))</t>
  </si>
  <si>
    <t>if( and(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then( obligation( expression( function( comply with), atom( variable( building)), data( nzbc b2))))</t>
  </si>
  <si>
    <t>[0.8041338582677166,0.7144272691240586,0.6159217877094972,0.525713137806348]</t>
  </si>
  <si>
    <t>T5-AMR-remove_key_lrml_all-b4_0.0002_new_43</t>
  </si>
  <si>
    <t>2022-08-03T05:11:02.000Z</t>
  </si>
  <si>
    <t>remove_key_lrml_all</t>
  </si>
  <si>
    <t>models/T5-AMR-remove_key_lrml_all-b4_0.0002_new_43/runs/Aug03_17-11-02_Broad-AI-2</t>
  </si>
  <si>
    <t>models/T5-AMR-remove_key_lrml_all-b4_0.0002_new_43</t>
  </si>
  <si>
    <t>[0.654601226993865,0.5831620065789473,0.4993799090533278,0.4185369908561928]</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</si>
  <si>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then( obligation( expression( function( comply with), atom( variable( building element)), data( nzbc b2))))</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</si>
  <si>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then( obligation( expression( function( comply with), atom( variable( building element)), data( nzbc b2)))</t>
  </si>
  <si>
    <t>[0.6660498530532274,0.5891625615763547,0.5011560057249808,0.42298748754290777]</t>
  </si>
  <si>
    <t>T5-AMR-remove_key_lrml_all-b4_0.0002_new2_44</t>
  </si>
  <si>
    <t>2022-08-03T14:34:21.000Z</t>
  </si>
  <si>
    <t>models/T5-AMR-remove_key_lrml_all-b4_0.0002_new2_44/runs/Aug04_02-34-22_Broad-AI-2</t>
  </si>
  <si>
    <t>models/T5-AMR-remove_key_lrml_all-b4_0.0002_new2_44</t>
  </si>
  <si>
    <t>[0.7419660856160323,0.663405321560673,0.571617240965302,0.4890660867464057]</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</si>
  <si>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</si>
  <si>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then( obligation( expression( function( comply with), atom( relation( element), variable( building)), data( nzbc b2))))</t>
  </si>
  <si>
    <t>[0.7583092485549133,0.6800775569558895,0.5914634146341463,0.5095729013254786]</t>
  </si>
  <si>
    <t>T5-AMR-remove_key_lrml_all-b4_0.0002_new2_42</t>
  </si>
  <si>
    <t>2022-08-03T04:50:43.000Z</t>
  </si>
  <si>
    <t>models/T5-AMR-remove_key_lrml_all-b4_0.0002_new2_42/runs/Aug03_16-50-43_Broad-AI-2</t>
  </si>
  <si>
    <t>models/T5-AMR-remove_key_lrml_all-b4_0.0002_new2_42</t>
  </si>
  <si>
    <t>[0.7373524944502863,0.6554602092394499,0.5641632170313424,0.4806616684517434]</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</si>
  <si>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publication)), data( nzbc b2)), expression( function( comply with), atom( variable( component)), data( nzbc b2)), expression( function( comply with), atom( variable( component)), data( nzbc b3)), expression( function( comply with), atom( variable( component)), data( nzbc b4)), expression( function( comply with), atom( variable( component)), data( nzbc b6)))), then( obligation( expression( function( comply with), atom( variable( building element)), data( nzbc b6))))</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</si>
  <si>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then( obligation( expression( function( comply with), atom( variable( element)), data( nzbc b2))))</t>
  </si>
  <si>
    <t>[0.7065632965165676,0.6358393848782572,0.5569158075601375,0.48293736501079915]</t>
  </si>
  <si>
    <t>T5-AMR-remove_ignore_lrml_all-b4_0.0002_new_43</t>
  </si>
  <si>
    <t>2022-08-03T09:50:06.000Z</t>
  </si>
  <si>
    <t>remove_ignore_lrml_all</t>
  </si>
  <si>
    <t>models/T5-AMR-remove_ignore_lrml_all-b4_0.0002_new_43/runs/Aug03_21-50-07_Broad-AI-2</t>
  </si>
  <si>
    <t>models/T5-AMR-remove_ignore_lrml_all-b4_0.0002_new_43</t>
  </si>
  <si>
    <t>[0.7489660133069592,0.6663651166998371,0.5738212270162024,0.4911155889357025]</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</si>
  <si>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and(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b3))), obligation( expression( function( comply with), atom( variable( building element)), data( nzbc b6))), obligation( expression( function( comply with), atom( variable( building element)), data( nzbc b6))), obligation( expression( function( comply with), atom( variable( building element)), data( nzbc e2as1))))</t>
  </si>
  <si>
    <t>if( and(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</si>
  <si>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[0.7687370209552576,0.6906707201216037,0.6033658443296998,0.5255052935514918]</t>
  </si>
  <si>
    <t>T5-AMR-remove_ignore_lrml_all-b4_0.0002_new2_44</t>
  </si>
  <si>
    <t>2022-08-03T17:21:45.000Z</t>
  </si>
  <si>
    <t>models/T5-AMR-remove_ignore_lrml_all-b4_0.0002_new2_44/runs/Aug04_05-21-45_Broad-AI-2</t>
  </si>
  <si>
    <t>models/T5-AMR-remove_ignore_lrml_all-b4_0.0002_new2_44</t>
  </si>
  <si>
    <t>[0.7401845485796996,0.660476970689969,0.573731452647005,0.4951152073732719]</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</si>
  <si>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</si>
  <si>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then( obligation( expression( function( comply with), atom( variable( element)), data( nzbc b2))))</t>
  </si>
  <si>
    <t>[0.7850376957278176,0.7075306479859895,0.619588638589618,0.5383553539735753]</t>
  </si>
  <si>
    <t>T5-AMR-remove_ignore_lrml_all-b4_0.0002_new2_42</t>
  </si>
  <si>
    <t>2022-08-03T10:10:17.000Z</t>
  </si>
  <si>
    <t>models/T5-AMR-remove_ignore_lrml_all-b4_0.0002_new2_42/runs/Aug03_22-10-17_Broad-AI-2</t>
  </si>
  <si>
    <t>models/T5-AMR-remove_ignore_lrml_all-b4_0.0002_new2_42</t>
  </si>
  <si>
    <t>[0.7308572434430558,0.6499026031521161,0.5606627471940139,0.4782219035669475]</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</si>
  <si>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e2as1)))), then( and( obligation( expression( function( comply with), atom( variable( building element)), data( nzbc e2as1))), obligation( expression( function( comply with), atom( variable( building element)), data( nzbc e2as1))), obligation( expression( function( comply with), atom( variable( building element)), data( nzbc e2as1))), obligation( expression( function( comply with), atom( variable( building element)), data( nzbc e2as1))), obligation( expression( function( comply with), atom( variable( building element)), data( nzbc e2as1)))))</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</si>
  <si>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t>
  </si>
  <si>
    <t>[0.6959044368600683,0.6168898043254377,0.5317679558011049,0.4558874609239319]</t>
  </si>
  <si>
    <t>T5-AMR-remove_define_lrml_all-b4_0.0002_new_43</t>
  </si>
  <si>
    <t>2022-08-03T04:09:49.000Z</t>
  </si>
  <si>
    <t>remove_define_lrml_all</t>
  </si>
  <si>
    <t>models/T5-AMR-remove_define_lrml_all-b4_0.0002_new_43/runs/Aug03_16-09-50_Broad-AI-2</t>
  </si>
  <si>
    <t>models/T5-AMR-remove_define_lrml_all-b4_0.0002_new_43</t>
  </si>
  <si>
    <t>[0.6948905109489051,0.6134242265338228,0.5244725738396624,0.4440318302387268]</t>
  </si>
  <si>
    <t>if( and( expression( function( comply with), atom( variable( building element)), data( publication)), expression( function( comply with), atom( variable( building element)), data( nzbc b2)),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nzbc b2)), expression( function( comply with), atom( variable( building element)), data( nzbc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 ac</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</si>
  <si>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publication)), expression( function( comply with), atom( relation( element), variable( building)), data( acceptable solution)), expression( function( comply with), atom( relation( element), variable( building)), data( acceptable solution)), expression( function( comply with), atom( relation( element), variable( building)), data( verification method)))), then( and(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t>
  </si>
  <si>
    <t>[0.6849922839506173,0.6134005623969747,0.5303178007408852,0.4521219249240419]</t>
  </si>
  <si>
    <t>T5-AMR-remove_define_lrml_all-b4_0.0002_new2_44</t>
  </si>
  <si>
    <t>2022-08-03T14:02:57.000Z</t>
  </si>
  <si>
    <t>models/T5-AMR-remove_define_lrml_all-b4_0.0002_new2_44/runs/Aug04_02-02-57_Broad-AI-2</t>
  </si>
  <si>
    <t>models/T5-AMR-remove_define_lrml_all-b4_0.0002_new2_44</t>
  </si>
  <si>
    <t>[0.7620608899297424,0.6753093694755451,0.5754448398576513,0.4823880597014925]</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</si>
  <si>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acceptable solution)), expression( function( comply with), atom( variable( publication)), data( acceptable solution)), expression( function( comply with), atom( variable( publication)), data( verification method)))), then( obligation( expression( function( comply with), atom( variable( building element)), data( nzbc b2))))</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</si>
  <si>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accreditation)), expression( function( comply with), atom( variable( building element)), data( nzbc e2as1))), then( obligation( expression( function( comply with), atom( variable( building element)), data( nzbc e2as1))))</t>
  </si>
  <si>
    <t>[0.8174560216508796,0.7229720518064077,0.6156593406593407,0.5182006920415225]</t>
  </si>
  <si>
    <t>T5-AMR-remove_define_lrml_all-b4_0.0002_new2_42</t>
  </si>
  <si>
    <t>2022-08-03T03:28:05.000Z</t>
  </si>
  <si>
    <t>models/T5-AMR-remove_define_lrml_all-b4_0.0002_new2_42/runs/Aug03_15-28-05_Broad-AI-2</t>
  </si>
  <si>
    <t>models/T5-AMR-remove_define_lrml_all-b4_0.0002_new2_42</t>
  </si>
  <si>
    <t>[0.7253858435337945,0.6407922912205567,0.5437802907915994,0.4544962080173347]</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</si>
  <si>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b3)), expression( function( comply with), atom( variable( building element)), data( nzbc b5)), expression( function( comply with), atom( variable( building element)), data( nzbc b6)), expression( function( comply with), atom( variable( building element)), data( nzbc b7)), expression( function( comply with), atom( variable( building element)), data( nzbc b6)), expression( function( comply with), atom( variable( building element)), data( nzbc b7)), expression( function( comply with), atom( variable( building element)), data( nzbc b8)), expression( function( comply with), atom( variable( building element)), data( nzbc b8)), expression( function( comply with), atom( variable( building element)), data( nzbc b8)), expression( function( comply with), atom( variable( building element)), data( nzbc b9)), expression( function( comply with), atom( variable( building element)), data( nzbc b10)), expression( function( comply with), atom( variable( building element)), data( nzbc b10)), expression( function( comply with), atom( variable( building element)), data( nzbc b10)), expression( function( comply with), atom( variable( building element)), data( nzbc b10)), expression( function( comply with), atom( variable( building element)), data( nzbc b10)), expression( function( comply with), atom( variable( building element)), data( nzbc b10)), expression( function( comply with), atom( variable( building element)), data( nzbc b10)), expression( function( comply with), atom( variable( building element)), data( nzbc b10)))), then( obligation( expression( function( comply with), atom( variable( building element)), data( nzbc b10))))</t>
  </si>
  <si>
    <t>if( and( expression( function( comply with), atom( variable( building element)), data( publication)), or( expression( function( include), atom( variable( building element)), data( material)), expression( function( include), atom( variable( building element)), data( component)), expression( function( include), atom( variable( building element)), data( system)))), then( and( obligation( expression( function( comply with), atom( variable( publication)), data( nzbc b2))), obligation( expression( function( comply with), atom( variable( publication)), data( nzbc b3))),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b7))), obligation( expression( function( comply with), atom( variable( building element)), data( nzbc b8))), obligation( expression( function( comply with), atom( variable( building element)), data( nzbc b8))), obligation( expression( function( comply with), atom( variable( building element)), data( nzbc b8))), obligation( expression( function( comply with), atom( variable( building element)), data( nzbc b9))),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 expression( function( comply with), atom( variable( building element)), data( nzbc b10))), obligation</t>
  </si>
  <si>
    <t>[0.7444701221525256,0.654118689105403,0.5536370725186588,0.4598744676081596]</t>
  </si>
  <si>
    <t>T5-AMR-remove_coarse_lrml_all-b4_0.0002_new_43</t>
  </si>
  <si>
    <t>2022-08-03T01:34:08.000Z</t>
  </si>
  <si>
    <t>remove_coarse_lrml_all</t>
  </si>
  <si>
    <t>models/T5-AMR-remove_coarse_lrml_all-b4_0.0002_new_43/runs/Aug03_13-34-08_Broad-AI-2</t>
  </si>
  <si>
    <t>models/T5-AMR-remove_coarse_lrml_all-b4_0.0002_new_43</t>
  </si>
  <si>
    <t>[0.7562910284463895,0.6750206554668136,0.5779256794231836,0.4854789165037699]</t>
  </si>
  <si>
    <t>if( and( expression( function( include), atom( variable( building)), data( building element)),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publication)), data( nzbc b2as1))), expression( function( comply with), atom( variable( building element)), data( nzbc b2as1)))), then( obligation( expression( function( comply with), atom( variable( building element)), data( nzbc b2as1))))</t>
  </si>
  <si>
    <t>if( and(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requirements)),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 nzbc b2)), expression( function( equal), atom( relation( key), variable( publication)), data</t>
  </si>
  <si>
    <t>[0.6573794338144792,0.587374817148644,0.5074120176530497,0.433481279162399]</t>
  </si>
  <si>
    <t>T5-AMR-remove_coarse_lrml_all-b4_0.0002_new2_44</t>
  </si>
  <si>
    <t>2022-08-03T12:29:22.000Z</t>
  </si>
  <si>
    <t>models/T5-AMR-remove_coarse_lrml_all-b4_0.0002_new2_44/runs/Aug04_00-29-22_Broad-AI-2</t>
  </si>
  <si>
    <t>models/T5-AMR-remove_coarse_lrml_all-b4_0.0002_new2_44</t>
  </si>
  <si>
    <t>[0.6939997555908591,0.6208041313168573,0.5391562538661389,0.4620938628158845]</t>
  </si>
  <si>
    <t>if( and( expression( function( comply with), atom( variable( building element)), data( publication)), expression( function( comply with), atom( variable( building element)), data( publication)),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</si>
  <si>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 then( and(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 obligation( expression( function( comply with), atom( relation( condition), variable( use condition)), data( nzbc b2))))</t>
  </si>
  <si>
    <t>[0.7328635490070468,0.6577691811734365,0.5697598961713173,0.4910516002612671]</t>
  </si>
  <si>
    <t>T5-AMR-remove_coarse_lrml_all-b4_0.0002_new2_42</t>
  </si>
  <si>
    <t>2022-08-03T01:30:43.000Z</t>
  </si>
  <si>
    <t>models/T5-AMR-remove_coarse_lrml_all-b4_0.0002_new2_42/runs/Aug03_13-30-43_Broad-AI-2</t>
  </si>
  <si>
    <t>models/T5-AMR-remove_coarse_lrml_all-b4_0.0002_new2_42</t>
  </si>
  <si>
    <t>[0.687949209391471,0.6165341046035189,0.5323714839961202,0.45425713588680167]</t>
  </si>
  <si>
    <t>if( and( expression( function( include), atom( variable( building)), data( building element)),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acceptable solutions)), expression( function( comply with), atom( variable( building element)), data( publication)), expression( function( comply with), atom( variable( building element)), data( nzbc e2as1)))), then( obligation( expression( function( comply with), atom( variable( building element)), data( nzbc e2as1))))</t>
  </si>
  <si>
    <t>if( and( expression( function( include), atom( variable( building)), data( building element)),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t>
  </si>
  <si>
    <t>[0.7204027016694278,0.643196101064512,0.5562153091519297,0.48096661036767574]</t>
  </si>
  <si>
    <t>T5-AMR-random_pre_760-b4_0.0002_new_43</t>
  </si>
  <si>
    <t>2022-08-03T11:27:19.000Z</t>
  </si>
  <si>
    <t>random_pre_760</t>
  </si>
  <si>
    <t>models/T5-AMR-random_pre_760-b4_0.0002_new_43/runs/Aug03_23-27-19_Broad-AI-2</t>
  </si>
  <si>
    <t>models/T5-AMR-random_pre_760-b4_0.0002_new_43</t>
  </si>
  <si>
    <t>[0.901576112256434,0.8546220172448366,0.7997984548202889,0.747315821459923]</t>
  </si>
  <si>
    <t>if( and( expression( function( has), atom( variable( space)), data( windows)), expression( function( define), atom( relation( floor area), variable( space)), data( x0)), expression( function( define), atom( relation( floor area), variable( space)), data( x1)), expression( function( define), atom( relation( floor area), variable( space)), data( x2)))), then( and( obligation( expression( function( is), atom( variable( natural ventilation)), data( x0))), or( obligation( expression( function( greater than equal), atom( variable( x0)), data( x1))), obligation( expression( function( greater than equal), atom( variable( x1)), data( x2 + 5 )))))</t>
  </si>
  <si>
    <t>parse English to LegalRuleML: 1.2.2 Natural ventilation of occupied spaces must be achieved by providing a net openable area of windows or other openings to the outside of no less than 5% of the floor area.</t>
  </si>
  <si>
    <t>if( and( expression( function( greater than), expression( function( count), atom( relation( occupant load), variable( space))), data( 0)), expression( function( greater than), expression( function( count), atom( relation( opening), variable( wall))), data( 0)), expression( function( is), atom( relation( is external), variable( wall)), data( true)), not( expression( function( is), atom( relation( classified use), variable( building)), data( commercial))), not( expression( function( is), atom( relation( classified use), variable( building)), data( industrial))))), then( obligation( expression( function( greater than equal), atom( relation( ratio), variable( vent area to floor area)), data( 0.05))))</t>
  </si>
  <si>
    <t>if( and( expression( function( has), atom( variable( space)), data( windows)), expression( function( define), atom( relation( floor area), variable( space)), data( x0)), expression( function( define), atom( relation( floor area), variable( space)), data( x1)), expression( function( define), atom( relation( floor area), variable( space)), data( x2)))), then( or( and( obligation( expression( function( by), atom( relation( natural ventilation), variable( space)), data( x0))), obligation( expression( function( greater than equal), atom( relation( net openable area), variable( window)), data( x1))), and( obligation( expression( function( greater than equal), atom( relation( net openable area), variable( window)), data( x2))), obligation( expression( function( greater than equal), atom( relation( net openable area), variable( window)), data( x3))))))</t>
  </si>
  <si>
    <t>[0.8994648829431439,0.8535027564878311,0.7993647790241925,0.7471810895258796]</t>
  </si>
  <si>
    <t>T5-AMR-random_pre_760-b4_0.0002_new_42</t>
  </si>
  <si>
    <t>2022-08-02T09:54:01.000Z</t>
  </si>
  <si>
    <t>models/T5-AMR-random_pre_760-b4_0.0002_new_42/runs/Aug02_21-54-01_Broad-AI-2</t>
  </si>
  <si>
    <t>models/T5-AMR-random_pre_760-b4_0.0002_new_42</t>
  </si>
  <si>
    <t>[0.8631853050883243,0.8209155876317837,0.7695809916767447,0.7194764323009799]</t>
  </si>
  <si>
    <t>if( and( expression( function( is), atom( relation( risk group), variable( building)), data( sh)), expression( function( comply with), atom( relation( fire protection), variable( building)), data( nzbc cas2)))), then( obligation( expression( function( comply with), atom( relation( fire protection), variable( building)), data( nzbc cas3))))</t>
  </si>
  <si>
    <t>parse English to LegalRuleML: C1-C6 Protection from Fire; For risk group SH, please refer to Acceptable Solution C/AS1.</t>
  </si>
  <si>
    <t>if( obligation( expression( function( is), atom( relation( risk group), variable( building)), data( sh)))), then( obligation( expression( function( comply with), atom( relation( fire protection), variable( building)), data( nzbc cas1))))</t>
  </si>
  <si>
    <t>[0.8598052851182197,0.8184423937360179,0.7686955299409615,0.7195449406444319]</t>
  </si>
  <si>
    <t>T5-AMR-random_pre_760-b4_0.0002_new2_44</t>
  </si>
  <si>
    <t>2022-08-03T21:06:22.000Z</t>
  </si>
  <si>
    <t>models/T5-AMR-random_pre_760-b4_0.0002_new2_44/runs/Aug04_09-06-23_Broad-AI-2</t>
  </si>
  <si>
    <t>models/T5-AMR-random_pre_760-b4_0.0002_new2_44</t>
  </si>
  <si>
    <t>parse English to LegalRuleML: C1-C6 Protection from Fire; It covers buildings or parts of buildings where people: Sleep (SM).</t>
  </si>
  <si>
    <t>if( or( expression( function( is), atom( relation( activity), variable( building)), data( sleeping)), expression( function( equal), atom( relation( risk group), variable( building)), data( sm)))), then( obligation( expression( function( comply with), atom( relation( fire protection), variable( building)), data( nzbc cas2))))</t>
  </si>
  <si>
    <t>T5-AMR-random_pre_600-b4_0.0002_new_43</t>
  </si>
  <si>
    <t>2022-08-03T06:35:06.000Z</t>
  </si>
  <si>
    <t>random_pre_600</t>
  </si>
  <si>
    <t>models/T5-AMR-random_pre_600-b4_0.0002_new_43/runs/Aug03_18-35-07_Broad-AI-2</t>
  </si>
  <si>
    <t>models/T5-AMR-random_pre_600-b4_0.0002_new_43</t>
  </si>
  <si>
    <t>[0.8519994307670414,0.8019610649871171,0.7439884809215263,0.6869206257242179]</t>
  </si>
  <si>
    <t>if( and( expression( function( comply with), atom( variable( building)), data( nzbc g13as2)), expression( function( comply with), atom( variable( building)), data( nzbc g13as2)), expression( function( comply with), atom( variable( building)), data( nzbc g13as2)), expression( function( comply with), atom( variable( building)), data( nzbc g13as2)), expression( function( comply with), atom( variable( building)), data( nzbc g13as2 t1.1)))), then( and( permission( expression( function( comply with), atom( variable( building)), data( nzbc g13as2 t1.1)))))</t>
  </si>
  <si>
    <t>parse English to LegalRuleML: This Acceptable Solution is one of three Acceptable Solutions that provide a means of establishing compliance with NZBC Clauses C1 to C6 Protection from Fire. It can be used for the building activities covered by risk groups specified in Paragraph 1.1.1 and described in Table 1.1.</t>
  </si>
  <si>
    <t>if( and( or( obligation( expression( function( comply with), atom( variable( building)), data( nzbc c1))), obligation( expression( function( comply with), atom( variable( building)), data( nzbc c2))), obligation( expression( function( comply with), atom( variable( building)), data( nzbc c3))), obligation( expression( function( comply with), atom( variable( building)), data( nzbc c5))), obligation( expression( function( comply with), atom( variable( building)), data( nzbc c6)))), expression( function( as per), atom( relation( risk group), variable( building)), data( table)), expression( function( equal), atom( relation( key), variable( table)), data( t1.1)), expression( function( as per), atom( relation( risk group), variable( building)), data( rule)), expression( function( equal), atom( relation( key), variable( rule)), data( 1.1.1)))), then( obligation( expression( function( comply with), atom( relation( fire protection), variable( building)), data( nzbc cas2))))</t>
  </si>
  <si>
    <t>[0.8544023610427939,0.8040144179800692,0.746996516670221,0.6906685734715767]</t>
  </si>
  <si>
    <t>T5-AMR-random_pre_600-b4_0.0002_new_42</t>
  </si>
  <si>
    <t>2022-08-02T06:50:59.000Z</t>
  </si>
  <si>
    <t>models/T5-AMR-random_pre_600-b4_0.0002_new_42/runs/Aug02_18-50-59_Broad-AI-2</t>
  </si>
  <si>
    <t>models/T5-AMR-random_pre_600-b4_0.0002_new_42</t>
  </si>
  <si>
    <t>[0.8631578947368421,0.8127983293556086,0.7547651208164491,0.6986559951676231]</t>
  </si>
  <si>
    <t>if( and( expression( function( is), atom( relation( purpose), variable( system)), data( discharge)), expression( function( is), atom( relation( type), variable( discharge)), data( industrial liquid waste)), expression( function( to), atom( relation( treatment), variable( waste)), data( sewer)), expression( function( is), atom( relation( method), variable( discharge)), data( without pretreatment)))), then( obligation( expression( function( comply with), atom( variable( part of)), data( discharge system))), obligation( expression( function( comply with), atom( variable( part of)), data( nzbc g13as2))))</t>
  </si>
  <si>
    <t>parse English to LegalRuleML: 1.2.1 Discharge to the sewer without pre-treatment ‚Äì Where the network utility operator accepts the discharge of industrial liquid waste to a sewer without pre-treatment, that part of the discharge system used to convey the waste after treatment shall comply with Acceptable Solution G13/AS2.</t>
  </si>
  <si>
    <t>if( and( permission( expression( function( is), atom( relation( type), variable( disposal)), data( waste))), expression( function( is), atom( relation( type), variable( waste)), data( industrial liquid)), expression( function( for), atom( relation( treatment), variable( waste)), data( sewer)), expression( function( is), atom( relation( method), variable( disposal)), data( discharge)), expression( function( to), atom( variable( discharge)), data( sewer)), expression( function( has), atom( relation( method), variable( disposal)), data( approval)), expression( function( by), atom( variable( approval)), data( network utility operator)), expression( function( comply with), atom( variable( system)), data( nzbc g13as2)), expression( function( is), atom( relation( component), variable( system)), data( post treatment)))), then( obligation( expression( function( comply with), atom( relation( component), variable( system)), data( nzbc g13as2))))</t>
  </si>
  <si>
    <t>if( and( expression( function( is), atom( relation( purpose), variable( system)), data( discharge)), expression( function( is), atom( relation( type), variable( discharge)), data( industrial liquid waste)), expression( function( to), atom( relation( destination), variable( discharge)), data( sewer)), expression( function( without), atom( relation( treatment), variable( waste)), data( network utility operator)))), then( obligation( expression( function( comply with), atom( variable( part of)), data( discharge system))), obligation( expression( function( comply with), atom( variable( part of)), data( nzbc g13as2))))</t>
  </si>
  <si>
    <t>[0.8797640653357531,0.8271191599452138,0.7665390505359877,0.7098166127292341]</t>
  </si>
  <si>
    <t>T5-AMR-random_pre_600-b4_0.0002_new2_44</t>
  </si>
  <si>
    <t>2022-08-03T19:38:09.000Z</t>
  </si>
  <si>
    <t>models/T5-AMR-random_pre_600-b4_0.0002_new2_44/runs/Aug04_07-38-09_Broad-AI-2</t>
  </si>
  <si>
    <t>models/T5-AMR-random_pre_600-b4_0.0002_new2_44</t>
  </si>
  <si>
    <t>[0.8412626832018039,0.7931634273614158,0.7358648504680009,0.680603415269163]</t>
  </si>
  <si>
    <t>if( and( expression( function( to), atom( relation( discharge), variable( industrial liquid waste)), data( sewer)), expression( function( comply with), atom( relation( discharge), variable( industrial liquid waste)), data( nzbc g13as2)))), then( obligation( expression( function( comply with), atom( relation( system), variable( disposal)), data( nzbc g13as2))))</t>
  </si>
  <si>
    <t>parse English to LegalRuleML: 1.2.1 Discharge to the sewer without pre-treatment ‚Äì Where the network utility operator accepts the discharge of industrial liquid waste to a sewer without pre-treatment, the disposal system shall comply with Acceptable Solution G13/AS2.</t>
  </si>
  <si>
    <t>if( and( expression( function( is), atom( relation( purpose), variable( system)), data( disposal)), expression( function( is), atom( relation( type), variable( disposal)), data( waste)), expression( function( is), atom( relation( type), variable( waste)), data( industrial liquid)), not( expression( function( for), atom( relation( treatment), variable( waste)), data( sewer))), expression( function( is), atom( relation( method), variable( disposal)), data( discharge)), expression( function( to), atom( variable( discharge)), data( sewer)), expression( function( has), atom( relation( method), variable( disposal)), data( approval)), expression( function( by), atom( variable( approval)), data( network utility operator)))), then( obligation( expression( function( comply with), atom( variable( system)), data( nzbc g13as2))))</t>
  </si>
  <si>
    <t>if( and( expression( function( to), atom( relation( discharge), variable( industrial liquid waste)), data( sewer)), expression( function( comply with), atom( relation( discharge), variable( industrial liquid waste)), data( nzbc g13as2)))), then( obligation( expression( function( comply with), atom( relation( disposal system), variable( industrial liquid waste)), data( nzbc g13as2))))</t>
  </si>
  <si>
    <t>[0.8670040325768957,0.8187027457222443,0.7617559881438757,0.7051850657205064]</t>
  </si>
  <si>
    <t>T5-AMR-document_others-b4_0.0002_new_44</t>
  </si>
  <si>
    <t>2022-08-03T14:49:31.000Z</t>
  </si>
  <si>
    <t>document_others</t>
  </si>
  <si>
    <t>models/T5-AMR-document_others-b4_0.0002_new_44/runs/Aug04_02-49-31_Broad-AI-2</t>
  </si>
  <si>
    <t>models/T5-AMR-document_others-b4_0.0002_new_44</t>
  </si>
  <si>
    <t>[0.45013850415512463,0.40593141797961074,0.35348837209302325,0.3029878618113912]</t>
  </si>
  <si>
    <t>if( and( expression( function( has), atom( variable( building)), data( wall)), expression( function( has), atom( variable( building)), data( roof)), expression( function( has), atom( variable( building)), data( ceiling))))), then( and( obligation( expression( function( greater than equal), atom( relation( value), variable( wall)), data( rvalue))), obligation( expression( function( greater than equal), atom( relation( value), variable( wall)), data( x0))), obligation( expression( function( greater than equal), atom( relation( value), variable( wall)), data( x1))), obligation( expression( function( is), atom( relation( type), variable( wall)), data( framed wall))), obligation( expression( function( is), atom( relation( type), variable( wall)), data( light timber frame))), obligation( expression( function( is), atom( relation( type), variable( wall)), data( framed wall))), obligation( expression( function( is), atom( relation( type), variable( wall)), data( cavity))))))</t>
  </si>
  <si>
    <t>parse English to LegalRuleML: R-values for walls, roofs and ceilings shall be no less than: For light timber frame wall or other framed wall constructions with cavities, 1.5.</t>
  </si>
  <si>
    <t>if( or( expression( function( is), atom( relation( construction type), variable( wall)), data( light timber framing)), expression( function( is), atom( relation( construction type), variable( wall)), data( framing with cavities)))), then( obligation( expression( function( greater than equal), atom( relation( r value), variable( wall)), data( 1.5))))</t>
  </si>
  <si>
    <t>if( and( expression( function( is), atom( relation( type), variable( wall)), data( roof)), expression( function( is), atom( relation( type), variable( wall)), data( ceiling))), expression( function( is), atom( relation( type), variable( wall)), data( light timber frame)), expression( function( is), atom( relation( type), variable( wall)), data( cavity)))), then( and( obligation( expression( function( greater than equal), atom( relation( value), variable( wall)), data( x0)), obligation( expression( function( greater than equal), atom( relation( value), variable( wall)), data( x1))))</t>
  </si>
  <si>
    <t>[0.4424961320268179,0.3997928534438115,0.35101404056162244,0.30861618798955615]</t>
  </si>
  <si>
    <t>T5-AMR-document_others-b4_0.0002_new_43</t>
  </si>
  <si>
    <t>2022-08-03T15:22:05.000Z</t>
  </si>
  <si>
    <t>models/T5-AMR-document_others-b4_0.0002_new_43/runs/Aug04_03-22-05_Broad-AI-2</t>
  </si>
  <si>
    <t>models/T5-AMR-document_others-b4_0.0002_new_43</t>
  </si>
  <si>
    <t>[0.638001638001638,0.5836768342951361,0.5112033195020746,0.4444444444444444]</t>
  </si>
  <si>
    <t>if( or( expression( function( is), atom( relation( material), variable( wall)), data( timber frame)), expression( function( is), atom( relation( material), variable( wall)), data( framed)), expression( function( has), atom( variable( wall)), data( cavity)))), then( and( obligation( expression( function( greater than equal), atom( relation( rvalue), variable( wall)), data( 1.5))), or( obligation( expression( function( greater than equal), atom( relation( rvalue), variable( wall)), data( 1.5)))))</t>
  </si>
  <si>
    <t>if( and( or( expression( function( is), atom( relation( material), variable( construction)), data( wall)), expression( function( is), atom( relation( material), variable( construction)), data( timber frame)), expression( function( is), atom( relation( material), variable( construction)), data( framed wall)), expression( function( has), atom( variable( construction)), data( cavity)))), then( obligation( expression( function( greater than equal), atom( relation( rvalue), variable( wall)), data( 1.5))))</t>
  </si>
  <si>
    <t>[0.7418803418803419,0.6858864027538726,0.6013864818024264,0.525305410122164]</t>
  </si>
  <si>
    <t>T5-AMR-document_others-b4_0.0002_new_42</t>
  </si>
  <si>
    <t>2022-08-03T01:07:03.000Z</t>
  </si>
  <si>
    <t>models/T5-AMR-document_others-b4_0.0002_new_42/runs/Aug03_13-07-03_Broad-AI-2</t>
  </si>
  <si>
    <t>models/T5-AMR-document_others-b4_0.0002_new_42</t>
  </si>
  <si>
    <t>[0.7007607776838546,0.6425531914893617,0.5664095972579263,0.49525452976704054]</t>
  </si>
  <si>
    <t>if( or( expression( function( is), atom( relation( material), variable( wall)), data( timber frame)), expression( function( is), atom( relation( construction), variable( wall)), data( framed)), expression( function( has), atom( variable( wall)), data( cavity)), expression( function( is), atom( relation( construction), variable( wall)), data( roof)), expression( function( is), atom( relation( construction), variable( ceiling)), data( ceiling)))), then( obligation( expression( function( greater than equal), atom( relation( rvalue), variable( wall)), data( 1.5))))</t>
  </si>
  <si>
    <t>if( and( expression( function( is), atom( relation( material), variable( wall)), data( timber frame)), expression( function( is), atom( relation( material), variable( wall)), data( timber frame)), expression( function( is), atom( relation( material), variable( wall)), data( framed)), expression( function( has), atom( variable( wall)), data( cavity)))), then( and( obligation( expression( function( greater than equal), atom( variable( rvalue)), data( 1.5))))</t>
  </si>
  <si>
    <t>[0.7933579335793358,0.7258364312267658,0.6423220973782772,0.5669811320754717]</t>
  </si>
  <si>
    <t>T5-AMR-document_G15AS1-b4_0.0002_new_44</t>
  </si>
  <si>
    <t>2022-08-03T12:26:03.000Z</t>
  </si>
  <si>
    <t>document_G15AS1</t>
  </si>
  <si>
    <t>models/T5-AMR-document_G15AS1-b4_0.0002_new_44/runs/Aug04_00-26-04_Broad-AI-2</t>
  </si>
  <si>
    <t>models/T5-AMR-document_G15AS1-b4_0.0002_new_44</t>
  </si>
  <si>
    <t>[0.745995995995996,0.6769811320754717,0.6039453717754173,0.5339435545385202]</t>
  </si>
  <si>
    <t>if( or( expression( function( is), atom( relation( type), variable( dwelling)), data( multi unit)), expression( function( is), atom( relation( type), variable( dwelling)), data( group)))), then( and( obligation( expression( function( include), atom( relation( disposal method), variable( solid waste)), data( container))), obligation( expression( function( is), atom( relation( type), variable( container)), data( moveable))), obligation( expression( function( greater than equal), atom( relation( capacity), variable( container)), data( baseunit( kind( litre)), value( 80.0))))))</t>
  </si>
  <si>
    <t>parse English to LegalRuleML: 1.0.1 The method of solid waste disposal in multi-unit and group dwellings shall be by the provision of moveable containers having a capacity of at least 80 litres for each dwelling unit.</t>
  </si>
  <si>
    <t>if( and( or( expression( function( is), atom( relation( type), variable( building)), data( multi unit dwelling)), expression( function( is), atom( relation( type), variable( building)), data( group dwelling))), expression( function( has), atom( variable( building)), data( solid waste)), expression( function( define), expression( function( count), atom( relation( unit), variable( dwelling))), data( x0)))), then( and( obligation( expression( function( is), atom( relation( disposal method), variable( solid waste)), data( moveable container))), expression( function( greater than equal), atom( relation( volume), variable( moveable container)), data( 80 l * x0))))</t>
  </si>
  <si>
    <t>[0.7593340060544904,0.6895764646208471,0.6139724630290668,0.5424250192258395]</t>
  </si>
  <si>
    <t>T5-AMR-document_G15AS1-b4_0.0002_new_43</t>
  </si>
  <si>
    <t>2022-08-03T13:35:44.000Z</t>
  </si>
  <si>
    <t>models/T5-AMR-document_G15AS1-b4_0.0002_new_43/runs/Aug04_01-35-44_Broad-AI-2</t>
  </si>
  <si>
    <t>models/T5-AMR-document_G15AS1-b4_0.0002_new_43</t>
  </si>
  <si>
    <t>[0.7747524752475248,0.7062240663900415,0.6299387868670006,0.5555555555555556]</t>
  </si>
  <si>
    <t>if( and( expression( function( is), atom( relation( type), variable( dwelling)), data( multiunit)), expression( function( is), atom( relation( type), variable( dwelling)), data( group)))), then( and( obligation( expression( function( has), atom( variable( dwelling)), data( disposal method))), obligation( expression( function( is), atom( relation( type), variable( disposal method)), data( moveable container))), obligation( expression( function( greater than equal), atom( relation( capacity), variable( container)), data( baseunit( kind( litre)), value( 80.0))))))</t>
  </si>
  <si>
    <t>if( and( expression( function( is), atom( relation( type), variable( dwelling)), data( multi unit)), expression( function( is), atom( relation( type), variable( dwelling)), data( group)))), then( and( obligation( expression( function( has), atom( relation( disposal), variable( solid waste)), data( container))), obligation( expression( function( is), atom( relation( capacity), variable( container)), data( moveable))), obligation( expression( function( greater than equal), atom( relation( capacity), variable( container)), data( baseunit( kind( litre)), value( 80.0)))))</t>
  </si>
  <si>
    <t>[0.7753938077131993,0.6998087954110899,0.6170329670329671,0.5415860735009671]</t>
  </si>
  <si>
    <t>T5-AMR-document_G15AS1-b4_0.0002_new_42</t>
  </si>
  <si>
    <t>2022-08-02T23:05:57.000Z</t>
  </si>
  <si>
    <t>models/T5-AMR-document_G15AS1-b4_0.0002_new_42/runs/Aug03_11-05-58_Broad-AI-2</t>
  </si>
  <si>
    <t>models/T5-AMR-document_G15AS1-b4_0.0002_new_42</t>
  </si>
  <si>
    <t>[0.782351358622545,0.702922077922078,0.6163265306122448,0.5358511220580187]</t>
  </si>
  <si>
    <t>if( and( expression( function( is), atom( relation( type), variable( dwelling)), data( multi unit)), expression( function( is), atom( relation( type), variable( dwelling)), data( group)))), then( and( obligation( expression( function( has), atom( relation( disposal method), variable( solid waste)), data( moveable container))), obligation( expression( function( greater than equal), atom( relation( capacity), variable( moveable container)), data( baseunit( kind( litre)), value( 80.0))))))</t>
  </si>
  <si>
    <t>if( and( expression( function( is), atom( relation( type), variable( dwelling)), data( multi unit)), expression( function( is), atom( relation( type), variable( dwelling)), data( group)))), then( and( obligation( expression( function( has), atom( variable( disposal method)), data( moveable container))), obligation( expression( function( greater than equal), atom( relation( capacity), variable( container)), data( baseunit( kind( litre)), value( 80.0))))))</t>
  </si>
  <si>
    <t>[0.8370734706424838,0.7561881188118812,0.669573341638119,0.5880877742946709]</t>
  </si>
  <si>
    <t>T5-AMR-document_G14VM1-b4_0.0002_new_44</t>
  </si>
  <si>
    <t>2022-08-03T10:12:29.000Z</t>
  </si>
  <si>
    <t>document_G14VM1</t>
  </si>
  <si>
    <t>models/T5-AMR-document_G14VM1-b4_0.0002_new_44/runs/Aug03_22-12-29_Broad-AI-2</t>
  </si>
  <si>
    <t>models/T5-AMR-document_G14VM1-b4_0.0002_new_44</t>
  </si>
  <si>
    <t>[0.7458757458757459,0.6628975265017668,0.5656350053361793,0.47689828080229224]</t>
  </si>
  <si>
    <t>if( expression( function( is), atom( variable( waste)), data( hazardous))), then( and( obligation( expression( function( comply with), atom( variable( waste storage facility)), data( nzbc f3))), obligation( expression( function( comply with), atom( variable( waste storage facility)), data( nzbc f3)))))</t>
  </si>
  <si>
    <t>parse English to LegalRuleML: 1.1.2 Where waste is hazardous, the storage facilities shall also comply with NZBC F3 Hazardous Substances and Processes.</t>
  </si>
  <si>
    <t>if( and( expression( function( is), atom( relation( type), variable( waste)), data( industrial liquid)), expression( function( is), atom( relation( type), variable( waste)), data( hazardous)))), then( and( obligation( expression( function( comply with), atom( relation( collection), variable( system)), data( nzbc g14vm1))), obligation( expression( function( comply with), atom( relation( collection), variable( system)), data( nzbc f3))), and( obligation( expression( function( comply with), atom( relation( storage), variable( system)), data( nzbc g14vm1))), obligation( expression( function( comply with), atom( relation( storage), variable( system)), data( nzbc f3)))), and( obligation( expression( function( comply with), atom( relation( treatment), variable( system)), data( nzbc g14vm1))), obligation( expression( function( comply with), atom( relation( treatment), variable( system)), data( nzbc f3))))))</t>
  </si>
  <si>
    <t>if( and( expression( function( is), atom( relation( material), variable( waste)), data( hazardous))), then( obligation( expression( function( comply with), atom( relation( facility), variable( waste storage)), data( nzbc f3))))</t>
  </si>
  <si>
    <t>[0.8024956131799571,0.7147908073070124,0.6136948347516327,0.5174476570289133]</t>
  </si>
  <si>
    <t>T5-AMR-document_G14VM1-b4_0.0002_new_43</t>
  </si>
  <si>
    <t>2022-08-03T11:41:41.000Z</t>
  </si>
  <si>
    <t>models/T5-AMR-document_G14VM1-b4_0.0002_new_43/runs/Aug03_23-41-41_Broad-AI-2</t>
  </si>
  <si>
    <t>models/T5-AMR-document_G14VM1-b4_0.0002_new_43</t>
  </si>
  <si>
    <t>[0.738945125199787,0.6509923118183444,0.5544554455445545,0.4660141381185427]</t>
  </si>
  <si>
    <t>if( and( expression( function( is), atom( variable( waste storage facility)), data( hazardous)), expression( function( comply with), atom( variable( waste storage facility)), data( nzbc f3)))), then( obligation( expression( function( comply with), atom( variable( waste storage facility)), data( nzbc f3))))</t>
  </si>
  <si>
    <t>if( and( expression( function( is), atom( relation( type), variable( waste storage facility)), data( hazardous))), then( obligation( expression( function( comply with), atom( relation( storage facility), variable( waste storage facility)), data( nzbc f3))))</t>
  </si>
  <si>
    <t>[0.7997635001970832,0.7150516282764099,0.6192476990796318,0.5290322580645161]</t>
  </si>
  <si>
    <t>T5-AMR-document_G14VM1-b4_0.0002_new_42</t>
  </si>
  <si>
    <t>2022-08-02T20:46:11.000Z</t>
  </si>
  <si>
    <t>models/T5-AMR-document_G14VM1-b4_0.0002_new_42/runs/Aug03_08-46-11_Broad-AI-2</t>
  </si>
  <si>
    <t>models/T5-AMR-document_G14VM1-b4_0.0002_new_42</t>
  </si>
  <si>
    <t>[0.7898962208733111,0.7021108699940817,0.6000795070562512,0.5075105147206088]</t>
  </si>
  <si>
    <t>if( expression( function( is), atom( relation( type), variable( waste storage facility)), data( hazardous))), then( obligation( expression( function( comply with), atom( variable( storage facility)), data( nzbc f3))))</t>
  </si>
  <si>
    <t>if( and( expression( function( is), atom( relation( material), variable( waste)), data( hazardous)), expression( function( has), atom( variable( waste)), data( storage)))), then( obligation( expression( function( comply with), atom( variable( storage)), data( nzbc f3))))</t>
  </si>
  <si>
    <t>[0.787360594795539,0.7046050168476227,0.6078431372549019,0.5187998480820357]</t>
  </si>
  <si>
    <t>T5-AMR-document_G13AS2-b4_0.0002_new_44</t>
  </si>
  <si>
    <t>2022-08-03T05:56:50.000Z</t>
  </si>
  <si>
    <t>document_G13AS2</t>
  </si>
  <si>
    <t>models/T5-AMR-document_G13AS2-b4_0.0002_new_44/runs/Aug03_17-56-50_Broad-AI-2</t>
  </si>
  <si>
    <t>models/T5-AMR-document_G13AS2-b4_0.0002_new_44</t>
  </si>
  <si>
    <t>[0.8518202502844141,0.7822037541195014,0.7012705746462604,0.6234540957369417]</t>
  </si>
  <si>
    <t>if( and( expression( function( below), atom( relation( flow), variable( drain)), data( ground)), expression( function( is), atom( relation( type), variable( drain)), data( non pressure)), expression( function( less than equal), atom( relation( diameter), variable( drain)), data( baseunit( prefix( milli), kind( metre)), value( 150.0))))), then( obligation( expression( function( comply with), atom( variable( drain)), data( nzbc g13as1))))</t>
  </si>
  <si>
    <t>parse English to LegalRuleML: 1.0.1 This Acceptable Solution is for below ground non-pressure (gravity flow) foul water drains having a diameter of no greater than 150 mm.</t>
  </si>
  <si>
    <t>if( and( expression( function( is), atom( relation( medium), variable( drain)), data( foul water)), expression( function( below), atom( relation( elevation), variable( drain)), data( ground)), expression( function( is), atom( relation( type), variable( drain)), data( gravity flow)), expression( function( less than equal), atom( relation( diameter), variable( drain)), data( baseunit( kind( metre), prefix( milli)), value( 150.0))))), then( permission( expression( function( comply with), atom( variable( drain)), data( nzbc g13as2))))</t>
  </si>
  <si>
    <t>if( and( expression( function( below), atom( relation( location), variable( drain)), data( ground level)), expression( function( is), atom( relation( type), variable( drain)), data( non pressure)), expression( function( below), atom( relation( location), variable( drain)), data( ground level)), expression( function( less than equal), atom( relation( diameter), variable( drain)), data( baseunit( prefix( milli), kind( metre)), value( 150.0))))), then( permission( expression( function( comply with), atom( variable( drain)), data( nzbc g13as1))))</t>
  </si>
  <si>
    <t>[0.8759910246821242,0.8106151990349819,0.7309621523027816,0.6555317192767391]</t>
  </si>
  <si>
    <t>T5-AMR-document_G13AS2-b4_0.0002_new_43</t>
  </si>
  <si>
    <t>2022-08-03T06:31:21.000Z</t>
  </si>
  <si>
    <t>models/T5-AMR-document_G13AS2-b4_0.0002_new_43/runs/Aug03_18-31-22_Broad-AI-2</t>
  </si>
  <si>
    <t>models/T5-AMR-document_G13AS2-b4_0.0002_new_43</t>
  </si>
  <si>
    <t>[0.8395145895827653,0.772970745776679,0.7025456557830658,0.6342857142857142]</t>
  </si>
  <si>
    <t>if( and( expression( function( below), atom( relation( location), variable( drain)), data( ground level)), expression( function( is), atom( relation( type), variable( drain)), data( foul water)), expression( function( is), atom( relation( type), variable( foul water)), data( non pressure)), expression( function( less than equal), atom( relation( diameter), variable( drain)), data( baseunit( prefix( milli), kind( metre)), value( 150.0))))), then( permission( expression( function( comply with), atom( variable( drain)), data( nzbc g13as1))))</t>
  </si>
  <si>
    <t>if( and( expression( function( below), atom( relation( location), variable( drain)), data( ground level)), expression( function( is), atom( relation( type), variable( drain)), data( foul water)), expression( function( is), atom( relation( type), variable( foul water)), data( non pressure)), expression( function( below), atom( relation( diameter), variable( drain)), data( baseunit( prefix( milli), kind( metre)), value( 150.0))))), then( permission( expression( function( comply with), atom( variable( drain)), data( nzbc g13as1))))</t>
  </si>
  <si>
    <t>[0.8385869565217391,0.7755576844122075,0.7066446098704163,0.6386612970420775]</t>
  </si>
  <si>
    <t>T5-AMR-document_G13AS2-b4_0.0002_new_42</t>
  </si>
  <si>
    <t>2022-08-02T17:42:44.000Z</t>
  </si>
  <si>
    <t>models/T5-AMR-document_G13AS2-b4_0.0002_new_42/runs/Aug03_05-42-45_Broad-AI-2</t>
  </si>
  <si>
    <t>models/T5-AMR-document_G13AS2-b4_0.0002_new_42</t>
  </si>
  <si>
    <t>[0.8764397905759163,0.8053377563329313,0.7254901960784313,0.649402390438247]</t>
  </si>
  <si>
    <t>if( and( expression( function( is), atom( relation( type), variable( drain)), data( foul water)), expression( function( is), atom( relation( type), variable( foul water)), data( non pressure)), expression( function( is), atom( relation( diameter), variable( foul water drain)), data( baseunit( kind( metre), prefix( milli)), value( 150.0)))))), then( obligation( expression( function( comply with), atom( variable( drain)), data( nzbc g13as1))))</t>
  </si>
  <si>
    <t>if( and( expression( function( below), atom( variable( drain)), data( ground)), expression( function( is), atom( relation( type), variable( drain)), data( non pressure)), expression( function( is), atom( relation( type), variable( drain)), data( gravity flow)), expression( function( less than equal), atom( relation( diameter), variable( drain)), data( baseunit( prefix( milli), kind( metre)), value( 150.0))))), then( permission( expression( function( comply with), atom( variable( drain)), data( nzbc g13as1))))</t>
  </si>
  <si>
    <t>[0.8804281345565749,0.8136272545090181,0.7345352813179982,0.6574204670114402]</t>
  </si>
  <si>
    <t>T5-AMR-document_G13AS1-b4_0.0002_new_44</t>
  </si>
  <si>
    <t>2022-08-03T11:24:14.000Z</t>
  </si>
  <si>
    <t>document_G13AS1</t>
  </si>
  <si>
    <t>models/T5-AMR-document_G13AS1-b4_0.0002_new_44/runs/Aug03_23-24-14_Broad-AI-2</t>
  </si>
  <si>
    <t>models/T5-AMR-document_G13AS1-b4_0.0002_new_44</t>
  </si>
  <si>
    <t>[0.8793817278498481,0.79838485101643,0.7069401517280135,0.6229089878083357]</t>
  </si>
  <si>
    <t>if( and( expression( function( is), atom( relation( type), variable( sanitary plumbing)), data( above ground)), expression( function( is), atom( relation( type), variable( sanitary plumbing)), data( gravity flow)), expression( function( less than equal), atom( relation( level), variable( building)), data( 3)))), then( and( obligation( expression( function( include), atom( variable( sanitary plumbing)), data( pipework))), obligation( expression( function( include), atom( variable( pipework)), data( foul water))), obligation( expression( function( include), atom( variable( pipework)), data( basement)))))</t>
  </si>
  <si>
    <t>parse English to LegalRuleML: 1.0.1 This Acceptable Solution applies to above-ground non-pressure (gravity flow) sanitary plumbing for buildings having 3 levels or less and includes all pipework for foul water within, or on the building, including any basements.</t>
  </si>
  <si>
    <t>if( and( expression( function( less than equal), atom( relation( building storey), variable( building)), data( 3)), expression( function( has), atom( variable( building)), data( sanitary plumbing)), expression( function( is), atom( relation( type), variable( sanitary plumbing)), data( non pressure)), expression( function( above), atom( relation( location), variable( sanitary plumbing)), data( ground)), or( expression( function( within), atom( variable( foul water pipework)), data( building)), expression( function( on), atom( variable( foul water pipework)), data( building))))), then( and( obligation( expression( function( comply with), atom( variable( sanitary plumbing)), data( nzbc g13as1))), obligation( expression( function( comply with), atom( variable( foul water pipework)), data( nzbc g13as1)))))</t>
  </si>
  <si>
    <t>if( and( expression( function( is), atom( relation( type), variable( sanitary plumbing)), data( above ground)), expression( function( is), atom( relation( type), variable( sanitary plumbing)), data( gravity flow)), expression( function( greater than equal), atom( relation( level), variable( building)), data( 3)))), then( and( obligation( expression( function( include), atom( variable( sanitary plumbing)), data( pipework))), obligation( expression( function( include), atom( variable( pipework)), data( foul water))), or( obligation( expression( function( within), atom( relation( location), variable( pipework)), data( building))), obligation( expression( function( include), atom( relation( location), variable( pipework)), data( basement)))))</t>
  </si>
  <si>
    <t>[0.7922450933460986,0.7204534491075736,0.6363636363636364,0.5590396864282214]</t>
  </si>
  <si>
    <t>T5-AMR-document_G13AS1-b4_0.0002_new_43</t>
  </si>
  <si>
    <t>2022-08-03T12:26:10.000Z</t>
  </si>
  <si>
    <t>models/T5-AMR-document_G13AS1-b4_0.0002_new_43/runs/Aug04_00-26-10_Broad-AI-2</t>
  </si>
  <si>
    <t>models/T5-AMR-document_G13AS1-b4_0.0002_new_43</t>
  </si>
  <si>
    <t>[0.8253809642767924,0.7516998237219844,0.6674282812896675,0.5915024315331456]</t>
  </si>
  <si>
    <t>if( and( expression( function( is), atom( relation( type), variable( plumbing)), data( sanitary)), expression( function( above), atom( relation( elevation), variable( building)), data( ground)), expression( function( is), atom( relation( type), variable( plumbing)), data( gravity flow)), expression( function( greater than equal), expression( function( count), atom( relation( elevation), variable( building))), data( 3)))), then( and( obligation( expression( function( comply with), atom( variable( plumbing)), data( nzbc e2as1))), obligation( expression( function( comply with), atom( variable( plumbing)), data( nzbc e2as1)))))</t>
  </si>
  <si>
    <t>if( and( expression( function( is), atom( relation( type), variable( plumbing)), data( sanitary)), expression( function( above), atom( relation( elevation), variable( building)), data( ground)), expression( function( is), atom( relation( type), variable( plumbing)), data( gravity flow)), expression( function( greater than equal), atom( relation( elevation), variable( building)), data( baseunit( kind( metre)), value( 3))))), then( and( obligation( expression( function( comply with), atom( variable( plumbing)), data( nzbc e2as1))), obligation( expression( function( comply with), atom( variable( plumbing)), data( nzbc e2as1)))))</t>
  </si>
  <si>
    <t>[0.830744932877073,0.7568356782585612,0.6779116465863454,0.6054550364569268]</t>
  </si>
  <si>
    <t>T5-AMR-document_G13AS1-b4_0.0002_new_42</t>
  </si>
  <si>
    <t>2022-08-02T21:57:43.000Z</t>
  </si>
  <si>
    <t>models/T5-AMR-document_G13AS1-b4_0.0002_new_42/runs/Aug03_09-57-43_Broad-AI-2</t>
  </si>
  <si>
    <t>models/T5-AMR-document_G13AS1-b4_0.0002_new_42</t>
  </si>
  <si>
    <t>[0.7286343612334801,0.6597160603371783,0.5795352993744415,0.508100810081008]</t>
  </si>
  <si>
    <t>if( and( expression( function( is), atom( relation( activity), variable( plumbing)), data( sanitary)), expression( function( above), atom( relation( location), variable( plumbing)), data( ground)), expression( function( is), atom( relation( type), variable( plumbing)), data( gravity flow)))), then( and( obligation( expression( function( greater than equal), atom( relation( level), variable( plumbing)), data( 3))), obligation( expression( function( include), atom( relation( pipe), variable( plumbing)), data( foul water))), obligation( expression( function( include), atom( relation( pipe), variable( plumbing)), data( basement)))))</t>
  </si>
  <si>
    <t>if( or( expression( function( is), atom( relation( type), variable( plumbing)), data( above ground)), expression( function( is), atom( relation( type), variable( plumbing)), data( gravity flow)))), then( and( obligation( expression( function( greater than equal), expression( function( count), atom( relation( level), variable( plumbing))), data( 3))), obligation( expression( function( include), atom( relation( pipework), variable( plumbing)), data( foul water within building)), obligation( expression( function( include), atom( relation( pipework), variable( plumbing)), data( basement)))))</t>
  </si>
  <si>
    <t>[0.8463611859838275,0.7699836867862969,0.6788261108063631,0.5996126175982291]</t>
  </si>
  <si>
    <t>T5-AMR-document_G12AS2-b4_0.0002_new_44</t>
  </si>
  <si>
    <t>2022-08-03T03:39:41.000Z</t>
  </si>
  <si>
    <t>document_G12AS2</t>
  </si>
  <si>
    <t>models/T5-AMR-document_G12AS2-b4_0.0002_new_44/runs/Aug03_15-39-41_Broad-AI-2</t>
  </si>
  <si>
    <t>models/T5-AMR-document_G12AS2-b4_0.0002_new_44</t>
  </si>
  <si>
    <t>[0.7216015818091943,0.6652087475149105,0.5947026486756621,0.5289447236180904]</t>
  </si>
  <si>
    <t>if( or( expression( function( is), atom( variable( water heater)), data( solar)), or( expression( function( in), atom( variable( water heater)), data( building)), expression( function( on), atom( variable( water heater)), data( building))))), then( obligation( expression( function( comply with), atom( variable( water heater)), data( nzbc g12as1))))</t>
  </si>
  <si>
    <t>parse English to LegalRuleML: 1.0.1 This Acceptable Solution applies to solar water heaters installed in or on buildings.</t>
  </si>
  <si>
    <t>if( or( expression( function( in), atom( relation( installation), variable( solar water heater)), data( building)), expression( function( on), atom( relation( installation), variable( solar water heater)), data( building)))), then( obligation( expression( function( comply with), atom( variable( solar water heater)), data( nzbc g12as2))))</t>
  </si>
  <si>
    <t>if( or( expression( function( is), atom( relation( type), variable( water heater)), data( solar)), expression( function( in), atom( relation( installation), variable( water heater)), data( building)), expression( function( on), atom( relation( installation), variable( water heater)), data( building)))), then( obligation( expression( function( comply with), atom( variable( water heater)), data( nzbc g12as1))))</t>
  </si>
  <si>
    <t>[0.6561444069002312,0.6031632561880083,0.5412176724137931,0.4837108564209006]</t>
  </si>
  <si>
    <t>T5-AMR-document_G12AS2-b4_0.0002_new_43</t>
  </si>
  <si>
    <t>2022-08-03T05:09:03.000Z</t>
  </si>
  <si>
    <t>models/T5-AMR-document_G12AS2-b4_0.0002_new_43/runs/Aug03_17-09-04_Broad-AI-2</t>
  </si>
  <si>
    <t>models/T5-AMR-document_G12AS2-b4_0.0002_new_43</t>
  </si>
  <si>
    <t>[0.6326347841662189,0.5746557465574655,0.5059696092619392,0.44323243341514407]</t>
  </si>
  <si>
    <t>if( and( expression( function( is), atom( relation( type), variable( water heater)), data( solar)), or( expression( function( is), atom( relation( installation), variable( water heater)), data( building)), expression( function( is), atom( relation( installation), variable( water heater)), data( building))))), then( permission( expression( function( comply with), atom( relation( installation), variable( water heater)), data( nzbc g12as1))))</t>
  </si>
  <si>
    <t>if( expression( function( is), atom( relation( installation), variable( water heater)), data( solar)), or( expression( function( is), atom( relation( location), variable( water heater)), data( building)), expression( function( is), atom( relation( location), variable( water heater)), data( building)))), then( permission( expression( function( comply with), atom( relation( installation), variable( water heater)), data( nzbc g12as1))))</t>
  </si>
  <si>
    <t>[0.7110056297604592,0.6447134606841404,0.568443401497374,0.4961771981110861]</t>
  </si>
  <si>
    <t>T5-AMR-document_G12AS2-b4_0.0002_new_42</t>
  </si>
  <si>
    <t>2022-08-02T15:45:06.000Z</t>
  </si>
  <si>
    <t>models/T5-AMR-document_G12AS2-b4_0.0002_new_42/runs/Aug03_03-45-07_Broad-AI-2</t>
  </si>
  <si>
    <t>models/T5-AMR-document_G12AS2-b4_0.0002_new_42</t>
  </si>
  <si>
    <t>[0.7778734395178648,0.7039081953015048,0.622413417556088,0.5489207844855922]</t>
  </si>
  <si>
    <t>if( or( expression( function( is), atom( relation( type), variable( water heater)), data( solar)), or( expression( function( in), atom( relation( installation), variable( water heater)), data( building)), expression( function( on), atom( relation( installation), variable( water heater)), data( building))))), then( obligation( expression( function( comply with), atom( variable( water heater)), data( nzbc g12as1))))</t>
  </si>
  <si>
    <t>[0.7688779863481229,0.6983156313700247,0.618173969350313,0.5459776354358918]</t>
  </si>
  <si>
    <t>T5-AMR-document_G12AS1-b4_0.0002_new_44</t>
  </si>
  <si>
    <t>2022-08-03T08:20:06.000Z</t>
  </si>
  <si>
    <t>document_G12AS1</t>
  </si>
  <si>
    <t>models/T5-AMR-document_G12AS1-b4_0.0002_new_44/runs/Aug03_20-20-06_Broad-AI-2</t>
  </si>
  <si>
    <t>models/T5-AMR-document_G12AS1-b4_0.0002_new_44</t>
  </si>
  <si>
    <t>[0.7639840637450199,0.6954844930098023,0.6167557932263814,0.5442065697009315]</t>
  </si>
  <si>
    <t>if( and( expression( function( below), atom( variable( piped water supply system)), data( ground)), expression( function( above), atom( variable( piped water supply system)), data( ground))), then( obligation( expression( function( comply with), atom( variable( piped water supply system)), data( nzbc g13as2))))</t>
  </si>
  <si>
    <t>parse English to LegalRuleML: 1.0.1 This acceptable solution applies to below ground and above ground piped water supply systems.</t>
  </si>
  <si>
    <t>if( or( expression( function( is), atom( relation( type), variable( piped water supply system)), data( below ground)), expression( function( is), atom( relation( type), variable( piped water supply system)), data( above ground)))), then( obligation( expression( function( comply with), atom( variable( piped water supply system)), data( nzbc g12as1))))</t>
  </si>
  <si>
    <t>[0.7674893884609338,0.7007449675067364,0.6229822598689467,0.5506849315068493]</t>
  </si>
  <si>
    <t>T5-AMR-document_G12AS1-b4_0.0002_new_43</t>
  </si>
  <si>
    <t>2022-08-03T10:01:59.000Z</t>
  </si>
  <si>
    <t>models/T5-AMR-document_G12AS1-b4_0.0002_new_43/runs/Aug03_22-02-00_Broad-AI-2</t>
  </si>
  <si>
    <t>models/T5-AMR-document_G12AS1-b4_0.0002_new_43</t>
  </si>
  <si>
    <t>[0.7872710044219836,0.7210191082802547,0.6467565831727682,0.5778821243523317]</t>
  </si>
  <si>
    <t>if( and( expression( function( below), atom( variable( water supply system)), data( ground level)), expression( function( is), atom( variable( water supply system)), data( piped)), or( expression( function( above), atom( variable( piped water supply system)), data( ground level)), expression( function( is), atom( variable( piped water supply system)), data( true))))), then( permission( expression( function( comply with), atom( variable( piped water supply system)), data( nzbc g13as2))))</t>
  </si>
  <si>
    <t>if( and( expression( function( below), atom( variable( water supply system)), data( ground)), expression( function( is), atom( variable( water supply system)), data( piped)), expression( function( above), atom( variable( piped water supply system)), data( ground)))), then( permission( expression( function( comply with), atom( variable( water supply system)), data( nzbc g13as2))))</t>
  </si>
  <si>
    <t>[0.8224424659835378,0.751228605321132,0.668490340229099,0.594272899775746]</t>
  </si>
  <si>
    <t>T5-AMR-document_G12AS1-b4_0.0002_new_42</t>
  </si>
  <si>
    <t>2022-08-02T18:58:40.000Z</t>
  </si>
  <si>
    <t>models/T5-AMR-document_G12AS1-b4_0.0002_new_42/runs/Aug03_06-58-41_Broad-AI-2</t>
  </si>
  <si>
    <t>models/T5-AMR-document_G12AS1-b4_0.0002_new_42</t>
  </si>
  <si>
    <t>[0.7835559796437659,0.7164849262347659,0.6392302716688227,0.5686562296151337]</t>
  </si>
  <si>
    <t>if( and( expression( function( is), atom( relation( type), variable( piped water supply system)), data( true)), or( expression( function( below), atom( relation( elevation), variable( piped water supply system)), data( ground)), expression( function( above), atom( relation( elevation), variable( piped water supply system)), data( ground))))), then( obligation( expression( function( comply with), atom( variable( piped water supply system)), data( nzbc g13as2))))</t>
  </si>
  <si>
    <t>if( and( expression( function( below), atom( relation( ground level), variable( piped water supply system)), data( true)), expression( function( above), atom( relation( ground level), variable( piped water supply system)), data( true)))), then( permission( expression( function( comply with), atom( relation( system), variable( piped water supply system)), data( nzbc g13as2))))</t>
  </si>
  <si>
    <t>[0.8214225659996637,0.7564037319762511,0.6791032004107479,0.6059402521153514]</t>
  </si>
  <si>
    <t>T5-AMR-document_E2AS1-b4_0.0002_new_44</t>
  </si>
  <si>
    <t>2022-08-03T16:08:38.000Z</t>
  </si>
  <si>
    <t>document_E2AS1</t>
  </si>
  <si>
    <t>models/T5-AMR-document_E2AS1-b4_0.0002_new_44/runs/Aug04_04-08-38_Broad-AI-2</t>
  </si>
  <si>
    <t>models/T5-AMR-document_E2AS1-b4_0.0002_new_44</t>
  </si>
  <si>
    <t>[0.8608534680576178,0.7837340411104868,0.6964476885644769,0.6126180744333405]</t>
  </si>
  <si>
    <t>if( and( expression( function( is), atom( relation( type), variable( garage)), data( attached)), expression( function( integral with), atom( relation( element), variable( garage)), data( weathertightness envelope)), expression( function( part of), atom( relation( element), variable( garage)), data( building)))), then( obligation( expression( function( comply with), atom( relation( installation), variable( garage)), data( nzbc g13as2))))</t>
  </si>
  <si>
    <t>parse English to LegalRuleML: Attached garages that are integral with the weathertightness envelope of the building are included within the scope of this Acceptable Solution.</t>
  </si>
  <si>
    <t>if( and( expression( function( has), atom( variable( building)), data( weathertightness envelope)), expression( function( part of), atom( variable( attached garage)), data( weathertightness envelope)))), then( permission( expression( function( comply with), atom( variable( attached garage)), data( nzbc e2as1))))</t>
  </si>
  <si>
    <t>if( and( expression( function( is), atom( relation( type), variable( garage)), data( attached)), expression( function( is), atom( relation( integral), variable( garage)), data( weathertightness envelope)), expression( function( part of), atom( variable( garage)), data( building)))), then( obligation( expression( function( comply with), atom( variable( garage)), data( nzbc cas2))))</t>
  </si>
  <si>
    <t>[0.8169865089098911,0.7432882866562806,0.6608260553129549,0.5801381629445521]</t>
  </si>
  <si>
    <t>T5-AMR-document_E2AS1-b4_0.0002_new_43</t>
  </si>
  <si>
    <t>2022-08-03T16:31:36.000Z</t>
  </si>
  <si>
    <t>models/T5-AMR-document_E2AS1-b4_0.0002_new_43/runs/Aug04_04-31-36_Broad-AI-2</t>
  </si>
  <si>
    <t>models/T5-AMR-document_E2AS1-b4_0.0002_new_43</t>
  </si>
  <si>
    <t>[0.7715293244246474,0.704418391895097,0.6270924060968971,0.552526391308804]</t>
  </si>
  <si>
    <t>if( expression( function( has), atom( variable( building)), data( garage)), expression( function( is), atom( relation( type), variable( garage)), data( attached)))), then( and( obligation( expression( function( comply with), atom( relation( weathertightness envelope), variable( garage)), data( nzbc g13as2))), expression( function( comply with), atom( relation( weathertightness envelope), variable( garage)), data( nzbc g13as2))))</t>
  </si>
  <si>
    <t>if( and( expression( function( is), atom( relation( location), variable( garage)), data( attached)), expression( function( part of), atom( variable( garage)), data( building envelope)))), then( obligation( expression( function( comply with), atom( relation( weathertightness), variable( garage)), data( nzbc e1as1))))</t>
  </si>
  <si>
    <t>[0.8738086160884483,0.8028399897811462,0.7209073400385192,0.6408965754603339]</t>
  </si>
  <si>
    <t>T5-AMR-document_E2AS1-b4_0.0002_new_42</t>
  </si>
  <si>
    <t>2022-08-03T03:10:00.000Z</t>
  </si>
  <si>
    <t>models/T5-AMR-document_E2AS1-b4_0.0002_new_42/runs/Aug03_15-10-01_Broad-AI-2</t>
  </si>
  <si>
    <t>models/T5-AMR-document_E2AS1-b4_0.0002_new_42</t>
  </si>
  <si>
    <t>[0.7970363027278321,0.7251742010778155,0.6436991589687026,0.5653317642172303]</t>
  </si>
  <si>
    <t>if( and( expression( function( has), atom( variable( building)), data( garage)), expression( function( is), atom( relation( integral), variable( garage)), data( weathertightness envelope)), expression( function( part of), atom( variable( weathertightness envelope)), data( building)))), then( obligation( expression( function( comply with), atom( variable( garage)), data( nzbc g13as2))))</t>
  </si>
  <si>
    <t>if( and( expression( function( has), atom( variable( building)), data( garage)), expression( function( is), atom( relation( type), variable( garage)), data( attached)), expression( function( integral with), atom( relation( weathertightness), variable( building)), data( envelope)))), then( obligation( expression( function( comply with), atom( relation( installation), variable( garage)), data( nzbc g12as2))))</t>
  </si>
  <si>
    <t>[0.7996275138339213,0.7316138779474451,0.6532326535036219,0.5760682209924702]</t>
  </si>
  <si>
    <t>T5-AMR-document_E1AS1-b4_0.0002_new_44</t>
  </si>
  <si>
    <t>2022-08-02T21:28:44.000Z</t>
  </si>
  <si>
    <t>document_E1AS1</t>
  </si>
  <si>
    <t>models/T5-AMR-document_E1AS1-b4_0.0002_new_44/runs/Aug03_09-28-44_Broad-AI-2</t>
  </si>
  <si>
    <t>models/T5-AMR-document_E1AS1-b4_0.0002_new_44</t>
  </si>
  <si>
    <t>[0.7229092433452107,0.6509861828921,0.5727176220806794,0.5016561598461374]</t>
  </si>
  <si>
    <t>if( and( or( expression( function( has), atom( variable( building)), data( catchment area)), expression( function( less than equal), atom( relation( history), variable( catchment area)), data( baseunit( kind( hectare)), value( 0.25))), not( expression( function( adjacent), atom( relation( catchment area), variable( building)), data( watercourse))), not( expression( function( in between), atom( relation( location), variable( building)), data( low lying area))), not( expression( function( in between), atom( relation( location), variable( building)), data( secondary flow path))))), then( obligation( expression( function( comply with), atom( variable( building)), data( nzbc g13as1))))</t>
  </si>
  <si>
    <t>parse English to LegalRuleML: 1.0.1 This Acceptable Solution is limited to buildings and sitework having a catchment area of no more than 0.25 hectares and which are: a) Free from a history of flooding, b) Not adjacent to a watercourse, c) Not located in low lying area, and d) Not located in a secondary flow path.</t>
  </si>
  <si>
    <t>if( and( or( expression( function( has), atom( variable( building)), data( catchment area)), expression( function( has), atom( variable( sitework)), data( catchment area))), expression( function( less than equal), atom( variable( catchment area)), data( baseunit( kind( hectare)), value( 0.25))), not( expression( function( is), atom( variable( catchment area)), data( floodprone))), not( expression( function( adjacent), atom( relation( location), variable( catchment area)), data( watercourse))), not( expression( function( is), atom( relation( location), variable( catchment area)), data( low lying))), not( expression( function( within), atom( relation( location), variable( catchment area)), data( secondary flow path))))), then( and( obligation( expression( function( comply with), atom( variable( building)), data( nzbc e1))), expression( function( comply with), atom( variable( sitework)), data( nzbc e1))))</t>
  </si>
  <si>
    <t>if( and( expression( function( has), atom( variable( building)), data( catchment area)), expression( function( less than equal), atom( relation( history), variable( catchment area)), data( baseunit( kind( hectare)), value( 0.25))), expression( function( is), atom( relation( location), variable( catchment area)), data( watercourse)), expression( function( is), atom( relation( location), variable( catchment area)), data( low lying area)), expression( function( is), atom( relation( location), variable( catchment area)), data( secondary flow path)))), then( and( permission( expression( function( comply with), atom( variable( catchment area)), data( nzbc e2as1))))</t>
  </si>
  <si>
    <t>[0.7631548779089763,0.6900253982913876,0.6102778746657366,0.5352459016393443]</t>
  </si>
  <si>
    <t>T5-AMR-document_E1AS1-b4_0.0002_new_43</t>
  </si>
  <si>
    <t>2022-08-02T22:43:54.000Z</t>
  </si>
  <si>
    <t>models/T5-AMR-document_E1AS1-b4_0.0002_new_43/runs/Aug03_10-43-54_Broad-AI-2</t>
  </si>
  <si>
    <t>models/T5-AMR-document_E1AS1-b4_0.0002_new_43</t>
  </si>
  <si>
    <t>[0.7331872946330777,0.6609328481640754,0.5830373001776199,0.512350508550352]</t>
  </si>
  <si>
    <t>if( and( expression( function( has), atom( relation( activity), variable( building)), data( sitework)), or( expression( function( less than equal), atom( relation( catchment area), variable( building)), data( baseunit( kind( hectare)), value( 0.25))), expression( function( adjacent), atom( relation( location), variable( building)), data( watercourse)), not( expression( function( in), atom( relation( location), variable( building)), data( low lying area))), not( expression( function( in), atom( relation( location), variable( building)), data( secondary flow path))))), then( and( obligation( expression( function( comply with), atom( relation( design), variable( building)), data( nzbc g13as2))), obligation( expression( function( comply with), atom( relation( design), variable( building)), data( nzbc g13as2)))))</t>
  </si>
  <si>
    <t>if( and( expression( function( has), atom( relation( activity), variable( building)), data( sitework)), expression( function( less than equal), atom( relation( catchment area), variable( building)), data( baseunit( kind( hectare)), value( 0.25)))), then( and( obligation( expression( function( to), atom( relation( location), variable( building)), data( watercourse))), obligation( not( expression( function( adjacent), atom( relation( location), variable( building)), data( watercourse)))), obligation( not( expression( function( in), atom( relation( location), variable( building)), data( low lying area))), obligation( not( expression( function( in), atom( relation( location), variable( sitework)), data( secondary flow path))))))</t>
  </si>
  <si>
    <t>[0.7198208519945839,0.6518867924528302,0.5793860111826142,0.5129539180293056]</t>
  </si>
  <si>
    <t>T5-AMR-document_E1AS1-b4_0.0002_new_42</t>
  </si>
  <si>
    <t>2022-08-02T09:22:52.000Z</t>
  </si>
  <si>
    <t>models/T5-AMR-document_E1AS1-b4_0.0002_new_42/runs/Aug02_21-22-52_Broad-AI-2</t>
  </si>
  <si>
    <t>models/T5-AMR-document_E1AS1-b4_0.0002_new_42</t>
  </si>
  <si>
    <t>[0.7396230526201111,0.6702127659574468,0.5918074417577565,0.5168963983992886]</t>
  </si>
  <si>
    <t>if( and( or( expression( function( has), atom( variable( building)), data( catchment area)), expression( function( less than equal), atom( relation( size), variable( catchment area)), data( baseunit( kind( hectare)), value( 0.05))), not( expression( function( adjacent), atom( variable( building)), data( watercourse))), not( expression( function( adjacent), atom( variable( building)), data( watercourse))), not( expression( function( adjacent), atom( variable( building)), data( low lying area))), not( expression( function( adjacent), atom( variable( building)), data( secondary flow path))))), then( obligation( expression( function( comply with), atom( variable( building)), data( nzbc g13as1))))</t>
  </si>
  <si>
    <t>if( and( expression( function( has), atom( variable( building)), data( catchment area)), expression( function( less than equal), atom( relation( size), variable( catchment area)), data( baseunit( kind( hectare)), value( 0.25))), expression( function( is), atom( relation( location), variable( building)), data( watercourse)), expression( function( is), atom( relation( location), variable( building)), data( low lying area)), expression( function( is), atom( relation( location), variable( building)), data( secondary flow path)))), then( and( obligation( expression( function( comply with), atom( relation( construction), variable( building)), data( nzbc g13as1))), obligation( expression( function( comply with), atom( relation( sitework), variable( building)), data( nzbc g13as1))), obligation( expression( function( comply with), atom( relation( catchment area), variable( building)), data( nzbc g13as1))), obligation( expression( function( comply with), atom( relation( catchment area), variable( building)), data( nzbc g13as1)))))</t>
  </si>
  <si>
    <t>[0.6907564745623912,0.6214462299134734,0.5473204104903079,0.47809305236803673]</t>
  </si>
  <si>
    <t>T5-AMR-document_D1AS1-b4_0.0002_new_44</t>
  </si>
  <si>
    <t>2022-08-03T13:32:13.000Z</t>
  </si>
  <si>
    <t>document_D1AS1</t>
  </si>
  <si>
    <t>models/T5-AMR-document_D1AS1-b4_0.0002_new_44/runs/Aug04_01-32-13_Broad-AI-2</t>
  </si>
  <si>
    <t>models/T5-AMR-document_D1AS1-b4_0.0002_new_44</t>
  </si>
  <si>
    <t>[0.7231270358306189,0.6334426229508197,0.5386138613861386,0.453156146179402]</t>
  </si>
  <si>
    <t>if( expression( function( is), atom( relation( type), variable( building)), data( true))), then( and( obligation( expression( function( has), atom( variable( building)), data( access route))), obligation( expression( function( is), atom( relation( direct access), variable( access route)), data( building entrance))), obligation( expression( function( is), atom( relation( type), variable( access route)), data( practical)))))</t>
  </si>
  <si>
    <t>parse English to LegalRuleML: 1.1.1 Accessible routes shall be provided to give direct access to the principal entrance to the building where practical.</t>
  </si>
  <si>
    <t>if( and( expression( function( has), atom( variable( building)), data( entrance)), expression( function( is), atom( relation( type), variable( entrance)), data( principal)), expression( function( is), atom( variable( accessible route)), data( practical)))), then( obligation( expression( function( by), atom( relation( direct access), variable( entrance)), data( accessible route))))</t>
  </si>
  <si>
    <t>if( expression( function( is), atom( relation( type), variable( building)), data( true))), then( and( obligation( expression( function( has), atom( relation( access), variable( building)), data( route))), obligation( expression( function( is), atom( relation( direct access), variable( route)), data( building entrance)))))</t>
  </si>
  <si>
    <t>[0.8181143281365999,0.7180254300673149,0.611906556141673,0.5163249810174639]</t>
  </si>
  <si>
    <t>T5-AMR-document_D1AS1-b4_0.0002_new_43</t>
  </si>
  <si>
    <t>2022-08-03T14:17:01.000Z</t>
  </si>
  <si>
    <t>models/T5-AMR-document_D1AS1-b4_0.0002_new_43/runs/Aug04_02-17-01_Broad-AI-2</t>
  </si>
  <si>
    <t>models/T5-AMR-document_D1AS1-b4_0.0002_new_43</t>
  </si>
  <si>
    <t>[0.7744310575635877,0.6772237196765498,0.5780189959294437,0.4918032786885246]</t>
  </si>
  <si>
    <t>if( and( expression( function( has), atom( variable( building)), data( entrance)), expression( function( is), atom( relation( type), variable( entrance)), data( principal)), expression( function( is), atom( relation( location), variable( entrance)), data( practical)))), then( obligation( expression( function( is), atom( relation( route), variable( accessible)), data( building entrance))))</t>
  </si>
  <si>
    <t>if( and( expression( function( has), atom( variable( building)), data( entrance)), expression( function( is), atom( relation( type), variable( entrance)), data( principal)), expression( function( is), atom( relation( type), variable( entrance)), data( practical)))), then( obligation( expression( function( has), atom( variable( entrance)), data( accessible route))))</t>
  </si>
  <si>
    <t>[0.8763955342902712,0.7773311897106109,0.679902755267423,0.5947712418300654]</t>
  </si>
  <si>
    <t>T5-AMR-document_D1AS1-b4_0.0002_new_42</t>
  </si>
  <si>
    <t>2022-08-03T00:09:45.000Z</t>
  </si>
  <si>
    <t>models/T5-AMR-document_D1AS1-b4_0.0002_new_42/runs/Aug03_12-09-45_Broad-AI-2</t>
  </si>
  <si>
    <t>models/T5-AMR-document_D1AS1-b4_0.0002_new_42</t>
  </si>
  <si>
    <t>[0.791268758526603,0.7026098901098901,0.6168741355463347,0.5403899721448467]</t>
  </si>
  <si>
    <t>if( expression( function( has), atom( variable( building)), data( entrance)), expression( function( is), atom( relation( purpose), variable( entrance)), data( principal)))), then( obligation( expression( function( has), atom( variable( entrance)), data( access route))), obligation( expression( function( is), atom( relation( purpose), variable( access route)), data( direct access)))))</t>
  </si>
  <si>
    <t>if( expression( function( is), atom( relation( purpose), variable( building)), data( entrance)), expression( function( is), atom( relation( purpose), variable( entrance)), data( principal)))), then( obligation( expression( function( has), atom( relation( access), variable( entrance)), data( accessible route))))</t>
  </si>
  <si>
    <t>[0.8335901386748844,0.7445652173913043,0.6471048513302035,0.5607255520504731]</t>
  </si>
  <si>
    <t>T5-AMR-document_CAS2-b4_0.0002_new_44</t>
  </si>
  <si>
    <t>2022-08-03T01:31:29.000Z</t>
  </si>
  <si>
    <t>document_CAS2</t>
  </si>
  <si>
    <t>models/T5-AMR-document_CAS2-b4_0.0002_new_44/runs/Aug03_13-31-29_Broad-AI-2</t>
  </si>
  <si>
    <t>models/T5-AMR-document_CAS2-b4_0.0002_new_44</t>
  </si>
  <si>
    <t>[0.7369315767105822,0.6542695308325318,0.5591270694474306,0.4691251216610793]</t>
  </si>
  <si>
    <t>if( expression( function( comply with), atom( variable( building)), data( nzbc c1)), expression( function( comply with), atom( variable( building)), data( nzbc c6)), expression( function( comply with), atom( variable( building)), data( nzbc c1)), expression( function( comply with), atom( variable( building)), data( nzbc c1)), expression( function( comply with), atom( variable( building)), data( nzbc c2)), expression( function( comply with), atom( variable( building)), data( nzbc c3)), expression( function( comply with), atom( variable( building)), data( nzbc c4)), expression( function( comply with), atom( variable( building)), data( nzbc c5)), expression( function( comply with), atom( variable( building)), data( nzbc c6)), expression( function( comply with), atom( variable( building)), data( nzbc g13as2 1.1)), expression( function( comply with), atom( variable( building)), data( nzbc g13as2 t1.1)))), then( and( permission( expression( function( comply with), atom( variable( nzbc g13as2 1.1)))))</t>
  </si>
  <si>
    <t>if( expression( function( comply with), atom( variable( building)), data( nzbc c1)), expression( function( comply with), atom( variable( building)), data( nzbc c6)), expression( function( comply with), atom( variable( building)), data( nzbc c1)), expression( function( comply with), atom( variable( building)), data( nzbc c2)), expression( function( comply with), atom( variable( building)), data( nzbc c3)), expression( function( comply with), atom( variable( building)), data( nzbc c4)), expression( function( comply with), atom( variable( building)), data( nzbc c5)), expression( function( comply with), atom( variable( building)), data( nzbc c6)), expression( function( comply with), atom( variable( building)), data( nzbc c6)), expression( function( comply with), atom( variable( building)), data( nzbc g12as2 1.1.1)), expression( function( as per), atom( variable( building)), data( table)), expression( function( equal), atom( relation( key), variable( table)), data( t1.1))))), then( and( permission( expression( function( comply with), atom( variable( nzbc g12as2 1.1.1))), permission( expression( function( comply with), atom( variable( nzbc g12as2 1.1.1)))))</t>
  </si>
  <si>
    <t>[0.7837606837606838,0.7027658266748618,0.6077970297029703,0.5190031152647975]</t>
  </si>
  <si>
    <t>T5-AMR-document_CAS2-b4_0.0002_new_43</t>
  </si>
  <si>
    <t>2022-08-03T02:41:20.000Z</t>
  </si>
  <si>
    <t>models/T5-AMR-document_CAS2-b4_0.0002_new_43/runs/Aug03_14-41-20_Broad-AI-2</t>
  </si>
  <si>
    <t>models/T5-AMR-document_CAS2-b4_0.0002_new_43</t>
  </si>
  <si>
    <t>[0.8001946945728888,0.7140757074604924,0.6119881598421312,0.5145908357133987]</t>
  </si>
  <si>
    <t>if( expression( function( is), atom( relation( material), variable( building)), data( true))), then( and( permission( expression( function( comply with), atom( variable( building)), data( nzbc c1))), permission( expression( function( comply with), atom( variable( building)), data( nzbc c6))), permission( expression( function( comply with), atom( variable( building)), data( nzbc c1))), permission( expression( function( comply with), atom( variable( building)), data( nzbc c6)))))</t>
  </si>
  <si>
    <t>if( expression( function( is), atom( relation( material), variable( building)), data( fire))), then( and( permission( expression( function( comply with), atom( variable( building)), data( nzbc c1))), permission( expression( function( comply with), atom( variable( building)), data( nzbc c2))), permission( expression( function( comply with), atom( variable( building)), data( nzbc c3))), permission( expression( function( comply with), atom( variable( building)), data( nzbc c4))), permission( expression( function( comply with), atom( variable( building)), data( nzbc c6)))))</t>
  </si>
  <si>
    <t>[0.7501964746828337,0.6699051061906913,0.5746277139934068,0.48112560054907344]</t>
  </si>
  <si>
    <t>T5-AMR-document_CAS2-b4_0.0002_new_42</t>
  </si>
  <si>
    <t>2022-08-02T13:32:04.000Z</t>
  </si>
  <si>
    <t>models/T5-AMR-document_CAS2-b4_0.0002_new_42/runs/Aug03_01-32-04_Broad-AI-2</t>
  </si>
  <si>
    <t>models/T5-AMR-document_CAS2-b4_0.0002_new_42</t>
  </si>
  <si>
    <t>[0.7007478741932179,0.6238409231403256,0.5348668531758367,0.45018757815756566]</t>
  </si>
  <si>
    <t>if( expression( function( include), atom( variable( x0)), data( acceptable solution))), then( and( obligation( expression( function( comply with), atom( variable( x0)), data( nzbc c1))), obligation( expression( function( comply with), atom( variable( x0)), data( nzbc c6))), or( obligation( expression( function( comply with), atom( variable( x0)), data( nzbc g12as2 1.1.1))), obligation( expression( function( comply with), atom( variable( x1)), data( nzbc g12as2 1.1.1))), obligation( expression( function( comply with), atom( variable( x1)), data( nzbc g12as2 t1.1)))))</t>
  </si>
  <si>
    <t>if( expression( function( comply with), atom( variable( building)), data( nzbc g12as2 c1)), expression( function( comply with), atom( variable( building)), data( nzbc g12as2 c6)))), then( and( permission( expression( function( comply with), atom( variable( building)), data( nzbc g12as2 1.1))), permission( expression( function( comply with), atom( variable( building)), data( nzbc g12as2 t1.1)))))</t>
  </si>
  <si>
    <t>[0.71754548257786,0.636654951416167,0.5458987420729806,0.46058134671685486]</t>
  </si>
  <si>
    <t>T5-AMR-document_baseline-b4_0.0002_new_44</t>
  </si>
  <si>
    <t>2022-08-03T15:11:38.000Z</t>
  </si>
  <si>
    <t>document_baseline</t>
  </si>
  <si>
    <t>models/T5-AMR-document_baseline-b4_0.0002_new_44/runs/Aug04_03-11-38_Broad-AI-2</t>
  </si>
  <si>
    <t>models/T5-AMR-document_baseline-b4_0.0002_new_44</t>
  </si>
  <si>
    <t>[0.6547529234251226,0.5729996207811907,0.4807472359893252,0.3999616711383672]</t>
  </si>
  <si>
    <t>if( and( expression( function( is), atom( relation( type), variable( waste storage facility)), data( hazardous)), expression( function( is), atom( relation( type), variable( waste storage facility)), data( hazardous)), expression( function( comply with), atom( relation( waste storage facility), variable( waste storage facility)), data( nzbc f3)))), then( obligation( expression( function( comply with), atom( relation( waste storage facility), variable( waste storage facility)), data( nzbc f3))))</t>
  </si>
  <si>
    <t>if( and( expression( function( has), atom( variable( waste storage facility)), data( hazardous))), then( and( obligation( expression( function( comply with), atom( relation( storage facility), variable( waste storage facility)), data( nzbc f3))), obligation( expression( function( comply with), atom( relation( storage facility), variable( waste storage facility)), data( nzbc f3)))))</t>
  </si>
  <si>
    <t>[0.6445874337623013,0.5664954337899544,0.481637337413925,0.4035576923076923]</t>
  </si>
  <si>
    <t>T5-AMR-document_baseline-b4_0.0002_new_43</t>
  </si>
  <si>
    <t>2022-08-03T15:44:43.000Z</t>
  </si>
  <si>
    <t>models/T5-AMR-document_baseline-b4_0.0002_new_43/runs/Aug04_03-44-43_Broad-AI-2</t>
  </si>
  <si>
    <t>models/T5-AMR-document_baseline-b4_0.0002_new_43</t>
  </si>
  <si>
    <t>[0.7717904432930339,0.6829296558117974,0.5766942727166686,0.48009862627685806]</t>
  </si>
  <si>
    <t>if( expression( function( is), atom( relation( hazardous waste), variable( waste storage facility))), then( obligation( expression( function( comply with), atom( variable( waste storage facility)), data( nzbc f3))))</t>
  </si>
  <si>
    <t>[0.7582304526748971,0.6684307409111827,0.5670449282075035,0.4766899766899767]</t>
  </si>
  <si>
    <t>T5-AMR-document_baseline-b4_0.0002_new_42</t>
  </si>
  <si>
    <t>2022-08-03T01:33:54.000Z</t>
  </si>
  <si>
    <t>models/T5-AMR-document_baseline-b4_0.0002_new_42/runs/Aug03_13-33-54_Broad-AI-2</t>
  </si>
  <si>
    <t>models/T5-AMR-document_baseline-b4_0.0002_new_42</t>
  </si>
  <si>
    <t>[0.7225540232381366,0.6461269529116137,0.5597449708695175,0.4799247870810751]</t>
  </si>
  <si>
    <t>if( and( expression( function( has), atom( variable( waste storage facility)), data( hazardous substance)), expression( function( has), atom( variable( waste storage facility)), data( hazardous process)))), then( obligation( expression( function( comply with), atom( relation( standard), variable( waste storage facility)), data( nzbc f3))))</t>
  </si>
  <si>
    <t>if( and( expression( function( is), atom( relation( material), variable( waste)), data( hazardous)), expression( function( has), atom( variable( waste)), data( storage)), expression( function( comply with), atom( variable( storage)), data( nzbc f3)))), then( obligation( expression( function( comply with), atom( variable( storage)), data( nzbc f3))))</t>
  </si>
  <si>
    <t>[0.78125,0.6958294501397949,0.5995544090056285,0.5107412653446648]</t>
  </si>
  <si>
    <t>T5-AMR-document_B2AS1-b4_0.0002_new_44</t>
  </si>
  <si>
    <t>2022-08-03T14:07:26.000Z</t>
  </si>
  <si>
    <t>document_B2AS1</t>
  </si>
  <si>
    <t>models/T5-AMR-document_B2AS1-b4_0.0002_new_44/runs/Aug04_02-07-26_Broad-AI-2</t>
  </si>
  <si>
    <t>models/T5-AMR-document_B2AS1-b4_0.0002_new_44</t>
  </si>
  <si>
    <t>[0.5914137675795706,0.5,0.40655249441548774,0.33159073935772965]</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</si>
  <si>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 data( nzbc b1as2)), expression( function( comply with), atom( variable( building element</t>
  </si>
  <si>
    <t>if( and( expression( function( comply with), atom( variable( building element)), data( publication)), expression( function( comply with), atom( variable( building element)), data( nzbc b2)))), then( and( obligation( expression( function( comply with), atom( variable( building element)), data( publication))),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t>
  </si>
  <si>
    <t>[0.8500331785003318,0.7464976651100734,0.6338028169014085,0.5347269049224544]</t>
  </si>
  <si>
    <t>T5-AMR-document_B2AS1-b4_0.0002_new_43</t>
  </si>
  <si>
    <t>2022-08-03T14:49:32.000Z</t>
  </si>
  <si>
    <t>models/T5-AMR-document_B2AS1-b4_0.0002_new_43/runs/Aug04_02-49-32_Broad-AI-2</t>
  </si>
  <si>
    <t>models/T5-AMR-document_B2AS1-b4_0.0002_new_43</t>
  </si>
  <si>
    <t>[0.7633658763365876,0.6644890340643957,0.5601873536299766,0.45651151857075695]</t>
  </si>
  <si>
    <t>if( and( expression( function( include), atom( variable( building)), data( element)), expression( function( include), atom( variable( element)), data( material)), expression( function( include), atom( variable( element)), data( component)), expression( function( include), atom( variable( element)), data( system)), expression( function( comply with), atom( variable( element)), data( publication)), expression( function( is), atom( relation( content), variable( publication)), data( acceptable solution)), expression( function( is), atom( relation( content), variable( publication)), data( verification method)))), then( and( obligation( expression( function( comply with), atom( relation( content), variable( building element)), data( nzbc b2 requirements))),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g12as2))), obligation( expression( function( comply with), atom( relation( content), variable( building element)), data( nzbc g12as2))), obligation( expression( function( comply with), atom( relation( content), variable( building element)), data( nzbc g12as2)))))</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</si>
  <si>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then( obligation( expression( function( comply with), atom( relation( use), variable( building)), data( nzbc b2))))</t>
  </si>
  <si>
    <t>[0.6131601005867561,0.5416316232127838,0.45907172995780593,0.3793395427603726]</t>
  </si>
  <si>
    <t>T5-AMR-document_B2AS1-b4_0.0002_new_42</t>
  </si>
  <si>
    <t>2022-08-03T00:36:20.000Z</t>
  </si>
  <si>
    <t>models/T5-AMR-document_B2AS1-b4_0.0002_new_42/runs/Aug03_12-36-21_Broad-AI-2</t>
  </si>
  <si>
    <t>models/T5-AMR-document_B2AS1-b4_0.0002_new_42</t>
  </si>
  <si>
    <t>[0.6550126368997473,0.5726965342349958,0.4851569126378287,0.4085106382978723]</t>
  </si>
  <si>
    <t>if( and( expression( function( comply with), atom( relation( element), variable( building)), data( publication)), expression( function( include), atom( relation( material), variable( publication)), data( component)), expression( function( include), atom( relation( element), variable( building)), data( system))), expression( function( comply with), atom( relation( element), variable( publication)),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b2as1)),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b2as2)),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t>
  </si>
  <si>
    <t>if( and( expression( function( comply with), atom( relation( element), variable( building)), data( publication)), expression( function( include), atom( relation( material), variable( publication)), data( component)), expression( function( include), atom( relation( element), variable( building)), data( system)))), then( obligation( expression( function( comply with), atom( relation( element), variable( building)), data( publication))), obligation( expression( function( comply with), atom( relation( element), variable( building)), data( acceptable solution)), obligation( expression( function( comply with), atom( relation( element), variable( building)), data( nzbc b2 requirements))), obligation( expression( function( comply with), atom( relation( element), variable( building)), data( nzbc b2 requirements)), obligation( expression( function( comply with), atom( relation( element), variable( building)), data( nzbc b2 requirements))), obligation( expression( function( comply with), atom( relation( element), variable( building)), data( nzbc b2 requirements))), obligation( expression( function( comply with), atom( relation( element), variable( building)), data( nzbc b2 requirements))), obligation( expression( function( comply with), atom( relation( element), variable( building)), data( nzbc b2 requirements))))</t>
  </si>
  <si>
    <t>[0.9066032123735872,0.8009563658099222,0.6894894894894895,0.587809293904647]</t>
  </si>
  <si>
    <t>T5-AMR-document_B1AS3-b4_0.0002_new_44</t>
  </si>
  <si>
    <t>2022-08-02T23:15:20.000Z</t>
  </si>
  <si>
    <t>document_B1AS3</t>
  </si>
  <si>
    <t>models/T5-AMR-document_B1AS3-b4_0.0002_new_44/runs/Aug03_11-15-20_Broad-AI-2</t>
  </si>
  <si>
    <t>models/T5-AMR-document_B1AS3-b4_0.0002_new_44</t>
  </si>
  <si>
    <t>[0.8401442307692307,0.7665861513687601,0.6859223300970874,0.6085365853658536]</t>
  </si>
  <si>
    <t>if( and( or( expression( function( is), atom( relation( material), variable( building)), data( brickwork)), expression( function( is), atom( relation( material), variable( building)), data( concrete)), expression( function( is), atom( relation( material), variable( building)), data( precast pumice concrete))), or( expression( function( connect), atom( variable( building)), data( timber frame)), expression( function( connect), atom( variable( building)), data( masonry))), or( expression( function( comply with), atom( variable( building)), data( nzs 3604)), expression( function( comply with), atom( variable( building)), data( nzs 4229))))), then( permission( expression( function( comply with), atom( variable( building)), data( nzs 3604))), permission( expression( function( comply with), atom( variable( building)), data( nzs 4229)))))</t>
  </si>
  <si>
    <t>parse English to LegalRuleML: 1.1.1 Type; The acceptable solutions described in this document are for chimneys built of brickwork, concrete or precast pumice concrete, that are connected to timber frame or masonry buildings complying with NZS 3604 or NZS 4229.</t>
  </si>
  <si>
    <t>if( and( or( expression( function( is), atom( relation( material), variable( chimney)), data( brickwork)), expression( function( is), atom( relation( material), variable( chimney)), data( concrete)), expression( function( is), atom( relation( material), variable( chimney)), data( precast pumice concrete))), expression( function( connect), atom( variable( chimney)), data( building)), or( expression( function( is), atom( relation( construction), variable( building)), data( timber frame)), expression( function( is), atom( relation( construction), variable( building)), data( masonry))), or( expression( function( comply with), atom( relation( construction), variable( building)), data( nzs 3604)), expression( function( comply with), atom( relation( construction), variable( building)), data( nzs 4229))))), then( permission( expression( function( comply with), atom( variable( chimney)), data( nzbc b1as3))))</t>
  </si>
  <si>
    <t>if( and( or( expression( function( is), atom( relation( material), variable( chimney)), data( brickwork)), expression( function( is), atom( relation( material), variable( chimney)), data( concrete)), expression( function( is), atom( relation( material), variable( chimney)), data( precast pumice concrete))), or( expression( function( connect), atom( variable( chimney)), data( timber frame)), expression( function( connect), atom( variable( chimney)), data( masonry building))), or( expression( function( comply with), atom( variable( chimney)), data( nzs 3604)), expression( function( comply with), atom( variable( chimney)), data( nzs 4229))))), then( permission( expression( function( comply with), atom( variable( chimney)), data( nzs 3604))), permission( expression( function( comply with), atom( variable( chimney)), data( nzs 4229)))))</t>
  </si>
  <si>
    <t>[0.8897718533709306,0.8113029287984197,0.7281360614693948,0.6477479822962771]</t>
  </si>
  <si>
    <t>T5-AMR-document_B1AS3-b4_0.0002_new_43</t>
  </si>
  <si>
    <t>2022-08-03T00:45:25.000Z</t>
  </si>
  <si>
    <t>models/T5-AMR-document_B1AS3-b4_0.0002_new_43/runs/Aug03_12-45-26_Broad-AI-2</t>
  </si>
  <si>
    <t>models/T5-AMR-document_B1AS3-b4_0.0002_new_43</t>
  </si>
  <si>
    <t>[0.8775276947423949,0.7972423546049142,0.7089035009774303,0.6266750044666786]</t>
  </si>
  <si>
    <t>if( and( or( expression( function( is), atom( relation( material), variable( chimney)), data( brickwork)), expression( function( is), atom( relation( material), variable( chimney)), data( concrete)), expression( function( is), atom( relation( material), variable( chimney)), data( precast pumice))), or( expression( function( connect), atom( relation( material), variable( chimney)), data( timber frame)), expression( function( connect), atom( relation( material), variable( chimney)), data( masonry))), expression( function( comply with), atom( variable( building)), data( nzs 3604)), expression( function( comply with), atom( variable( building)), data( nzs 4229))))), then( permission( expression( function( comply with), atom( variable( chimney)), data( nzs 3604))), permission( expression( function( comply with), atom( variable( chimney)), data( nzs 4229))))</t>
  </si>
  <si>
    <t>if( and( expression( function( is), atom( relation( material), variable( chimney)), data( brickwork)), expression( function( is), atom( relation( material), variable( chimney)), data( concrete)), expression( function( is), atom( relation( material), variable( chimney)), data( precast pumice))), or( expression( function( connect), atom( variable( chimney)), data( building)), expression( function( is), atom( relation( material), variable( building)), data( timber frame)), expression( function( is), atom( relation( material), variable( building)), data( masonry))), or( expression( function( comply with), atom( variable( building)), data( nzs 3604)), expression( function( comply with), atom( variable( building)), data( nzs 4229))))), then( permission( expression( function( comply with), atom( variable( building)), data( nzs 3604))), permission( expression( function( comply with), atom( variable( building)), data( nzs 4229))))</t>
  </si>
  <si>
    <t>[0.8837315338318439,0.8066202090592335,0.7227549326940808,0.6417578342295568]</t>
  </si>
  <si>
    <t>T5-AMR-document_B1AS3-b4_0.0002_new_42</t>
  </si>
  <si>
    <t>2022-08-02T10:48:35.000Z</t>
  </si>
  <si>
    <t>models/T5-AMR-document_B1AS3-b4_0.0002_new_42/runs/Aug02_22-48-35_Broad-AI-2</t>
  </si>
  <si>
    <t>models/T5-AMR-document_B1AS3-b4_0.0002_new_42</t>
  </si>
  <si>
    <t>[0.8490185429435954,0.769038896250682,0.6824340198919258,0.6015422141789283]</t>
  </si>
  <si>
    <t>if( and( or( expression( function( is), atom( relation( material), variable( chimney)), data( brickwork)), expression( function( is), atom( relation( material), variable( chimney)), data( concrete)), expression( function( is), atom( relation( material), variable( chimney)), data( precast pumice))), or( expression( function( connect), atom( variable( chimney)), data( building)), or( expression( function( is), atom( relation( material), variable( building)), data( timber frame)), expression( function( is), atom( relation( material), variable( building)), data( masonry))), or( expression( function( comply with), atom( variable( building)), data( nzs 3604)), expression( function( comply with), atom( variable( building)), data( nzs 4229))))), then( permission( expression( function( comply with), atom( variable( building)), data( nzs 3604))), permission( expression( function( comply with), atom( variable( building)), data( nzs 4229)))))</t>
  </si>
  <si>
    <t>if( and( or( expression( function( is), atom( relation( material), variable( building)), data( brickwork)), expression( function( is), atom( relation( material), variable( building)), data( concrete)), expression( function( is), atom( relation( material), variable( building)), data( precast pumice))), expression( function( has), atom( variable( building)), data( chimney)), or( expression( function( connect), atom( variable( chimney)), data( building)), or( expression( function( is), atom( relation( type), variable( building)), data( timber frame)), expression( function( is), atom( relation( type), variable( building)), data( masonry))), or( expression( function( comply with), atom( variable( building)), data( nzs 3604)), expression( function( comply with), atom( variable( building)), data( nzs 4229))))), then( permission( expression( function( comply with), atom( variable( building)), data( nzs 3604))), permission( expression( function( comply with), atom( variable( building)), data( nzs 4229)))))</t>
  </si>
  <si>
    <t>[0.84874696847211,0.7703493095044679,0.6822857142857143,0.6001640689089418]</t>
  </si>
  <si>
    <t>T5-AMR-document_B1AS1-b4_0.0002_new_44</t>
  </si>
  <si>
    <t>2022-08-02T19:31:15.000Z</t>
  </si>
  <si>
    <t>document_B1AS1</t>
  </si>
  <si>
    <t>models/T5-AMR-document_B1AS1-b4_0.0002_new_44/runs/Aug03_07-31-15_Broad-AI-2</t>
  </si>
  <si>
    <t>models/T5-AMR-document_B1AS1-b4_0.0002_new_44</t>
  </si>
  <si>
    <t>[0.7312329553609875,0.6456891580161477,0.5554670528602462,0.4725050916496945]</t>
  </si>
  <si>
    <t>if( or( expression( function( is), atom( relation( activity), variable( building)), data( masonry)), expression( function( is), atom( relation( activity), variable( building)), data( timber)), expression( function( comply with), atom( relation( activity), variable( building)), data( rule)), expression( function( equal), atom( relation( key), variable( rule)), data( 2.0)), expression( function( equal), atom( relation( key), variable( rule)), data( 3.0)), expression( function( equal), atom( relation( key), variable( rule)), data( 5.0)), expression( function( is), atom( relation( system), variable( building)), data( drain)), expression( function( is), atom( relation( system), variable( building)), data( glazing)))), then( and( obligation( expression( function( comply with), atom( variable( building)), data( nzbc e2as1))), obligation( expression( function( comply with), atom( variable( building)), data( nzbc e2as1))), obligation( expression( function( comply with), atom( variable( building)), data( nzbc e2as1)))))</t>
  </si>
  <si>
    <t>parse English to LegalRuleML: Structure Design 1.1 B1/AS1 contains Acceptable Solutions for Masonry (Paragraph 2.0), Timber (Paragraph 3.0), Earth Buildings (Paragraph 4.0) and Stucco (Paragraph 5.0), Drains (Paragraph 6.0) and Glazing (Paragraph 7.0).</t>
  </si>
  <si>
    <t>if( or( expression( function( is), atom( relation( material), variable( structure)), data( masonry)), expression( function( is), atom( relation( material), variable( structure)), data( timber)), expression( function( is), atom( relation( material), variable( structure)), data( earth)), expression( function( has), atom( relation( material), variable( structure)), data( stucco)), expression( function( for), atom( variable( structure)), data( drain)), expression( function( part of), atom( variable( glazing)), data( structure)))), then( permission( expression( function( comply with), atom( relation( design), variable( structure)), data( nzbc b1as1))))</t>
  </si>
  <si>
    <t>if( and( expression( function( is), atom( relation( activity), variable( building)), data( masonry)), expression( function( is), atom( relation( material), variable( building)), data( timber)), expression( function( comply with), atom( relation( building), variable( building)), data( rule)), expression( function( equal), atom( relation( key), variable( rule)), data( 2.0)), expression( function( equal), atom( relation( key), variable( rule)), data( 3.0)), expression( function( comply with), atom( relation( building), variable( building)), data( rule)), expression( function( comply with), atom( relation( building), variable( building)), data( rule)), expression( function( equal), atom( relation( key), variable( rule)), data( 5.0)), expression( function( comply with), atom( relation( drainage), variable( building)), data( rule)), expression( function( equal), atom( relation( key), variable( rule)), data( 6.0))), expression( function( comply with), atom( relation( glazing), variable( building)), data( rule)))), then( and( obligation( expression( function( comply with), atom( relation( solution), variable( rule)), data( 7.0)))))</t>
  </si>
  <si>
    <t>[0.8301470588235295,0.7408023664263265,0.6431759018222387,0.5533009164017206]</t>
  </si>
  <si>
    <t>T5-AMR-document_B1AS1-b4_0.0002_new_43</t>
  </si>
  <si>
    <t>2022-08-02T19:30:23.000Z</t>
  </si>
  <si>
    <t>models/T5-AMR-document_B1AS1-b4_0.0002_new_43/runs/Aug03_07-30-23_Broad-AI-2</t>
  </si>
  <si>
    <t>models/T5-AMR-document_B1AS1-b4_0.0002_new_43</t>
  </si>
  <si>
    <t>[0.8246983676366217,0.7387154326494202,0.6451381413706494,0.5579108785856035]</t>
  </si>
  <si>
    <t>if( and( or( expression( function( is), atom( relation( activity), variable( building)), data( masonry)), expression( function( is), atom( relation( activity), variable( building)), data( timber)), expression( function( is), atom( relation( activity), variable( building)), data( x0)), expression( function( is), atom( relation( activity), variable( building)), data( x1)), expression( function( is), atom( relation( activity), variable( building)), data( x2)), expression( function( is), atom( relation( activity), variable( building)), data( earth building)), expression( function( is), atom( relation( activity), variable( building)), data( x3)), expression( function( is), atom( relation( activity), variable( building)), data( stucco))), expression( function( is), atom( relation( activity), variable( building)), data( drain)), expression( function( is), atom( relation( activity), variable( building)), data( x4)), expression( function( is), atom( relation( activity), variable( building)), data( x6)), expression( function( is), atom( relation( activity), variable( building)), data( glazing)))), then( obligation( expression( function( comply with), atom( relation( problem), variable( masonry)), data( rule))), obligation( expression( function( equal), atom( relation( key), variable( rule)), data( 7.0))))</t>
  </si>
  <si>
    <t>if( and( or( expression( function( is), atom( relation( activity), variable( building)), data( masonry)), expression( function( is), atom( relation( material), variable( building)), data( timber)), expression( function( is), atom( relation( activity), variable( building)), data( x0)), expression( function( is), atom( relation( activity), variable( building)), data( x1)), expression( function( is), atom( relation( activity), variable( building)), data( x2)), expression( function( is), atom( relation( activity), variable( building)), data( x3)), expression( function( is), atom( relation( activity), variable( building)), data( earth building)), expression( function( is), atom( relation( activity), variable( building)), data( x4)), expression( function( is), atom( relation( activity), variable( building)), data( stucco))), expression( function( is), atom( relation( activity), variable( building)), data( drain)), expression( function( is), atom( relation( activity), variable( building)), data( x6)), expression( function( is), atom( relation( activity), variable( building)), data( glazing)))), then( and( obligation( expression( function( comply with), atom( relation( problem), variable( building)), data( nzbc b1as1))), obligation( expression( function( comply with), atom( relation( problem), variable( building)), data( nzbc b1as1))), obligation( expression( function( comply with), atom( relation( problem), variable( building)), data( nzbc b1as1)))))</t>
  </si>
  <si>
    <t>[0.8359197749342046,0.7507529433239025,0.6586507572280863,0.5732484076433121]</t>
  </si>
  <si>
    <t>T5-AMR-document_B1AS1-b4_0.0002_new_42</t>
  </si>
  <si>
    <t>2022-08-02T06:36:09.000Z</t>
  </si>
  <si>
    <t>models/T5-AMR-document_B1AS1-b4_0.0002_new_42/runs/Aug02_18-36-10_Broad-AI-2</t>
  </si>
  <si>
    <t>models/T5-AMR-document_B1AS1-b4_0.0002_new_42</t>
  </si>
  <si>
    <t>[0.7391636141636142,0.6574145069774574,0.5730354391371341,0.4959746090726118]</t>
  </si>
  <si>
    <t>if( and( expression( function( comply with), atom( relation( design), variable( building)), data( nzbc cas2)), expression( function( comply with), atom( relation( design), variable( building)), data( nzbc cas3)), expression( function( comply with), atom( relation( design), variable( building)), data( nzbc cas4)), expression( function( comply with), atom( relation( design), variable( building)), data( nzbc cas5)), expression( function( comply with), atom( relation( design), variable( building)), data( nzbc cas6)), expression( function( comply with), atom( relation( design), variable( building)), data( nzbc cas7)))), then( and( obligation( expression( function( comply with), atom( relation( design), variable( building)), data( nzbc cas8))), obligation( expression( function( comply with), atom( relation( design), variable( building)), data( nzbc cas8))), obligation( expression( function( comply with), atom( relation( design), variable( building)), data( nzbc cas9))), obligation( expression( function( comply with), atom( relation( design), variable( building)), data( nzbc cas8))), obligation( expression( function( comply with), atom( relation( design), variable( building)), data( nzbc cas9))), obligation( expression( function( comply with), atom( relation( design), variable( building)), data( nzbc cas9))), obligation( expression( function( comply with), atom( relation( design), variable( building)), data( nzbc cas8))), obligation( expression( function( comply with), atom( relation( design), variable( building)), data( nzbc cas9))), obligation( expression( function( comply with), atom( relation( design), variable( building)), data( nzbc cas9))), obligation( expression( function( comply with), atom( relation( design), variable( building)), data( nzbc cas9))), obligation( expression( function( comply with), atom( relation( design), variable( building)), data( nzbc cas8))), obligation( expression( function( comply with), atom( relation( design), variable( building)), data( nzbc cas8))), obligation( expression( function( comply with), atom( relation( design), variable( building)), data( nzbc cas8))), obligation( expression( function( comply with), atom( relation( design), variable( building)), data( nzbc cas9))), obligation( expression( function( comply with), atom( relation( design), variable( building)), data( nzbc cas9))), obligation( expression( function( comply with), atom( relation( design), variable( building)), data( nzbc cas9))),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 comply with), atom( relation( design), variable( building)), data( nzbc cas10))), obligation( expression( function(</t>
  </si>
  <si>
    <t>if( and( expression( function( comply with), atom( relation( design), variable( building)), data( nzbc cas2)), expression( function( comply with), atom( relation( design), variable( building)), data( nzbc cas3)), expression( function( is), atom( relation( material), variable( building)), data( masonry)), expression( function( comply with), atom( relation( material), variable( building)), data( nzbc cas4)), expression( function( comply with), atom( relation( material), variable( building)), data( nzbc cas5)), expression( function( comply with), atom( relation( material), variable( building)), data( nzbc cas6)), expression( function( comply with), atom( relation( material), variable( building)), data( nzbc cas7)))), then( and( obligation( expression( function( comply with), atom( relation( material), variable( building)), data( nzbc cas8))), obligation( expression( function( comply with), atom( relation( material), variable( building)), data( nzbc cas8))), obligation( expression( function( comply with), atom( relation( material), variable( building)), data( nzbc cas8))), obligation( expression( function( comply with), atom( relation( material), variable( building)), data( nzbc cas9))), obligation( expression( function( comply with), atom( relation( material), variable( building)), data( nzbc cas8))), obligation( expression( function( comply with), atom( relation( material), variable( building)), data( nzbc cas8))), obligation( expression( function( comply with), atom( relation( material), variable( building)), data( nzbc cas8))), obligation( expression( function( comply with), atom( relation( material), variable( building)), data( nzbc cas9))), obligation( expression( function( comply with), atom( relation( material), variable( building)), data( nzbc cas9))), obligation( expression( function( comply with), atom( relation( material), variable( building)), data( nzbc cas9))),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 material), variable( building)), data( nzbc cas10))), obligation( expression( function( comply with), atom( relation(</t>
  </si>
  <si>
    <t>[0.7908037908037908,0.708399505911417,0.6214513839602555,0.5388046387154326]</t>
  </si>
  <si>
    <t>T5-AMR-condition4_end_tok_lrml_all_tacit_filtered-b4_0.002_new_43</t>
  </si>
  <si>
    <t>2022-08-03T01:48:03.000Z</t>
  </si>
  <si>
    <t>condition4_end_tok_lrml_all_tacit_filtered</t>
  </si>
  <si>
    <t>models/T5-AMR-condition4_end_tok_lrml_all_tacit_filtered-b4_0.002_new_43/runs/Aug03_13-48-03_Broad-AI-2</t>
  </si>
  <si>
    <t>models/T5-AMR-condition4_end_tok_lrml_all_tacit_filtered-b4_0.002_new_43</t>
  </si>
  <si>
    <t>[0.7066185829444209,0.6160904822876654,0.5213610991841993,0.4375809935205184]</t>
  </si>
  <si>
    <t>if( and( expression( function( has), atom( variable( building)), data( element)), or( expression( function( include), atom( variable( element)), data( material)), expression( function( include), atom( variable( element)), data( component)), expression( function( include), atom( variable( element)), data( system))), expression( function( comply with), atom( variable( element)), data( publication)), expression( function( comply with), atom( variable( element)), data( publication)), expression( function( comply with), atom( variable( component)), data( publication)), expression( function( comply with), atom( variable( system)), data( publication)))), then( and( obligation( expression( function( comply with), atom( variable( element)), data( nzbc b2))), obligation( expression( function( comply with), atom( variable( element)), data( nzbc b2))),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e2as1))), obligation( expression( function( comply with), atom( variable( element)), data( nzbc e2</t>
  </si>
  <si>
    <t>parse English to LegalRuleML: 1.1.1 Building elements, including materials, components and systems, complying with a publication referenced in the Acceptable Solutions and Verification Methods, satisfy B2 requirements only when the conditions of use stated in the publication and Acceptable Solutions and Verification Methods prevail.&lt;/s&gt;</t>
  </si>
  <si>
    <t>if( and( expression( function( has), atom( variable( building)), data( element)), or( expression( function( include), atom( variable( building)), data( material)), expression( function( include), atom( variable( building)), data( component)), expression( function( include), atom( variable( building)), data( system))),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e2as1))))</t>
  </si>
  <si>
    <t>[0.7913524384112619,0.689873417721519,0.5822284548699643,0.4892141756548536]</t>
  </si>
  <si>
    <t>T5-AMR-condition4_end_tok_lrml_all_tacit_filtered-b4_0.0002_new_44</t>
  </si>
  <si>
    <t>2022-08-03T01:28:31.000Z</t>
  </si>
  <si>
    <t>models/T5-AMR-condition4_end_tok_lrml_all_tacit_filtered-b4_0.0002_new_44/runs/Aug03_13-28-31_Broad-AI-2</t>
  </si>
  <si>
    <t>models/T5-AMR-condition4_end_tok_lrml_all_tacit_filtered-b4_0.0002_new_44</t>
  </si>
  <si>
    <t>[0.7572588719546112,0.6723385200940334,0.5748563703954038,0.48475229565808864]</t>
  </si>
  <si>
    <t>if( and( expression( function( comply with), atom( variable( building element)), data( publication)),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</si>
  <si>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is), atom( relation( content), variable( publication)), data( nzbc b2)), expression( function( comply with), atom( relation( content), variable( publication)), data( nzbc b2)), expression( function( comply with), atom( relation( content), variable( building element)), data( nzbc b2)), expression( function( comply with), atom( relation( content), variable( building element)), data( nzbc b2)), expression( function( comply with), atom( relation( content), variable( building element)), data( nzbc b2)), expression( function( comply with), atom( relation( content), variable( building element)), data( nzbc b2)), expression( function( comply with), atom( relation( content), variable( building element)), data( nzbc b2)), expression( function( comply with), atom( relation( content), variable( building element)), data( nzbc g12as2)))), then( obligation( expression( function( comply with), atom( relation( content), variable( building element)), data( nzbc g12as2))))</t>
  </si>
  <si>
    <t>[0.7293725939028197,0.6503401360544218,0.5612169702073903,0.4783437466906703]</t>
  </si>
  <si>
    <t>T5-AMR-condition4_end_tok_lrml_all_tacit_filtered-b4_0.0002_new_42</t>
  </si>
  <si>
    <t>2022-08-02T14:48:24.000Z</t>
  </si>
  <si>
    <t>models/T5-AMR-condition4_end_tok_lrml_all_tacit_filtered-b4_0.0002_new_42/runs/Aug03_02-48-24_Broad-AI-2</t>
  </si>
  <si>
    <t>models/T5-AMR-condition4_end_tok_lrml_all_tacit_filtered-b4_0.0002_new_42</t>
  </si>
  <si>
    <t>[0.7484997272231315,0.6703260511581952,0.5803601016237712,0.4947204623763477]</t>
  </si>
  <si>
    <t>if( and( expression( function( comply with), atom( variable( building element)), data( publication)),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acceptable solution)), expression( function( comply with), atom( variable( building element)), data( verification method)))), then( obligation( expression( function( comply with), atom( variable( building element)), data( nzbc b2 requirement))))</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</si>
  <si>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publication)), data( acceptable solution)), expression( function( comply with), atom( variable( building element)), data( verification method)))), then( and( obligation( expression( function( comply with), atom( variable( building element)), data( nzbc b2 requirements))), obligation( expression( function( comply with), atom( variable( building element)), data( nzbc b2))), obligation( expression( function( comply with), atom( variable( building element)), data( nzbc b2)))))</t>
  </si>
  <si>
    <t>[0.748453168337956,0.6731058166988624,0.5851867847117254,0.5016293721485987]</t>
  </si>
  <si>
    <t>T5-AMR-condition4_end_tok_lrml_all_rulestatement-b4_0.002_new_43</t>
  </si>
  <si>
    <t>2022-08-02T21:49:25.000Z</t>
  </si>
  <si>
    <t>condition4_end_tok_lrml_all_rulestatement</t>
  </si>
  <si>
    <t>models/T5-AMR-condition4_end_tok_lrml_all_rulestatement-b4_0.002_new_43/runs/Aug03_09-49-26_Broad-AI-2</t>
  </si>
  <si>
    <t>models/T5-AMR-condition4_end_tok_lrml_all_rulestatement-b4_0.002_new_43</t>
  </si>
  <si>
    <t>[0.7490591100287801,0.6566050345288483,0.5573862362698947,0.4652605459057072]</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</si>
  <si>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nzbc b2as1)), expression( function( comply with), atom( variable( building element)), data( nzbc b2as1)), expression( function( comply with), atom( variable( building element)), data( nzbc b2as1)))), then( and( obligation( expression( function( comply with), atom( variable( building element)), data( nzbc b2as1))), obligation( expression( function( comply with), atom( variable( building element)), data( nzbc b2as1))), obligation( expression( function( comply with), atom( variable( building element)), data( nzbc b2as1)))))</t>
  </si>
  <si>
    <t>if( and( expression( function( include), atom( relation( element), variable( building)), data( material)), expression( function( include), atom( relation( element), variable( building)), data( component)), expression( function( include), atom( relation( element), variable( building)), data( component)), expression( function( include), atom( relation( element), variable( building)), data( component)), expression( function( include), atom( relation( element), variable( building)), data( component)), expression( function( include), atom( relation( element), variable( building)), data( system)))), then( and( obligation( expression( function( comply with), atom( variable( building)), data( nzbc b2))), obligation( expression( function( comply with), atom( variable( building)), data( nzbc b2))), obligation( expression( function( comply with), atom( variable( building)), data( nzbc b2)))))</t>
  </si>
  <si>
    <t>[0.8303896454091951,0.729384594484445,0.6217659137577002,0.5254517864533039]</t>
  </si>
  <si>
    <t>T5-AMR-condition4_end_tok_lrml_all_rulestatement-b4_0.0002_new_44</t>
  </si>
  <si>
    <t>2022-08-02T21:41:28.000Z</t>
  </si>
  <si>
    <t>models/T5-AMR-condition4_end_tok_lrml_all_rulestatement-b4_0.0002_new_44/runs/Aug03_09-41-28_Broad-AI-2</t>
  </si>
  <si>
    <t>models/T5-AMR-condition4_end_tok_lrml_all_rulestatement-b4_0.0002_new_44</t>
  </si>
  <si>
    <t>[0.7017386091127098,0.6211816720257235,0.530517380759903,0.4470528455284553]</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</si>
  <si>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 element)), data( nzbc e2as1)), expression( function( comply with), atom( variable( building</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</si>
  <si>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b4)), expression( function( comply with), atom( variable( building element)), data( nzbc b5)),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t>
  </si>
  <si>
    <t>[0.7369108522912812,0.6486693680867375,0.5527272727272727,0.465350925823262]</t>
  </si>
  <si>
    <t>T5-AMR-condition4_end_tok_lrml_all_rulestatement-b4_0.0002_new_42</t>
  </si>
  <si>
    <t>2022-08-02T10:31:45.000Z</t>
  </si>
  <si>
    <t>models/T5-AMR-condition4_end_tok_lrml_all_rulestatement-b4_0.0002_new_42/runs/Aug02_22-31-46_Broad-AI-2</t>
  </si>
  <si>
    <t>models/T5-AMR-condition4_end_tok_lrml_all_rulestatement-b4_0.0002_new_42</t>
  </si>
  <si>
    <t>[0.7430473531622463,0.6619855244679702,0.5668949027279644,0.4804811372334609]</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</si>
  <si>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publication)), expression( function( comply with), atom( relation( element), variable( building)), data( nzbc b2as1)))), then( and( obligation( expression( function( comply with), atom( relation( element), variable( building)), data( nzbc b2as1))), obligation( expression( function( comply with), atom( relation( element), variable( building)), data( nzbc b2as1))), obligation( expression( function( comply with), atom( relation( element), variable( building)), data( nzbc b2as1))), obligation( expression( function( comply with), atom( relation( element), variable( building)), data( nzbc b2as1))), obligation( expression( function( comply with), atom( relation( element), variable( building)), data( nzbc b2as1))), obligation( expression( function( comply with), atom( relation( condition), variable( building)), data( nzbc b2as1))), obligation( expression( function( comply with), atom( relation( condition), variable( building)), data( nzbc b2as1))))</t>
  </si>
  <si>
    <t>if( and( expression( function( comply with), atom( variable( building element)), data( publication)), expression( function( comply with), atom( variable( building element)), data( publication)),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b3)), expression( function( comply with), atom( variable( publication)), data( nzbc b4)), expression( function( comply with), atom( variable( publication)), data( nzbc b5)), expression( function( comply with), atom( variable( publication)), data( nzbc b6)))), then( obligation( expression( function( comply with), atom( variable( publication)), data( nzbc b6)))</t>
  </si>
  <si>
    <t>[0.7528903295515937,0.666702902489401,0.5700535929126107,0.48090678991966546]</t>
  </si>
  <si>
    <t>T5-AMR-condition4_end_tok_lrml_all_med_coars_fine-b4_0.002_new_43</t>
  </si>
  <si>
    <t>2022-08-03T00:44:14.000Z</t>
  </si>
  <si>
    <t>condition4_end_tok_lrml_all_med_coars_fine</t>
  </si>
  <si>
    <t>models/T5-AMR-condition4_end_tok_lrml_all_med_coars_fine-b4_0.002_new_43/runs/Aug03_12-44-14_Broad-AI-2</t>
  </si>
  <si>
    <t>models/T5-AMR-condition4_end_tok_lrml_all_med_coars_fine-b4_0.002_new_43</t>
  </si>
  <si>
    <t>[0.7142857142857143,0.6207165109034268,0.5199283475145544,0.4300360522757999]</t>
  </si>
  <si>
    <t>if( and( expression( function( has), atom( variable( building)), data( element)), or( expression( function( include), atom( variable( element)), data( material)), expression( function( include), atom( variable( element)), data( component)), expression( function( include), atom( variable( element)), data( component)), expression( function( include), atom( variable( element)), data( system)), expression( function( comply with), atom( variable( element)), data( publication)), expression( function( comply with), atom( variable( element)), data( verification method)))), then( and(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 comply with), atom( variable( element)), data( nzbc b2 requirement))), obligation( expression( function</t>
  </si>
  <si>
    <t>parse English to LegalRuleML: 1.1.1 Building elements, including materials, components and systems, complying with a publication referenced in the Acceptable Solutions and Verification Methods, satisfy B2 requirements only when the conditions of use stated in the publication and Acceptable Solutions and Verification Methods prevail.&lt;/s&gt;fine-grained</t>
  </si>
  <si>
    <t>if( expression( function( is), atom( relation( element), variable( building))), then( and( obligation( expression( function( comply with), atom( relation( element), variable( building)), data( publication))), obligation( expression( function( comply with), atom( relation( element), variable( publication)), data( publication))), obligation( expression( function( comply with), atom( relation( element),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nzbc e2as1)))))</t>
  </si>
  <si>
    <t>[0.6464602254075938,0.5606077287239899,0.47291458956463944,0.39527365956972466]</t>
  </si>
  <si>
    <t>T5-AMR-condition4_end_tok_lrml_all_med_coars_fine-b4_0.0002_new_44</t>
  </si>
  <si>
    <t>2022-08-02T23:53:38.000Z</t>
  </si>
  <si>
    <t>models/T5-AMR-condition4_end_tok_lrml_all_med_coars_fine-b4_0.0002_new_44/runs/Aug03_11-53-38_Broad-AI-2</t>
  </si>
  <si>
    <t>models/T5-AMR-condition4_end_tok_lrml_all_med_coars_fine-b4_0.0002_new_44</t>
  </si>
  <si>
    <t>[0.7494023038469898,0.6609446752678767,0.5616061606160616,0.4718839938011955]</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</si>
  <si>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as per), atom( variable( publication)), data( nzbc b2)), expression( function( as per),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component)), data( nzbc b2)))), then( obligation( expression( function( comply with), atom( variable( component)), data( nzbc b2))))</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</si>
  <si>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variable( building)), data( publication)), expression( function( as per), atom( variable( publication)), data( 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apronzabc apron</t>
  </si>
  <si>
    <t>[0.6934769478558486,0.623405547681717,0.5400122174709835,0.46303501945525294]</t>
  </si>
  <si>
    <t>T5-AMR-condition4_end_tok_lrml_all_med_coars_fine-b4_0.0002_new_42</t>
  </si>
  <si>
    <t>2022-08-02T12:58:26.000Z</t>
  </si>
  <si>
    <t>models/T5-AMR-condition4_end_tok_lrml_all_med_coars_fine-b4_0.0002_new_42/runs/Aug03_00-58-26_Broad-AI-2</t>
  </si>
  <si>
    <t>models/T5-AMR-condition4_end_tok_lrml_all_med_coars_fine-b4_0.0002_new_42</t>
  </si>
  <si>
    <t>[0.7000495785820525,0.6273805962708147,0.5422641131053846,0.4636482807300595]</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</si>
  <si>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g12as3)), expression( function( comply with), atom( variable( building element)), data( nzbc g12as3)), expression( function( comply with), atom( variable( building element)), data( nzbc g12as3)), expression( function( comply with), atom( variable( building element)), data( nzbc g12as3)), expression( function( comply with), atom( variable( building element)), data( nzbc g12as3)), expression( function( comply with), atom( variable( building element)), data( nzbc g12as3)), expression( function( comply with), atom( variable( building element)), data( nzbc g12as3)), expression( function( comply with), atom( variable</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</si>
  <si>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g12as2)), expression( function( comply with), atom( variable( building element)), data( nzbc g12as2)))), then( obligation( expression( function( comply with), atom( variable( building element)), data( nzbc g12as2))))</t>
  </si>
  <si>
    <t>[0.7511696224567511,0.6711548987411057,0.5784778059257627,0.49096752742990135]</t>
  </si>
  <si>
    <t>T5-AMR-condition4_end_tok_lrml_all_med-b4_0.002_new_43</t>
  </si>
  <si>
    <t>2022-08-03T07:40:03.000Z</t>
  </si>
  <si>
    <t>condition4_end_tok_lrml_all_med</t>
  </si>
  <si>
    <t>models/T5-AMR-condition4_end_tok_lrml_all_med-b4_0.002_new_43/runs/Aug03_19-40-03_Broad-AI-2</t>
  </si>
  <si>
    <t>models/T5-AMR-condition4_end_tok_lrml_all_med-b4_0.002_new_43</t>
  </si>
  <si>
    <t>[0.6727571340587148,0.5899236010737147,0.5002076843198339,0.4198871944850638]</t>
  </si>
  <si>
    <t>if( and( or( expression( function( include), atom( variable( building)), data( material)), expression( function( include), atom( variable( building)), data( component)), expression( function( include), atom( variable( building)), data( system)),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t>
  </si>
  <si>
    <t>if( and( or(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nzbc b2as1)), expression( function( comply with), atom( relation( element), variable( building)), data( nzbc b2as1)), expression( function( comply with), atom( relation( element), variable( building)), data( nzbc b2as1)))), then( and( obligation( expression( function( comply with), atom( relation( element), variable( building)), data( nzbc b2as1))), obligation( expression( function( comply with), atom( relation( element), variable( building)), data( nzbc b2as1))), obligation( expression( function( comply with), atom( relation( element), variable( building)), data( nzbc b2as1)))))</t>
  </si>
  <si>
    <t>[0.741133538601893,0.65476873637094,0.563359131338801,0.4788978025810952]</t>
  </si>
  <si>
    <t>T5-AMR-condition4_end_tok_lrml_all_med-b4_0.0002_new_44</t>
  </si>
  <si>
    <t>2022-08-03T05:01:36.000Z</t>
  </si>
  <si>
    <t>models/T5-AMR-condition4_end_tok_lrml_all_med-b4_0.0002_new_44/runs/Aug03_17-01-36_Broad-AI-2</t>
  </si>
  <si>
    <t>models/T5-AMR-condition4_end_tok_lrml_all_med-b4_0.0002_new_44</t>
  </si>
  <si>
    <t>[0.6666346707621424,0.5920671685002895,0.5053366970696681,0.4269268292682927]</t>
  </si>
  <si>
    <t>if( and( or(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 expression( function( comply with), atom( relation( element), variable( building)), data( nzbc b3)),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 comply with), atom( relation( condition), variable( use)), data( nzbc b6)), expression( function(</t>
  </si>
  <si>
    <t>if( and( expression( function( comply with), atom( variable( building element)), data( publication)), expression( function( comply with), atom( relation( content), variable( building element)), data( publication)), expression( function( comply with), atom( relation( content), variable( building element)), data( publication)), expression( function( comply with), atom( relation( content), variable( building element)), data( publication)), expression( function( comply with), atom( relation( content), variable( building element)), data( publication)), expression( function( comply with), atom( relation( content), variable( building element)), data( publication)),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content),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 nzbc e2as1)), expression( function( comply with), atom( relation( use), variable( building element)), data(</t>
  </si>
  <si>
    <t>[0.7156290531776913,0.6312527185732927,0.5330415754923413,0.4426464112725671]</t>
  </si>
  <si>
    <t>T5-AMR-condition4_end_tok_lrml_all_med-b4_0.0002_new_42</t>
  </si>
  <si>
    <t>2022-08-02T18:42:19.000Z</t>
  </si>
  <si>
    <t>models/T5-AMR-condition4_end_tok_lrml_all_med-b4_0.0002_new_42/runs/Aug03_06-42-19_Broad-AI-2</t>
  </si>
  <si>
    <t>models/T5-AMR-condition4_end_tok_lrml_all_med-b4_0.0002_new_42</t>
  </si>
  <si>
    <t>[0.707147245545771,0.6283213182286302,0.536047234307023,0.4532194207126485]</t>
  </si>
  <si>
    <t>if( and( expression( function( comply with), atom( variable( building element)), data( publication)), or( expression( function( include), atom( relation( material), variable( building element)), data( component)), expression( function( include), atom( relation( system), variable( building element)), data( publication)),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 data( nzbc b2 requirements)), expression( function( comply with), atom( relation( content), variable( publication)),</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</si>
  <si>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variable( building)), data( publication)), expression( function( comply with), atom( variable( publication)), data( nzbc b2)), expression( function( comply with), atom( variable( publication)), data( nzbc b3)), expression( function( comply with), atom( variable( publication)), data( nzbc b4)), expression( function( comply with), atom( variable( publication)), data( nzbc b5)), expression( function( comply with), atom( variable( publication)), data( nzbc b6)), expression( function( comply with), atom( variable( publication)), data( nzbc g12as2)))), then( obligation( expression( function( comply with), atom( variable( building element)), data( nzbc g12as2))))</t>
  </si>
  <si>
    <t>[0.7666303162486369,0.6874039938556068,0.589644513137558,0.4978893579204622]</t>
  </si>
  <si>
    <t>T5-AMR-condition4_end_tok_lrml_all_key-b4_0.002_new_43</t>
  </si>
  <si>
    <t>2022-08-02T23:19:34.000Z</t>
  </si>
  <si>
    <t>condition4_end_tok_lrml_all_key</t>
  </si>
  <si>
    <t>models/T5-AMR-condition4_end_tok_lrml_all_key-b4_0.002_new_43/runs/Aug03_11-19-34_Broad-AI-2</t>
  </si>
  <si>
    <t>models/T5-AMR-condition4_end_tok_lrml_all_key-b4_0.002_new_43</t>
  </si>
  <si>
    <t>[0.6745014245014245,0.5860622185837085,0.49547138740222313,0.4141821946169773]</t>
  </si>
  <si>
    <t>if( and( expression( function( has), atom( variable( building)), data( building element)),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b2as1)))), then( and(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t>
  </si>
  <si>
    <t>if( and( expression( function( include), atom( variable( building)), data( material)), expression( function( include), atom( variable( building)), data( component)), expression( function( include), atom( variable( building)), data( system)))), then( and( obligation( expression( function( comply with), atom( variable( building)), data( publication))),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t>
  </si>
  <si>
    <t>[0.5862982254789442,0.505456481235028,0.4214890771288453,0.35003136481763597]</t>
  </si>
  <si>
    <t>T5-AMR-condition4_end_tok_lrml_all_key-b4_0.0002_new_44</t>
  </si>
  <si>
    <t>2022-08-02T22:58:47.000Z</t>
  </si>
  <si>
    <t>models/T5-AMR-condition4_end_tok_lrml_all_key-b4_0.0002_new_44/runs/Aug03_10-58-48_Broad-AI-2</t>
  </si>
  <si>
    <t>models/T5-AMR-condition4_end_tok_lrml_all_key-b4_0.0002_new_44</t>
  </si>
  <si>
    <t>[0.7189596449582,0.6421675490501402,0.5515297065887022,0.4659174456464657]</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</si>
  <si>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 expression( function( comply with), atom( relation( condition), variable( building)), data( nzbc b2)), expression( function( comply with), atom( relation( condition), variable( building)), data( nzbc b2)), expression( function( comply with), atom( relation( condition), variable( building)), data( nzbc b2)), expression( function( comply with), atom( relation( condition), variable( building)), data( nzbc b2)), expression( function( comply with), atom( relation( condition), variable( building)), data( nzbc b2)), expression( function( comply with), atom( relation( condition), variable( building)), data( nzbc b2)), expression( function( comply with), atom( relation( condition), variable( building)), data( nzbc b3)), expression( function( comply with), atom( relation( condition), variable( building)), data( nzbc b4)), expression( function( comply with), atom( relation( condition), variable( building)), data( nzbc b5)), expression( function( comply with), atom( relation( condition), variable( building)), data( nzbc b6)), expression( function( comply with), atom( relation( condition), variable( building)), data( nzbc b6)), expression( function( comply with), atom( relation( condition), variable( building)), data( nzbc b6)), expression( function( comply with), atom( relation( condition), variable( building)), data( nzbc b6)), expression( function( comply with), atom( relation( condition), variable( building)), data( nzbc b6)), expression( function( comply with), atom( relation( condition), variable( building)), data( nzbc b6)), expression( function( comply with), atom( relation( condition), variable( building)), data(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</si>
  <si>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t>
  </si>
  <si>
    <t>[0.7034738212033237,0.6242826940501359,0.5368026728763795,0.4569799409428775]</t>
  </si>
  <si>
    <t>T5-AMR-condition4_end_tok_lrml_all_key-b4_0.0002_new_42</t>
  </si>
  <si>
    <t>2022-08-02T11:43:54.000Z</t>
  </si>
  <si>
    <t>models/T5-AMR-condition4_end_tok_lrml_all_key-b4_0.0002_new_42/runs/Aug02_23-43-55_Broad-AI-2</t>
  </si>
  <si>
    <t>models/T5-AMR-condition4_end_tok_lrml_all_key-b4_0.0002_new_42</t>
  </si>
  <si>
    <t>[0.6672287802136031,0.6012431719721228,0.5263207725809506,0.4546925566343042]</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</si>
  <si>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variable( building)), data( publication)), expression( function( comply with), atom( variable( publication)),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b3)), expression( function( comply with), atom( variable( building)), data( nzbc b4)), expression( function( comply with), atom( variable( building)), data( nzbc b6)))), then( obligation( expression( function( comply with), atom( variable( building)), data( nzbc b6))), obligation( expression( function( comply with), atom( variable( building)), data( nzbc b7))), obligation( expression( function( comply with), atom( variable( building)), data( nzbc b8))), obligation( expression( function( comply with), atom( variable( building)), data( nzbc b8))), obligation( expression( function( comply with), atom( variable( building)), data( nzbc b9))),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 nzbc b10))), obligation( expression( function( comply with), atom( variable( building)), data</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</si>
  <si>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</si>
  <si>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[0.7651355838406199,0.6744626350373093,0.5769360080690351,0.4874252847637307]</t>
  </si>
  <si>
    <t>T5-AMR-condition4_end_tok_lrml_all_ignore-b4_0.002_new_43</t>
  </si>
  <si>
    <t>2022-08-03T06:07:00.000Z</t>
  </si>
  <si>
    <t>condition4_end_tok_lrml_all_ignore</t>
  </si>
  <si>
    <t>models/T5-AMR-condition4_end_tok_lrml_all_ignore-b4_0.002_new_43/runs/Aug03_18-07-00_Broad-AI-2</t>
  </si>
  <si>
    <t>models/T5-AMR-condition4_end_tok_lrml_all_ignore-b4_0.002_new_43</t>
  </si>
  <si>
    <t>[0.6114182234083111,0.5316213108470679,0.4467244701348747,0.36778380472685007]</t>
  </si>
  <si>
    <t>if( and( expression( function( has), atom( relation( building), variable( building)), data( element)),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nzbc b2as1)), expression( function( comply with), atom( variable( building element)), data( nzbc b2as1)))), then(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and( obligation( expression( function( comply with), atom( variable( building element)), data( nzbc b2as1))), obligation( expression( function( comply with), atom( variable( building element)), data( nzbc b2as1))), obligation( expression( function( comply with),</t>
  </si>
  <si>
    <t>if( and( expression( function( has), atom( variable( building)), data( element)), expression( function( include), atom( variable( element)), data( component)), expression( function( include), atom( variable( element)), data( system)))), then( and( obligation( expression( function( comply with), atom( variable( element)), data( publication))), obligation( expression( function( comply with), atom( variable( element)), data( publication))), obligation( expression( function( comply with), atom( variable( element)), data( nzbc b2))), obligation( expression( function( comply with), atom( variable( element)), data( nzbc b3))), obligation( expression( function( comply with), atom( variable( element)), data( nzbc b4))), obligation( expression( function( comply with), atom( variable( element)), data( nzbc b3))), obligation( expression( function( comply with), atom( variable( element)), data( nzbc b3))), obligation( expression( function( comply with), atom( variable( element)), data( nzbc b3))), obligation( expression( function( comply with), atom( variable( element)), data( nzbc b4))), obligation( expression( function( comply with), atom( variable( element)), data( nzbc b5))), obligation( expression( function( comply with), atom( variable( element)), data( nzbc b6))), obligation( expression( function( comply with), atom( variable( element)), data( nzbc b6))), obligation( expression( function( comply with), atom( variable( element)), data( nzbc b7))), obligation( expression( function( comply with), atom( variable( element)), data( nzbc b7))), obligation( expression( function( comply with), atom( variable( element)), data( nzbc b7))), obligation( expression( function( comply with), atom( variable( element)), data( nzbc b8))), obligation( expression( function( comply with), atom( variable( element)), data( nzbc b7))), obligation( expression( function( comply with), atom( variable( element)), data( nzbc b7))), obligation( expression( function( comply with), atom( variable( element)), data( nzbc b7))), obligation( expression( function( comply with), atom( variable( element)), data( nzbc b8))), obligation( expression( function( comply with), atom( variable( element)), data( nzbc b7))), obligation( expression( function( comply with), atom( variable( element)), data( nzbc b7))), obligation( expression( function( comply with), atom( variable( element)), data( nzbc b7))), obligation( expression( function( comply with), atom( variable( element)), data( nzbc b8))), obligation( expression( function( comply with), atom( variable( element)), data( nzbc b7))), obligation( expression( function( comply with), atom( variable( element)), data( nzbc b7))), obligation( expression( function( comply with), atom( variable( element)), data( nzbc b7))), obligation( expression( function( comply with), atom( variable( element)), data( nzbc b8))), obligation( expression( function( comply with), atom( variable( element)), data( nzbc b7))), obligation( expression( function( comply with), atom( variable( element)), data( nzbc b7))), obligation( expression( function( comply with), atom( variable( element)), data( nzbc b7))), obligation( expression( function( comply with), atom( variable( element)), data( nzbc b8))), obligation( expression( function( comply with), atom( variable( element)), data( nzbc b8))), obligation( expression( function( comply with),</t>
  </si>
  <si>
    <t>[0.5004167245450757,0.43466741040301216,0.364972700545989,0.30372452565003516]</t>
  </si>
  <si>
    <t>T5-AMR-condition4_end_tok_lrml_all_ignore-b4_0.0002_new_44</t>
  </si>
  <si>
    <t>2022-08-03T04:09:20.000Z</t>
  </si>
  <si>
    <t>models/T5-AMR-condition4_end_tok_lrml_all_ignore-b4_0.0002_new_44/runs/Aug03_16-09-20_Broad-AI-2</t>
  </si>
  <si>
    <t>models/T5-AMR-condition4_end_tok_lrml_all_ignore-b4_0.0002_new_44</t>
  </si>
  <si>
    <t>[0.6788572586364097,0.6078451349974529,0.5234142842504355,0.4465629186849428]</t>
  </si>
  <si>
    <t>if( and( expression( function( comply with), atom( relation( element), variable( building)), data( publication)), expression( function( comply with), atom( relation( element), variable( building)), data( publication)),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element), variable( building)), data( nzbc b2)), expression( function( comply with), atom( relation( condition), variable( use)), data( nzbc b2)), expression( function( comply with), atom( relation( condition), variable( use)), data( nzbc b2)), expression( function( comply with), atom( relation( condition), variable( use)), data( nzbc b3)), expression( function( comply with), atom( relation( condition), variable( use)), data( nzbc b4)), expression( function( comply with), atom( relation( condition), variable( use)), data( nzbc b5)), expression( function( comply with), atom( relation( condition), variable( use)), data( nzbc g6)), expression( function( comply with), atom( relation( condition), variable( use)), data( nzbc g6)), expression( function( comply with), atom( relation( condition), variable( use)), data( nzbc g6)), expression( function( comply with), atom( relation( condition), variable( use)), data( nzbc g7)), expression( function( comply with), atom( relation( condition), variable( use)), data( nzbc g7)), expression( function( comply with), atom( relation( condition), variable( use)), data( nzbc g7)), expression( function( comply with), atom( relation( condition), variable( use)), data( nzbc g8)), expression( function( comply with), atom( relation( condition), variable( use)), data( nzbc g8)), expression( function( comply with), atom( relation( condition), variable( use)), data( nzbc g8)), expression( function( comply with), atom( relation( condition), variable( use)), data( nzbc g8)), expression( function( comply with), atom( relation( condition), variable( use)), data( nzbc g8)), expression( function( comply with), atom( relation( condition), variable( use)), data( nzbc g8)), expression( function( comply with), atom( relation( condition), variable( use)), data( nzbc g8)), expression( function( comply with), atom( relation( condition), variable( use)), data( nzbc g8)), expression( function( comply with),</t>
  </si>
  <si>
    <t>if( and( expression( function( comply with), atom( variable( building element)), data( publication)), expression( function( comply with), atom( variable( publication)), data( acceptable solution)), expression( function( comply with), atom( variable( publication)), data( acceptable solution)), expression( function( comply with), atom( variable( publication)), data( verification method)))), then( and( obligation( expression( function( comply with), atom( variable( building element)), data( publication))),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 building element)), data( nzbc g13as2))), obligation( expression( function( comply with), atom( variable</t>
  </si>
  <si>
    <t>[0.709758393473486,0.6300894266175697,0.5367763784527463,0.4493771957840945]</t>
  </si>
  <si>
    <t>T5-AMR-condition4_end_tok_lrml_all_ignore-b4_0.0002_new_42</t>
  </si>
  <si>
    <t>2022-08-02T17:43:03.000Z</t>
  </si>
  <si>
    <t>models/T5-AMR-condition4_end_tok_lrml_all_ignore-b4_0.0002_new_42/runs/Aug03_05-43-03_Broad-AI-2</t>
  </si>
  <si>
    <t>models/T5-AMR-condition4_end_tok_lrml_all_ignore-b4_0.0002_new_42</t>
  </si>
  <si>
    <t>[0.6390882986360373,0.5675505050505051,0.48268672951414066,0.4028790087463557]</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</si>
  <si>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publication)), data( nzbc b3)), expression( function( comply with), atom( variable( publication)), data( nzbc b4)), expression( function( comply with), atom( variable( publication)), data( nzbc b5)),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b6)), expression( function( comply with), atom( variable( publication)), data( nzbc b7))), then( obligation( expression( function( comply with), atom( variable( publication)), data( nzbc b6))))</t>
  </si>
  <si>
    <t>if( and( expression( function( include), atom( variable( building element)), data( material)), expression( function( include), atom( variable( building element)), data( component)), expression( function( include), atom( variable( building element)), data( system)))), then( and( obligation( expression( function( comply with), atom( variable( building element)), data( publication referenced in the Acceptable Solutions and Verification Methods))), obligation( expression( function( comply with), atom( variable( building element)), data( publication referenced in the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t>
  </si>
  <si>
    <t>[0.6423288450597383,0.5568160152526216,0.4664558175196473,0.3862015802659472]</t>
  </si>
  <si>
    <t>T5-AMR-condition4_end_tok_lrml_all_define-b4_0.002_new_43</t>
  </si>
  <si>
    <t>2022-08-02T20:58:17.000Z</t>
  </si>
  <si>
    <t>condition4_end_tok_lrml_all_define</t>
  </si>
  <si>
    <t>models/T5-AMR-condition4_end_tok_lrml_all_define-b4_0.002_new_43/runs/Aug03_08-58-17_Broad-AI-2</t>
  </si>
  <si>
    <t>models/T5-AMR-condition4_end_tok_lrml_all_define-b4_0.002_new_43</t>
  </si>
  <si>
    <t>[0.8106895667777493,0.7093983991737671,0.5998699609882965,0.5009169504846738]</t>
  </si>
  <si>
    <t>if( and( expression( function( include), atom( variable( building)), data( material)), expression( function( include), atom( variable( building)), data( component)), expression( function( include), atom( variable( building)), data( system)), expression( function( comply with), atom( variable( building)), data( nzbc b2as1)), expression( function( comply with), atom( variable( building)), data( nzbc b2as1)), expression( function( comply with), atom( variable( building)), data( nzbc b2as1)), expression( function( comply with), atom( variable( building)), data( nzbc b2as1)))), then( and( obligation( expression( function( comply with), atom( variable( building)), data( nzbc b2as1))), obligation( expression( function( comply with), atom( variable( building)), data( nzbc b2as1))), obligation( expression( function( comply with), atom( variable( building)), data( nzbc b2as1))), obligation( expression( function( comply with), atom( variable( building)), data( nzbc b2 2)))))</t>
  </si>
  <si>
    <t>if( and( expression( function( include), atom( variable( building)), data( material)), expression( function( include), atom( variable( building)), data( component)), expression( function( include), atom( variable( building)), data( system)))), then( and( obligation( expression( function( comply with), atom( variable( building element)), data( nzbc b2)), obligation( expression( function( comply with), atom( variable( building element)), data( nzbc b2)),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t>
  </si>
  <si>
    <t>[0.7178310985650436,0.6412502959981056,0.5599523241954708,0.4836813054955604]</t>
  </si>
  <si>
    <t>T5-AMR-condition4_end_tok_lrml_all_define-b4_0.0002_new_44</t>
  </si>
  <si>
    <t>2022-08-02T20:46:17.000Z</t>
  </si>
  <si>
    <t>models/T5-AMR-condition4_end_tok_lrml_all_define-b4_0.0002_new_44/runs/Aug03_08-46-17_Broad-AI-2</t>
  </si>
  <si>
    <t>models/T5-AMR-condition4_end_tok_lrml_all_define-b4_0.0002_new_44</t>
  </si>
  <si>
    <t>[0.6838256518810738,0.6002708716261972,0.513276918587686,0.4351100244498778]</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</si>
  <si>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 function( comply with), atom( variable( building element)), data( nzbc g12as2)), expression</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</si>
  <si>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g13as2))), expression( function( comply with), atom( relation( element), variable( building)), data( nzbc g13as2)))), then( obligation( expression( function( comply with), atom( relation( element), variable( building)), data( nzbc g13as2))))</t>
  </si>
  <si>
    <t>[0.717738545607398,0.6446088794926004,0.5640153126329222,0.4858793324775353]</t>
  </si>
  <si>
    <t>T5-AMR-condition4_end_tok_lrml_all_define-b4_0.0002_new_42</t>
  </si>
  <si>
    <t>2022-08-02T09:17:19.000Z</t>
  </si>
  <si>
    <t>models/T5-AMR-condition4_end_tok_lrml_all_define-b4_0.0002_new_42/runs/Aug02_21-17-20_Broad-AI-2</t>
  </si>
  <si>
    <t>models/T5-AMR-condition4_end_tok_lrml_all_define-b4_0.0002_new_42</t>
  </si>
  <si>
    <t>[0.7126262626262626,0.63165379926859,0.5394360441356764,0.45334977394163584]</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</si>
  <si>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expression( function( comply with), atom( variable( building)), data( nzbc b3)), expression( function( comply with), atom( variable( building)), data( nzbc b4)), expression( function( comply with), atom( variable( building)), data( nzbc b5)),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then(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 building)), data( nzbc b6))), obligation( expression( function( comply with), atom( variable</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</si>
  <si>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</si>
  <si>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[0.7107738998482549,0.6371960524977108,0.5474265834441829,0.46382628383245855]</t>
  </si>
  <si>
    <t>T5-AMR-condition4_end_tok_lrml_all_coarse-b4_0.002_new_43</t>
  </si>
  <si>
    <t>2022-08-03T09:57:34.000Z</t>
  </si>
  <si>
    <t>condition4_end_tok_lrml_all_coarse</t>
  </si>
  <si>
    <t>models/T5-AMR-condition4_end_tok_lrml_all_coarse-b4_0.002_new_43/runs/Aug03_21-57-34_Broad-AI-2</t>
  </si>
  <si>
    <t>models/T5-AMR-condition4_end_tok_lrml_all_coarse-b4_0.002_new_43</t>
  </si>
  <si>
    <t>[0.7128385583280017,0.6169276979189016,0.5157565292467085,0.4235613463626493]</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</si>
  <si>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publication)), data( publication)), expression( function( comply with), atom( variable( publication)), data( publication)), expression( function( comply with), atom( variable( publication)), data( publication)), expression( function( comply with), atom( variable( publication)), data( publication)), expression( function( comply with), atom( variable( publication)), data( publication)), expression( function( comply with), atom( variable( publication)), data( verification method)))), then( and( obligation( expression( function( comply with), atom( variable( building)), data( publication))), obligation( expression( function( comply with), atom( variable( publication)), data( publication))), obligation( expression( function( equal), atom( relation( key), variable( publication)), data( b2))), obligation( expression( function( equal), atom( relation( key), variable( publication)), data( b3)))))</t>
  </si>
  <si>
    <t>if( and( expression( function( include), atom( variable( building)), data( material)), expression( function( include), atom( variable( building)), data( component)), expression( function( include), atom( variable( building)), data( component)), expression( function( include), atom( variable( building)), data( component)), expression( function( include), atom( variable( building)), data( system)))), then( and( obligation( expression( function( comply with), atom( variable( building)), data( publication))), obligation( expression( function( comply with), atom( variable( publication)), data( publication))), obligation( expression( function( comply with), atom( variable( publication)), data( publication))), obligation( expression( function( comply with), atom( variable( publication)), data( publication))),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 nzbc b2 requirement))), obligation( expression( function( comply with), atom( variable( publication)), data(</t>
  </si>
  <si>
    <t>[0.5479582146248813,0.4800476947535771,0.40761737464068987,0.34031119666345844]</t>
  </si>
  <si>
    <t>T5-AMR-condition4_end_tok_lrml_all_coarse-b4_0.0002_new_44</t>
  </si>
  <si>
    <t>2022-08-03T05:56:40.000Z</t>
  </si>
  <si>
    <t>models/T5-AMR-condition4_end_tok_lrml_all_coarse-b4_0.0002_new_44/runs/Aug03_17-56-40_Broad-AI-2</t>
  </si>
  <si>
    <t>models/T5-AMR-condition4_end_tok_lrml_all_coarse-b4_0.0002_new_44</t>
  </si>
  <si>
    <t>[0.6531693472090823,0.5769450256800457,0.4955058328552304,0.4236685252835994]</t>
  </si>
  <si>
    <t>if( and( expression( function( comply with), atom( variable( building element)), data( publication)),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</si>
  <si>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t>
  </si>
  <si>
    <t>[0.6273737011823719,0.5518545192653943,0.4667028592110025,0.38905056384139686]</t>
  </si>
  <si>
    <t>T5-AMR-condition4_end_tok_lrml_all_coarse-b4_0.0002_new_42</t>
  </si>
  <si>
    <t>2022-08-02T20:12:44.000Z</t>
  </si>
  <si>
    <t>models/T5-AMR-condition4_end_tok_lrml_all_coarse-b4_0.0002_new_42/runs/Aug03_08-12-44_Broad-AI-2</t>
  </si>
  <si>
    <t>models/T5-AMR-condition4_end_tok_lrml_all_coarse-b4_0.0002_new_42</t>
  </si>
  <si>
    <t>[0.7355163727959698,0.6555109797297297,0.5668011894647409,0.48344017094017094]</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</si>
  <si>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b4)))), then( and( obligation( expression( function( comply with), atom( relation( use), variable( building element)), data( nzbc b5))), obligation( expression( function( comply with), atom( relation( use), variable( building element)), data( nzbc b6))), obligation( expression( function( comply with), atom( relation( use), variable( building element)), data( nzbc b7))), obligation( expression( function( comply with), atom( relation( use), variable( building element)), data( nzbc b8)))))</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</si>
  <si>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and( obligation( expression( function( comply with), atom( relation( use), variable( building element)), data( nzbc b2))), obligation( expression( function( comply with), atom( relation( use), variable( building element)), data( nzbc b3))), obligation( expression( function( comply with), atom( relation( use), variable( building element)), data( nzbc b4))), obligation( expression( function( comply with), atom( relation( use), variable( building element)), data( nzbc b5))), obligation( expression( function( comply with), atom( relation( use), variable( building element)), data( nzbc b6)))))</t>
  </si>
  <si>
    <t>[0.7620537158882537,0.6834508952794357,0.5940604869527241,0.5089530923871252]</t>
  </si>
  <si>
    <t>T5-AMR-condition4_end_tok_lrml_all_bc-b4_0.002_new_43</t>
  </si>
  <si>
    <t>2022-08-02T19:32:37.000Z</t>
  </si>
  <si>
    <t>condition4_end_tok_lrml_all_bc</t>
  </si>
  <si>
    <t>models/T5-AMR-condition4_end_tok_lrml_all_bc-b4_0.002_new_43/runs/Aug03_07-32-37_Broad-AI-2</t>
  </si>
  <si>
    <t>models/T5-AMR-condition4_end_tok_lrml_all_bc-b4_0.002_new_43</t>
  </si>
  <si>
    <t>[0.7116926503340757,0.6318915284625728,0.5407081641858367,0.4568769859282796]</t>
  </si>
  <si>
    <t>if( and( or( expression( function( include), atom( variable( building)), data( material)), expression( function( include), atom( variable( building)), data( component)), expression( function( include), atom( variable( building)), data( system))), and( expression( function( comply with), atom( variable( building)), data( publication)),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and(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t>
  </si>
  <si>
    <t>parse English to LegalRuleML: 1.1.1 Building elements, including materials, components and systems, complying with a publication referenced in the Acceptable Solutions and Verification Methods, satisfy B2 requirements only when the conditions of use stated in the publication and Acceptable Solutions and Verification Methods prevail.&lt;/s&gt;b2as1</t>
  </si>
  <si>
    <t>if( and(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then( and( obligation( expression( function( comply with), atom( variable( building)), data( nzbc b2))), obligation( expression( function( comply with), atom( variable( building)), data( nzbc b2))), obligation( expression( function( comply with), atom( variable( building)), data( nzbc b2))), obligation( expression( function( comply with), atom( variable( building)), data( nzbc b2)))))</t>
  </si>
  <si>
    <t>[0.6921939368332101,0.6073743491658697,0.5173703901656868,0.4372513173459512]</t>
  </si>
  <si>
    <t>T5-AMR-condition4_end_tok_lrml_all_bc-b4_0.0002_new_44</t>
  </si>
  <si>
    <t>2022-08-02T19:35:14.000Z</t>
  </si>
  <si>
    <t>models/T5-AMR-condition4_end_tok_lrml_all_bc-b4_0.0002_new_44/runs/Aug03_07-35-14_Broad-AI-2</t>
  </si>
  <si>
    <t>models/T5-AMR-condition4_end_tok_lrml_all_bc-b4_0.0002_new_44</t>
  </si>
  <si>
    <t>[0.7548098434004474,0.6668167492120667,0.5703443588581785,0.4799361605107159]</t>
  </si>
  <si>
    <t>if( and(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variable( building)), data( publication)), expression( function( in), atom( relation( reference), variable( publication)), data( nzbc b2as1)), expression( function( comply with), atom( variable( building)), data( nzbc b2as1)), expression( function( comply with), atom( variable( building)), data( nzbc b2as1)), expression( function( comply with), atom( variable( building)), data( nzbc b2as1)), expression( function( comply with), atom( variable( building)), data( nzbc b2as1)), expression( function( comply with), atom( variable( building)), data( nzbc b2as1)), expression( function( comply with), atom( variable( building)), data( nzbc b2as1)), expression( function( comply with), atom( variable( building)), data( nzbc b2as1)))), then( obligation( expression( function( comply with), atom( variable( building)), data( nzbc b2as1))))</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</si>
  <si>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nzbc b2as1)), expression( function( comply with), atom( variable( building)), data( nzbc b2as1))), then( obligation( expression( function( comply with), atom( variable( building)), data( nzbc b2as1))), obligation( expression( function( comply with), atom( variable( building)), data( nzbc b2as1))), obligation( expression( function( comply with), atom( variable( building)), data( nzbc b2as1))))</t>
  </si>
  <si>
    <t>[0.7787410926365795,0.6878287900526064,0.5877467501203659,0.5002423654871546]</t>
  </si>
  <si>
    <t>T5-AMR-condition4_end_tok_lrml_all_bc-b4_0.0002_new_42</t>
  </si>
  <si>
    <t>2022-08-02T06:34:55.000Z</t>
  </si>
  <si>
    <t>models/T5-AMR-condition4_end_tok_lrml_all_bc-b4_0.0002_new_42/runs/Aug02_18-34-55_Broad-AI-2</t>
  </si>
  <si>
    <t>models/T5-AMR-condition4_end_tok_lrml_all_bc-b4_0.0002_new_42</t>
  </si>
  <si>
    <t>[0.7478441218207619,0.6598572213069742,0.5629351309536965,0.47570332480818417]</t>
  </si>
  <si>
    <t>if( and( expression( function( comply with), atom( variable( building)), data( publication)),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nzbc b2as1)), expression( function( comply with), atom( variable( building element)), data( nzbc b2as1)), expression( function( comply with), atom( variable( building element)), data( nzbc b2as1)), expression( function( comply with), atom( variable( building element)), data( nzbc b2as1)))), then( obligation( expression( function( comply with), atom( variable( building element)), data( nzbc b2as1))))</t>
  </si>
  <si>
    <t>if( and( expression( function( comply with), atom( relation( element), variable( building)), data( publication)), or( expression( function( include), atom( relation( element), variable( building)), data( material)), expression( function( include), atom( relation( element), variable( building)), data( component)), expression( function( include), atom( relation( element), variable( building)), data( system))), expression( function( comply with), atom( relation( element), variable( building)), data( publication)), expression( function( comply with), atom( relation( element), variable( building)), data( nzbc b2as1)), expression( function( comply with), atom( relation( element), variable( building)), data( nzbc b2as1)), expression( function( comply with), atom( relation( element), variable( building)), data( nzbc b2as1)))), then( obligation( expression( function( comply with), atom( relation( element), variable( building)), data( nzbc b2as1))))</t>
  </si>
  <si>
    <t>[0.7316969503772182,0.6550507749866381,0.5669426820088181,0.4843665476576869]</t>
  </si>
  <si>
    <t>clean2_lrml_phase_2_ref</t>
  </si>
  <si>
    <t>T5-AMR-clean2_lrml_phase_2_ref-b4_0.0002_new_44</t>
  </si>
  <si>
    <t>2022-08-03T15:30:44.000Z</t>
  </si>
  <si>
    <t>models/T5-AMR-clean2_lrml_phase_2_ref-b4_0.0002_new_44/runs/Aug04_03-30-45_Broad-AI-2</t>
  </si>
  <si>
    <t>models/T5-AMR-clean2_lrml_phase_2_ref-b4_0.0002_new_44</t>
  </si>
  <si>
    <t>[0.667759690830308,0.5942251031231585,0.5128691732890523,0.4391787035931718]</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</si>
  <si>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nzbc b2as1)))), then( obligation( expression( function( comply with), atom( relation( element), variable( building)), data( nzbc b2as1))))</t>
  </si>
  <si>
    <t>if( and(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requirements))), then( obligation( expression( function( comply with), atom( variable( building)), data( nzbc b2 requirements))))</t>
  </si>
  <si>
    <t>[0.6260046800284871,0.5489514066496164,0.4672358810821932,0.39267611461673735]</t>
  </si>
  <si>
    <t>T5-AMR-clean2_lrml_phase_2_ref-b4_0.0002_new_43</t>
  </si>
  <si>
    <t>2022-08-03T15:15:03.000Z</t>
  </si>
  <si>
    <t>models/T5-AMR-clean2_lrml_phase_2_ref-b4_0.0002_new_43/runs/Aug04_03-15-03_Broad-AI-2</t>
  </si>
  <si>
    <t>models/T5-AMR-clean2_lrml_phase_2_ref-b4_0.0002_new_43</t>
  </si>
  <si>
    <t>[0.7188000915960614,0.6402073732718894,0.5520519360074194,0.4727018198786748]</t>
  </si>
  <si>
    <t>if( and(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element), variable( building)),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publication)), data( verification method)))), then( obligation( expression( function( comply with), atom( relation( requirement), variable( building)), data( nzbc b2))))</t>
  </si>
  <si>
    <t>if( and(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expression( function( comply with), atom( variable( building)), data( nzbc b2)), expression( function( comply with), atom( variable( building)), data( nzbc b3)), expression( function( comply with), atom( variable( building)), data( nzbc b4)), expression( function( comply with), atom( variable( building)), data( nzbc b5)), expression( function( comply with), atom( variable( building)), data( nzbc b6))), then( obligation( expression( function( comply with), atom( variable( building)), data( nzbc b6))), obligation( expression( function( comply with), atom( variable( building)), data( nzbc b6))), obligation( expression( function( comply with), atom( variable( building)), data( nzbc b7))), obligation( expression( function( comply with), atom( variable( building)), data( nzbc b8))), obligation( expression( function( comply with), atom( variable( building)), data( nzbc b8))), obligation( expression( function( comply with), atom( variable( building)), data( nzbc b8))), obligation( expression( function( comply with), atom( variable( building)), data( nzbc b8))),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 nzbc g13as2))), obligation( expression( function( comply with), atom( variable( building)), data</t>
  </si>
  <si>
    <t>[0.6569807941088666,0.584392196098049,0.5026657277939846,0.42338424193385255]</t>
  </si>
  <si>
    <t>T5-AMR-clean2_lrml_phase_2_ref-b4_0.0002_new_42</t>
  </si>
  <si>
    <t>2022-08-02T10:44:13.000Z</t>
  </si>
  <si>
    <t>models/T5-AMR-clean2_lrml_phase_2_ref-b4_0.0002_new_42/runs/Aug02_22-44-13_Broad-AI-2</t>
  </si>
  <si>
    <t>models/T5-AMR-clean2_lrml_phase_2_ref-b4_0.0002_new_42</t>
  </si>
  <si>
    <t>[0.7213519313304722,0.6365206129937405,0.5435301780286582,0.45872461236077744]</t>
  </si>
  <si>
    <t>if( and( expression( function( comply with), atom( relation( building element), variable( building)), data( publication)), expression( function( comply with), atom( relation( material), variable( building)), data( publication)), expression( function( comply with), atom( relation( component), variable( building)), data( publication)), expression( function( comply with), atom( relation( system), variable( building)), data( publication)), expression( function( comply with), atom( relation( component), variable( building)), data( publication)), expression( function( comply with), atom( relation( system), variable( building)),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data( publication)), expression( function( comply with), atom( relation( condition), variable( use), variable( building)), data( publication)), expression( function( comply with), atom( relation( condition), variable( building)), data( publication)), expression( function( comply with), atom( relation( condition), variable( building)), data( publication)), expression( function( comply with), atom( relation( condition), variable( building)), data( publication)), expression( function( comply with), atom( relation( condition), variable( building)), data( publication)), expression( function( comply with), atom( relation( condition), variable( building)), data( verification method)))), then( obligation( expression( function( comply with), atom( relation( condition), variable( building)), data( nzbc b2))))</t>
  </si>
  <si>
    <t>if( and( expression( function( comply with), atom( variable( building)), data( publication)), or( expression( function( include), atom( variable( building)), data( material)), expression( function( include), atom( variable( building)), data( component)),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then( and( obligation( expression( function( comply with), atom( variable( building)), data( nzbc b2))), obligation( expression( function( comply with), atom( variable( building)), data( nzbc b3))), obligation( expression( function( comply with), atom( variable( building)), data( nzbc b4))), obligation( expression( function( comply with), atom( variable( building)), data( nzbc b5))), obligation( expression( function( comply with), atom( variable( building)), data( nzbc b6))), obligation( expression( function( comply with), atom( variable( building)), data( nzbc b6))), obligation( expression( function( comply with), atom( variable( building)), data( nzbc b7))), obligation( expression( function( comply with), atom( variable( building)), data( nzbc b8))))</t>
  </si>
  <si>
    <t>[0.7685839629539362,0.677747791952895,0.5739688812052358,0.47501243162605666]</t>
  </si>
  <si>
    <t>clean2_lrml_phase_2_entity</t>
  </si>
  <si>
    <t>T5-AMR-clean2_lrml_phase_2_entity-b4_0.0002_new_44</t>
  </si>
  <si>
    <t>2022-08-03T16:36:29.000Z</t>
  </si>
  <si>
    <t>models/T5-AMR-clean2_lrml_phase_2_entity-b4_0.0002_new_44/runs/Aug04_04-36-29_Broad-AI-2</t>
  </si>
  <si>
    <t>models/T5-AMR-clean2_lrml_phase_2_entity-b4_0.0002_new_44</t>
  </si>
  <si>
    <t>[0.7336578581363005,0.6435735945882902,0.544131455399061,0.4516891093786912]</t>
  </si>
  <si>
    <t>if( and( expression( function( include), atom( variable( building)), data( element)), or( expression( function( include), atom( variable( building)), data( material)), expression( function( include), atom( variable( building)), data( component)), expression( function( include), atom( variable( building)), data( system))), expression( function( comply with), atom( variable( element)), data( publication)), expression( function( comply with), atom( variable( element)), data( publication)), expression( function( comply with), atom( variable( element)), data( publication)), expression( function( comply with), atom( variable( element)), data( nzbc b2as1)), expression( function( comply with), atom( variable( element)), data( nzbc b2as1)))), then( obligation( expression( function( comply with), atom( variable( element)), data( nzbc b2as1))), obligation( expression( function( comply with), atom( variable( element)), data( nzbc b2as1))), obligation( expression( function( comply with), atom( variable( element)), data( nzbc b2as1))), obligation( expression( function( comply with), atom( variable( element)), data( nzbc b2as1))), obligation( expression( function( comply with), atom( variable( component)), data( nzbc b2as1))), obligation( expression( function( comply with), atom( variable( component)), data( nzbc b2as1))), obligation( expression( function( comply with), atom( variable( component)), data( nzbc b2as1))), obligation( expression( function( comply with), atom( variable( component)), data( nzbc b2as1))), obligation( expression( function( comply with), atom( variable( component)), data( nzbc b2as1)))))</t>
  </si>
  <si>
    <t>if( and( expression( function( include), atom( variable( building)), data( element)), expression( function( include), atom( variable( building)), data( material)), expression( function( include), atom( variable( building)), data( component)), expression( function( include), atom( variable( building)), data( system))), then(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 obligation( expression( function( comply with), atom( variable( building element)), data( nzbc b2as1))))</t>
  </si>
  <si>
    <t>[0.7714217614110356,0.6840590140338251,0.583363515634432,0.48827318021630817]</t>
  </si>
  <si>
    <t>T5-AMR-clean2_lrml_phase_2_entity-b4_0.0002_new_43</t>
  </si>
  <si>
    <t>2022-08-03T16:31:16.000Z</t>
  </si>
  <si>
    <t>models/T5-AMR-clean2_lrml_phase_2_entity-b4_0.0002_new_43/runs/Aug04_04-31-16_Broad-AI-2</t>
  </si>
  <si>
    <t>models/T5-AMR-clean2_lrml_phase_2_entity-b4_0.0002_new_43</t>
  </si>
  <si>
    <t>[0.5359916726719514,0.47229593888218735,0.3982715451094419,0.3308996511722236]</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</si>
  <si>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t>
  </si>
  <si>
    <t>if( and( expression( function( include), atom( variable( building element)), data( material)), expression( function( include), atom( variable( building element)), data( component)), expression( function( include), atom( variable( building element)), data( system)))), then( and(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t>
  </si>
  <si>
    <t>[0.697921273772667,0.614460511679644,0.52316472694718,0.4401035802747129]</t>
  </si>
  <si>
    <t>T5-AMR-clean2_lrml_phase_2_entity-b4_0.0002_new_42</t>
  </si>
  <si>
    <t>2022-08-02T12:04:25.000Z</t>
  </si>
  <si>
    <t>models/T5-AMR-clean2_lrml_phase_2_entity-b4_0.0002_new_42/runs/Aug03_00-04-26_Broad-AI-2</t>
  </si>
  <si>
    <t>models/T5-AMR-clean2_lrml_phase_2_entity-b4_0.0002_new_42</t>
  </si>
  <si>
    <t>[0.7538951841359773,0.667735804229033,0.5718555714968915,0.4829121540312876]</t>
  </si>
  <si>
    <t>if( and( expression( function( comply with), atom( variable( building)), data( publication)), expression( function( comply with), atom( variable( building)), data( publication)), expression( function( comply with), atom( variable( publication)), data( nzbc b2)), expression( function( comply with), atom( variable( publication)), data( nzbc b2)), expression( function( comply with), atom( variable( publication)), data( nzbc b3)), expression( function( comply with), atom( variable( component)), data( nzbc b4)), expression( function( comply with), atom( variable( component)), data( nzbc b5)), expression( function( comply with), atom( variable( system)), data( nzbc b6)))), then( and( obligation( expression( function( comply with), atom( variable( building element)), data( nzbc b6))), obligation( expression( function( comply with), atom( variable( building element)), data( nzbc b6))), obligation( expression( function( comply with), atom( variable( building element)), data( nzbc b7))), obligation( expression( function( comply with), atom( variable( building element)), data( nzbc b8))), obligation( expression( function( comply with), atom( variable( building element)), data( nzbc b9))), obligation( expression( function( comply with), atom( variable( building element)), data( nzbc b10)))))</t>
  </si>
  <si>
    <t>if( and( expression( function( has), atom( variable( building)), data( element)), or( expression( function( include), atom( relation( material), variable( element)), data( component)), expression( function( include), atom( relation( material), variable( element)), data( system)), expression( function( comply with), atom( variable( element)), data( publication)), expression( function( comply with), atom( variable( publication)), data( nzbc b2)), expression( function( comply with), atom( variable( publication)), data( nzbc b2)), expression( function( comply with), atom( variable( publication)), data( nzbc b3)), expression( function( comply with), atom( variable( publication)), data( nzbc b4)), expression( function( comply with), atom( variable( publication)), data( nzbc b5)), expression( function( comply with), atom( variable( publication)), data( nzbc b6)))), then( and( obligation( expression( function( comply with), atom( relation( use), variable( building element)), data( nzbc b6))), obligation( expression( function( comply with), atom( relation( use), variable( building element)), data( nzbc b6))), obligation( expression( function( comply with), atom( relation( use), variable( building element)), data( nzbc b6))), obligation( expression( function( comply with), atom( relation( use), variable( building element)), data( nzbc b7))), obligation( expression( function( comply with), atom( relation( use), variable( building element)), data( nzbc b8)))))</t>
  </si>
  <si>
    <t>[0.7475759886697897,0.6647671232876712,0.5695072208135817,0.47909504269712766]</t>
  </si>
  <si>
    <t>clean2_lrml_phase_1</t>
  </si>
  <si>
    <t>T5-AMR-clean2_lrml_phase_1-b4_0.0002_new_44</t>
  </si>
  <si>
    <t>2022-08-03T13:54:46.000Z</t>
  </si>
  <si>
    <t>models/T5-AMR-clean2_lrml_phase_1-b4_0.0002_new_44/runs/Aug04_01-54-47_Broad-AI-2</t>
  </si>
  <si>
    <t>models/T5-AMR-clean2_lrml_phase_1-b4_0.0002_new_44</t>
  </si>
  <si>
    <t>[0.7497653683716565,0.6624557260920897,0.5648764258555133,0.4760822769672327]</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</si>
  <si>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as per), atom( variable( publication)), data( nzbc b2)), expression( function( comply with), atom( variable( publication)), data( nzbc b2)), expression( function( comply with), atom( variable( publication)), data( nzbc b2)), expression( function( comply with), atom( variable( publication)), data( nzbc b2)), expression( function( comply with), atom( variable( condition of use), variable( condition)), data( nzbc b1)), expression( function( comply with), atom( variable( condition)), data( nzbc b2)), expression( function( comply with), atom( variable( condition)), data( nzbc b1)), expression( function( comply with), atom( variable( condition)), data( nzbc b2)))), then( obligation( expression( function( comply with), atom( variable( condition)), data( nzbc b2))))</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</si>
  <si>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in), atom( variable( publication)), data( nzbc b2)), expression( function( comply with), atom( variable( building)), data( nzbc b2)), expression( function( comply with), atom( variable( publication)), data( nzbc b2)), expression( function( comply with), atom( variable( publication)), data( nzbc b2)), expression( function( comply with), atom( variable( publication)), data( nzbc b2)))), then( obligation( expression( function( comply with), atom( variable( building)), data( nzbc b2))))</t>
  </si>
  <si>
    <t>[0.8074311338885329,0.713585343826603,0.615174743406522,0.527279863927777]</t>
  </si>
  <si>
    <t>T5-AMR-clean2_lrml_phase_1-b4_0.0002_new_43</t>
  </si>
  <si>
    <t>2022-08-03T14:02:02.000Z</t>
  </si>
  <si>
    <t>models/T5-AMR-clean2_lrml_phase_1-b4_0.0002_new_43/runs/Aug04_02-02-02_Broad-AI-2</t>
  </si>
  <si>
    <t>models/T5-AMR-clean2_lrml_phase_1-b4_0.0002_new_43</t>
  </si>
  <si>
    <t>[0.7119143824396637,0.6208942106997694,0.5243673334070063,0.4374652584769316]</t>
  </si>
  <si>
    <t>if( and( expression( function( comply with), atom( variable( building)), data( publication)), or(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publication)), expression( function( comply with), atom( variable( building)), data( verification method)))), then( obligation( expression( function( comply with), atom( variable( building)), data( nzbc b2))))</t>
  </si>
  <si>
    <t>if( and( expression( function( include), atom( variable( building element)), data( material)), expression( function( include), atom( variable( building element)), data( component)), expression( function( include), atom( variable( building element)), data( system)))), then( and(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 obligation( expression( function( comply with), atom( variable( building element)), data( publication)))))</t>
  </si>
  <si>
    <t>[0.6866543998268211,0.6023952095808384,0.5128682510130326,0.4317505783849289]</t>
  </si>
  <si>
    <t>T5-AMR-clean2_lrml_phase_1-b4_0.0002_new_42</t>
  </si>
  <si>
    <t>2022-08-02T09:27:03.000Z</t>
  </si>
  <si>
    <t>models/T5-AMR-clean2_lrml_phase_1-b4_0.0002_new_42/runs/Aug02_21-27-03_Broad-AI-2</t>
  </si>
  <si>
    <t>models/T5-AMR-clean2_lrml_phase_1-b4_0.0002_new_42</t>
  </si>
  <si>
    <t>[0.7229965156794426,0.6312157721796277,0.5349272807404143,0.44834848148969186]</t>
  </si>
  <si>
    <t>if( and( or( expression( function( include), atom( variable( building)), data( material)), expression( function( include), atom( variable( building)), data( component)), expression( function( include), atom( variable( building)), data( system))), and( expression( function( comply with), atom( variable( building)), data( publication)), expression( function( comply with), atom( variable( publication)), data( a)), expression( function( comply with), atom( variable( building)), data( b2)), expression( function( comply with), atom( variable( building)), data( a)), expression( function( comply with), atom( variable( building)), data( a)), expression( function( comply with), atom( variable( building)), data( a)), expression( function( comply with), atom( variable( building)), data( a)), expression( function( comply with), atom( variable( building)), data( a)), expression( function( comply with), atom( variable( building)), data( b2)), expression( function( comply with), atom( variable( building)), data( a)), expression( function( comply with), atom( variable( building)), data( a)), expression( function( comply with), atom( variable( building)), data( a)), expression( function( comply with), atom( variable( building)), data( b2)))), then( obligation( expression( function( comply with), atom( variable( building)), data( b2))))</t>
  </si>
  <si>
    <t>if( and( expression( function( has), atom( variable( building)), data( element)), or( expression( function( include), atom( variable( element)), data( material)), expression( function( include), atom( variable( element)), data( component)), expression( function( include), atom( variable( element)), data( system))), expression( function( comply with), atom( variable( element)), data( publication)), expression( function( comply with), atom( variable( publication)), data( acceptable solutions and verification methods)), expression( function( comply with), atom( variable( publication)), data( nzbc b2)), expression( function( comply with), atom( variable( publication)), data( nzbc b2)))), then( obligation( expression( function( comply with), atom( variable( element)), data( nzbc b2))))</t>
  </si>
  <si>
    <t>[0.706769364287264,0.6313836752509822,0.5403951701427003,0.45229681978798586]</t>
  </si>
  <si>
    <t>clean2_lrml_all</t>
  </si>
  <si>
    <t>T5-AMR-clean2_lrml_all-b4_0.0002_new_44</t>
  </si>
  <si>
    <t>2022-08-03T17:58:14.000Z</t>
  </si>
  <si>
    <t>models/T5-AMR-clean2_lrml_all-b4_0.0002_new_44/runs/Aug04_05-58-14_Broad-AI-2</t>
  </si>
  <si>
    <t>models/T5-AMR-clean2_lrml_all-b4_0.0002_new_44</t>
  </si>
  <si>
    <t>[0.6708092211365145,0.5908440629470673,0.501773899702752,0.41964716089848647]</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</si>
  <si>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t>
  </si>
  <si>
    <t>if( and(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t>
  </si>
  <si>
    <t>[0.7032876429970112,0.6227842852700322,0.5309143989156501,0.4452018877818563]</t>
  </si>
  <si>
    <t>T5-AMR-clean2_lrml_all-b4_0.0002_new_43</t>
  </si>
  <si>
    <t>2022-08-03T17:27:34.000Z</t>
  </si>
  <si>
    <t>models/T5-AMR-clean2_lrml_all-b4_0.0002_new_43/runs/Aug04_05-27-34_Broad-AI-2</t>
  </si>
  <si>
    <t>models/T5-AMR-clean2_lrml_all-b4_0.0002_new_43</t>
  </si>
  <si>
    <t>[0.7607529823793368,0.6728333883933487,0.5757340720221606,0.48578436837997546]</t>
  </si>
  <si>
    <t>if( and( or(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expression( function( comply with), atom( variable( publication)),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b4)))), then( obligation( expression( function( comply with), atom( variable( building element)), data( nzbc b6))))</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</si>
  <si>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building)), data( publication)), expression( function( comply with), atom( variable( building)), data( publication)),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 expression( function( comply with), atom( variable( building)), data( nzbc b2))))</t>
  </si>
  <si>
    <t>[0.7640210455614015,0.6852540272614622,0.5940369572610815,0.5110096976611523]</t>
  </si>
  <si>
    <t>T5-AMR-clean2_lrml_all-b4_0.0002_new_42</t>
  </si>
  <si>
    <t>2022-08-02T13:25:57.000Z</t>
  </si>
  <si>
    <t>models/T5-AMR-clean2_lrml_all-b4_0.0002_new_42/runs/Aug03_01-25-57_Broad-AI-2</t>
  </si>
  <si>
    <t>models/T5-AMR-clean2_lrml_all-b4_0.0002_new_42</t>
  </si>
  <si>
    <t>[0.7261832829808661,0.6471541421916144,0.558158484416378,0.47869289080106536]</t>
  </si>
  <si>
    <t>if( and( or( expression( function( include), atom( variable( building)), data( material)), expression( function( include), atom( variable( building)), data( component)), expression( function( include), atom( variable( building)), data( system))), expression( function( comply with), atom( variable( building)), data( publication)), expression( function( comply with), atom( variable( publication)), data( nzbc b2)), expression( function( comply with), atom( variable( building)), data( nzbc b2)), expression( function( comply with), atom( variable( building)), data( nzbc b3)), expression( function( comply with), atom( variable( building)), data( nzbc b4)), expression( function( comply with), atom( variable( building)), data( nzbc b5)),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expression( function( comply with), atom( variable( building)), data( nzbc b6)))), then( obligation( expression( function( comply with), atom( variable( building)), data( nzbc b6))))</t>
  </si>
  <si>
    <t>if( and( or( expression( function( include), atom( variable( building)), data( material)), expression( function( include), atom( variable( building)), data( component)), expression( function( include), atom( variable( building)), data( system))),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b3)), expression( function( comply with), atom( variable( building element)), data( nzbc b4)), expression( function( comply with), atom( variable( building element)), data( nzbc b5)), expression( function( comply with), atom( variable( building element)), data( nzbc b6)))), then( obligation( expression( function( comply with), atom( variable( building element)), data( nzbc b6))))</t>
  </si>
  <si>
    <t>[0.7704416761041902,0.6801914748119444,0.5802936453314981,0.4888016624336181]</t>
  </si>
  <si>
    <t>clean2_alignment_ds</t>
  </si>
  <si>
    <t>if( and( expression( function( comply with), atom( relation( element), variable( building)), data( publication)), expression( function( comply with), atom( relation( material), variable( building)), data( publication)), expression( function( comply with), atom( relation( component), variable( building)), data( publication)), expression( function( comply with), atom( relation( system), variable( building)), data( publication)), expression( function( referenced by), atom( variable( publication)), data( nzbc)), expression( function( has), atom( variable( publication)), data( condition of use)), expression( function( is), atom( variable( condition of use)), data( true)))), then( and( expression( function( comply with), atom( relation( element), variable( building)), data( nzbc b2 as1)), expression( function( comply with), atom( relation( material), variable( building)), data( nzbc b2 as1)), expression( function( comply with), atom( relation( component), variable( building)), data( nzbc b2 as1)), expression( function( comply with), atom( relation( system), variable( building)), data( nzbc b2 as1))))</t>
  </si>
  <si>
    <t>T5-AMR-clean2_alignment_ds-b4_0.0002_new_44</t>
  </si>
  <si>
    <t>2022-08-03T11:35:33.000Z</t>
  </si>
  <si>
    <t>models/T5-AMR-clean2_alignment_ds-b4_0.0002_new_44/runs/Aug03_23-35-33_Broad-AI-2</t>
  </si>
  <si>
    <t>models/T5-AMR-clean2_alignment_ds-b4_0.0002_new_44</t>
  </si>
  <si>
    <t>[0.4900990099009901,0.4041147807255008,0.31139681847897144,0.2345137594562]</t>
  </si>
  <si>
    <t>if( and( expression( function( comply with), atom( variable( building element)), data( publication)), expression( function( reference), atom( relation( content), variable( publication)), data( a2)), expression( function( comply with), atom( relation( content), variable( publication)), data( a3)), expression( function( comply with), atom( relation( content), variable( publication)), data( a4)), expression( function( comply with), atom( relation( content), variable( building element)), data( a2)), expression( function( comply with), atom( relation( content), variable( building element)), data( a2)), expression( function( comply with), atom( relation( content), variable( building element)), data( a4)), expression( function( comply with), atom( relation( content), variable( building element)), data( b2)))), then( and(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 atom( relation( comply with), variable( building element)), data( nzbc b2))), obligation( expression( function( comply with),</t>
  </si>
  <si>
    <t>if( and(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and(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t>
  </si>
  <si>
    <t>[0.5623369848721962,0.46222572592300615,0.3531903627217368,0.2634387088168601]</t>
  </si>
  <si>
    <t>T5-AMR-clean2_alignment_ds-b4_0.0002_new_43</t>
  </si>
  <si>
    <t>2022-08-03T11:15:55.000Z</t>
  </si>
  <si>
    <t>models/T5-AMR-clean2_alignment_ds-b4_0.0002_new_43/runs/Aug03_23-15-55_Broad-AI-2</t>
  </si>
  <si>
    <t>models/T5-AMR-clean2_alignment_ds-b4_0.0002_new_43</t>
  </si>
  <si>
    <t>[0.5794730927706331,0.4783702213279678,0.3665611146295123,0.27813217657565703]</t>
  </si>
  <si>
    <t>if( and( expression( function( include), atom( variable( building element)), data( material)), expression( function( include), atom( variable( building element)), data( component)), expression( function( include), atom( variable( building element)), data( system))), expression( function( comply with), atom( variable( building element)), data( publication referenced in the Acceptable Solutions and Verification Methods)))), then( and( obligation( expression( function( comply with), atom( variable( building element)), data( publication))),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 obligation( expression( function( comply with), atom( variable( publication)), data( nzbc b2))))</t>
  </si>
  <si>
    <t>if( and( expression( function( comply with), atom( variable( building element)), data( publication reference)), expression( function( comply with), atom( variable( building element)), data( publication reference)),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 expression( function( comply with), atom( variable( building element)), data( nzbc b2 requirements))))</t>
  </si>
  <si>
    <t>[0.552547770700637,0.452448501295177,0.34012422360248445,0.2528462404604028]</t>
  </si>
  <si>
    <t>T5-AMR-clean2_alignment_ds-b4_0.0002_new_42</t>
  </si>
  <si>
    <t>2022-08-02T06:40:46.000Z</t>
  </si>
  <si>
    <t>models/T5-AMR-clean2_alignment_ds-b4_0.0002_new_42/runs/Aug02_18-40-47_Broad-AI-2</t>
  </si>
  <si>
    <t>models/T5-AMR-clean2_alignment_ds-b4_0.0002_new_42</t>
  </si>
  <si>
    <t>[0.5874294923448832,0.47597780484503993,0.35433715220949263,0.2606185567010309]</t>
  </si>
  <si>
    <t>if( and( expression( function( include), atom( variable( building element)), data( material)), expression( function( include), atom( variable( component)), data( system)), expression( function( comply with), atom( variable( building element)), data( publication referenced in the Acceptable Solutions and Verification Methods)))), then( and(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t>
  </si>
  <si>
    <t>if( expression( function( comply with), atom( variable( building element)), data( publication referenced in), atom( variable( publication)), data( a2)), expression( function( comply with), atom( variable( building element)), data( a2)), expression( function( comply with), atom( variable( building element)), data( a3)), expression( function( comply with), atom( variable( building element)), data( a4)), expression( function( comply with), atom( variable( building element)), data( a5)), expression( function( comply with), atom( variable( building element)), data( a6)), expression( function( comply with), atom( variable( building element)), data( a6)), expression( function( comply with), atom( variable( building element)), data( nzbc b2)),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b6)), expression( function( comply with), atom( variable( building element)), data(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 nzbc</t>
  </si>
  <si>
    <t>[0.5102659822678488,0.4123311802701115,0.30870182076140934,0.23104392334245924]</t>
  </si>
  <si>
    <t>clean2_add_tacit</t>
  </si>
  <si>
    <t>T5-AMR-clean2_add_tacit-b4_0.0002_new_44</t>
  </si>
  <si>
    <t>2022-08-03T12:58:30.000Z</t>
  </si>
  <si>
    <t>models/T5-AMR-clean2_add_tacit-b4_0.0002_new_44/runs/Aug04_00-58-30_Broad-AI-2</t>
  </si>
  <si>
    <t>models/T5-AMR-clean2_add_tacit-b4_0.0002_new_44</t>
  </si>
  <si>
    <t>[0.5303880597014925,0.43063236354893,0.3245369809950369,0.23854217454900048]</t>
  </si>
  <si>
    <t>if( and( expression( function( comply with), atom( variable( building element)), data( publication referenced in), atom( variable( publication)), data( acceptable solutions and verification methods)),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publication)),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</si>
  <si>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if( and( expression( function( comply with), atom( variable( building element)), data( publication referenced in), expression( function( comply with), atom( variable( building element)), data( acceptable solutions and verification methods)), expression( function( comply with), atom( variable( building element)), data( publication referenced in), expression( function( comply with), atom( variable( building element)), data( publication)), expression( function( comply with), atom( variable( building element)), data( publication)), expression( function( comply with), atom( variable( building element)), data( acceptable solutions and verification methods)))), then( and( obligation( expression( function( comply with), atom( variable( building element)), data( nzbc b2))), obligation( expression( function( comply with), atom( variable( building element)), data( nzbc b1))),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b3))), obligation( expression( function( comply with), atom( variable( building element)), data( nzbc b4))), obligation( expression( function( comply with), atom( variable( building element)), data( nzbc b5))),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 function( comply with), atom( variable( building element)), data( nzbc b6))), obligation( expression(</t>
  </si>
  <si>
    <t>[0.5344784665173015,0.4278550833646734,0.3205808080808081,0.2364237568358133]</t>
  </si>
  <si>
    <t>T5-AMR-clean2_add_tacit-b4_0.0002_new_43</t>
  </si>
  <si>
    <t>2022-08-03T12:45:57.000Z</t>
  </si>
  <si>
    <t>models/T5-AMR-clean2_add_tacit-b4_0.0002_new_43/runs/Aug04_00-45-58_Broad-AI-2</t>
  </si>
  <si>
    <t>models/T5-AMR-clean2_add_tacit-b4_0.0002_new_43</t>
  </si>
  <si>
    <t>[0.5761724044456492,0.47111050402950416,0.3547632158590308,0.26099625364229223]</t>
  </si>
  <si>
    <t>if( and( expression( function( comply with), atom( variable( building element)), data( publication referenced in),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t>
  </si>
  <si>
    <t>if( and(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then( obligation( expression( function( comply with), atom( variable( building element)), data( nzbc b2))))</t>
  </si>
  <si>
    <t>[0.5449014358724751,0.4490871216762652,0.3423000987166831,0.25674164284826645]</t>
  </si>
  <si>
    <t>T5-AMR-clean2_add_tacit-b4_0.0002_new_42</t>
  </si>
  <si>
    <t>2022-08-02T08:13:57.000Z</t>
  </si>
  <si>
    <t>models/T5-AMR-clean2_add_tacit-b4_0.0002_new_42/runs/Aug02_20-13-57_Broad-AI-2</t>
  </si>
  <si>
    <t>models/T5-AMR-clean2_add_tacit-b4_0.0002_new_42</t>
  </si>
  <si>
    <t>[0.6137728733063277,0.5070402703463813,0.38892831795599714,0.29178591871780196]</t>
  </si>
  <si>
    <t>if( and( expression( function( equal), atom( relation( condition), variable( use)), data( true)), expression( function( comply with), atom( relation( material), variable( building element)), data( nzbc b2)), expression( function( comply with), atom( relation( component), variable( building element)), data( nzbc b2)), expression( function( comply with), atom( relation( system),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requirements)))), then( obligation( expression( function( comply with), atom( variable( building element)), data( nzbc b2 requirements))))</t>
  </si>
  <si>
    <t>if( and( expression( function( equal), atom( variable( building element)), data( true)), expression( function( equal), atom( relation( material), variable( building element)), data( true)), expression( function( equal), atom( relation( component), variable( building element)), data( true)), expression( function( equal), atom( relation( system), variable( building element)), data( true)), expression( function( comply with), atom( variable( building element)), data( publication)), expression( function( referenced in), atom( variable( publication)), and( data( a)), data( b2)), expression( function( comply with), atom( variable( building element)), data( a1)), expression( function( comply with), atom( variable( building element)), data( b2)), expression( function( comply with), atom( variable( building element)), data( a1)), expression( function( comply with), atom( variable( b2)), data( a1)), expression( function( comply with), atom( variable( b2)), data( b3)), expression( function( comply with), atom( variable( b2)), data( nzbc e2 as1)), expression( function( comply with), atom( variable( b2)), data( nzbc e2 as1)), expression( function( comply with), atom( variable( b2)), data( nzbc e2 as1)), expression( function( comply with), atom( variable( nzbc e2 as1)), expression( function( comply with), atom( variable( nzbc e2 as1)), data( nzbc e2 as1)), expression( function( comply with), atom( variable( nzbc e2 as1)), data( nzbc e2 as1)), expression( function( comply with), atom( variable( nzbc e2 as1)), data( nzbc e2 as1)), expression( function( comply with), atom( variable( nzbc e2 as1)), expression( function( comply with), atom( variable( nzbc e2 as1)), data( nzbc e2 as1)), expression( function( comply with), atom( variable( nzbc e2 as1)), data( nzbc e2 as1)), expression( function( comply with), atom( variable( nzbc e2 as1)), data( nzbc e2 as1)), expression( function( comply with), atom( variable( nzbc e2 as1)), expression( function( comply with), atom( variable( nzbc e2 as1)), data( nzbc e2 as1)), expression( function( comply with), atom( variable( nzbc e2 as1)), data( nzbc e2 as1)), expression( function( comply with), atom( variable( nzbc e2 as1)), data( nzbc e2 as1)), expression( function( comply with), atom( variable( nzbc e2 as1)), expression( function( comply with), atom( variable( nzbc e2 as1)), data( nzbc e2 as1)), expression( function( comply with), atom( variable( nzbc e2 as1)), data( nzbc e2 as1)), expression( function( comply with), atom( variable( nzbc e2 as1)), data( nzbc e2 as1)), expression( function( comply with), atom( variable( nzbc e2 as1)), expression( function( comply with), atom( variable( nzbc e2 as1)), data( nzbc e2 as1)), expression( function( comply with), atom( variable( nzbc e2 as1)), data( nzbc e2 as1)), expression( function( comply with), atom( variable( nzbc e2 as1)), data( nzbc e2 as1)), expression( function( comply with), atom( variable( nzbc e2 as1)),</t>
  </si>
  <si>
    <t>[0.5747804430462709,0.46724775488642367,0.35608782435129743,0.2681684097613301]</t>
  </si>
  <si>
    <t>baseline_without_invalid_ds</t>
  </si>
  <si>
    <t>if(and(expr(fun(is),atom(rel(construction),var(chimney)),data(reinforcedConcrete)),expr(fun(is),atom(rel(grade),var(concrete)),data(ordinary)))),then(obligation(expr(fun(complyWith),atom(var(chimney)),data(nzs_3109))))</t>
  </si>
  <si>
    <t>parse English to LegalRuleML: 1.8.2 Concrete Chimneys, foundations of reinforced concrete, shall comply with the relevant clauses of NZS 3109 for ordinary grade concrete.</t>
  </si>
  <si>
    <t>if(and(expr(fun(has),atom(var(chimney)),data(foundation)),expr(fun(is),atom(rel(construction),var(foundation)),data(reinforcedConcrete)),expr(fun(is),atom(rel(grade),var(concrete)),data(ordinary)))),then(obligation(expr(fun(complyWith),atom(var(foundation)),data(nzs_3109))))</t>
  </si>
  <si>
    <t>T5-AMR-baseline_without_invalid_ds-b4_0.0002_new_44</t>
  </si>
  <si>
    <t>2022-08-03T14:04:52.000Z</t>
  </si>
  <si>
    <t>models/T5-AMR-baseline_without_invalid_ds-b4_0.0002_new_44/runs/Aug04_02-04-53_Broad-AI-2</t>
  </si>
  <si>
    <t>models/T5-AMR-baseline_without_invalid_ds-b4_0.0002_new_44</t>
  </si>
  <si>
    <t>[0.6740821784585461,0.5565760470242469,0.43560325684678014,0.3348247576435496]</t>
  </si>
  <si>
    <t>[0.6074892849086397,0.5066999772882126,0.3993825748913789,0.3106147824084734]</t>
  </si>
  <si>
    <t>T5-AMR-baseline_without_invalid_ds-b4_0.0002_new_43</t>
  </si>
  <si>
    <t>2022-08-02T22:25:42.000Z</t>
  </si>
  <si>
    <t>models/T5-AMR-baseline_without_invalid_ds-b4_0.0002_new_43/runs/Aug03_10-25-42_Broad-AI-2</t>
  </si>
  <si>
    <t>models/T5-AMR-baseline_without_invalid_ds-b4_0.0002_new_43</t>
  </si>
  <si>
    <t>[0.5633933161953727,0.4788411795137093,0.38823529411764707,0.307386066003143]</t>
  </si>
  <si>
    <t>[0.5754141238012206,0.4939666520403686,0.4015017667844523,0.3201422854602045]</t>
  </si>
  <si>
    <t>T5-AMR-baseline_without_invalid_ds-b4_0.0002_new_42</t>
  </si>
  <si>
    <t>2022-08-02T09:37:31.000Z</t>
  </si>
  <si>
    <t>models/T5-AMR-baseline_without_invalid_ds-b4_0.0002_new_42/runs/Aug02_21-37-32_Broad-AI-2</t>
  </si>
  <si>
    <t>models/T5-AMR-baseline_without_invalid_ds-b4_0.0002_new_42</t>
  </si>
  <si>
    <t>[0.54532591264975,0.4578313253012048,0.36217918137582295,0.28279435754726034]</t>
  </si>
  <si>
    <t>[0.6032339676603234,0.5079171741778319,0.4056403968342437,0.3190438783525979]</t>
  </si>
  <si>
    <t>baseline_validation_split_ds</t>
  </si>
  <si>
    <t>if(and(expr(fun(complyWith),atom(rel(element),var(building)),data(publication)),expr(fun(complyWith),atom(rel(material),var(building)),data(publication)),expr(fun(complyWith),atom(rel(component),var(building)),data(publication)),expr(fun(complyWith),atom(rel(system),var(building)),data(publication)),expr(fun(referencedBy),atom(var(publication)),data(nzbc)),expr(fun(has),atom(var(publication)),data(conditionOfUse)),expr(fun(is),atom(var(conditionOfUse)),data(TRUE)))),then(and(expr(fun(complyWith),atom(rel(element),var(building)),data(nzbc_b2_as1)),expr(fun(complyWith),atom(rel(material),var(building)),data(nzbc_b2_as1)),expr(fun(complyWith),atom(rel(component),var(building)),data(nzbc_b2_as1)),expr(fun(complyWith),atom(rel(system),var(building)),data(nzbc_b2_as1))))</t>
  </si>
  <si>
    <t>T5-AMR-baseline_validation_split_ds-b4_0.0002_new_44</t>
  </si>
  <si>
    <t>2022-08-03T16:13:55.000Z</t>
  </si>
  <si>
    <t>models/T5-AMR-baseline_validation_split_ds-b4_0.0002_new_44/runs/Aug04_04-13-55_Broad-AI-2</t>
  </si>
  <si>
    <t>models/T5-AMR-baseline_validation_split_ds-b4_0.0002_new_44</t>
  </si>
  <si>
    <t>[0.4907333712336555,0.40432593270771344,0.30745305840340975,0.22947588126159552]</t>
  </si>
  <si>
    <t>if(and(expr(fun(include),atom(var(building)),data(material)),expr(fun(include),atom(var(material)),data(components)),expr(fun(include),atom(var(building)),data(system)))),then(and(obligation(expr(fun(complyWith),atom(rel(element),var(building)),data(publication))),obligation(expr(fun(complyWith),atom(rel(element),var(building)),data(publication))),obligation(expr(fun(complyWith),atom(rel(element),var(building)),data(publication))),obligation(expr(fun(complyWith),atom(rel(element),var(building)),data(publication))),obligation(expr(fun(equal),atom(rel(key),var(publication)),data(nzbc_b2_as1))),obligation(expr(fun(complyWith),atom(rel(element),var(building)),data(nzbc_b1_as1))),obligation(expr(fun(complyWith),atom(rel(element),var(building)),data(nzbc_b1_as1))),obligation(expr(fun(complyWith),atom(rel(element),var(building)),data(nzbc_b1_as1))),obligation(expr(fun(complyWith),atom(rel(element),var(building)),data(nzbc_b1_as1))),obligation(expr(fun(complyWith),atom(rel(element),var(building)),data(nzbc_b1_as1))),obligation(expr(fun(complyWith),atom(rel(element),var(building)),data(nzbc_b1_as1))))</t>
  </si>
  <si>
    <t>if(and(expr(fun(include),atom(var(building)),data(materials)),expr(fun(include),atom(var(materials)),data(components)),expr(fun(include),atom(var(systems)),data(building)),expr(fun(complyWith),atom(var(building)),data(publication_as_acceptableSolutionsAndVerificationMethods)))),then(and(obligation(expr(fun(complyWith),atom(var(building)),data(publication_as_acceptableSolutionsAndVerificationMethods))),obligation(expr(fun(complyWith),atom(var(building)),data(publication_as_acceptableSolutionsAndVerificationMethods)))),obligation(expr(fun(complyWith),atom(var(building)),data(publication_as_complyWith))))</t>
  </si>
  <si>
    <t>[0.5253797702852908,0.4281094527363184,0.322435174746336,0.2378248801413071]</t>
  </si>
  <si>
    <t>T5-AMR-baseline_validation_split_ds-b4_0.0002_new_43</t>
  </si>
  <si>
    <t>2022-08-03T01:29:19.000Z</t>
  </si>
  <si>
    <t>models/T5-AMR-baseline_validation_split_ds-b4_0.0002_new_43/runs/Aug03_13-29-19_Broad-AI-2</t>
  </si>
  <si>
    <t>models/T5-AMR-baseline_validation_split_ds-b4_0.0002_new_43</t>
  </si>
  <si>
    <t>[0.4009724151617384,0.3124438678774573,0.22731834604576476,0.16291511052790955]</t>
  </si>
  <si>
    <t>if(and(expr(fun(include),atom(var(buildingElement)),data(material)),expr(fun(include),atom(var(buildingElement)),data(component)),expr(fun(include),atom(var(buildingElement)),data(system)),expr(fun(complyWith),atom(var(buildingElement)),data(publication_refereedIn),atom(var(publication_requirement)),expr(fun(equal),atom(rel(key),var(publication_requirement)),data(acceptableSolutionsAndVerificationMethods)))),then(and(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requirement))),obligation(expr(fun(complyWith),atom(var(buildingElement)),data(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_publication</t>
  </si>
  <si>
    <t>if(and(expr(fun(include),atom(var(buildingElement)),data(material)),expr(fun(include),atom(var(buildingElement)),data(component)),expr(fun(include),atom(var(buildingElement)),data(component)),expr(fun(include),atom(var(buildingElement)),data(component)),expr(fun(include),atom(var(buildingElement)),data(component)),expr(fun(include),atom(var(component)),data(component)),expr(fun(include),atom(var(component)),data(component))),then(obligation(expr(fun(complyWith),atom(var(buildingElement)),data(publication)),obligation(expr(fun(complyWith),atom(var(publication)),data(nzbc_b2_as1))))</t>
  </si>
  <si>
    <t>[0.38986336779911374,0.3101624129930394,0.22644150027990295,0.16405590469937154]</t>
  </si>
  <si>
    <t>T5-AMR-baseline_validation_split_ds-b4_0.0002_new_42</t>
  </si>
  <si>
    <t>2022-08-02T11:37:57.000Z</t>
  </si>
  <si>
    <t>models/T5-AMR-baseline_validation_split_ds-b4_0.0002_new_42/runs/Aug02_23-37-57_Broad-AI-2</t>
  </si>
  <si>
    <t>models/T5-AMR-baseline_validation_split_ds-b4_0.0002_new_42</t>
  </si>
  <si>
    <t>[0.5058618688334301,0.40862351016592663,0.3049053052582049,0.22560397915679772]</t>
  </si>
  <si>
    <t>if(and(expr(fun(equal),atom(rel(element),var(building)),data(TRUE)),expr(fun(complyWith),atom(var(building)),or(data(material),data(component),data(system))),expr(fun(equal),atom(rel(key),var(rule)),data(1.1.1.0.1)))),then(and(obligation(expr(fun(complyWith),atom(rel(element),var(building)),data(nzbc_b2))),obligation(expr(fun(complyWith),atom(rel(element),var(building)),data(nzbc_b2))),obligation(expr(fun(complyWith),atom(rel(element),var(building)),data(nzbc_b2))),obligation(expr(fun(complyWith),atom(rel(element),var(building)),data(nzbc_b2))),obligation(expr(fun(complyWith),atom(rel(element),var(building)),data(nzbc_b2))),obligation(expr(fun(complyWith),atom(rel(element),var(building)),data(nzbc_b2))),obligation(expr(fun(complyWith),atom(rel(element),var(building)),data(nzbc_b2)))))</t>
  </si>
  <si>
    <t>if(and(expr(fun(equal),atom(rel(element),var(building)),data(material)),expr(fun(equal),atom(rel(element),var(building)),data(component)),expr(fun(equal),atom(rel(element),var(building)),data(b2)),expr(fun(complyWith),atom(rel(element),var(building)),data(publication_referencedIn),atom(rel(content),var(publication)),data(b2)))),then(and(expr(fun(complyWith),atom(rel(element),var(building)),and(data(nzbc_b2)),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expr(fun(complyWith),atom(rel(content),var(building)),data(nzbc_b2))))</t>
  </si>
  <si>
    <t>[0.5401357060555627,0.44351302553520766,0.33701442120306613,0.25170157068062826]</t>
  </si>
  <si>
    <t>baseline_original_ds</t>
  </si>
  <si>
    <t>if(expr(fun(is),atom(rel(construction),var(chimney)),data(concrete))),then(obligation(expr(fun(complyWith),atom(var(chimney)),data(nzs_3109))))</t>
  </si>
  <si>
    <t>parse English to LegalRuleML: 1.8.2 Concrete Chimneys of reinforced concrete, shall comply with the relevant clauses of NZS 3109 for ordinary grade concrete.</t>
  </si>
  <si>
    <t>T5-AMR-baseline_original_ds-b4_0.0002_new_44</t>
  </si>
  <si>
    <t>2022-08-03T11:36:27.000Z</t>
  </si>
  <si>
    <t>models/T5-AMR-baseline_original_ds-b4_0.0002_new_44/runs/Aug03_23-36-28_Broad-AI-2</t>
  </si>
  <si>
    <t>models/T5-AMR-baseline_original_ds-b4_0.0002_new_44</t>
  </si>
  <si>
    <t>[0.6736370425690814,0.5690455286592249,0.4593023255813954,0.3661953891224048]</t>
  </si>
  <si>
    <t>if(and(expr(fun(is),atom(rel(construction),var(chimney)),data(concrete)),expr(fun(is),atom(rel(material),var(chimney)),data(ordinaryGradeConcrete)))),then(obligation(expr(fun(complyWith),atom(var(chimney)),data(nzs_3109))))</t>
  </si>
  <si>
    <t>[0.6562460448044551,0.5491071428571429,0.4348888031880704,0.3373931070225447]</t>
  </si>
  <si>
    <t>T5-AMR-baseline_original_ds-b4_0.0002_new_43</t>
  </si>
  <si>
    <t>2022-08-02T19:37:03.000Z</t>
  </si>
  <si>
    <t>models/T5-AMR-baseline_original_ds-b4_0.0002_new_43/runs/Aug03_07-37-03_Broad-AI-2</t>
  </si>
  <si>
    <t>models/T5-AMR-baseline_original_ds-b4_0.0002_new_43</t>
  </si>
  <si>
    <t>[0.5990235618764593,0.5022967631663284,0.398494623655914,0.3105314427968395]</t>
  </si>
  <si>
    <t>if(and(expr(fun(is),atom(rel(construction),var(chimney)),data(reinforcedConcrete)),expr(fun(has),atom(var(chimney)),data(chimney)),expr(fun(is),atom(rel(type),var(reinforcedConcrete)),data(ordinaryGradeConcrete)))),then(obligation(expr(fun(complyWith),atom(var(chimney)),data(nzs_3109_clause))))</t>
  </si>
  <si>
    <t>if(and(expr(fun(is),atom(rel(construction),var(chimney)),data(reinforcedConcrete)),expr(fun(has),atom(var(chimney)),data(concrete)),expr(fun(has),atom(var(chimney)),data(ordinaryGradeConcrete)))),then(obligation(expr(fun(complyWith),atom(var(chimney)),data(nzs_3109_as1))))</t>
  </si>
  <si>
    <t>[0.7150147730325007,0.6037914691943128,0.482796286182414,0.3849648905410987]</t>
  </si>
  <si>
    <t>T5-AMR-baseline_original_ds-b4_0.0002_new_42</t>
  </si>
  <si>
    <t>2022-08-02T06:48:51.000Z</t>
  </si>
  <si>
    <t>models/T5-AMR-baseline_original_ds-b4_0.0002_new_42/runs/Aug02_18-48-51_Broad-AI-2</t>
  </si>
  <si>
    <t>models/T5-AMR-baseline_original_ds-b4_0.0002_new_42</t>
  </si>
  <si>
    <t>[0.5913777972795086,0.49972390944229705,0.40571492105848345,0.323743423262062]</t>
  </si>
  <si>
    <t>if(and(expr(fun(is),atom(rel(construction),var(chimney)),data(concrete)),expr(fun(is),atom(rel(type),var(chimney)),data(reinforced)),expr(fun(has),atom(var(chimney)),data(concrete)))),then(obligation(expr(fun(complyWith),atom(var(chimney)),data(nzs_3109_clause))))</t>
  </si>
  <si>
    <t>[0.5737169676563616,0.4841889117043121,0.3872300857526604,0.30692451653150343]</t>
  </si>
  <si>
    <t>if(expr(fun(is),atom(rel(construction),var(chimney)),data(concrete))),then(obligation(expr(fun(complyWith),atom(var(chimney)),data(nzs_3109_clause))))</t>
  </si>
  <si>
    <t>baseline_original_512_both_ds</t>
  </si>
  <si>
    <t>T5-AMR-baseline_original_512_both_ds-b4_0.0002_new_43</t>
  </si>
  <si>
    <t>2022-08-03T20:57:27.000Z</t>
  </si>
  <si>
    <t>models/T5-AMR-baseline_original_512_both_ds-b4_0.0002_new_43/runs/Aug04_08-57-27_Broad-AI-2</t>
  </si>
  <si>
    <t>models/T5-AMR-baseline_original_512_both_ds-b4_0.0002_new_43</t>
  </si>
  <si>
    <t>T5-AMR-baseline_original_512_both_ds-b4_0.0002_new_42</t>
  </si>
  <si>
    <t>2022-08-03T19:47:41.000Z</t>
  </si>
  <si>
    <t>models/T5-AMR-baseline_original_512_both_ds-b4_0.0002_new_42/runs/Aug04_07-47-41_Broad-AI-2</t>
  </si>
  <si>
    <t>models/T5-AMR-baseline_original_512_both_ds-b4_0.0002_new_42</t>
  </si>
  <si>
    <t>[0.5614967462039046,0.45998471448848127,0.35634205319850515,0.27608719707867657]</t>
  </si>
  <si>
    <t>if(expr(fun(is),atom(rel(construction),var(chimney)),data(concrete))),then(and(obligation(expr(fun(complyWith),atom(var(chimney)),data(nzs_3109_includes_ordinaryGradeConcrete))),obligation(expr(fun(complyWith),atom(var(chimney)),data(nzs_3109_includes_ordinaryGradeConcrete)))))</t>
  </si>
  <si>
    <t>[0.7016645326504481,0.5730482204362801,0.4414362241204575,0.33698510078878174]</t>
  </si>
  <si>
    <t>baseline_no_camel_case_ds</t>
  </si>
  <si>
    <t>if( and( expr( fun( comply with), atom( rel( element), var( building)), data( publication)), expr( fun( comply with), atom( rel( material), var( building)), data( publication)), expr( fun( comply with), atom( rel( component), var( building)), data( publication)), expr( fun( comply with), atom( rel( system), var( building)), data( publication)), expr( fun( referenced by), atom( var( publication)), data( nzbc)), expr( fun( has), atom( var( publication)), data( condition of use)), expr( fun( is), atom( var( condition of use)), data( true)))), then( and( expr( fun( comply with), atom( rel( element), var( building)), data( nzbc b2 as1)), expr( fun( comply with), atom( rel( material), var( building)), data( nzbc b2 as1)), expr( fun( comply with), atom( rel( component), var( building)), data( nzbc b2 as1)), expr( fun( comply with), atom( rel( system), var( building)), data( nzbc b2 as1))))</t>
  </si>
  <si>
    <t>T5-AMR-baseline_no_camel_case_ds-b4_0.0002_new_44</t>
  </si>
  <si>
    <t>2022-08-03T18:52:36.000Z</t>
  </si>
  <si>
    <t>models/T5-AMR-baseline_no_camel_case_ds-b4_0.0002_new_44/runs/Aug04_06-52-36_Broad-AI-2</t>
  </si>
  <si>
    <t>models/T5-AMR-baseline_no_camel_case_ds-b4_0.0002_new_44</t>
  </si>
  <si>
    <t>[0.5538181818181818,0.45367997070670085,0.34365781710914456,0.25386805297685355]</t>
  </si>
  <si>
    <t>if( and( expr( fun( comply with), atom( rel( element), var( building)), data( publication)), expr( fun( comply with), atom( rel( element), var( building)), data( publication)), expr( fun( comply with), atom( rel( element), var( building)), data( publication)), expr( fun( comply with), atom( rel( element), var( building)), data( publication)), expr( fun( comply with), atom( rel( element), var( building)), data( publication)), expr( fun( comply with), atom( rel( element), var( building)), data( publication)))), then( and( obligation( expr( fun( comply with), atom( rel( element), var( building)), data( nzbc b2 as1))),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 nzbc b2)), obligation( expr( fun( comply with), atom( rel( condition of use), var( building)), data</t>
  </si>
  <si>
    <t>if( and( expr( fun( comply with), atom( rel( element), var( building)), data( nzbc b2))), then( obligation( expr( fun( comply with), atom( rel( element), var( building)), data( nzbc b2))), obligation( expr( fun( comply with), atom( rel( element), var( building)), data( nzbc b2))), obligation( expr( fun( comply with), atom( rel( element), var( building)), data( nzbc b2)))))</t>
  </si>
  <si>
    <t>[0.6106373753432577,0.48455260856893034,0.3628214548126378,0.26956135151155897]</t>
  </si>
  <si>
    <t>T5-AMR-baseline_no_camel_case_ds-b4_0.0002_new_43</t>
  </si>
  <si>
    <t>2022-08-03T02:58:21.000Z</t>
  </si>
  <si>
    <t>models/T5-AMR-baseline_no_camel_case_ds-b4_0.0002_new_43/runs/Aug03_14-58-21_Broad-AI-2</t>
  </si>
  <si>
    <t>models/T5-AMR-baseline_no_camel_case_ds-b4_0.0002_new_43</t>
  </si>
  <si>
    <t>[0.5545712260807938,0.4472588892852896,0.33273467432950193,0.24207353827606992]</t>
  </si>
  <si>
    <t>if( expr( fun( comply with), atom( var( building element)), data( nzbc b2))), then( and(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t>
  </si>
  <si>
    <t>if( and( expr( fun( include), atom( var( building element)), data( material)), expr( fun( include), atom( var( building element)), data( component)), expr( fun( comply with), atom( var( building element)), data( publication referenced in), atom( var( publication)), data( nzbc b2)), expr( fun( comply with), atom( var( building element)), data( nzbc b2)), expr( fun( comply with), atom( var( building element)), data( nzbc b2)), expr( fun( comply with), atom( var( building element)), data( nzbc b2)),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 comply with), atom( var( building element)), data( nzbc b2)), obligation( expr( fun(</t>
  </si>
  <si>
    <t>[0.5094317920404877,0.4105592219520667,0.3009324009324009,0.21776369822832337]</t>
  </si>
  <si>
    <t>T5-AMR-baseline_no_camel_case_ds-b4_0.0002_new_42</t>
  </si>
  <si>
    <t>2022-08-02T13:33:52.000Z</t>
  </si>
  <si>
    <t>models/T5-AMR-baseline_no_camel_case_ds-b4_0.0002_new_42/runs/Aug03_01-33-52_Broad-AI-2</t>
  </si>
  <si>
    <t>models/T5-AMR-baseline_no_camel_case_ds-b4_0.0002_new_42</t>
  </si>
  <si>
    <t>[0.5655777083833774,0.4643850526061192,0.35168046760837796,0.2592274678111588]</t>
  </si>
  <si>
    <t>if( and( expr( fun( equal), atom( rel( element), var( building)), data( true)), expr( fun( comply with), atom( rel( element), var( building)), data( publication)), expr( fun( comply with), atom( rel( publication), var( publication)), data( nzbc b2)))), then(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 obligation( expr( fun( comply with), atom( rel( element), var( building)), data( nzbc b2))))</t>
  </si>
  <si>
    <t>if( and( expr( fun( is), atom( rel( element), var( building)), data( material)), expr( fun( is), atom( rel( element), var( building)), data( component)), expr( fun( comply with), atom( rel( element), var( building)), data( publication)), expr( fun( comply with), atom( rel( publication), var( publication)),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expr( fun( comply with), atom( rel( element), var( building)), data( nzbc b2)))), then( obligation( expr( fun( comply with), atom( rel( element), var( building)), data( nzbc b2))))</t>
  </si>
  <si>
    <t>[0.5618774900398407,0.45905956112852664,0.3449103308916393,0.257855234702964]</t>
  </si>
  <si>
    <t>baseline_fix_schema_terms_ds</t>
  </si>
  <si>
    <t>T5-AMR-baseline_fix_schema_terms_ds-b4_0.0002_new_44</t>
  </si>
  <si>
    <t>2022-08-03T19:52:21.000Z</t>
  </si>
  <si>
    <t>models/T5-AMR-baseline_fix_schema_terms_ds-b4_0.0002_new_44/runs/Aug04_07-52-22_Broad-AI-2</t>
  </si>
  <si>
    <t>models/T5-AMR-baseline_fix_schema_terms_ds-b4_0.0002_new_44</t>
  </si>
  <si>
    <t>[0.4373434746312958,0.35518463259977623,0.26839786256679476,0.19745523091423187]</t>
  </si>
  <si>
    <t>if( expression( function( comply with), atom( variable( building element)), data( publication)), expression( function( referenced in), atom( relation( content), variable( publication)), data( nzbc b2)))), then( and(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content),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 building element)), data( nzbc b2)), obligation( expression( function( comply with), atom( relation( use), variable</t>
  </si>
  <si>
    <t>if( expression( function( comply with), atom( variable( building element)), data( nzbc b2))), then( and(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t>
  </si>
  <si>
    <t>[0.5629225169006761,0.4501637197118533,0.3302982317234099,0.2386650711341577]</t>
  </si>
  <si>
    <t>T5-AMR-baseline_fix_schema_terms_ds-b4_0.0002_new_43</t>
  </si>
  <si>
    <t>2022-08-03T04:39:21.000Z</t>
  </si>
  <si>
    <t>models/T5-AMR-baseline_fix_schema_terms_ds-b4_0.0002_new_43/runs/Aug03_16-39-21_Broad-AI-2</t>
  </si>
  <si>
    <t>models/T5-AMR-baseline_fix_schema_terms_ds-b4_0.0002_new_43</t>
  </si>
  <si>
    <t>[0.4798997598412864,0.3891806722689076,0.29039416675472896,0.21411864767169891]</t>
  </si>
  <si>
    <t>if( and( expression( function( equal), atom( relation( material), variable( building element)), data( true)), expression( function( equal), atom( relation( component), variable( building element)), data( true)), expression( function( comply with), atom( variable( building element)), data( publication)), expression( function( equal), atom( relation( key), variable( publication)), data( a2)), expression( function( comply with), atom( variable( building element)), data( publication)), expression( function( equal), atom( relation( key), variable( publication)), data( a2)), expression( function( comply with), atom( variable( building element)), data( b2)), expression( function( comply with), atom( variable( building element)), data( a2)), expression( function( comply with), atom( variable( building element)), data( a2)),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 comply with), atom( variable( building element)), data( nzbc b2)), expression( function(</t>
  </si>
  <si>
    <t>if( and( expression( function( include), atom( variable( building element)), data( material)), expression( function( include), atom( variable( building element)), data( component)), expression( function( comply with), atom( variable( building element)), data( publication)), expression( function( comply with), atom( variable( publication)), data( nzbc b2)))), then(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 obligation( expression( function( comply with), atom( variable( building element)), data( nzbc b2)))))</t>
  </si>
  <si>
    <t>[0.5690572731880386,0.4608806636885769,0.34301877089226024,0.2528169926175366]</t>
  </si>
  <si>
    <t>T5-AMR-baseline_fix_schema_terms_ds-b4_0.0002_new_42</t>
  </si>
  <si>
    <t>2022-08-02T14:40:59.000Z</t>
  </si>
  <si>
    <t>models/T5-AMR-baseline_fix_schema_terms_ds-b4_0.0002_new_42/runs/Aug03_02-41-00_Broad-AI-2</t>
  </si>
  <si>
    <t>models/T5-AMR-baseline_fix_schema_terms_ds-b4_0.0002_new_42</t>
  </si>
  <si>
    <t>[0.5874080763772417,0.47673511827397974,0.35642267906245906,0.266754617414248]</t>
  </si>
  <si>
    <t>if( and( expression( function( is), atom( relation( application), variable( cladding)), data( roof)), expression( function( is), atom( relation( system), variable( cladding)), data( metal tile)), expression( function( is), atom( variable( metal tile)), data( pressed)), expression( function( define), atom( relation( material), variable( metal tile)), data( pressed)), expression( function( define), atom( variable( metal tile)), data( pressed)), expression( function( comply with), atom( variable( metal tile)), data( publication)), expression( function( comply with), atom( variable( building element)), data( publication)), expression( function( comply with), atom( variable( building element)), and( data( nzbc b2 as1)), expression( function( comply with), atom( variable( building element)), data( nzbc b2 as1)), expression( function( comply with), atom( variable( building element)), data( nzbc b2 as1)), expression( function( comply with), atom( variable( building element)), data( nzbc b2 as1)), expression( function( comply with), atom( variable( building element)), data( nzbc b2 as1)))), then( obligation( expression( function( comply with), atom( relation( use), variable( building element)), data( nzbc b2 as1))))</t>
  </si>
  <si>
    <t>if( and( expression( function( comply with), atom( relation( element), variable( building)), data( publication)), expression( function( comply with), atom( relation( publication), variable( building)), data( nzbc b2))), expression( function( comply with), atom( relation( element), variable( building)), data( nzbc b2)))), then( and( obligation( expression( function( comply with), atom( relation( element), variable( building)), data( publication))),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b2))), obligation( expression( function( comply with), atom( relation( element), variable( building)), data( nzbc b3))), obligation( expression( function( comply with), atom( relation( element), variable( building)), data( nzbc b2))), obligation( expression( function( comply with), atom( relation( element), variable( building)), data( nzbc b3))), obligation( expression( function( comply with), atom( relation( element), variable( building)), data( nzbc b4))), obligation( expression( function( comply with), atom( relation( element), variable( building)), data( nzbc b5))), obligation( expression( function( comply with), atom( relation( element), variable( building)), data( nzbc b6))), obligation( expression( function( comply with), atom( relation( element), variable( building)), data( nzbc b6))), obligation( expression( function( comply with), atom( relation( element), variable( building)), data( nzbc b6))), obligation( expression( function( comply with), atom( relation( element), variable( building)), data( nzbc b6))), obligation( expression( function( comply with), atom( relation( element), variable( building)), data( nzbc b6))), obligation( expression( function( comply with), atom( relation( element), variable( building)), data( nzbc b6))), obligation( expression( function( comply with), atom( relation( element), variable( building)), data( nzbc b7))))</t>
  </si>
  <si>
    <t>[0.4860371617950669,0.4009403017712661,0.30278358455275606,0.22697077059344553]</t>
  </si>
  <si>
    <t>Average B</t>
  </si>
  <si>
    <t>Standard B</t>
  </si>
  <si>
    <t>Average - F</t>
  </si>
  <si>
    <t>Standard F</t>
  </si>
  <si>
    <t>BLEU*100</t>
  </si>
  <si>
    <t>T5-AMR-baseline_original_512_both_ds-b4_0.0002_new_44</t>
  </si>
  <si>
    <t>export</t>
  </si>
  <si>
    <t>2022-08-03T21:56:26.000Z</t>
  </si>
  <si>
    <t>models/T5-AMR-baseline_original_512_both_ds-b4_0.0002_new_44/runs/Aug04_09-56-27_Broad-AI-2</t>
  </si>
  <si>
    <t>models/T5-AMR-baseline_original_512_both_ds-b4_0.0002_new_44</t>
  </si>
  <si>
    <t>[0.6384800965018094,0.5362741523878964,0.42886875612144953,0.3387196250154188]</t>
  </si>
  <si>
    <t>if(and(expr(fun(is),atom(rel(construction),var(chimney)),data(concrete)),expr(fun(is),atom(rel(material),var(chimney)),data(reinforcedConcrete)))),then(obligation(expr(fun(complyWith),atom(var(chimney)),data(nzs_3109))))</t>
  </si>
  <si>
    <t>if(and(expr(fun(is),atom(rel(construction),var(chimney)),data(concrete)),expr(fun(is),atom(rel(grade),var(concrete)),data(ordinaryGrade)))),then(obligation(expr(fun(complyWith),atom(var(chimney)),data(nzs_3109))))</t>
  </si>
  <si>
    <t>[0.6413657577990666,0.540898403662913,0.4304239401496259,0.34011810528960923]</t>
  </si>
  <si>
    <t>[0.6403869407496977,0.5334389085150445,0.4216985763377516,0.32929392852726597]</t>
  </si>
  <si>
    <t>if(and(expr(fun(is),atom(rel(construction),var(chimney)),data(concrete)),expr(fun(is),atom(rel(material),var(chimney)),data(reinforcedConcrete)))),then(obligation(expr(fun(complyWith),atom(var(chimney)),data(nzs_3109_clause))))</t>
  </si>
  <si>
    <t>[0.7270597960870764,0.6117826872307907,0.4878082959641256,0.3837455830388693]</t>
  </si>
  <si>
    <t>[0.9174724342663274,0.882448352398839,0.840608351950507,0.8004670472236637]</t>
  </si>
  <si>
    <t>[0.9203486881463124,0.8865376344086021,0.8461338644038445,0.8062407391266452]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</si>
</sst>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D152"/>
  <sheetViews>
    <sheetView tabSelected="1" zoomScale="106" zoomScaleNormal="106" workbookViewId="0">
      <selection activeCell="A11" sqref="A11"/>
    </sheetView>
  </sheetViews>
  <sheetFormatPr baseColWidth="10" defaultRowHeight="16" x14ac:dyDescent="0.2"/>
  <cols>
    <col min="1" max="1" width="67.83203125" customWidth="1"/>
    <col min="2" max="2" width="7.6640625" customWidth="1"/>
    <col min="3" max="3" width="4.1640625" customWidth="1"/>
    <col min="4" max="4" width="21.33203125" customWidth="1"/>
    <col min="5" max="5" width="13" customWidth="1"/>
    <col min="6" max="6" width="17.5" customWidth="1"/>
    <col min="7" max="7" width="20.5" customWidth="1"/>
    <col min="8" max="8" width="17.6640625" customWidth="1"/>
    <col min="9" max="9" width="17.83203125" customWidth="1"/>
    <col min="10" max="10" width="25" customWidth="1"/>
    <col min="11" max="217" width="10.83203125" hidden="1" customWidth="1"/>
    <col min="218" max="218" width="17.83203125" customWidth="1"/>
    <col min="219" max="225" width="10.83203125" hidden="1" customWidth="1"/>
    <col min="226" max="226" width="10.83203125" customWidth="1"/>
    <col min="227" max="233" width="10.83203125" hidden="1" customWidth="1"/>
    <col min="234" max="234" width="20.6640625" hidden="1" customWidth="1"/>
  </cols>
  <sheetData>
    <row r="1" spans="1:238" x14ac:dyDescent="0.2">
      <c r="A1" t="s">
        <v>0</v>
      </c>
      <c r="B1" t="s">
        <v>1</v>
      </c>
      <c r="C1" t="s">
        <v>2</v>
      </c>
      <c r="D1" t="s">
        <v>1414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1410</v>
      </c>
      <c r="IB1" t="s">
        <v>1411</v>
      </c>
      <c r="IC1" t="s">
        <v>1412</v>
      </c>
      <c r="ID1" t="s">
        <v>1413</v>
      </c>
    </row>
    <row r="2" spans="1:238" x14ac:dyDescent="0.2">
      <c r="A2" t="s">
        <v>233</v>
      </c>
      <c r="B2">
        <v>50.767249008956199</v>
      </c>
      <c r="C2">
        <v>0.61922631293267205</v>
      </c>
      <c r="D2">
        <f t="shared" ref="D2:D15" si="0">E2*100</f>
        <v>61.922631293267202</v>
      </c>
      <c r="E2">
        <v>0.61922631293267205</v>
      </c>
      <c r="F2">
        <v>50.767249008956199</v>
      </c>
      <c r="G2">
        <v>50.782331788556903</v>
      </c>
      <c r="H2">
        <v>50.752175186120098</v>
      </c>
      <c r="I2">
        <v>2982</v>
      </c>
      <c r="J2" t="s">
        <v>234</v>
      </c>
      <c r="K2" t="s">
        <v>235</v>
      </c>
      <c r="L2" t="s">
        <v>236</v>
      </c>
      <c r="N2" t="s">
        <v>237</v>
      </c>
      <c r="O2">
        <v>8818</v>
      </c>
      <c r="Q2">
        <v>1</v>
      </c>
      <c r="R2" t="s">
        <v>238</v>
      </c>
      <c r="S2" t="b">
        <v>0</v>
      </c>
      <c r="T2">
        <v>0.9</v>
      </c>
      <c r="U2">
        <v>0.999</v>
      </c>
      <c r="V2" s="1">
        <v>1E-8</v>
      </c>
      <c r="W2" t="b">
        <v>0</v>
      </c>
      <c r="X2" t="s">
        <v>239</v>
      </c>
      <c r="Y2" t="b">
        <v>0</v>
      </c>
      <c r="Z2">
        <v>4</v>
      </c>
      <c r="AA2" t="b">
        <v>0</v>
      </c>
      <c r="AB2" t="b">
        <v>0</v>
      </c>
      <c r="AC2">
        <v>0</v>
      </c>
      <c r="AD2">
        <v>3072</v>
      </c>
      <c r="AE2">
        <v>64</v>
      </c>
      <c r="AF2">
        <v>768</v>
      </c>
      <c r="AG2" t="s">
        <v>240</v>
      </c>
      <c r="AH2" t="b">
        <v>0</v>
      </c>
      <c r="AI2">
        <v>0</v>
      </c>
      <c r="AJ2" t="b">
        <v>1</v>
      </c>
      <c r="AK2" t="s">
        <v>241</v>
      </c>
      <c r="AL2" t="s">
        <v>240</v>
      </c>
      <c r="AM2" t="s">
        <v>240</v>
      </c>
      <c r="AN2" t="s">
        <v>242</v>
      </c>
      <c r="AO2">
        <v>1E-4</v>
      </c>
      <c r="AP2">
        <v>0</v>
      </c>
      <c r="AQ2">
        <v>5</v>
      </c>
      <c r="AR2">
        <v>5</v>
      </c>
      <c r="AS2" t="s">
        <v>240</v>
      </c>
      <c r="AT2" t="s">
        <v>243</v>
      </c>
      <c r="AU2" t="b">
        <v>0</v>
      </c>
      <c r="AV2">
        <v>0</v>
      </c>
      <c r="AW2" t="b">
        <v>1</v>
      </c>
      <c r="AX2" t="b">
        <v>0</v>
      </c>
      <c r="AY2" t="b">
        <v>0</v>
      </c>
      <c r="AZ2" t="b">
        <v>0</v>
      </c>
      <c r="BA2">
        <v>0.1</v>
      </c>
      <c r="BB2" t="b">
        <v>0</v>
      </c>
      <c r="BC2">
        <v>5</v>
      </c>
      <c r="BD2">
        <v>0</v>
      </c>
      <c r="BE2">
        <v>1</v>
      </c>
      <c r="BF2">
        <v>30</v>
      </c>
      <c r="BG2">
        <v>32</v>
      </c>
      <c r="BH2">
        <v>4</v>
      </c>
      <c r="BI2">
        <v>0</v>
      </c>
      <c r="BJ2">
        <v>500</v>
      </c>
      <c r="BK2" t="s">
        <v>244</v>
      </c>
      <c r="BL2" t="b">
        <v>0</v>
      </c>
      <c r="BM2" t="s">
        <v>245</v>
      </c>
      <c r="BN2" t="s">
        <v>244</v>
      </c>
      <c r="BO2" t="s">
        <v>243</v>
      </c>
      <c r="BP2" t="b">
        <v>0</v>
      </c>
      <c r="BQ2" t="s">
        <v>246</v>
      </c>
      <c r="BR2" t="b">
        <v>0</v>
      </c>
      <c r="BS2" t="s">
        <v>247</v>
      </c>
      <c r="BT2" t="s">
        <v>242</v>
      </c>
      <c r="BU2">
        <v>0</v>
      </c>
      <c r="BV2" t="b">
        <v>0</v>
      </c>
      <c r="BW2">
        <v>1024</v>
      </c>
      <c r="BX2">
        <v>5</v>
      </c>
      <c r="BY2">
        <v>1</v>
      </c>
      <c r="BZ2" t="b">
        <v>0</v>
      </c>
      <c r="CA2" t="b">
        <v>1</v>
      </c>
      <c r="CB2" t="b">
        <v>0</v>
      </c>
      <c r="CC2" t="s">
        <v>246</v>
      </c>
      <c r="CD2" t="s">
        <v>240</v>
      </c>
      <c r="CE2" t="b">
        <v>0</v>
      </c>
      <c r="CF2" t="s">
        <v>248</v>
      </c>
      <c r="CG2" t="s">
        <v>249</v>
      </c>
      <c r="CH2" t="s">
        <v>250</v>
      </c>
      <c r="CI2" t="s">
        <v>251</v>
      </c>
      <c r="CJ2" t="b">
        <v>0</v>
      </c>
      <c r="CK2" t="b">
        <v>0</v>
      </c>
      <c r="CL2">
        <v>1</v>
      </c>
      <c r="CM2" t="b">
        <v>0</v>
      </c>
      <c r="CN2" t="b">
        <v>1</v>
      </c>
      <c r="CO2" t="b">
        <v>0</v>
      </c>
      <c r="CP2" t="b">
        <v>0</v>
      </c>
      <c r="CQ2">
        <v>0</v>
      </c>
      <c r="CR2">
        <v>1</v>
      </c>
      <c r="CS2" t="s">
        <v>240</v>
      </c>
      <c r="CT2">
        <v>0</v>
      </c>
      <c r="CU2">
        <v>9.9999999999999995E-7</v>
      </c>
      <c r="CV2">
        <v>2.0000000000000001E-4</v>
      </c>
      <c r="CW2" t="s">
        <v>252</v>
      </c>
      <c r="CX2">
        <v>1</v>
      </c>
      <c r="CY2" t="b">
        <v>1</v>
      </c>
      <c r="CZ2">
        <v>-1</v>
      </c>
      <c r="DA2">
        <v>20</v>
      </c>
      <c r="DB2">
        <v>-1</v>
      </c>
      <c r="DC2" t="b">
        <v>1</v>
      </c>
      <c r="DD2" t="s">
        <v>253</v>
      </c>
      <c r="DE2" t="b">
        <v>0</v>
      </c>
      <c r="DF2" t="b">
        <v>1</v>
      </c>
      <c r="DG2">
        <v>500</v>
      </c>
      <c r="DH2" t="s">
        <v>254</v>
      </c>
      <c r="DI2" t="s">
        <v>255</v>
      </c>
      <c r="DJ2">
        <v>1</v>
      </c>
      <c r="DK2">
        <v>20</v>
      </c>
      <c r="DL2">
        <v>-1</v>
      </c>
      <c r="DM2" t="s">
        <v>256</v>
      </c>
      <c r="DN2" t="s">
        <v>257</v>
      </c>
      <c r="DO2">
        <v>0</v>
      </c>
      <c r="DP2" t="s">
        <v>258</v>
      </c>
      <c r="DQ2" t="s">
        <v>238</v>
      </c>
      <c r="DR2" t="s">
        <v>259</v>
      </c>
      <c r="DT2">
        <v>512</v>
      </c>
      <c r="DU2" t="b">
        <v>0</v>
      </c>
      <c r="DV2">
        <v>0</v>
      </c>
      <c r="DW2">
        <v>1</v>
      </c>
      <c r="DX2">
        <v>1</v>
      </c>
      <c r="DY2">
        <v>12</v>
      </c>
      <c r="DZ2">
        <v>12</v>
      </c>
      <c r="EA2">
        <v>12</v>
      </c>
      <c r="EB2">
        <v>1</v>
      </c>
      <c r="EC2">
        <v>30</v>
      </c>
      <c r="ED2" t="s">
        <v>260</v>
      </c>
      <c r="EE2" t="b">
        <v>0</v>
      </c>
      <c r="EF2" t="s">
        <v>261</v>
      </c>
      <c r="EG2" t="b">
        <v>0</v>
      </c>
      <c r="EH2" t="b">
        <v>1</v>
      </c>
      <c r="EI2" t="b">
        <v>0</v>
      </c>
      <c r="EJ2" t="b">
        <v>0</v>
      </c>
      <c r="EK2">
        <v>0</v>
      </c>
      <c r="EL2">
        <v>-1</v>
      </c>
      <c r="EM2">
        <v>4</v>
      </c>
      <c r="EN2">
        <v>4</v>
      </c>
      <c r="EO2" t="s">
        <v>240</v>
      </c>
      <c r="EP2" t="s">
        <v>240</v>
      </c>
      <c r="EQ2" t="b">
        <v>1</v>
      </c>
      <c r="ER2" t="b">
        <v>0</v>
      </c>
      <c r="ES2" t="s">
        <v>262</v>
      </c>
      <c r="ET2" t="b">
        <v>0</v>
      </c>
      <c r="EU2" t="s">
        <v>240</v>
      </c>
      <c r="EV2" t="s">
        <v>240</v>
      </c>
      <c r="EW2" t="s">
        <v>263</v>
      </c>
      <c r="EX2" t="s">
        <v>264</v>
      </c>
      <c r="EY2">
        <v>128</v>
      </c>
      <c r="EZ2">
        <v>32</v>
      </c>
      <c r="FA2" t="b">
        <v>0</v>
      </c>
      <c r="FB2" t="b">
        <v>1</v>
      </c>
      <c r="FC2">
        <v>1</v>
      </c>
      <c r="FD2" t="s">
        <v>265</v>
      </c>
      <c r="FE2" t="s">
        <v>240</v>
      </c>
      <c r="FF2" t="b">
        <v>1</v>
      </c>
      <c r="FG2" t="b">
        <v>0</v>
      </c>
      <c r="FH2" t="s">
        <v>261</v>
      </c>
      <c r="FI2" t="b">
        <v>0</v>
      </c>
      <c r="FJ2">
        <v>500</v>
      </c>
      <c r="FK2" t="s">
        <v>244</v>
      </c>
      <c r="FL2">
        <v>2</v>
      </c>
      <c r="FM2">
        <v>43</v>
      </c>
      <c r="FN2" t="s">
        <v>242</v>
      </c>
      <c r="FO2" t="b">
        <v>1</v>
      </c>
      <c r="FP2" t="b">
        <v>0</v>
      </c>
      <c r="FQ2" t="s">
        <v>266</v>
      </c>
      <c r="FR2">
        <v>100</v>
      </c>
      <c r="FS2">
        <v>512</v>
      </c>
      <c r="FT2" t="s">
        <v>267</v>
      </c>
      <c r="FU2" t="s">
        <v>268</v>
      </c>
      <c r="FV2" t="s">
        <v>269</v>
      </c>
      <c r="FW2">
        <v>1</v>
      </c>
      <c r="FX2" t="s">
        <v>240</v>
      </c>
      <c r="FY2" t="b">
        <v>0</v>
      </c>
      <c r="FZ2" t="b">
        <v>1</v>
      </c>
      <c r="GA2">
        <v>50</v>
      </c>
      <c r="GB2">
        <v>1</v>
      </c>
      <c r="GC2" t="s">
        <v>240</v>
      </c>
      <c r="GD2" t="b">
        <v>0</v>
      </c>
      <c r="GE2" t="b">
        <v>0</v>
      </c>
      <c r="GF2" t="s">
        <v>240</v>
      </c>
      <c r="GG2">
        <v>4</v>
      </c>
      <c r="GH2" t="s">
        <v>270</v>
      </c>
      <c r="GI2">
        <v>1</v>
      </c>
      <c r="GJ2" t="b">
        <v>0</v>
      </c>
      <c r="GK2" t="b">
        <v>1</v>
      </c>
      <c r="GL2" t="b">
        <v>0</v>
      </c>
      <c r="GM2" t="b">
        <v>0</v>
      </c>
      <c r="GN2">
        <v>32128</v>
      </c>
      <c r="GO2">
        <v>0</v>
      </c>
      <c r="GP2">
        <v>100</v>
      </c>
      <c r="GQ2">
        <v>1E-4</v>
      </c>
      <c r="GR2" t="b">
        <v>0</v>
      </c>
      <c r="GS2" t="s">
        <v>240</v>
      </c>
      <c r="GT2">
        <v>1</v>
      </c>
      <c r="GU2">
        <v>1.12791058677429</v>
      </c>
      <c r="GV2">
        <v>0.157953560352325</v>
      </c>
      <c r="GW2">
        <v>44.892500761725699</v>
      </c>
      <c r="GX2">
        <v>48.465531716089302</v>
      </c>
      <c r="GY2" t="s">
        <v>271</v>
      </c>
      <c r="GZ2" t="s">
        <v>272</v>
      </c>
      <c r="HA2">
        <v>6442</v>
      </c>
      <c r="HB2">
        <v>105.1263</v>
      </c>
      <c r="HC2">
        <v>0.39</v>
      </c>
      <c r="HD2">
        <v>0.105</v>
      </c>
      <c r="HE2">
        <v>7266</v>
      </c>
      <c r="HF2" t="s">
        <v>273</v>
      </c>
      <c r="HG2" t="s">
        <v>274</v>
      </c>
      <c r="HH2" t="s">
        <v>275</v>
      </c>
      <c r="HI2">
        <v>1</v>
      </c>
      <c r="HJ2">
        <v>1.07621856566283</v>
      </c>
      <c r="HK2">
        <v>0.14529307186603499</v>
      </c>
      <c r="HL2" t="s">
        <v>276</v>
      </c>
      <c r="HM2" t="s">
        <v>275</v>
      </c>
      <c r="HN2">
        <v>6442</v>
      </c>
      <c r="HO2">
        <v>83.956000000000003</v>
      </c>
      <c r="HP2">
        <v>0.48799999999999999</v>
      </c>
      <c r="HQ2">
        <v>0.13100000000000001</v>
      </c>
      <c r="HR2">
        <v>6933</v>
      </c>
      <c r="HS2">
        <v>21</v>
      </c>
      <c r="HT2">
        <v>8.4615384615384601E-5</v>
      </c>
      <c r="HU2">
        <v>1.77E-2</v>
      </c>
      <c r="HV2">
        <v>2700140695418880</v>
      </c>
      <c r="HW2">
        <v>0.22268590377050301</v>
      </c>
      <c r="HX2">
        <v>8723.4776999999995</v>
      </c>
      <c r="HY2">
        <v>1.946</v>
      </c>
      <c r="HZ2">
        <v>0.48799999999999999</v>
      </c>
      <c r="IA2">
        <f>AVERAGE(D2:D4)</f>
        <v>61.054695971151965</v>
      </c>
      <c r="IB2">
        <f>STDEV(D2:D4)</f>
        <v>1.7875711784740635</v>
      </c>
      <c r="IC2">
        <f>AVERAGE(F2:F4)</f>
        <v>49.532498856698602</v>
      </c>
      <c r="ID2">
        <f>STDEV(F2:F4)</f>
        <v>1.8054648356924476</v>
      </c>
    </row>
    <row r="3" spans="1:238" x14ac:dyDescent="0.2">
      <c r="A3" t="s">
        <v>277</v>
      </c>
      <c r="B3">
        <v>50.369856511708697</v>
      </c>
      <c r="C3">
        <v>0.61003161194409405</v>
      </c>
      <c r="D3">
        <f t="shared" si="0"/>
        <v>58.998869214617898</v>
      </c>
      <c r="E3">
        <v>0.58998869214617899</v>
      </c>
      <c r="F3">
        <v>50.369856511708697</v>
      </c>
      <c r="G3">
        <v>50.415084338231999</v>
      </c>
      <c r="H3">
        <v>50.324709761033098</v>
      </c>
      <c r="I3">
        <v>2414</v>
      </c>
      <c r="J3" t="s">
        <v>234</v>
      </c>
      <c r="K3" t="s">
        <v>235</v>
      </c>
      <c r="L3" t="s">
        <v>236</v>
      </c>
      <c r="N3" t="s">
        <v>278</v>
      </c>
      <c r="O3">
        <v>2687</v>
      </c>
      <c r="Q3">
        <v>1</v>
      </c>
      <c r="R3" t="s">
        <v>238</v>
      </c>
      <c r="S3" t="b">
        <v>0</v>
      </c>
      <c r="T3">
        <v>0.9</v>
      </c>
      <c r="U3">
        <v>0.999</v>
      </c>
      <c r="V3" s="1">
        <v>1E-8</v>
      </c>
      <c r="W3" t="b">
        <v>0</v>
      </c>
      <c r="X3" t="s">
        <v>239</v>
      </c>
      <c r="Y3" t="b">
        <v>0</v>
      </c>
      <c r="Z3">
        <v>4</v>
      </c>
      <c r="AA3" t="b">
        <v>0</v>
      </c>
      <c r="AB3" t="b">
        <v>0</v>
      </c>
      <c r="AC3">
        <v>0</v>
      </c>
      <c r="AD3">
        <v>3072</v>
      </c>
      <c r="AE3">
        <v>64</v>
      </c>
      <c r="AF3">
        <v>768</v>
      </c>
      <c r="AG3" t="s">
        <v>240</v>
      </c>
      <c r="AH3" t="b">
        <v>0</v>
      </c>
      <c r="AI3">
        <v>0</v>
      </c>
      <c r="AJ3" t="b">
        <v>1</v>
      </c>
      <c r="AK3" t="s">
        <v>241</v>
      </c>
      <c r="AL3" t="s">
        <v>240</v>
      </c>
      <c r="AM3" t="s">
        <v>240</v>
      </c>
      <c r="AN3" t="s">
        <v>242</v>
      </c>
      <c r="AO3">
        <v>1E-4</v>
      </c>
      <c r="AP3">
        <v>0</v>
      </c>
      <c r="AQ3">
        <v>5</v>
      </c>
      <c r="AR3">
        <v>5</v>
      </c>
      <c r="AS3" t="s">
        <v>240</v>
      </c>
      <c r="AT3" t="s">
        <v>243</v>
      </c>
      <c r="AU3" t="b">
        <v>0</v>
      </c>
      <c r="AV3">
        <v>0</v>
      </c>
      <c r="AW3" t="b">
        <v>1</v>
      </c>
      <c r="AX3" t="b">
        <v>0</v>
      </c>
      <c r="AY3" t="b">
        <v>0</v>
      </c>
      <c r="AZ3" t="b">
        <v>0</v>
      </c>
      <c r="BA3">
        <v>0.1</v>
      </c>
      <c r="BB3" t="b">
        <v>0</v>
      </c>
      <c r="BC3">
        <v>5</v>
      </c>
      <c r="BD3">
        <v>0</v>
      </c>
      <c r="BE3">
        <v>1</v>
      </c>
      <c r="BF3">
        <v>30</v>
      </c>
      <c r="BG3">
        <v>32</v>
      </c>
      <c r="BH3">
        <v>4</v>
      </c>
      <c r="BI3">
        <v>0</v>
      </c>
      <c r="BJ3">
        <v>500</v>
      </c>
      <c r="BK3" t="s">
        <v>244</v>
      </c>
      <c r="BL3" t="b">
        <v>0</v>
      </c>
      <c r="BM3" t="s">
        <v>245</v>
      </c>
      <c r="BN3" t="s">
        <v>244</v>
      </c>
      <c r="BO3" t="s">
        <v>243</v>
      </c>
      <c r="BP3" t="b">
        <v>0</v>
      </c>
      <c r="BQ3" t="s">
        <v>246</v>
      </c>
      <c r="BR3" t="b">
        <v>0</v>
      </c>
      <c r="BS3" t="s">
        <v>247</v>
      </c>
      <c r="BT3" t="s">
        <v>242</v>
      </c>
      <c r="BU3">
        <v>0</v>
      </c>
      <c r="BV3" t="b">
        <v>0</v>
      </c>
      <c r="BW3">
        <v>1024</v>
      </c>
      <c r="BX3">
        <v>5</v>
      </c>
      <c r="BY3">
        <v>1</v>
      </c>
      <c r="BZ3" t="b">
        <v>0</v>
      </c>
      <c r="CA3" t="b">
        <v>1</v>
      </c>
      <c r="CB3" t="b">
        <v>0</v>
      </c>
      <c r="CC3" t="s">
        <v>246</v>
      </c>
      <c r="CD3" t="s">
        <v>240</v>
      </c>
      <c r="CE3" t="b">
        <v>0</v>
      </c>
      <c r="CF3" t="s">
        <v>248</v>
      </c>
      <c r="CG3" t="s">
        <v>249</v>
      </c>
      <c r="CH3" t="s">
        <v>250</v>
      </c>
      <c r="CI3" t="s">
        <v>251</v>
      </c>
      <c r="CJ3" t="b">
        <v>0</v>
      </c>
      <c r="CK3" t="b">
        <v>0</v>
      </c>
      <c r="CL3">
        <v>1</v>
      </c>
      <c r="CM3" t="b">
        <v>0</v>
      </c>
      <c r="CN3" t="b">
        <v>1</v>
      </c>
      <c r="CO3" t="b">
        <v>0</v>
      </c>
      <c r="CP3" t="b">
        <v>0</v>
      </c>
      <c r="CQ3">
        <v>0</v>
      </c>
      <c r="CR3">
        <v>1</v>
      </c>
      <c r="CS3" t="s">
        <v>240</v>
      </c>
      <c r="CT3">
        <v>0</v>
      </c>
      <c r="CU3">
        <v>9.9999999999999995E-7</v>
      </c>
      <c r="CV3">
        <v>2.0000000000000001E-4</v>
      </c>
      <c r="CW3" t="s">
        <v>252</v>
      </c>
      <c r="CX3">
        <v>1</v>
      </c>
      <c r="CY3" t="b">
        <v>1</v>
      </c>
      <c r="CZ3">
        <v>-1</v>
      </c>
      <c r="DA3">
        <v>20</v>
      </c>
      <c r="DB3">
        <v>-1</v>
      </c>
      <c r="DC3" t="b">
        <v>1</v>
      </c>
      <c r="DD3" t="s">
        <v>279</v>
      </c>
      <c r="DE3" t="b">
        <v>0</v>
      </c>
      <c r="DF3" t="b">
        <v>1</v>
      </c>
      <c r="DG3">
        <v>500</v>
      </c>
      <c r="DH3" t="s">
        <v>254</v>
      </c>
      <c r="DI3" t="s">
        <v>255</v>
      </c>
      <c r="DJ3">
        <v>1</v>
      </c>
      <c r="DK3">
        <v>20</v>
      </c>
      <c r="DL3">
        <v>-1</v>
      </c>
      <c r="DM3" t="s">
        <v>256</v>
      </c>
      <c r="DN3" t="s">
        <v>257</v>
      </c>
      <c r="DO3">
        <v>0</v>
      </c>
      <c r="DP3" t="s">
        <v>258</v>
      </c>
      <c r="DQ3" t="s">
        <v>238</v>
      </c>
      <c r="DR3" t="s">
        <v>259</v>
      </c>
      <c r="DT3">
        <v>512</v>
      </c>
      <c r="DU3" t="b">
        <v>0</v>
      </c>
      <c r="DV3">
        <v>0</v>
      </c>
      <c r="DW3">
        <v>1</v>
      </c>
      <c r="DX3">
        <v>1</v>
      </c>
      <c r="DY3">
        <v>12</v>
      </c>
      <c r="DZ3">
        <v>12</v>
      </c>
      <c r="EA3">
        <v>12</v>
      </c>
      <c r="EB3">
        <v>1</v>
      </c>
      <c r="EC3">
        <v>30</v>
      </c>
      <c r="ED3" t="s">
        <v>260</v>
      </c>
      <c r="EE3" t="b">
        <v>0</v>
      </c>
      <c r="EF3" t="s">
        <v>280</v>
      </c>
      <c r="EG3" t="b">
        <v>0</v>
      </c>
      <c r="EH3" t="b">
        <v>1</v>
      </c>
      <c r="EI3" t="b">
        <v>0</v>
      </c>
      <c r="EJ3" t="b">
        <v>0</v>
      </c>
      <c r="EK3">
        <v>0</v>
      </c>
      <c r="EL3">
        <v>-1</v>
      </c>
      <c r="EM3">
        <v>4</v>
      </c>
      <c r="EN3">
        <v>4</v>
      </c>
      <c r="EO3" t="s">
        <v>240</v>
      </c>
      <c r="EP3" t="s">
        <v>240</v>
      </c>
      <c r="EQ3" t="b">
        <v>1</v>
      </c>
      <c r="ER3" t="b">
        <v>0</v>
      </c>
      <c r="ES3" t="s">
        <v>262</v>
      </c>
      <c r="ET3" t="b">
        <v>0</v>
      </c>
      <c r="EU3" t="s">
        <v>240</v>
      </c>
      <c r="EV3" t="s">
        <v>240</v>
      </c>
      <c r="EW3" t="s">
        <v>263</v>
      </c>
      <c r="EX3" t="s">
        <v>264</v>
      </c>
      <c r="EY3">
        <v>128</v>
      </c>
      <c r="EZ3">
        <v>32</v>
      </c>
      <c r="FA3" t="b">
        <v>0</v>
      </c>
      <c r="FB3" t="b">
        <v>1</v>
      </c>
      <c r="FC3">
        <v>1</v>
      </c>
      <c r="FD3" t="s">
        <v>265</v>
      </c>
      <c r="FE3" t="s">
        <v>240</v>
      </c>
      <c r="FF3" t="b">
        <v>1</v>
      </c>
      <c r="FG3" t="b">
        <v>0</v>
      </c>
      <c r="FH3" t="s">
        <v>280</v>
      </c>
      <c r="FI3" t="b">
        <v>0</v>
      </c>
      <c r="FJ3">
        <v>500</v>
      </c>
      <c r="FK3" t="s">
        <v>244</v>
      </c>
      <c r="FL3">
        <v>2</v>
      </c>
      <c r="FM3">
        <v>44</v>
      </c>
      <c r="FN3" t="s">
        <v>242</v>
      </c>
      <c r="FO3" t="b">
        <v>1</v>
      </c>
      <c r="FP3" t="b">
        <v>0</v>
      </c>
      <c r="FQ3" t="s">
        <v>266</v>
      </c>
      <c r="FR3">
        <v>100</v>
      </c>
      <c r="FS3">
        <v>512</v>
      </c>
      <c r="FT3" t="s">
        <v>267</v>
      </c>
      <c r="FU3" t="s">
        <v>268</v>
      </c>
      <c r="FV3" t="s">
        <v>269</v>
      </c>
      <c r="FW3">
        <v>1</v>
      </c>
      <c r="FX3" t="s">
        <v>240</v>
      </c>
      <c r="FY3" t="b">
        <v>0</v>
      </c>
      <c r="FZ3" t="b">
        <v>1</v>
      </c>
      <c r="GA3">
        <v>50</v>
      </c>
      <c r="GB3">
        <v>1</v>
      </c>
      <c r="GC3" t="s">
        <v>240</v>
      </c>
      <c r="GD3" t="b">
        <v>0</v>
      </c>
      <c r="GE3" t="b">
        <v>0</v>
      </c>
      <c r="GF3" t="s">
        <v>240</v>
      </c>
      <c r="GG3">
        <v>4</v>
      </c>
      <c r="GH3" t="s">
        <v>270</v>
      </c>
      <c r="GI3">
        <v>1</v>
      </c>
      <c r="GJ3" t="b">
        <v>0</v>
      </c>
      <c r="GK3" t="b">
        <v>1</v>
      </c>
      <c r="GL3" t="b">
        <v>0</v>
      </c>
      <c r="GM3" t="b">
        <v>0</v>
      </c>
      <c r="GN3">
        <v>32128</v>
      </c>
      <c r="GO3">
        <v>0</v>
      </c>
      <c r="GP3">
        <v>100</v>
      </c>
      <c r="GQ3">
        <v>1E-4</v>
      </c>
      <c r="GR3" t="b">
        <v>0</v>
      </c>
      <c r="GS3" t="s">
        <v>240</v>
      </c>
      <c r="GT3">
        <v>1</v>
      </c>
      <c r="GU3">
        <v>1.11347407637379</v>
      </c>
      <c r="GV3">
        <v>0.148379921913146</v>
      </c>
      <c r="GW3">
        <v>46.650203899661101</v>
      </c>
      <c r="GX3">
        <v>46.909811839568398</v>
      </c>
      <c r="GY3" t="s">
        <v>281</v>
      </c>
      <c r="GZ3" t="s">
        <v>282</v>
      </c>
      <c r="HA3">
        <v>6442</v>
      </c>
      <c r="HB3">
        <v>65.1631</v>
      </c>
      <c r="HC3">
        <v>0.629</v>
      </c>
      <c r="HD3">
        <v>0.16900000000000001</v>
      </c>
      <c r="HE3">
        <v>7173</v>
      </c>
      <c r="HF3" t="s">
        <v>273</v>
      </c>
      <c r="HG3" t="s">
        <v>274</v>
      </c>
      <c r="HH3" t="s">
        <v>283</v>
      </c>
      <c r="HI3">
        <v>1</v>
      </c>
      <c r="HJ3">
        <v>1.1111456069543599</v>
      </c>
      <c r="HK3">
        <v>0.133347913622856</v>
      </c>
      <c r="HL3" t="s">
        <v>284</v>
      </c>
      <c r="HM3" t="s">
        <v>283</v>
      </c>
      <c r="HN3">
        <v>6442</v>
      </c>
      <c r="HO3">
        <v>82.153300000000002</v>
      </c>
      <c r="HP3">
        <v>0.499</v>
      </c>
      <c r="HQ3">
        <v>0.13400000000000001</v>
      </c>
      <c r="HR3">
        <v>7158</v>
      </c>
      <c r="HS3">
        <v>17</v>
      </c>
      <c r="HT3">
        <v>1.08653846153846E-4</v>
      </c>
      <c r="HU3">
        <v>2.53E-2</v>
      </c>
      <c r="HV3">
        <v>2185828182005760</v>
      </c>
      <c r="HW3">
        <v>0.26826348616845702</v>
      </c>
      <c r="HX3">
        <v>2595.3123999999998</v>
      </c>
      <c r="HY3">
        <v>6.5430000000000001</v>
      </c>
      <c r="HZ3">
        <v>1.641</v>
      </c>
    </row>
    <row r="4" spans="1:238" x14ac:dyDescent="0.2">
      <c r="A4" t="s">
        <v>285</v>
      </c>
      <c r="B4">
        <v>47.460391049430903</v>
      </c>
      <c r="C4">
        <v>0.623334142642056</v>
      </c>
      <c r="D4">
        <f t="shared" si="0"/>
        <v>62.242587405570802</v>
      </c>
      <c r="E4">
        <v>0.62242587405570804</v>
      </c>
      <c r="F4">
        <v>47.460391049430903</v>
      </c>
      <c r="G4">
        <v>49.169581297791801</v>
      </c>
      <c r="H4">
        <v>45.866035779050598</v>
      </c>
      <c r="I4">
        <v>1704</v>
      </c>
      <c r="J4" t="s">
        <v>234</v>
      </c>
      <c r="K4" t="s">
        <v>235</v>
      </c>
      <c r="L4" t="s">
        <v>236</v>
      </c>
      <c r="N4" t="s">
        <v>286</v>
      </c>
      <c r="O4">
        <v>7062</v>
      </c>
      <c r="Q4">
        <v>1</v>
      </c>
      <c r="R4" t="s">
        <v>238</v>
      </c>
      <c r="S4" t="b">
        <v>0</v>
      </c>
      <c r="T4">
        <v>0.9</v>
      </c>
      <c r="U4">
        <v>0.999</v>
      </c>
      <c r="V4" s="1">
        <v>1E-8</v>
      </c>
      <c r="W4" t="b">
        <v>0</v>
      </c>
      <c r="X4" t="s">
        <v>239</v>
      </c>
      <c r="Y4" t="b">
        <v>0</v>
      </c>
      <c r="Z4">
        <v>4</v>
      </c>
      <c r="AA4" t="b">
        <v>0</v>
      </c>
      <c r="AB4" t="b">
        <v>0</v>
      </c>
      <c r="AC4">
        <v>0</v>
      </c>
      <c r="AD4">
        <v>3072</v>
      </c>
      <c r="AE4">
        <v>64</v>
      </c>
      <c r="AF4">
        <v>768</v>
      </c>
      <c r="AG4" t="s">
        <v>240</v>
      </c>
      <c r="AH4" t="b">
        <v>0</v>
      </c>
      <c r="AI4">
        <v>0</v>
      </c>
      <c r="AJ4" t="b">
        <v>1</v>
      </c>
      <c r="AK4" t="s">
        <v>241</v>
      </c>
      <c r="AL4" t="s">
        <v>240</v>
      </c>
      <c r="AM4" t="s">
        <v>240</v>
      </c>
      <c r="AN4" t="s">
        <v>242</v>
      </c>
      <c r="AO4">
        <v>1E-4</v>
      </c>
      <c r="AP4">
        <v>0</v>
      </c>
      <c r="AQ4">
        <v>5</v>
      </c>
      <c r="AR4">
        <v>5</v>
      </c>
      <c r="AS4" t="s">
        <v>240</v>
      </c>
      <c r="AT4" t="s">
        <v>243</v>
      </c>
      <c r="AU4" t="b">
        <v>0</v>
      </c>
      <c r="AV4">
        <v>0</v>
      </c>
      <c r="AW4" t="b">
        <v>1</v>
      </c>
      <c r="AX4" t="b">
        <v>0</v>
      </c>
      <c r="AY4" t="b">
        <v>0</v>
      </c>
      <c r="AZ4" t="b">
        <v>0</v>
      </c>
      <c r="BA4">
        <v>0.1</v>
      </c>
      <c r="BB4" t="b">
        <v>0</v>
      </c>
      <c r="BC4">
        <v>5</v>
      </c>
      <c r="BD4">
        <v>0</v>
      </c>
      <c r="BE4">
        <v>1</v>
      </c>
      <c r="BF4">
        <v>30</v>
      </c>
      <c r="BG4">
        <v>32</v>
      </c>
      <c r="BH4">
        <v>4</v>
      </c>
      <c r="BI4">
        <v>0</v>
      </c>
      <c r="BJ4">
        <v>500</v>
      </c>
      <c r="BK4" t="s">
        <v>244</v>
      </c>
      <c r="BL4" t="b">
        <v>0</v>
      </c>
      <c r="BM4" t="s">
        <v>245</v>
      </c>
      <c r="BN4" t="s">
        <v>244</v>
      </c>
      <c r="BO4" t="s">
        <v>243</v>
      </c>
      <c r="BP4" t="b">
        <v>0</v>
      </c>
      <c r="BQ4" t="s">
        <v>246</v>
      </c>
      <c r="BR4" t="b">
        <v>0</v>
      </c>
      <c r="BS4" t="s">
        <v>247</v>
      </c>
      <c r="BT4" t="s">
        <v>242</v>
      </c>
      <c r="BU4">
        <v>0</v>
      </c>
      <c r="BV4" t="b">
        <v>0</v>
      </c>
      <c r="BW4">
        <v>1024</v>
      </c>
      <c r="BX4">
        <v>5</v>
      </c>
      <c r="BY4">
        <v>1</v>
      </c>
      <c r="BZ4" t="b">
        <v>0</v>
      </c>
      <c r="CA4" t="b">
        <v>1</v>
      </c>
      <c r="CB4" t="b">
        <v>0</v>
      </c>
      <c r="CC4" t="s">
        <v>246</v>
      </c>
      <c r="CD4" t="s">
        <v>240</v>
      </c>
      <c r="CE4" t="b">
        <v>0</v>
      </c>
      <c r="CF4" t="s">
        <v>248</v>
      </c>
      <c r="CG4" t="s">
        <v>249</v>
      </c>
      <c r="CH4" t="s">
        <v>250</v>
      </c>
      <c r="CI4" t="s">
        <v>251</v>
      </c>
      <c r="CJ4" t="b">
        <v>0</v>
      </c>
      <c r="CK4" t="b">
        <v>0</v>
      </c>
      <c r="CL4">
        <v>1</v>
      </c>
      <c r="CM4" t="b">
        <v>0</v>
      </c>
      <c r="CN4" t="b">
        <v>1</v>
      </c>
      <c r="CO4" t="b">
        <v>0</v>
      </c>
      <c r="CP4" t="b">
        <v>0</v>
      </c>
      <c r="CQ4">
        <v>0</v>
      </c>
      <c r="CR4">
        <v>1</v>
      </c>
      <c r="CS4" t="s">
        <v>240</v>
      </c>
      <c r="CT4">
        <v>0</v>
      </c>
      <c r="CU4">
        <v>9.9999999999999995E-7</v>
      </c>
      <c r="CV4">
        <v>2.0000000000000001E-4</v>
      </c>
      <c r="CW4" t="s">
        <v>252</v>
      </c>
      <c r="CX4">
        <v>1</v>
      </c>
      <c r="CY4" t="b">
        <v>1</v>
      </c>
      <c r="CZ4">
        <v>-1</v>
      </c>
      <c r="DA4">
        <v>20</v>
      </c>
      <c r="DB4">
        <v>-1</v>
      </c>
      <c r="DC4" t="b">
        <v>1</v>
      </c>
      <c r="DD4" t="s">
        <v>287</v>
      </c>
      <c r="DE4" t="b">
        <v>0</v>
      </c>
      <c r="DF4" t="b">
        <v>1</v>
      </c>
      <c r="DG4">
        <v>500</v>
      </c>
      <c r="DH4" t="s">
        <v>254</v>
      </c>
      <c r="DI4" t="s">
        <v>255</v>
      </c>
      <c r="DJ4">
        <v>1</v>
      </c>
      <c r="DK4">
        <v>20</v>
      </c>
      <c r="DL4">
        <v>-1</v>
      </c>
      <c r="DM4" t="s">
        <v>256</v>
      </c>
      <c r="DN4" t="s">
        <v>257</v>
      </c>
      <c r="DO4">
        <v>0</v>
      </c>
      <c r="DP4" t="s">
        <v>258</v>
      </c>
      <c r="DQ4" t="s">
        <v>238</v>
      </c>
      <c r="DR4" t="s">
        <v>259</v>
      </c>
      <c r="DT4">
        <v>512</v>
      </c>
      <c r="DU4" t="b">
        <v>0</v>
      </c>
      <c r="DV4">
        <v>0</v>
      </c>
      <c r="DW4">
        <v>1</v>
      </c>
      <c r="DX4">
        <v>1</v>
      </c>
      <c r="DY4">
        <v>12</v>
      </c>
      <c r="DZ4">
        <v>12</v>
      </c>
      <c r="EA4">
        <v>12</v>
      </c>
      <c r="EB4">
        <v>1</v>
      </c>
      <c r="EC4">
        <v>30</v>
      </c>
      <c r="ED4" t="s">
        <v>260</v>
      </c>
      <c r="EE4" t="b">
        <v>0</v>
      </c>
      <c r="EF4" t="s">
        <v>288</v>
      </c>
      <c r="EG4" t="b">
        <v>0</v>
      </c>
      <c r="EH4" t="b">
        <v>1</v>
      </c>
      <c r="EI4" t="b">
        <v>0</v>
      </c>
      <c r="EJ4" t="b">
        <v>0</v>
      </c>
      <c r="EK4">
        <v>0</v>
      </c>
      <c r="EL4">
        <v>-1</v>
      </c>
      <c r="EM4">
        <v>4</v>
      </c>
      <c r="EN4">
        <v>4</v>
      </c>
      <c r="EO4" t="s">
        <v>240</v>
      </c>
      <c r="EP4" t="s">
        <v>240</v>
      </c>
      <c r="EQ4" t="b">
        <v>1</v>
      </c>
      <c r="ER4" t="b">
        <v>0</v>
      </c>
      <c r="ES4" t="s">
        <v>262</v>
      </c>
      <c r="ET4" t="b">
        <v>0</v>
      </c>
      <c r="EU4" t="s">
        <v>240</v>
      </c>
      <c r="EV4" t="s">
        <v>240</v>
      </c>
      <c r="EW4" t="s">
        <v>263</v>
      </c>
      <c r="EX4" t="s">
        <v>264</v>
      </c>
      <c r="EY4">
        <v>128</v>
      </c>
      <c r="EZ4">
        <v>32</v>
      </c>
      <c r="FA4" t="b">
        <v>0</v>
      </c>
      <c r="FB4" t="b">
        <v>1</v>
      </c>
      <c r="FC4">
        <v>1</v>
      </c>
      <c r="FD4" t="s">
        <v>265</v>
      </c>
      <c r="FE4" t="s">
        <v>240</v>
      </c>
      <c r="FF4" t="b">
        <v>1</v>
      </c>
      <c r="FG4" t="b">
        <v>0</v>
      </c>
      <c r="FH4" t="s">
        <v>288</v>
      </c>
      <c r="FI4" t="b">
        <v>0</v>
      </c>
      <c r="FJ4">
        <v>500</v>
      </c>
      <c r="FK4" t="s">
        <v>244</v>
      </c>
      <c r="FL4">
        <v>2</v>
      </c>
      <c r="FM4">
        <v>42</v>
      </c>
      <c r="FN4" t="s">
        <v>242</v>
      </c>
      <c r="FO4" t="b">
        <v>1</v>
      </c>
      <c r="FP4" t="b">
        <v>0</v>
      </c>
      <c r="FQ4" t="s">
        <v>266</v>
      </c>
      <c r="FR4">
        <v>100</v>
      </c>
      <c r="FS4">
        <v>512</v>
      </c>
      <c r="FT4" t="s">
        <v>267</v>
      </c>
      <c r="FU4" t="s">
        <v>268</v>
      </c>
      <c r="FV4" t="s">
        <v>269</v>
      </c>
      <c r="FW4">
        <v>1</v>
      </c>
      <c r="FX4" t="s">
        <v>240</v>
      </c>
      <c r="FY4" t="b">
        <v>0</v>
      </c>
      <c r="FZ4" t="b">
        <v>1</v>
      </c>
      <c r="GA4">
        <v>50</v>
      </c>
      <c r="GB4">
        <v>1</v>
      </c>
      <c r="GC4" t="s">
        <v>240</v>
      </c>
      <c r="GD4" t="b">
        <v>0</v>
      </c>
      <c r="GE4" t="b">
        <v>0</v>
      </c>
      <c r="GF4" t="s">
        <v>240</v>
      </c>
      <c r="GG4">
        <v>4</v>
      </c>
      <c r="GH4" t="s">
        <v>270</v>
      </c>
      <c r="GI4">
        <v>1</v>
      </c>
      <c r="GJ4" t="b">
        <v>0</v>
      </c>
      <c r="GK4" t="b">
        <v>1</v>
      </c>
      <c r="GL4" t="b">
        <v>0</v>
      </c>
      <c r="GM4" t="b">
        <v>0</v>
      </c>
      <c r="GN4">
        <v>32128</v>
      </c>
      <c r="GO4">
        <v>0</v>
      </c>
      <c r="GP4">
        <v>100</v>
      </c>
      <c r="GQ4">
        <v>1E-4</v>
      </c>
      <c r="GR4" t="b">
        <v>0</v>
      </c>
      <c r="GS4" t="s">
        <v>240</v>
      </c>
      <c r="GT4">
        <v>1</v>
      </c>
      <c r="GU4">
        <v>1.13287798820242</v>
      </c>
      <c r="GV4">
        <v>0.13426092267036399</v>
      </c>
      <c r="GW4">
        <v>44.551281814558003</v>
      </c>
      <c r="GX4">
        <v>44.8278554962518</v>
      </c>
      <c r="GY4" t="s">
        <v>289</v>
      </c>
      <c r="GZ4" t="s">
        <v>290</v>
      </c>
      <c r="HA4">
        <v>6442</v>
      </c>
      <c r="HB4">
        <v>147.76310000000001</v>
      </c>
      <c r="HC4">
        <v>0.27700000000000002</v>
      </c>
      <c r="HD4">
        <v>7.3999999999999996E-2</v>
      </c>
      <c r="HE4">
        <v>7298</v>
      </c>
      <c r="HF4" t="s">
        <v>273</v>
      </c>
      <c r="HG4" t="s">
        <v>274</v>
      </c>
      <c r="HH4" t="s">
        <v>291</v>
      </c>
      <c r="HI4">
        <v>0.96381279378650098</v>
      </c>
      <c r="HJ4">
        <v>0.96445203352995901</v>
      </c>
      <c r="HK4">
        <v>0.11819302290677999</v>
      </c>
      <c r="HL4" t="s">
        <v>292</v>
      </c>
      <c r="HM4" t="s">
        <v>291</v>
      </c>
      <c r="HN4">
        <v>6442</v>
      </c>
      <c r="HO4">
        <v>88.102000000000004</v>
      </c>
      <c r="HP4">
        <v>0.46500000000000002</v>
      </c>
      <c r="HQ4">
        <v>0.125</v>
      </c>
      <c r="HR4">
        <v>6213</v>
      </c>
      <c r="HS4">
        <v>12</v>
      </c>
      <c r="HT4">
        <v>1.32692307692307E-4</v>
      </c>
      <c r="HU4">
        <v>3.6900000000000002E-2</v>
      </c>
      <c r="HV4">
        <v>1542937540239360</v>
      </c>
      <c r="HW4">
        <v>0.36956145114182298</v>
      </c>
      <c r="HX4">
        <v>6963.9050999999999</v>
      </c>
      <c r="HY4">
        <v>2.4380000000000002</v>
      </c>
      <c r="HZ4">
        <v>0.61199999999999999</v>
      </c>
    </row>
    <row r="5" spans="1:238" x14ac:dyDescent="0.2">
      <c r="A5" t="s">
        <v>293</v>
      </c>
      <c r="B5">
        <v>47.1932082504566</v>
      </c>
      <c r="C5">
        <v>0.62457180251400002</v>
      </c>
      <c r="D5">
        <f t="shared" si="0"/>
        <v>54.915035932680603</v>
      </c>
      <c r="E5">
        <v>0.549150359326806</v>
      </c>
      <c r="F5">
        <v>47.1932082504566</v>
      </c>
      <c r="G5">
        <v>44.364622126745203</v>
      </c>
      <c r="H5">
        <v>50.407045362426302</v>
      </c>
      <c r="I5">
        <v>2720</v>
      </c>
      <c r="J5" t="s">
        <v>234</v>
      </c>
      <c r="K5" t="s">
        <v>235</v>
      </c>
      <c r="L5" t="s">
        <v>236</v>
      </c>
      <c r="N5" t="s">
        <v>294</v>
      </c>
      <c r="O5">
        <v>5129</v>
      </c>
      <c r="Q5">
        <v>1</v>
      </c>
      <c r="R5" t="s">
        <v>238</v>
      </c>
      <c r="S5" t="b">
        <v>0</v>
      </c>
      <c r="T5">
        <v>0.9</v>
      </c>
      <c r="U5">
        <v>0.999</v>
      </c>
      <c r="V5" s="1">
        <v>1E-8</v>
      </c>
      <c r="W5" t="b">
        <v>0</v>
      </c>
      <c r="X5" t="s">
        <v>239</v>
      </c>
      <c r="Y5" t="b">
        <v>0</v>
      </c>
      <c r="Z5">
        <v>4</v>
      </c>
      <c r="AA5" t="b">
        <v>0</v>
      </c>
      <c r="AB5" t="b">
        <v>0</v>
      </c>
      <c r="AC5">
        <v>0</v>
      </c>
      <c r="AD5">
        <v>3072</v>
      </c>
      <c r="AE5">
        <v>64</v>
      </c>
      <c r="AF5">
        <v>768</v>
      </c>
      <c r="AG5" t="s">
        <v>240</v>
      </c>
      <c r="AH5" t="b">
        <v>0</v>
      </c>
      <c r="AI5">
        <v>0</v>
      </c>
      <c r="AJ5" t="b">
        <v>1</v>
      </c>
      <c r="AK5" t="s">
        <v>295</v>
      </c>
      <c r="AL5" t="s">
        <v>240</v>
      </c>
      <c r="AM5" t="s">
        <v>240</v>
      </c>
      <c r="AN5" t="s">
        <v>242</v>
      </c>
      <c r="AO5">
        <v>1E-4</v>
      </c>
      <c r="AP5">
        <v>0</v>
      </c>
      <c r="AQ5">
        <v>5</v>
      </c>
      <c r="AR5">
        <v>5</v>
      </c>
      <c r="AS5" t="s">
        <v>240</v>
      </c>
      <c r="AT5" t="s">
        <v>243</v>
      </c>
      <c r="AU5" t="b">
        <v>0</v>
      </c>
      <c r="AV5">
        <v>0</v>
      </c>
      <c r="AW5" t="b">
        <v>1</v>
      </c>
      <c r="AX5" t="b">
        <v>0</v>
      </c>
      <c r="AY5" t="b">
        <v>0</v>
      </c>
      <c r="AZ5" t="b">
        <v>0</v>
      </c>
      <c r="BA5">
        <v>0.1</v>
      </c>
      <c r="BB5" t="b">
        <v>0</v>
      </c>
      <c r="BC5">
        <v>5</v>
      </c>
      <c r="BD5">
        <v>0</v>
      </c>
      <c r="BE5">
        <v>1</v>
      </c>
      <c r="BF5">
        <v>30</v>
      </c>
      <c r="BG5">
        <v>32</v>
      </c>
      <c r="BH5">
        <v>4</v>
      </c>
      <c r="BI5">
        <v>0</v>
      </c>
      <c r="BJ5">
        <v>500</v>
      </c>
      <c r="BK5" t="s">
        <v>244</v>
      </c>
      <c r="BL5" t="b">
        <v>0</v>
      </c>
      <c r="BM5" t="s">
        <v>245</v>
      </c>
      <c r="BN5" t="s">
        <v>244</v>
      </c>
      <c r="BO5" t="s">
        <v>243</v>
      </c>
      <c r="BP5" t="b">
        <v>0</v>
      </c>
      <c r="BQ5" t="s">
        <v>246</v>
      </c>
      <c r="BR5" t="b">
        <v>0</v>
      </c>
      <c r="BS5" t="s">
        <v>247</v>
      </c>
      <c r="BT5" t="s">
        <v>242</v>
      </c>
      <c r="BU5">
        <v>0</v>
      </c>
      <c r="BV5" t="b">
        <v>0</v>
      </c>
      <c r="BW5">
        <v>1024</v>
      </c>
      <c r="BX5">
        <v>5</v>
      </c>
      <c r="BY5">
        <v>1</v>
      </c>
      <c r="BZ5" t="b">
        <v>0</v>
      </c>
      <c r="CA5" t="b">
        <v>1</v>
      </c>
      <c r="CB5" t="b">
        <v>0</v>
      </c>
      <c r="CC5" t="s">
        <v>246</v>
      </c>
      <c r="CD5" t="s">
        <v>240</v>
      </c>
      <c r="CE5" t="b">
        <v>0</v>
      </c>
      <c r="CF5" t="s">
        <v>248</v>
      </c>
      <c r="CG5" t="s">
        <v>249</v>
      </c>
      <c r="CH5" t="s">
        <v>250</v>
      </c>
      <c r="CI5" t="s">
        <v>251</v>
      </c>
      <c r="CJ5" t="b">
        <v>0</v>
      </c>
      <c r="CK5" t="b">
        <v>0</v>
      </c>
      <c r="CL5">
        <v>1</v>
      </c>
      <c r="CM5" t="b">
        <v>0</v>
      </c>
      <c r="CN5" t="b">
        <v>1</v>
      </c>
      <c r="CO5" t="b">
        <v>0</v>
      </c>
      <c r="CP5" t="b">
        <v>0</v>
      </c>
      <c r="CQ5">
        <v>0</v>
      </c>
      <c r="CR5">
        <v>1</v>
      </c>
      <c r="CS5" t="s">
        <v>240</v>
      </c>
      <c r="CT5">
        <v>0</v>
      </c>
      <c r="CU5">
        <v>9.9999999999999995E-7</v>
      </c>
      <c r="CV5">
        <v>2.0000000000000001E-4</v>
      </c>
      <c r="CW5" t="s">
        <v>252</v>
      </c>
      <c r="CX5">
        <v>1</v>
      </c>
      <c r="CY5" t="b">
        <v>1</v>
      </c>
      <c r="CZ5">
        <v>-1</v>
      </c>
      <c r="DA5">
        <v>20</v>
      </c>
      <c r="DB5">
        <v>-1</v>
      </c>
      <c r="DC5" t="b">
        <v>1</v>
      </c>
      <c r="DD5" t="s">
        <v>296</v>
      </c>
      <c r="DE5" t="b">
        <v>0</v>
      </c>
      <c r="DF5" t="b">
        <v>1</v>
      </c>
      <c r="DG5">
        <v>500</v>
      </c>
      <c r="DH5" t="s">
        <v>254</v>
      </c>
      <c r="DI5" t="s">
        <v>255</v>
      </c>
      <c r="DJ5">
        <v>1</v>
      </c>
      <c r="DK5">
        <v>20</v>
      </c>
      <c r="DL5">
        <v>-1</v>
      </c>
      <c r="DM5" t="s">
        <v>256</v>
      </c>
      <c r="DN5" t="s">
        <v>257</v>
      </c>
      <c r="DO5">
        <v>0</v>
      </c>
      <c r="DP5" t="s">
        <v>258</v>
      </c>
      <c r="DQ5" t="s">
        <v>238</v>
      </c>
      <c r="DR5" t="s">
        <v>259</v>
      </c>
      <c r="DT5">
        <v>512</v>
      </c>
      <c r="DU5" t="b">
        <v>0</v>
      </c>
      <c r="DV5">
        <v>0</v>
      </c>
      <c r="DW5">
        <v>1</v>
      </c>
      <c r="DX5">
        <v>1</v>
      </c>
      <c r="DY5">
        <v>12</v>
      </c>
      <c r="DZ5">
        <v>12</v>
      </c>
      <c r="EA5">
        <v>12</v>
      </c>
      <c r="EB5">
        <v>1</v>
      </c>
      <c r="EC5">
        <v>30</v>
      </c>
      <c r="ED5" t="s">
        <v>260</v>
      </c>
      <c r="EE5" t="b">
        <v>0</v>
      </c>
      <c r="EF5" t="s">
        <v>297</v>
      </c>
      <c r="EG5" t="b">
        <v>0</v>
      </c>
      <c r="EH5" t="b">
        <v>1</v>
      </c>
      <c r="EI5" t="b">
        <v>0</v>
      </c>
      <c r="EJ5" t="b">
        <v>0</v>
      </c>
      <c r="EK5">
        <v>0</v>
      </c>
      <c r="EL5">
        <v>-1</v>
      </c>
      <c r="EM5">
        <v>4</v>
      </c>
      <c r="EN5">
        <v>4</v>
      </c>
      <c r="EO5" t="s">
        <v>240</v>
      </c>
      <c r="EP5" t="s">
        <v>240</v>
      </c>
      <c r="EQ5" t="b">
        <v>1</v>
      </c>
      <c r="ER5" t="b">
        <v>0</v>
      </c>
      <c r="ES5" t="s">
        <v>262</v>
      </c>
      <c r="ET5" t="b">
        <v>0</v>
      </c>
      <c r="EU5" t="s">
        <v>240</v>
      </c>
      <c r="EV5" t="s">
        <v>240</v>
      </c>
      <c r="EW5" t="s">
        <v>263</v>
      </c>
      <c r="EX5" t="s">
        <v>264</v>
      </c>
      <c r="EY5">
        <v>128</v>
      </c>
      <c r="EZ5">
        <v>32</v>
      </c>
      <c r="FA5" t="b">
        <v>0</v>
      </c>
      <c r="FB5" t="b">
        <v>1</v>
      </c>
      <c r="FC5">
        <v>1</v>
      </c>
      <c r="FD5" t="s">
        <v>265</v>
      </c>
      <c r="FE5" t="s">
        <v>240</v>
      </c>
      <c r="FF5" t="b">
        <v>1</v>
      </c>
      <c r="FG5" t="b">
        <v>0</v>
      </c>
      <c r="FH5" t="s">
        <v>297</v>
      </c>
      <c r="FI5" t="b">
        <v>0</v>
      </c>
      <c r="FJ5">
        <v>500</v>
      </c>
      <c r="FK5" t="s">
        <v>244</v>
      </c>
      <c r="FL5">
        <v>2</v>
      </c>
      <c r="FM5">
        <v>43</v>
      </c>
      <c r="FN5" t="s">
        <v>242</v>
      </c>
      <c r="FO5" t="b">
        <v>1</v>
      </c>
      <c r="FP5" t="b">
        <v>0</v>
      </c>
      <c r="FQ5" t="s">
        <v>266</v>
      </c>
      <c r="FR5">
        <v>100</v>
      </c>
      <c r="FS5">
        <v>512</v>
      </c>
      <c r="FT5" t="s">
        <v>267</v>
      </c>
      <c r="FU5" t="s">
        <v>268</v>
      </c>
      <c r="FV5" t="s">
        <v>269</v>
      </c>
      <c r="FW5">
        <v>1</v>
      </c>
      <c r="FX5" t="s">
        <v>240</v>
      </c>
      <c r="FY5" t="b">
        <v>0</v>
      </c>
      <c r="FZ5" t="b">
        <v>1</v>
      </c>
      <c r="GA5">
        <v>50</v>
      </c>
      <c r="GB5">
        <v>1</v>
      </c>
      <c r="GC5" t="s">
        <v>240</v>
      </c>
      <c r="GD5" t="b">
        <v>0</v>
      </c>
      <c r="GE5" t="b">
        <v>0</v>
      </c>
      <c r="GF5" t="s">
        <v>240</v>
      </c>
      <c r="GG5">
        <v>4</v>
      </c>
      <c r="GH5" t="s">
        <v>270</v>
      </c>
      <c r="GI5">
        <v>1</v>
      </c>
      <c r="GJ5" t="b">
        <v>0</v>
      </c>
      <c r="GK5" t="b">
        <v>1</v>
      </c>
      <c r="GL5" t="b">
        <v>0</v>
      </c>
      <c r="GM5" t="b">
        <v>0</v>
      </c>
      <c r="GN5">
        <v>32128</v>
      </c>
      <c r="GO5">
        <v>0</v>
      </c>
      <c r="GP5">
        <v>100</v>
      </c>
      <c r="GQ5">
        <v>1E-4</v>
      </c>
      <c r="GR5" t="b">
        <v>0</v>
      </c>
      <c r="GS5" t="s">
        <v>240</v>
      </c>
      <c r="GT5">
        <v>1</v>
      </c>
      <c r="GU5">
        <v>1.06824082086784</v>
      </c>
      <c r="GV5">
        <v>0.13604778051376301</v>
      </c>
      <c r="GW5">
        <v>44.833859560140901</v>
      </c>
      <c r="GX5">
        <v>45.695192197164999</v>
      </c>
      <c r="GY5" t="s">
        <v>298</v>
      </c>
      <c r="GZ5" t="s">
        <v>299</v>
      </c>
      <c r="HA5">
        <v>8089</v>
      </c>
      <c r="HB5">
        <v>132.28909999999999</v>
      </c>
      <c r="HC5">
        <v>0.40799999999999997</v>
      </c>
      <c r="HD5">
        <v>0.106</v>
      </c>
      <c r="HE5">
        <v>8641</v>
      </c>
      <c r="HF5" t="s">
        <v>273</v>
      </c>
      <c r="HG5" t="s">
        <v>274</v>
      </c>
      <c r="HH5" t="s">
        <v>300</v>
      </c>
      <c r="HI5">
        <v>1</v>
      </c>
      <c r="HJ5">
        <v>1.2916306094696499</v>
      </c>
      <c r="HK5">
        <v>0.12267679721117</v>
      </c>
      <c r="HL5" t="s">
        <v>301</v>
      </c>
      <c r="HM5" t="s">
        <v>300</v>
      </c>
      <c r="HN5">
        <v>8089</v>
      </c>
      <c r="HO5">
        <v>134.7698</v>
      </c>
      <c r="HP5">
        <v>0.40100000000000002</v>
      </c>
      <c r="HQ5">
        <v>0.104</v>
      </c>
      <c r="HR5">
        <v>10448</v>
      </c>
      <c r="HS5">
        <v>16</v>
      </c>
      <c r="HT5">
        <v>1.0399999999999999E-4</v>
      </c>
      <c r="HU5">
        <v>1.9099999999999999E-2</v>
      </c>
      <c r="HV5">
        <v>3235088793600000</v>
      </c>
      <c r="HW5">
        <v>0.24089581422945999</v>
      </c>
      <c r="HX5">
        <v>4982.8787000000002</v>
      </c>
      <c r="HY5">
        <v>4.0940000000000003</v>
      </c>
      <c r="HZ5">
        <v>1.024</v>
      </c>
      <c r="IA5">
        <f>AVERAGE(D5:D7)</f>
        <v>55.374521950969871</v>
      </c>
      <c r="IB5">
        <f>STDEV(D5:D7)</f>
        <v>2.9631329169485161</v>
      </c>
      <c r="IC5">
        <f>AVERAGE(F5:F7)</f>
        <v>47.124027034810801</v>
      </c>
      <c r="ID5">
        <f>STDEV(F5:F7)</f>
        <v>0.48805458522219203</v>
      </c>
    </row>
    <row r="6" spans="1:238" x14ac:dyDescent="0.2">
      <c r="A6" t="s">
        <v>302</v>
      </c>
      <c r="B6">
        <v>47.573799666414402</v>
      </c>
      <c r="C6">
        <v>0.60168228063612905</v>
      </c>
      <c r="D6">
        <f t="shared" si="0"/>
        <v>58.540557032227106</v>
      </c>
      <c r="E6">
        <v>0.58540557032227103</v>
      </c>
      <c r="F6">
        <v>47.573799666414402</v>
      </c>
      <c r="G6">
        <v>46.646949714734703</v>
      </c>
      <c r="H6">
        <v>48.538228312689199</v>
      </c>
      <c r="I6">
        <v>2040</v>
      </c>
      <c r="J6" t="s">
        <v>234</v>
      </c>
      <c r="K6" t="s">
        <v>235</v>
      </c>
      <c r="L6" t="s">
        <v>236</v>
      </c>
      <c r="N6" t="s">
        <v>303</v>
      </c>
      <c r="O6">
        <v>2761</v>
      </c>
      <c r="Q6">
        <v>1</v>
      </c>
      <c r="R6" t="s">
        <v>238</v>
      </c>
      <c r="S6" t="b">
        <v>0</v>
      </c>
      <c r="T6">
        <v>0.9</v>
      </c>
      <c r="U6">
        <v>0.999</v>
      </c>
      <c r="V6" s="1">
        <v>1E-8</v>
      </c>
      <c r="W6" t="b">
        <v>0</v>
      </c>
      <c r="X6" t="s">
        <v>239</v>
      </c>
      <c r="Y6" t="b">
        <v>0</v>
      </c>
      <c r="Z6">
        <v>4</v>
      </c>
      <c r="AA6" t="b">
        <v>0</v>
      </c>
      <c r="AB6" t="b">
        <v>0</v>
      </c>
      <c r="AC6">
        <v>0</v>
      </c>
      <c r="AD6">
        <v>3072</v>
      </c>
      <c r="AE6">
        <v>64</v>
      </c>
      <c r="AF6">
        <v>768</v>
      </c>
      <c r="AG6" t="s">
        <v>240</v>
      </c>
      <c r="AH6" t="b">
        <v>0</v>
      </c>
      <c r="AI6">
        <v>0</v>
      </c>
      <c r="AJ6" t="b">
        <v>1</v>
      </c>
      <c r="AK6" t="s">
        <v>295</v>
      </c>
      <c r="AL6" t="s">
        <v>240</v>
      </c>
      <c r="AM6" t="s">
        <v>240</v>
      </c>
      <c r="AN6" t="s">
        <v>242</v>
      </c>
      <c r="AO6">
        <v>1E-4</v>
      </c>
      <c r="AP6">
        <v>0</v>
      </c>
      <c r="AQ6">
        <v>5</v>
      </c>
      <c r="AR6">
        <v>5</v>
      </c>
      <c r="AS6" t="s">
        <v>240</v>
      </c>
      <c r="AT6" t="s">
        <v>243</v>
      </c>
      <c r="AU6" t="b">
        <v>0</v>
      </c>
      <c r="AV6">
        <v>0</v>
      </c>
      <c r="AW6" t="b">
        <v>1</v>
      </c>
      <c r="AX6" t="b">
        <v>0</v>
      </c>
      <c r="AY6" t="b">
        <v>0</v>
      </c>
      <c r="AZ6" t="b">
        <v>0</v>
      </c>
      <c r="BA6">
        <v>0.1</v>
      </c>
      <c r="BB6" t="b">
        <v>0</v>
      </c>
      <c r="BC6">
        <v>5</v>
      </c>
      <c r="BD6">
        <v>0</v>
      </c>
      <c r="BE6">
        <v>1</v>
      </c>
      <c r="BF6">
        <v>30</v>
      </c>
      <c r="BG6">
        <v>32</v>
      </c>
      <c r="BH6">
        <v>4</v>
      </c>
      <c r="BI6">
        <v>0</v>
      </c>
      <c r="BJ6">
        <v>500</v>
      </c>
      <c r="BK6" t="s">
        <v>244</v>
      </c>
      <c r="BL6" t="b">
        <v>0</v>
      </c>
      <c r="BM6" t="s">
        <v>245</v>
      </c>
      <c r="BN6" t="s">
        <v>244</v>
      </c>
      <c r="BO6" t="s">
        <v>243</v>
      </c>
      <c r="BP6" t="b">
        <v>0</v>
      </c>
      <c r="BQ6" t="s">
        <v>246</v>
      </c>
      <c r="BR6" t="b">
        <v>0</v>
      </c>
      <c r="BS6" t="s">
        <v>247</v>
      </c>
      <c r="BT6" t="s">
        <v>242</v>
      </c>
      <c r="BU6">
        <v>0</v>
      </c>
      <c r="BV6" t="b">
        <v>0</v>
      </c>
      <c r="BW6">
        <v>1024</v>
      </c>
      <c r="BX6">
        <v>5</v>
      </c>
      <c r="BY6">
        <v>1</v>
      </c>
      <c r="BZ6" t="b">
        <v>0</v>
      </c>
      <c r="CA6" t="b">
        <v>1</v>
      </c>
      <c r="CB6" t="b">
        <v>0</v>
      </c>
      <c r="CC6" t="s">
        <v>246</v>
      </c>
      <c r="CD6" t="s">
        <v>240</v>
      </c>
      <c r="CE6" t="b">
        <v>0</v>
      </c>
      <c r="CF6" t="s">
        <v>248</v>
      </c>
      <c r="CG6" t="s">
        <v>249</v>
      </c>
      <c r="CH6" t="s">
        <v>250</v>
      </c>
      <c r="CI6" t="s">
        <v>251</v>
      </c>
      <c r="CJ6" t="b">
        <v>0</v>
      </c>
      <c r="CK6" t="b">
        <v>0</v>
      </c>
      <c r="CL6">
        <v>1</v>
      </c>
      <c r="CM6" t="b">
        <v>0</v>
      </c>
      <c r="CN6" t="b">
        <v>1</v>
      </c>
      <c r="CO6" t="b">
        <v>0</v>
      </c>
      <c r="CP6" t="b">
        <v>0</v>
      </c>
      <c r="CQ6">
        <v>0</v>
      </c>
      <c r="CR6">
        <v>1</v>
      </c>
      <c r="CS6" t="s">
        <v>240</v>
      </c>
      <c r="CT6">
        <v>0</v>
      </c>
      <c r="CU6">
        <v>9.9999999999999995E-7</v>
      </c>
      <c r="CV6">
        <v>2.0000000000000001E-4</v>
      </c>
      <c r="CW6" t="s">
        <v>252</v>
      </c>
      <c r="CX6">
        <v>1</v>
      </c>
      <c r="CY6" t="b">
        <v>1</v>
      </c>
      <c r="CZ6">
        <v>-1</v>
      </c>
      <c r="DA6">
        <v>20</v>
      </c>
      <c r="DB6">
        <v>-1</v>
      </c>
      <c r="DC6" t="b">
        <v>1</v>
      </c>
      <c r="DD6" t="s">
        <v>304</v>
      </c>
      <c r="DE6" t="b">
        <v>0</v>
      </c>
      <c r="DF6" t="b">
        <v>1</v>
      </c>
      <c r="DG6">
        <v>500</v>
      </c>
      <c r="DH6" t="s">
        <v>254</v>
      </c>
      <c r="DI6" t="s">
        <v>255</v>
      </c>
      <c r="DJ6">
        <v>1</v>
      </c>
      <c r="DK6">
        <v>20</v>
      </c>
      <c r="DL6">
        <v>-1</v>
      </c>
      <c r="DM6" t="s">
        <v>256</v>
      </c>
      <c r="DN6" t="s">
        <v>257</v>
      </c>
      <c r="DO6">
        <v>0</v>
      </c>
      <c r="DP6" t="s">
        <v>258</v>
      </c>
      <c r="DQ6" t="s">
        <v>238</v>
      </c>
      <c r="DR6" t="s">
        <v>259</v>
      </c>
      <c r="DT6">
        <v>512</v>
      </c>
      <c r="DU6" t="b">
        <v>0</v>
      </c>
      <c r="DV6">
        <v>0</v>
      </c>
      <c r="DW6">
        <v>1</v>
      </c>
      <c r="DX6">
        <v>1</v>
      </c>
      <c r="DY6">
        <v>12</v>
      </c>
      <c r="DZ6">
        <v>12</v>
      </c>
      <c r="EA6">
        <v>12</v>
      </c>
      <c r="EB6">
        <v>1</v>
      </c>
      <c r="EC6">
        <v>30</v>
      </c>
      <c r="ED6" t="s">
        <v>260</v>
      </c>
      <c r="EE6" t="b">
        <v>0</v>
      </c>
      <c r="EF6" t="s">
        <v>305</v>
      </c>
      <c r="EG6" t="b">
        <v>0</v>
      </c>
      <c r="EH6" t="b">
        <v>1</v>
      </c>
      <c r="EI6" t="b">
        <v>0</v>
      </c>
      <c r="EJ6" t="b">
        <v>0</v>
      </c>
      <c r="EK6">
        <v>0</v>
      </c>
      <c r="EL6">
        <v>-1</v>
      </c>
      <c r="EM6">
        <v>4</v>
      </c>
      <c r="EN6">
        <v>4</v>
      </c>
      <c r="EO6" t="s">
        <v>240</v>
      </c>
      <c r="EP6" t="s">
        <v>240</v>
      </c>
      <c r="EQ6" t="b">
        <v>1</v>
      </c>
      <c r="ER6" t="b">
        <v>0</v>
      </c>
      <c r="ES6" t="s">
        <v>262</v>
      </c>
      <c r="ET6" t="b">
        <v>0</v>
      </c>
      <c r="EU6" t="s">
        <v>240</v>
      </c>
      <c r="EV6" t="s">
        <v>240</v>
      </c>
      <c r="EW6" t="s">
        <v>263</v>
      </c>
      <c r="EX6" t="s">
        <v>264</v>
      </c>
      <c r="EY6">
        <v>128</v>
      </c>
      <c r="EZ6">
        <v>32</v>
      </c>
      <c r="FA6" t="b">
        <v>0</v>
      </c>
      <c r="FB6" t="b">
        <v>1</v>
      </c>
      <c r="FC6">
        <v>1</v>
      </c>
      <c r="FD6" t="s">
        <v>265</v>
      </c>
      <c r="FE6" t="s">
        <v>240</v>
      </c>
      <c r="FF6" t="b">
        <v>1</v>
      </c>
      <c r="FG6" t="b">
        <v>0</v>
      </c>
      <c r="FH6" t="s">
        <v>305</v>
      </c>
      <c r="FI6" t="b">
        <v>0</v>
      </c>
      <c r="FJ6">
        <v>500</v>
      </c>
      <c r="FK6" t="s">
        <v>244</v>
      </c>
      <c r="FL6">
        <v>2</v>
      </c>
      <c r="FM6">
        <v>44</v>
      </c>
      <c r="FN6" t="s">
        <v>242</v>
      </c>
      <c r="FO6" t="b">
        <v>1</v>
      </c>
      <c r="FP6" t="b">
        <v>0</v>
      </c>
      <c r="FQ6" t="s">
        <v>266</v>
      </c>
      <c r="FR6">
        <v>100</v>
      </c>
      <c r="FS6">
        <v>512</v>
      </c>
      <c r="FT6" t="s">
        <v>267</v>
      </c>
      <c r="FU6" t="s">
        <v>268</v>
      </c>
      <c r="FV6" t="s">
        <v>269</v>
      </c>
      <c r="FW6">
        <v>1</v>
      </c>
      <c r="FX6" t="s">
        <v>240</v>
      </c>
      <c r="FY6" t="b">
        <v>0</v>
      </c>
      <c r="FZ6" t="b">
        <v>1</v>
      </c>
      <c r="GA6">
        <v>50</v>
      </c>
      <c r="GB6">
        <v>1</v>
      </c>
      <c r="GC6" t="s">
        <v>240</v>
      </c>
      <c r="GD6" t="b">
        <v>0</v>
      </c>
      <c r="GE6" t="b">
        <v>0</v>
      </c>
      <c r="GF6" t="s">
        <v>240</v>
      </c>
      <c r="GG6">
        <v>4</v>
      </c>
      <c r="GH6" t="s">
        <v>270</v>
      </c>
      <c r="GI6">
        <v>1</v>
      </c>
      <c r="GJ6" t="b">
        <v>0</v>
      </c>
      <c r="GK6" t="b">
        <v>1</v>
      </c>
      <c r="GL6" t="b">
        <v>0</v>
      </c>
      <c r="GM6" t="b">
        <v>0</v>
      </c>
      <c r="GN6">
        <v>32128</v>
      </c>
      <c r="GO6">
        <v>0</v>
      </c>
      <c r="GP6">
        <v>100</v>
      </c>
      <c r="GQ6">
        <v>1E-4</v>
      </c>
      <c r="GR6" t="b">
        <v>0</v>
      </c>
      <c r="GS6" t="s">
        <v>240</v>
      </c>
      <c r="GT6">
        <v>1</v>
      </c>
      <c r="GU6">
        <v>1.21696130547657</v>
      </c>
      <c r="GV6">
        <v>0.123926021158695</v>
      </c>
      <c r="GW6">
        <v>44.079088745211401</v>
      </c>
      <c r="GX6">
        <v>48.283032683522201</v>
      </c>
      <c r="GY6" t="s">
        <v>306</v>
      </c>
      <c r="GZ6" t="s">
        <v>307</v>
      </c>
      <c r="HA6">
        <v>8089</v>
      </c>
      <c r="HB6">
        <v>82.997600000000006</v>
      </c>
      <c r="HC6">
        <v>0.65100000000000002</v>
      </c>
      <c r="HD6">
        <v>0.16900000000000001</v>
      </c>
      <c r="HE6">
        <v>9844</v>
      </c>
      <c r="HF6" t="s">
        <v>273</v>
      </c>
      <c r="HG6" t="s">
        <v>274</v>
      </c>
      <c r="HH6" t="s">
        <v>308</v>
      </c>
      <c r="HI6">
        <v>1</v>
      </c>
      <c r="HJ6">
        <v>1.12807516380269</v>
      </c>
      <c r="HK6">
        <v>0.113051615655422</v>
      </c>
      <c r="HL6" t="s">
        <v>309</v>
      </c>
      <c r="HM6" t="s">
        <v>308</v>
      </c>
      <c r="HN6">
        <v>8089</v>
      </c>
      <c r="HO6">
        <v>103.3716</v>
      </c>
      <c r="HP6">
        <v>0.52200000000000002</v>
      </c>
      <c r="HQ6">
        <v>0.13500000000000001</v>
      </c>
      <c r="HR6">
        <v>9125</v>
      </c>
      <c r="HS6">
        <v>12</v>
      </c>
      <c r="HT6">
        <v>1.2400000000000001E-4</v>
      </c>
      <c r="HU6">
        <v>2.64E-2</v>
      </c>
      <c r="HV6">
        <v>2426316595200000</v>
      </c>
      <c r="HW6">
        <v>0.32014392713705597</v>
      </c>
      <c r="HX6">
        <v>2647.4605000000001</v>
      </c>
      <c r="HY6">
        <v>7.7050000000000001</v>
      </c>
      <c r="HZ6">
        <v>1.9259999999999999</v>
      </c>
    </row>
    <row r="7" spans="1:238" x14ac:dyDescent="0.2">
      <c r="A7" t="s">
        <v>310</v>
      </c>
      <c r="B7">
        <v>46.605073187561402</v>
      </c>
      <c r="C7">
        <v>0.60106247800687895</v>
      </c>
      <c r="D7">
        <f t="shared" si="0"/>
        <v>52.667972888001898</v>
      </c>
      <c r="E7">
        <v>0.52667972888001902</v>
      </c>
      <c r="F7">
        <v>46.605073187561402</v>
      </c>
      <c r="G7">
        <v>44.793146406836797</v>
      </c>
      <c r="H7">
        <v>48.5697680231373</v>
      </c>
      <c r="I7">
        <v>1530</v>
      </c>
      <c r="J7" t="s">
        <v>234</v>
      </c>
      <c r="K7" t="s">
        <v>235</v>
      </c>
      <c r="L7" t="s">
        <v>236</v>
      </c>
      <c r="N7" t="s">
        <v>311</v>
      </c>
      <c r="O7">
        <v>3252</v>
      </c>
      <c r="Q7">
        <v>1</v>
      </c>
      <c r="R7" t="s">
        <v>238</v>
      </c>
      <c r="S7" t="b">
        <v>0</v>
      </c>
      <c r="T7">
        <v>0.9</v>
      </c>
      <c r="U7">
        <v>0.999</v>
      </c>
      <c r="V7" s="1">
        <v>1E-8</v>
      </c>
      <c r="W7" t="b">
        <v>0</v>
      </c>
      <c r="X7" t="s">
        <v>239</v>
      </c>
      <c r="Y7" t="b">
        <v>0</v>
      </c>
      <c r="Z7">
        <v>4</v>
      </c>
      <c r="AA7" t="b">
        <v>0</v>
      </c>
      <c r="AB7" t="b">
        <v>0</v>
      </c>
      <c r="AC7">
        <v>0</v>
      </c>
      <c r="AD7">
        <v>3072</v>
      </c>
      <c r="AE7">
        <v>64</v>
      </c>
      <c r="AF7">
        <v>768</v>
      </c>
      <c r="AG7" t="s">
        <v>240</v>
      </c>
      <c r="AH7" t="b">
        <v>0</v>
      </c>
      <c r="AI7">
        <v>0</v>
      </c>
      <c r="AJ7" t="b">
        <v>1</v>
      </c>
      <c r="AK7" t="s">
        <v>295</v>
      </c>
      <c r="AL7" t="s">
        <v>240</v>
      </c>
      <c r="AM7" t="s">
        <v>240</v>
      </c>
      <c r="AN7" t="s">
        <v>242</v>
      </c>
      <c r="AO7">
        <v>1E-4</v>
      </c>
      <c r="AP7">
        <v>0</v>
      </c>
      <c r="AQ7">
        <v>5</v>
      </c>
      <c r="AR7">
        <v>5</v>
      </c>
      <c r="AS7" t="s">
        <v>240</v>
      </c>
      <c r="AT7" t="s">
        <v>243</v>
      </c>
      <c r="AU7" t="b">
        <v>0</v>
      </c>
      <c r="AV7">
        <v>0</v>
      </c>
      <c r="AW7" t="b">
        <v>1</v>
      </c>
      <c r="AX7" t="b">
        <v>0</v>
      </c>
      <c r="AY7" t="b">
        <v>0</v>
      </c>
      <c r="AZ7" t="b">
        <v>0</v>
      </c>
      <c r="BA7">
        <v>0.1</v>
      </c>
      <c r="BB7" t="b">
        <v>0</v>
      </c>
      <c r="BC7">
        <v>5</v>
      </c>
      <c r="BD7">
        <v>0</v>
      </c>
      <c r="BE7">
        <v>1</v>
      </c>
      <c r="BF7">
        <v>30</v>
      </c>
      <c r="BG7">
        <v>32</v>
      </c>
      <c r="BH7">
        <v>4</v>
      </c>
      <c r="BI7">
        <v>0</v>
      </c>
      <c r="BJ7">
        <v>500</v>
      </c>
      <c r="BK7" t="s">
        <v>244</v>
      </c>
      <c r="BL7" t="b">
        <v>0</v>
      </c>
      <c r="BM7" t="s">
        <v>245</v>
      </c>
      <c r="BN7" t="s">
        <v>244</v>
      </c>
      <c r="BO7" t="s">
        <v>243</v>
      </c>
      <c r="BP7" t="b">
        <v>0</v>
      </c>
      <c r="BQ7" t="s">
        <v>246</v>
      </c>
      <c r="BR7" t="b">
        <v>0</v>
      </c>
      <c r="BS7" t="s">
        <v>247</v>
      </c>
      <c r="BT7" t="s">
        <v>242</v>
      </c>
      <c r="BU7">
        <v>0</v>
      </c>
      <c r="BV7" t="b">
        <v>0</v>
      </c>
      <c r="BW7">
        <v>1024</v>
      </c>
      <c r="BX7">
        <v>5</v>
      </c>
      <c r="BY7">
        <v>1</v>
      </c>
      <c r="BZ7" t="b">
        <v>0</v>
      </c>
      <c r="CA7" t="b">
        <v>1</v>
      </c>
      <c r="CB7" t="b">
        <v>0</v>
      </c>
      <c r="CC7" t="s">
        <v>246</v>
      </c>
      <c r="CD7" t="s">
        <v>240</v>
      </c>
      <c r="CE7" t="b">
        <v>0</v>
      </c>
      <c r="CF7" t="s">
        <v>248</v>
      </c>
      <c r="CG7" t="s">
        <v>249</v>
      </c>
      <c r="CH7" t="s">
        <v>250</v>
      </c>
      <c r="CI7" t="s">
        <v>251</v>
      </c>
      <c r="CJ7" t="b">
        <v>0</v>
      </c>
      <c r="CK7" t="b">
        <v>0</v>
      </c>
      <c r="CL7">
        <v>1</v>
      </c>
      <c r="CM7" t="b">
        <v>0</v>
      </c>
      <c r="CN7" t="b">
        <v>1</v>
      </c>
      <c r="CO7" t="b">
        <v>0</v>
      </c>
      <c r="CP7" t="b">
        <v>0</v>
      </c>
      <c r="CQ7">
        <v>0</v>
      </c>
      <c r="CR7">
        <v>1</v>
      </c>
      <c r="CS7" t="s">
        <v>240</v>
      </c>
      <c r="CT7">
        <v>0</v>
      </c>
      <c r="CU7">
        <v>9.9999999999999995E-7</v>
      </c>
      <c r="CV7">
        <v>2.0000000000000001E-4</v>
      </c>
      <c r="CW7" t="s">
        <v>252</v>
      </c>
      <c r="CX7">
        <v>1</v>
      </c>
      <c r="CY7" t="b">
        <v>1</v>
      </c>
      <c r="CZ7">
        <v>-1</v>
      </c>
      <c r="DA7">
        <v>20</v>
      </c>
      <c r="DB7">
        <v>-1</v>
      </c>
      <c r="DC7" t="b">
        <v>1</v>
      </c>
      <c r="DD7" t="s">
        <v>312</v>
      </c>
      <c r="DE7" t="b">
        <v>0</v>
      </c>
      <c r="DF7" t="b">
        <v>1</v>
      </c>
      <c r="DG7">
        <v>500</v>
      </c>
      <c r="DH7" t="s">
        <v>254</v>
      </c>
      <c r="DI7" t="s">
        <v>255</v>
      </c>
      <c r="DJ7">
        <v>1</v>
      </c>
      <c r="DK7">
        <v>20</v>
      </c>
      <c r="DL7">
        <v>-1</v>
      </c>
      <c r="DM7" t="s">
        <v>256</v>
      </c>
      <c r="DN7" t="s">
        <v>257</v>
      </c>
      <c r="DO7">
        <v>0</v>
      </c>
      <c r="DP7" t="s">
        <v>258</v>
      </c>
      <c r="DQ7" t="s">
        <v>238</v>
      </c>
      <c r="DR7" t="s">
        <v>259</v>
      </c>
      <c r="DT7">
        <v>512</v>
      </c>
      <c r="DU7" t="b">
        <v>0</v>
      </c>
      <c r="DV7">
        <v>0</v>
      </c>
      <c r="DW7">
        <v>1</v>
      </c>
      <c r="DX7">
        <v>1</v>
      </c>
      <c r="DY7">
        <v>12</v>
      </c>
      <c r="DZ7">
        <v>12</v>
      </c>
      <c r="EA7">
        <v>12</v>
      </c>
      <c r="EB7">
        <v>1</v>
      </c>
      <c r="EC7">
        <v>30</v>
      </c>
      <c r="ED7" t="s">
        <v>260</v>
      </c>
      <c r="EE7" t="b">
        <v>0</v>
      </c>
      <c r="EF7" t="s">
        <v>313</v>
      </c>
      <c r="EG7" t="b">
        <v>0</v>
      </c>
      <c r="EH7" t="b">
        <v>1</v>
      </c>
      <c r="EI7" t="b">
        <v>0</v>
      </c>
      <c r="EJ7" t="b">
        <v>0</v>
      </c>
      <c r="EK7">
        <v>0</v>
      </c>
      <c r="EL7">
        <v>-1</v>
      </c>
      <c r="EM7">
        <v>4</v>
      </c>
      <c r="EN7">
        <v>4</v>
      </c>
      <c r="EO7" t="s">
        <v>240</v>
      </c>
      <c r="EP7" t="s">
        <v>240</v>
      </c>
      <c r="EQ7" t="b">
        <v>1</v>
      </c>
      <c r="ER7" t="b">
        <v>0</v>
      </c>
      <c r="ES7" t="s">
        <v>262</v>
      </c>
      <c r="ET7" t="b">
        <v>0</v>
      </c>
      <c r="EU7" t="s">
        <v>240</v>
      </c>
      <c r="EV7" t="s">
        <v>240</v>
      </c>
      <c r="EW7" t="s">
        <v>263</v>
      </c>
      <c r="EX7" t="s">
        <v>264</v>
      </c>
      <c r="EY7">
        <v>128</v>
      </c>
      <c r="EZ7">
        <v>32</v>
      </c>
      <c r="FA7" t="b">
        <v>0</v>
      </c>
      <c r="FB7" t="b">
        <v>1</v>
      </c>
      <c r="FC7">
        <v>1</v>
      </c>
      <c r="FD7" t="s">
        <v>265</v>
      </c>
      <c r="FE7" t="s">
        <v>240</v>
      </c>
      <c r="FF7" t="b">
        <v>1</v>
      </c>
      <c r="FG7" t="b">
        <v>0</v>
      </c>
      <c r="FH7" t="s">
        <v>313</v>
      </c>
      <c r="FI7" t="b">
        <v>0</v>
      </c>
      <c r="FJ7">
        <v>500</v>
      </c>
      <c r="FK7" t="s">
        <v>244</v>
      </c>
      <c r="FL7">
        <v>2</v>
      </c>
      <c r="FM7">
        <v>42</v>
      </c>
      <c r="FN7" t="s">
        <v>242</v>
      </c>
      <c r="FO7" t="b">
        <v>1</v>
      </c>
      <c r="FP7" t="b">
        <v>0</v>
      </c>
      <c r="FQ7" t="s">
        <v>266</v>
      </c>
      <c r="FR7">
        <v>100</v>
      </c>
      <c r="FS7">
        <v>512</v>
      </c>
      <c r="FT7" t="s">
        <v>267</v>
      </c>
      <c r="FU7" t="s">
        <v>268</v>
      </c>
      <c r="FV7" t="s">
        <v>269</v>
      </c>
      <c r="FW7">
        <v>1</v>
      </c>
      <c r="FX7" t="s">
        <v>240</v>
      </c>
      <c r="FY7" t="b">
        <v>0</v>
      </c>
      <c r="FZ7" t="b">
        <v>1</v>
      </c>
      <c r="GA7">
        <v>50</v>
      </c>
      <c r="GB7">
        <v>1</v>
      </c>
      <c r="GC7" t="s">
        <v>240</v>
      </c>
      <c r="GD7" t="b">
        <v>0</v>
      </c>
      <c r="GE7" t="b">
        <v>0</v>
      </c>
      <c r="GF7" t="s">
        <v>240</v>
      </c>
      <c r="GG7">
        <v>4</v>
      </c>
      <c r="GH7" t="s">
        <v>270</v>
      </c>
      <c r="GI7">
        <v>1</v>
      </c>
      <c r="GJ7" t="b">
        <v>0</v>
      </c>
      <c r="GK7" t="b">
        <v>1</v>
      </c>
      <c r="GL7" t="b">
        <v>0</v>
      </c>
      <c r="GM7" t="b">
        <v>0</v>
      </c>
      <c r="GN7">
        <v>32128</v>
      </c>
      <c r="GO7">
        <v>0</v>
      </c>
      <c r="GP7">
        <v>100</v>
      </c>
      <c r="GQ7">
        <v>1E-4</v>
      </c>
      <c r="GR7" t="b">
        <v>0</v>
      </c>
      <c r="GS7" t="s">
        <v>240</v>
      </c>
      <c r="GT7">
        <v>1</v>
      </c>
      <c r="GU7">
        <v>1.1082952157250501</v>
      </c>
      <c r="GV7">
        <v>0.11649344861507401</v>
      </c>
      <c r="GW7">
        <v>44.044709633651401</v>
      </c>
      <c r="GX7">
        <v>44.714123309939097</v>
      </c>
      <c r="GY7" t="s">
        <v>314</v>
      </c>
      <c r="GZ7" t="s">
        <v>315</v>
      </c>
      <c r="HA7">
        <v>8089</v>
      </c>
      <c r="HB7">
        <v>116.9464</v>
      </c>
      <c r="HC7">
        <v>0.46200000000000002</v>
      </c>
      <c r="HD7">
        <v>0.12</v>
      </c>
      <c r="HE7">
        <v>8965</v>
      </c>
      <c r="HF7" t="s">
        <v>273</v>
      </c>
      <c r="HG7" t="s">
        <v>274</v>
      </c>
      <c r="HH7" t="s">
        <v>316</v>
      </c>
      <c r="HI7">
        <v>1</v>
      </c>
      <c r="HJ7">
        <v>1.2698726665842499</v>
      </c>
      <c r="HK7">
        <v>0.107695035636425</v>
      </c>
      <c r="HL7" t="s">
        <v>317</v>
      </c>
      <c r="HM7" t="s">
        <v>316</v>
      </c>
      <c r="HN7">
        <v>8089</v>
      </c>
      <c r="HO7">
        <v>217.07669999999999</v>
      </c>
      <c r="HP7">
        <v>0.249</v>
      </c>
      <c r="HQ7">
        <v>6.4000000000000001E-2</v>
      </c>
      <c r="HR7">
        <v>10272</v>
      </c>
      <c r="HS7">
        <v>9</v>
      </c>
      <c r="HT7">
        <v>1.44E-4</v>
      </c>
      <c r="HU7">
        <v>3.6700000000000003E-2</v>
      </c>
      <c r="HV7">
        <v>1819737446400000</v>
      </c>
      <c r="HW7">
        <v>0.43139987221730303</v>
      </c>
      <c r="HX7">
        <v>3024.1314000000002</v>
      </c>
      <c r="HY7">
        <v>6.7460000000000004</v>
      </c>
      <c r="HZ7">
        <v>1.6859999999999999</v>
      </c>
    </row>
    <row r="8" spans="1:238" x14ac:dyDescent="0.2">
      <c r="A8" t="s">
        <v>318</v>
      </c>
      <c r="B8">
        <v>48.647641025246898</v>
      </c>
      <c r="C8">
        <v>0.61988324144245899</v>
      </c>
      <c r="D8">
        <f t="shared" si="0"/>
        <v>54.210863284276897</v>
      </c>
      <c r="E8">
        <v>0.542108632842769</v>
      </c>
      <c r="F8">
        <v>48.647641025246898</v>
      </c>
      <c r="G8">
        <v>48.047536211739299</v>
      </c>
      <c r="H8">
        <v>49.262925829602501</v>
      </c>
      <c r="I8">
        <v>1250</v>
      </c>
      <c r="J8" t="s">
        <v>234</v>
      </c>
      <c r="K8" t="s">
        <v>235</v>
      </c>
      <c r="L8" t="s">
        <v>236</v>
      </c>
      <c r="N8" t="s">
        <v>319</v>
      </c>
      <c r="O8">
        <v>3318</v>
      </c>
      <c r="Q8">
        <v>1</v>
      </c>
      <c r="R8" t="s">
        <v>238</v>
      </c>
      <c r="S8" t="b">
        <v>0</v>
      </c>
      <c r="T8">
        <v>0.9</v>
      </c>
      <c r="U8">
        <v>0.999</v>
      </c>
      <c r="V8" s="1">
        <v>1E-8</v>
      </c>
      <c r="W8" t="b">
        <v>0</v>
      </c>
      <c r="X8" t="s">
        <v>239</v>
      </c>
      <c r="Y8" t="b">
        <v>0</v>
      </c>
      <c r="Z8">
        <v>4</v>
      </c>
      <c r="AA8" t="b">
        <v>0</v>
      </c>
      <c r="AB8" t="b">
        <v>0</v>
      </c>
      <c r="AC8">
        <v>0</v>
      </c>
      <c r="AD8">
        <v>3072</v>
      </c>
      <c r="AE8">
        <v>64</v>
      </c>
      <c r="AF8">
        <v>768</v>
      </c>
      <c r="AG8" t="s">
        <v>240</v>
      </c>
      <c r="AH8" t="b">
        <v>0</v>
      </c>
      <c r="AI8">
        <v>0</v>
      </c>
      <c r="AJ8" t="b">
        <v>1</v>
      </c>
      <c r="AK8" t="s">
        <v>320</v>
      </c>
      <c r="AL8" t="s">
        <v>240</v>
      </c>
      <c r="AM8" t="s">
        <v>240</v>
      </c>
      <c r="AN8" t="s">
        <v>242</v>
      </c>
      <c r="AO8">
        <v>1E-4</v>
      </c>
      <c r="AP8">
        <v>0</v>
      </c>
      <c r="AQ8">
        <v>5</v>
      </c>
      <c r="AR8">
        <v>5</v>
      </c>
      <c r="AS8" t="s">
        <v>240</v>
      </c>
      <c r="AT8" t="s">
        <v>243</v>
      </c>
      <c r="AU8" t="b">
        <v>0</v>
      </c>
      <c r="AV8">
        <v>0</v>
      </c>
      <c r="AW8" t="b">
        <v>1</v>
      </c>
      <c r="AX8" t="b">
        <v>0</v>
      </c>
      <c r="AY8" t="b">
        <v>0</v>
      </c>
      <c r="AZ8" t="b">
        <v>0</v>
      </c>
      <c r="BA8">
        <v>0.1</v>
      </c>
      <c r="BB8" t="b">
        <v>0</v>
      </c>
      <c r="BC8">
        <v>5</v>
      </c>
      <c r="BD8">
        <v>0</v>
      </c>
      <c r="BE8">
        <v>1</v>
      </c>
      <c r="BF8">
        <v>30</v>
      </c>
      <c r="BG8">
        <v>32</v>
      </c>
      <c r="BH8">
        <v>4</v>
      </c>
      <c r="BI8">
        <v>0</v>
      </c>
      <c r="BJ8">
        <v>500</v>
      </c>
      <c r="BK8" t="s">
        <v>244</v>
      </c>
      <c r="BL8" t="b">
        <v>0</v>
      </c>
      <c r="BM8" t="s">
        <v>245</v>
      </c>
      <c r="BN8" t="s">
        <v>244</v>
      </c>
      <c r="BO8" t="s">
        <v>243</v>
      </c>
      <c r="BP8" t="b">
        <v>0</v>
      </c>
      <c r="BQ8" t="s">
        <v>246</v>
      </c>
      <c r="BR8" t="b">
        <v>0</v>
      </c>
      <c r="BS8" t="s">
        <v>247</v>
      </c>
      <c r="BT8" t="s">
        <v>242</v>
      </c>
      <c r="BU8">
        <v>0</v>
      </c>
      <c r="BV8" t="b">
        <v>0</v>
      </c>
      <c r="BW8">
        <v>1024</v>
      </c>
      <c r="BX8">
        <v>5</v>
      </c>
      <c r="BY8">
        <v>1</v>
      </c>
      <c r="BZ8" t="b">
        <v>0</v>
      </c>
      <c r="CA8" t="b">
        <v>1</v>
      </c>
      <c r="CB8" t="b">
        <v>0</v>
      </c>
      <c r="CC8" t="s">
        <v>246</v>
      </c>
      <c r="CD8" t="s">
        <v>240</v>
      </c>
      <c r="CE8" t="b">
        <v>0</v>
      </c>
      <c r="CF8" t="s">
        <v>248</v>
      </c>
      <c r="CG8" t="s">
        <v>249</v>
      </c>
      <c r="CH8" t="s">
        <v>250</v>
      </c>
      <c r="CI8" t="s">
        <v>251</v>
      </c>
      <c r="CJ8" t="b">
        <v>0</v>
      </c>
      <c r="CK8" t="b">
        <v>0</v>
      </c>
      <c r="CL8">
        <v>1</v>
      </c>
      <c r="CM8" t="b">
        <v>0</v>
      </c>
      <c r="CN8" t="b">
        <v>1</v>
      </c>
      <c r="CO8" t="b">
        <v>0</v>
      </c>
      <c r="CP8" t="b">
        <v>0</v>
      </c>
      <c r="CQ8">
        <v>0</v>
      </c>
      <c r="CR8">
        <v>1</v>
      </c>
      <c r="CS8" t="s">
        <v>240</v>
      </c>
      <c r="CT8">
        <v>0</v>
      </c>
      <c r="CU8">
        <v>9.9999999999999995E-7</v>
      </c>
      <c r="CV8">
        <v>2.0000000000000001E-4</v>
      </c>
      <c r="CW8" t="s">
        <v>252</v>
      </c>
      <c r="CX8">
        <v>1</v>
      </c>
      <c r="CY8" t="b">
        <v>1</v>
      </c>
      <c r="CZ8">
        <v>-1</v>
      </c>
      <c r="DA8">
        <v>20</v>
      </c>
      <c r="DB8">
        <v>-1</v>
      </c>
      <c r="DC8" t="b">
        <v>1</v>
      </c>
      <c r="DD8" t="s">
        <v>321</v>
      </c>
      <c r="DE8" t="b">
        <v>0</v>
      </c>
      <c r="DF8" t="b">
        <v>1</v>
      </c>
      <c r="DG8">
        <v>500</v>
      </c>
      <c r="DH8" t="s">
        <v>254</v>
      </c>
      <c r="DI8" t="s">
        <v>255</v>
      </c>
      <c r="DJ8">
        <v>1</v>
      </c>
      <c r="DK8">
        <v>20</v>
      </c>
      <c r="DL8">
        <v>-1</v>
      </c>
      <c r="DM8" t="s">
        <v>256</v>
      </c>
      <c r="DN8" t="s">
        <v>257</v>
      </c>
      <c r="DO8">
        <v>0</v>
      </c>
      <c r="DP8" t="s">
        <v>258</v>
      </c>
      <c r="DQ8" t="s">
        <v>238</v>
      </c>
      <c r="DR8" t="s">
        <v>259</v>
      </c>
      <c r="DT8">
        <v>512</v>
      </c>
      <c r="DU8" t="b">
        <v>0</v>
      </c>
      <c r="DV8">
        <v>0</v>
      </c>
      <c r="DW8">
        <v>1</v>
      </c>
      <c r="DX8">
        <v>1</v>
      </c>
      <c r="DY8">
        <v>12</v>
      </c>
      <c r="DZ8">
        <v>12</v>
      </c>
      <c r="EA8">
        <v>12</v>
      </c>
      <c r="EB8">
        <v>1</v>
      </c>
      <c r="EC8">
        <v>30</v>
      </c>
      <c r="ED8" t="s">
        <v>260</v>
      </c>
      <c r="EE8" t="b">
        <v>0</v>
      </c>
      <c r="EF8" t="s">
        <v>322</v>
      </c>
      <c r="EG8" t="b">
        <v>0</v>
      </c>
      <c r="EH8" t="b">
        <v>1</v>
      </c>
      <c r="EI8" t="b">
        <v>0</v>
      </c>
      <c r="EJ8" t="b">
        <v>0</v>
      </c>
      <c r="EK8">
        <v>0</v>
      </c>
      <c r="EL8">
        <v>-1</v>
      </c>
      <c r="EM8">
        <v>4</v>
      </c>
      <c r="EN8">
        <v>4</v>
      </c>
      <c r="EO8" t="s">
        <v>240</v>
      </c>
      <c r="EP8" t="s">
        <v>240</v>
      </c>
      <c r="EQ8" t="b">
        <v>1</v>
      </c>
      <c r="ER8" t="b">
        <v>0</v>
      </c>
      <c r="ES8" t="s">
        <v>262</v>
      </c>
      <c r="ET8" t="b">
        <v>0</v>
      </c>
      <c r="EU8" t="s">
        <v>240</v>
      </c>
      <c r="EV8" t="s">
        <v>240</v>
      </c>
      <c r="EW8" t="s">
        <v>263</v>
      </c>
      <c r="EX8" t="s">
        <v>264</v>
      </c>
      <c r="EY8">
        <v>128</v>
      </c>
      <c r="EZ8">
        <v>32</v>
      </c>
      <c r="FA8" t="b">
        <v>0</v>
      </c>
      <c r="FB8" t="b">
        <v>1</v>
      </c>
      <c r="FC8">
        <v>1</v>
      </c>
      <c r="FD8" t="s">
        <v>265</v>
      </c>
      <c r="FE8" t="s">
        <v>240</v>
      </c>
      <c r="FF8" t="b">
        <v>1</v>
      </c>
      <c r="FG8" t="b">
        <v>0</v>
      </c>
      <c r="FH8" t="s">
        <v>322</v>
      </c>
      <c r="FI8" t="b">
        <v>0</v>
      </c>
      <c r="FJ8">
        <v>500</v>
      </c>
      <c r="FK8" t="s">
        <v>244</v>
      </c>
      <c r="FL8">
        <v>2</v>
      </c>
      <c r="FM8">
        <v>43</v>
      </c>
      <c r="FN8" t="s">
        <v>242</v>
      </c>
      <c r="FO8" t="b">
        <v>1</v>
      </c>
      <c r="FP8" t="b">
        <v>0</v>
      </c>
      <c r="FQ8" t="s">
        <v>266</v>
      </c>
      <c r="FR8">
        <v>100</v>
      </c>
      <c r="FS8">
        <v>512</v>
      </c>
      <c r="FT8" t="s">
        <v>267</v>
      </c>
      <c r="FU8" t="s">
        <v>268</v>
      </c>
      <c r="FV8" t="s">
        <v>269</v>
      </c>
      <c r="FW8">
        <v>1</v>
      </c>
      <c r="FX8" t="s">
        <v>240</v>
      </c>
      <c r="FY8" t="b">
        <v>0</v>
      </c>
      <c r="FZ8" t="b">
        <v>1</v>
      </c>
      <c r="GA8">
        <v>50</v>
      </c>
      <c r="GB8">
        <v>1</v>
      </c>
      <c r="GC8" t="s">
        <v>240</v>
      </c>
      <c r="GD8" t="b">
        <v>0</v>
      </c>
      <c r="GE8" t="b">
        <v>0</v>
      </c>
      <c r="GF8" t="s">
        <v>240</v>
      </c>
      <c r="GG8">
        <v>4</v>
      </c>
      <c r="GH8" t="s">
        <v>270</v>
      </c>
      <c r="GI8">
        <v>1</v>
      </c>
      <c r="GJ8" t="b">
        <v>0</v>
      </c>
      <c r="GK8" t="b">
        <v>1</v>
      </c>
      <c r="GL8" t="b">
        <v>0</v>
      </c>
      <c r="GM8" t="b">
        <v>0</v>
      </c>
      <c r="GN8">
        <v>32128</v>
      </c>
      <c r="GO8">
        <v>0</v>
      </c>
      <c r="GP8">
        <v>100</v>
      </c>
      <c r="GQ8">
        <v>1E-4</v>
      </c>
      <c r="GR8" t="b">
        <v>0</v>
      </c>
      <c r="GS8" t="s">
        <v>240</v>
      </c>
      <c r="GT8">
        <v>0.96514358868310102</v>
      </c>
      <c r="GU8">
        <v>0.96573719701111704</v>
      </c>
      <c r="GV8">
        <v>0.132496818900108</v>
      </c>
      <c r="GW8">
        <v>50.204072617220497</v>
      </c>
      <c r="GX8">
        <v>46.027268486500503</v>
      </c>
      <c r="GY8" t="s">
        <v>323</v>
      </c>
      <c r="GZ8" t="s">
        <v>324</v>
      </c>
      <c r="HA8">
        <v>5487</v>
      </c>
      <c r="HB8">
        <v>128.21950000000001</v>
      </c>
      <c r="HC8">
        <v>0.26500000000000001</v>
      </c>
      <c r="HD8">
        <v>7.0000000000000007E-2</v>
      </c>
      <c r="HE8">
        <v>5299</v>
      </c>
      <c r="HF8" t="s">
        <v>273</v>
      </c>
      <c r="HG8" t="s">
        <v>274</v>
      </c>
      <c r="HH8" t="s">
        <v>325</v>
      </c>
      <c r="HI8">
        <v>1</v>
      </c>
      <c r="HJ8">
        <v>1.25004556223801</v>
      </c>
      <c r="HK8">
        <v>0.124303199350833</v>
      </c>
      <c r="HL8" t="s">
        <v>326</v>
      </c>
      <c r="HM8" t="s">
        <v>325</v>
      </c>
      <c r="HN8">
        <v>5487</v>
      </c>
      <c r="HO8">
        <v>140.08099999999999</v>
      </c>
      <c r="HP8">
        <v>0.24299999999999999</v>
      </c>
      <c r="HQ8">
        <v>6.4000000000000001E-2</v>
      </c>
      <c r="HR8">
        <v>6859</v>
      </c>
      <c r="HS8">
        <v>10</v>
      </c>
      <c r="HT8">
        <v>1.50684931506849E-4</v>
      </c>
      <c r="HU8">
        <v>4.8099999999999997E-2</v>
      </c>
      <c r="HV8">
        <v>1483740172800000</v>
      </c>
      <c r="HW8">
        <v>0.50418989944458004</v>
      </c>
      <c r="HX8">
        <v>3163.3415</v>
      </c>
      <c r="HY8">
        <v>4.7320000000000002</v>
      </c>
      <c r="HZ8">
        <v>1.1850000000000001</v>
      </c>
      <c r="IA8">
        <f t="shared" ref="IA8" si="1">AVERAGE(D8:D10)</f>
        <v>57.5206936826768</v>
      </c>
      <c r="IB8">
        <f t="shared" ref="IB8" si="2">STDEV(D8:D10)</f>
        <v>3.2084581239738301</v>
      </c>
      <c r="IC8">
        <f t="shared" ref="IC8" si="3">AVERAGE(F8:F10)</f>
        <v>48.702646857766105</v>
      </c>
      <c r="ID8">
        <f t="shared" ref="ID8" si="4">STDEV(F8:F10)</f>
        <v>0.76257933619616947</v>
      </c>
    </row>
    <row r="9" spans="1:238" x14ac:dyDescent="0.2">
      <c r="A9" t="s">
        <v>327</v>
      </c>
      <c r="B9">
        <v>47.9690597578088</v>
      </c>
      <c r="C9">
        <v>0.60609165685093802</v>
      </c>
      <c r="D9">
        <f t="shared" si="0"/>
        <v>57.734092116915406</v>
      </c>
      <c r="E9">
        <v>0.57734092116915403</v>
      </c>
      <c r="F9">
        <v>47.9690597578088</v>
      </c>
      <c r="G9">
        <v>45.147495742957403</v>
      </c>
      <c r="H9">
        <v>51.166810340320303</v>
      </c>
      <c r="I9">
        <v>1500</v>
      </c>
      <c r="J9" t="s">
        <v>234</v>
      </c>
      <c r="K9" t="s">
        <v>235</v>
      </c>
      <c r="L9" t="s">
        <v>236</v>
      </c>
      <c r="N9" t="s">
        <v>328</v>
      </c>
      <c r="O9">
        <v>3245</v>
      </c>
      <c r="Q9">
        <v>1</v>
      </c>
      <c r="R9" t="s">
        <v>238</v>
      </c>
      <c r="S9" t="b">
        <v>0</v>
      </c>
      <c r="T9">
        <v>0.9</v>
      </c>
      <c r="U9">
        <v>0.999</v>
      </c>
      <c r="V9" s="1">
        <v>1E-8</v>
      </c>
      <c r="W9" t="b">
        <v>0</v>
      </c>
      <c r="X9" t="s">
        <v>239</v>
      </c>
      <c r="Y9" t="b">
        <v>0</v>
      </c>
      <c r="Z9">
        <v>4</v>
      </c>
      <c r="AA9" t="b">
        <v>0</v>
      </c>
      <c r="AB9" t="b">
        <v>0</v>
      </c>
      <c r="AC9">
        <v>0</v>
      </c>
      <c r="AD9">
        <v>3072</v>
      </c>
      <c r="AE9">
        <v>64</v>
      </c>
      <c r="AF9">
        <v>768</v>
      </c>
      <c r="AG9" t="s">
        <v>240</v>
      </c>
      <c r="AH9" t="b">
        <v>0</v>
      </c>
      <c r="AI9">
        <v>0</v>
      </c>
      <c r="AJ9" t="b">
        <v>1</v>
      </c>
      <c r="AK9" t="s">
        <v>320</v>
      </c>
      <c r="AL9" t="s">
        <v>240</v>
      </c>
      <c r="AM9" t="s">
        <v>240</v>
      </c>
      <c r="AN9" t="s">
        <v>242</v>
      </c>
      <c r="AO9">
        <v>1E-4</v>
      </c>
      <c r="AP9">
        <v>0</v>
      </c>
      <c r="AQ9">
        <v>5</v>
      </c>
      <c r="AR9">
        <v>5</v>
      </c>
      <c r="AS9" t="s">
        <v>240</v>
      </c>
      <c r="AT9" t="s">
        <v>243</v>
      </c>
      <c r="AU9" t="b">
        <v>0</v>
      </c>
      <c r="AV9">
        <v>0</v>
      </c>
      <c r="AW9" t="b">
        <v>1</v>
      </c>
      <c r="AX9" t="b">
        <v>0</v>
      </c>
      <c r="AY9" t="b">
        <v>0</v>
      </c>
      <c r="AZ9" t="b">
        <v>0</v>
      </c>
      <c r="BA9">
        <v>0.1</v>
      </c>
      <c r="BB9" t="b">
        <v>0</v>
      </c>
      <c r="BC9">
        <v>5</v>
      </c>
      <c r="BD9">
        <v>0</v>
      </c>
      <c r="BE9">
        <v>1</v>
      </c>
      <c r="BF9">
        <v>30</v>
      </c>
      <c r="BG9">
        <v>32</v>
      </c>
      <c r="BH9">
        <v>4</v>
      </c>
      <c r="BI9">
        <v>0</v>
      </c>
      <c r="BJ9">
        <v>500</v>
      </c>
      <c r="BK9" t="s">
        <v>244</v>
      </c>
      <c r="BL9" t="b">
        <v>0</v>
      </c>
      <c r="BM9" t="s">
        <v>245</v>
      </c>
      <c r="BN9" t="s">
        <v>244</v>
      </c>
      <c r="BO9" t="s">
        <v>243</v>
      </c>
      <c r="BP9" t="b">
        <v>0</v>
      </c>
      <c r="BQ9" t="s">
        <v>246</v>
      </c>
      <c r="BR9" t="b">
        <v>0</v>
      </c>
      <c r="BS9" t="s">
        <v>247</v>
      </c>
      <c r="BT9" t="s">
        <v>242</v>
      </c>
      <c r="BU9">
        <v>0</v>
      </c>
      <c r="BV9" t="b">
        <v>0</v>
      </c>
      <c r="BW9">
        <v>1024</v>
      </c>
      <c r="BX9">
        <v>5</v>
      </c>
      <c r="BY9">
        <v>1</v>
      </c>
      <c r="BZ9" t="b">
        <v>0</v>
      </c>
      <c r="CA9" t="b">
        <v>1</v>
      </c>
      <c r="CB9" t="b">
        <v>0</v>
      </c>
      <c r="CC9" t="s">
        <v>246</v>
      </c>
      <c r="CD9" t="s">
        <v>240</v>
      </c>
      <c r="CE9" t="b">
        <v>0</v>
      </c>
      <c r="CF9" t="s">
        <v>248</v>
      </c>
      <c r="CG9" t="s">
        <v>249</v>
      </c>
      <c r="CH9" t="s">
        <v>250</v>
      </c>
      <c r="CI9" t="s">
        <v>251</v>
      </c>
      <c r="CJ9" t="b">
        <v>0</v>
      </c>
      <c r="CK9" t="b">
        <v>0</v>
      </c>
      <c r="CL9">
        <v>1</v>
      </c>
      <c r="CM9" t="b">
        <v>0</v>
      </c>
      <c r="CN9" t="b">
        <v>1</v>
      </c>
      <c r="CO9" t="b">
        <v>0</v>
      </c>
      <c r="CP9" t="b">
        <v>0</v>
      </c>
      <c r="CQ9">
        <v>0</v>
      </c>
      <c r="CR9">
        <v>1</v>
      </c>
      <c r="CS9" t="s">
        <v>240</v>
      </c>
      <c r="CT9">
        <v>0</v>
      </c>
      <c r="CU9">
        <v>9.9999999999999995E-7</v>
      </c>
      <c r="CV9">
        <v>2.0000000000000001E-4</v>
      </c>
      <c r="CW9" t="s">
        <v>252</v>
      </c>
      <c r="CX9">
        <v>1</v>
      </c>
      <c r="CY9" t="b">
        <v>1</v>
      </c>
      <c r="CZ9">
        <v>-1</v>
      </c>
      <c r="DA9">
        <v>20</v>
      </c>
      <c r="DB9">
        <v>-1</v>
      </c>
      <c r="DC9" t="b">
        <v>1</v>
      </c>
      <c r="DD9" t="s">
        <v>329</v>
      </c>
      <c r="DE9" t="b">
        <v>0</v>
      </c>
      <c r="DF9" t="b">
        <v>1</v>
      </c>
      <c r="DG9">
        <v>500</v>
      </c>
      <c r="DH9" t="s">
        <v>254</v>
      </c>
      <c r="DI9" t="s">
        <v>255</v>
      </c>
      <c r="DJ9">
        <v>1</v>
      </c>
      <c r="DK9">
        <v>20</v>
      </c>
      <c r="DL9">
        <v>-1</v>
      </c>
      <c r="DM9" t="s">
        <v>256</v>
      </c>
      <c r="DN9" t="s">
        <v>257</v>
      </c>
      <c r="DO9">
        <v>0</v>
      </c>
      <c r="DP9" t="s">
        <v>258</v>
      </c>
      <c r="DQ9" t="s">
        <v>238</v>
      </c>
      <c r="DR9" t="s">
        <v>259</v>
      </c>
      <c r="DT9">
        <v>512</v>
      </c>
      <c r="DU9" t="b">
        <v>0</v>
      </c>
      <c r="DV9">
        <v>0</v>
      </c>
      <c r="DW9">
        <v>1</v>
      </c>
      <c r="DX9">
        <v>1</v>
      </c>
      <c r="DY9">
        <v>12</v>
      </c>
      <c r="DZ9">
        <v>12</v>
      </c>
      <c r="EA9">
        <v>12</v>
      </c>
      <c r="EB9">
        <v>1</v>
      </c>
      <c r="EC9">
        <v>30</v>
      </c>
      <c r="ED9" t="s">
        <v>260</v>
      </c>
      <c r="EE9" t="b">
        <v>0</v>
      </c>
      <c r="EF9" t="s">
        <v>330</v>
      </c>
      <c r="EG9" t="b">
        <v>0</v>
      </c>
      <c r="EH9" t="b">
        <v>1</v>
      </c>
      <c r="EI9" t="b">
        <v>0</v>
      </c>
      <c r="EJ9" t="b">
        <v>0</v>
      </c>
      <c r="EK9">
        <v>0</v>
      </c>
      <c r="EL9">
        <v>-1</v>
      </c>
      <c r="EM9">
        <v>4</v>
      </c>
      <c r="EN9">
        <v>4</v>
      </c>
      <c r="EO9" t="s">
        <v>240</v>
      </c>
      <c r="EP9" t="s">
        <v>240</v>
      </c>
      <c r="EQ9" t="b">
        <v>1</v>
      </c>
      <c r="ER9" t="b">
        <v>0</v>
      </c>
      <c r="ES9" t="s">
        <v>262</v>
      </c>
      <c r="ET9" t="b">
        <v>0</v>
      </c>
      <c r="EU9" t="s">
        <v>240</v>
      </c>
      <c r="EV9" t="s">
        <v>240</v>
      </c>
      <c r="EW9" t="s">
        <v>263</v>
      </c>
      <c r="EX9" t="s">
        <v>264</v>
      </c>
      <c r="EY9">
        <v>128</v>
      </c>
      <c r="EZ9">
        <v>32</v>
      </c>
      <c r="FA9" t="b">
        <v>0</v>
      </c>
      <c r="FB9" t="b">
        <v>1</v>
      </c>
      <c r="FC9">
        <v>1</v>
      </c>
      <c r="FD9" t="s">
        <v>265</v>
      </c>
      <c r="FE9" t="s">
        <v>240</v>
      </c>
      <c r="FF9" t="b">
        <v>1</v>
      </c>
      <c r="FG9" t="b">
        <v>0</v>
      </c>
      <c r="FH9" t="s">
        <v>330</v>
      </c>
      <c r="FI9" t="b">
        <v>0</v>
      </c>
      <c r="FJ9">
        <v>500</v>
      </c>
      <c r="FK9" t="s">
        <v>244</v>
      </c>
      <c r="FL9">
        <v>2</v>
      </c>
      <c r="FM9">
        <v>44</v>
      </c>
      <c r="FN9" t="s">
        <v>242</v>
      </c>
      <c r="FO9" t="b">
        <v>1</v>
      </c>
      <c r="FP9" t="b">
        <v>0</v>
      </c>
      <c r="FQ9" t="s">
        <v>266</v>
      </c>
      <c r="FR9">
        <v>100</v>
      </c>
      <c r="FS9">
        <v>512</v>
      </c>
      <c r="FT9" t="s">
        <v>267</v>
      </c>
      <c r="FU9" t="s">
        <v>268</v>
      </c>
      <c r="FV9" t="s">
        <v>269</v>
      </c>
      <c r="FW9">
        <v>1</v>
      </c>
      <c r="FX9" t="s">
        <v>240</v>
      </c>
      <c r="FY9" t="b">
        <v>0</v>
      </c>
      <c r="FZ9" t="b">
        <v>1</v>
      </c>
      <c r="GA9">
        <v>50</v>
      </c>
      <c r="GB9">
        <v>1</v>
      </c>
      <c r="GC9" t="s">
        <v>240</v>
      </c>
      <c r="GD9" t="b">
        <v>0</v>
      </c>
      <c r="GE9" t="b">
        <v>0</v>
      </c>
      <c r="GF9" t="s">
        <v>240</v>
      </c>
      <c r="GG9">
        <v>4</v>
      </c>
      <c r="GH9" t="s">
        <v>270</v>
      </c>
      <c r="GI9">
        <v>1</v>
      </c>
      <c r="GJ9" t="b">
        <v>0</v>
      </c>
      <c r="GK9" t="b">
        <v>1</v>
      </c>
      <c r="GL9" t="b">
        <v>0</v>
      </c>
      <c r="GM9" t="b">
        <v>0</v>
      </c>
      <c r="GN9">
        <v>32128</v>
      </c>
      <c r="GO9">
        <v>0</v>
      </c>
      <c r="GP9">
        <v>100</v>
      </c>
      <c r="GQ9">
        <v>1E-4</v>
      </c>
      <c r="GR9" t="b">
        <v>0</v>
      </c>
      <c r="GS9" t="s">
        <v>240</v>
      </c>
      <c r="GT9">
        <v>1</v>
      </c>
      <c r="GU9">
        <v>1.1793329688354199</v>
      </c>
      <c r="GV9">
        <v>0.13541398942470501</v>
      </c>
      <c r="GW9">
        <v>42.918350193466203</v>
      </c>
      <c r="GX9">
        <v>49.9213439579514</v>
      </c>
      <c r="GY9" t="s">
        <v>331</v>
      </c>
      <c r="GZ9" t="s">
        <v>332</v>
      </c>
      <c r="HA9">
        <v>5487</v>
      </c>
      <c r="HB9">
        <v>144.7929</v>
      </c>
      <c r="HC9">
        <v>0.23499999999999999</v>
      </c>
      <c r="HD9">
        <v>6.2E-2</v>
      </c>
      <c r="HE9">
        <v>6471</v>
      </c>
      <c r="HF9" t="s">
        <v>273</v>
      </c>
      <c r="HG9" t="s">
        <v>274</v>
      </c>
      <c r="HH9" t="s">
        <v>333</v>
      </c>
      <c r="HI9">
        <v>1</v>
      </c>
      <c r="HJ9">
        <v>1.1997448514671001</v>
      </c>
      <c r="HK9">
        <v>0.12255290150642301</v>
      </c>
      <c r="HL9" t="s">
        <v>334</v>
      </c>
      <c r="HM9" t="s">
        <v>333</v>
      </c>
      <c r="HN9">
        <v>5487</v>
      </c>
      <c r="HO9">
        <v>87.213800000000006</v>
      </c>
      <c r="HP9">
        <v>0.39</v>
      </c>
      <c r="HQ9">
        <v>0.10299999999999999</v>
      </c>
      <c r="HR9">
        <v>6583</v>
      </c>
      <c r="HS9">
        <v>12</v>
      </c>
      <c r="HT9">
        <v>1.23287671232876E-4</v>
      </c>
      <c r="HU9">
        <v>3.0300000000000001E-2</v>
      </c>
      <c r="HV9">
        <v>1780488207360000</v>
      </c>
      <c r="HW9">
        <v>0.41854731241861898</v>
      </c>
      <c r="HX9">
        <v>3144.2941999999998</v>
      </c>
      <c r="HY9">
        <v>4.7610000000000001</v>
      </c>
      <c r="HZ9">
        <v>1.1930000000000001</v>
      </c>
    </row>
    <row r="10" spans="1:238" x14ac:dyDescent="0.2">
      <c r="A10" t="s">
        <v>335</v>
      </c>
      <c r="B10">
        <v>49.491239790242602</v>
      </c>
      <c r="C10">
        <v>0.65275960426120005</v>
      </c>
      <c r="D10">
        <f t="shared" si="0"/>
        <v>60.617125646838097</v>
      </c>
      <c r="E10">
        <v>0.60617125646838099</v>
      </c>
      <c r="F10">
        <v>49.491239790242602</v>
      </c>
      <c r="G10">
        <v>51.709295819676903</v>
      </c>
      <c r="H10">
        <v>47.455643027989602</v>
      </c>
      <c r="I10">
        <v>1500</v>
      </c>
      <c r="J10" t="s">
        <v>234</v>
      </c>
      <c r="K10" t="s">
        <v>235</v>
      </c>
      <c r="L10" t="s">
        <v>236</v>
      </c>
      <c r="N10" t="s">
        <v>336</v>
      </c>
      <c r="O10">
        <v>3096</v>
      </c>
      <c r="Q10">
        <v>1</v>
      </c>
      <c r="R10" t="s">
        <v>238</v>
      </c>
      <c r="S10" t="b">
        <v>0</v>
      </c>
      <c r="T10">
        <v>0.9</v>
      </c>
      <c r="U10">
        <v>0.999</v>
      </c>
      <c r="V10" s="1">
        <v>1E-8</v>
      </c>
      <c r="W10" t="b">
        <v>0</v>
      </c>
      <c r="X10" t="s">
        <v>239</v>
      </c>
      <c r="Y10" t="b">
        <v>0</v>
      </c>
      <c r="Z10">
        <v>4</v>
      </c>
      <c r="AA10" t="b">
        <v>0</v>
      </c>
      <c r="AB10" t="b">
        <v>0</v>
      </c>
      <c r="AC10">
        <v>0</v>
      </c>
      <c r="AD10">
        <v>3072</v>
      </c>
      <c r="AE10">
        <v>64</v>
      </c>
      <c r="AF10">
        <v>768</v>
      </c>
      <c r="AG10" t="s">
        <v>240</v>
      </c>
      <c r="AH10" t="b">
        <v>0</v>
      </c>
      <c r="AI10">
        <v>0</v>
      </c>
      <c r="AJ10" t="b">
        <v>1</v>
      </c>
      <c r="AK10" t="s">
        <v>320</v>
      </c>
      <c r="AL10" t="s">
        <v>240</v>
      </c>
      <c r="AM10" t="s">
        <v>240</v>
      </c>
      <c r="AN10" t="s">
        <v>242</v>
      </c>
      <c r="AO10">
        <v>1E-4</v>
      </c>
      <c r="AP10">
        <v>0</v>
      </c>
      <c r="AQ10">
        <v>5</v>
      </c>
      <c r="AR10">
        <v>5</v>
      </c>
      <c r="AS10" t="s">
        <v>240</v>
      </c>
      <c r="AT10" t="s">
        <v>243</v>
      </c>
      <c r="AU10" t="b">
        <v>0</v>
      </c>
      <c r="AV10">
        <v>0</v>
      </c>
      <c r="AW10" t="b">
        <v>1</v>
      </c>
      <c r="AX10" t="b">
        <v>0</v>
      </c>
      <c r="AY10" t="b">
        <v>0</v>
      </c>
      <c r="AZ10" t="b">
        <v>0</v>
      </c>
      <c r="BA10">
        <v>0.1</v>
      </c>
      <c r="BB10" t="b">
        <v>0</v>
      </c>
      <c r="BC10">
        <v>5</v>
      </c>
      <c r="BD10">
        <v>0</v>
      </c>
      <c r="BE10">
        <v>1</v>
      </c>
      <c r="BF10">
        <v>30</v>
      </c>
      <c r="BG10">
        <v>32</v>
      </c>
      <c r="BH10">
        <v>4</v>
      </c>
      <c r="BI10">
        <v>0</v>
      </c>
      <c r="BJ10">
        <v>500</v>
      </c>
      <c r="BK10" t="s">
        <v>244</v>
      </c>
      <c r="BL10" t="b">
        <v>0</v>
      </c>
      <c r="BM10" t="s">
        <v>245</v>
      </c>
      <c r="BN10" t="s">
        <v>244</v>
      </c>
      <c r="BO10" t="s">
        <v>243</v>
      </c>
      <c r="BP10" t="b">
        <v>0</v>
      </c>
      <c r="BQ10" t="s">
        <v>246</v>
      </c>
      <c r="BR10" t="b">
        <v>0</v>
      </c>
      <c r="BS10" t="s">
        <v>247</v>
      </c>
      <c r="BT10" t="s">
        <v>242</v>
      </c>
      <c r="BU10">
        <v>0</v>
      </c>
      <c r="BV10" t="b">
        <v>0</v>
      </c>
      <c r="BW10">
        <v>1024</v>
      </c>
      <c r="BX10">
        <v>5</v>
      </c>
      <c r="BY10">
        <v>1</v>
      </c>
      <c r="BZ10" t="b">
        <v>0</v>
      </c>
      <c r="CA10" t="b">
        <v>1</v>
      </c>
      <c r="CB10" t="b">
        <v>0</v>
      </c>
      <c r="CC10" t="s">
        <v>246</v>
      </c>
      <c r="CD10" t="s">
        <v>240</v>
      </c>
      <c r="CE10" t="b">
        <v>0</v>
      </c>
      <c r="CF10" t="s">
        <v>248</v>
      </c>
      <c r="CG10" t="s">
        <v>249</v>
      </c>
      <c r="CH10" t="s">
        <v>250</v>
      </c>
      <c r="CI10" t="s">
        <v>251</v>
      </c>
      <c r="CJ10" t="b">
        <v>0</v>
      </c>
      <c r="CK10" t="b">
        <v>0</v>
      </c>
      <c r="CL10">
        <v>1</v>
      </c>
      <c r="CM10" t="b">
        <v>0</v>
      </c>
      <c r="CN10" t="b">
        <v>1</v>
      </c>
      <c r="CO10" t="b">
        <v>0</v>
      </c>
      <c r="CP10" t="b">
        <v>0</v>
      </c>
      <c r="CQ10">
        <v>0</v>
      </c>
      <c r="CR10">
        <v>1</v>
      </c>
      <c r="CS10" t="s">
        <v>240</v>
      </c>
      <c r="CT10">
        <v>0</v>
      </c>
      <c r="CU10">
        <v>9.9999999999999995E-7</v>
      </c>
      <c r="CV10">
        <v>2.0000000000000001E-4</v>
      </c>
      <c r="CW10" t="s">
        <v>252</v>
      </c>
      <c r="CX10">
        <v>1</v>
      </c>
      <c r="CY10" t="b">
        <v>1</v>
      </c>
      <c r="CZ10">
        <v>-1</v>
      </c>
      <c r="DA10">
        <v>20</v>
      </c>
      <c r="DB10">
        <v>-1</v>
      </c>
      <c r="DC10" t="b">
        <v>1</v>
      </c>
      <c r="DD10" t="s">
        <v>337</v>
      </c>
      <c r="DE10" t="b">
        <v>0</v>
      </c>
      <c r="DF10" t="b">
        <v>1</v>
      </c>
      <c r="DG10">
        <v>500</v>
      </c>
      <c r="DH10" t="s">
        <v>254</v>
      </c>
      <c r="DI10" t="s">
        <v>255</v>
      </c>
      <c r="DJ10">
        <v>1</v>
      </c>
      <c r="DK10">
        <v>20</v>
      </c>
      <c r="DL10">
        <v>-1</v>
      </c>
      <c r="DM10" t="s">
        <v>256</v>
      </c>
      <c r="DN10" t="s">
        <v>257</v>
      </c>
      <c r="DO10">
        <v>0</v>
      </c>
      <c r="DP10" t="s">
        <v>258</v>
      </c>
      <c r="DQ10" t="s">
        <v>238</v>
      </c>
      <c r="DR10" t="s">
        <v>259</v>
      </c>
      <c r="DT10">
        <v>512</v>
      </c>
      <c r="DU10" t="b">
        <v>0</v>
      </c>
      <c r="DV10">
        <v>0</v>
      </c>
      <c r="DW10">
        <v>1</v>
      </c>
      <c r="DX10">
        <v>1</v>
      </c>
      <c r="DY10">
        <v>12</v>
      </c>
      <c r="DZ10">
        <v>12</v>
      </c>
      <c r="EA10">
        <v>12</v>
      </c>
      <c r="EB10">
        <v>1</v>
      </c>
      <c r="EC10">
        <v>30</v>
      </c>
      <c r="ED10" t="s">
        <v>260</v>
      </c>
      <c r="EE10" t="b">
        <v>0</v>
      </c>
      <c r="EF10" t="s">
        <v>338</v>
      </c>
      <c r="EG10" t="b">
        <v>0</v>
      </c>
      <c r="EH10" t="b">
        <v>1</v>
      </c>
      <c r="EI10" t="b">
        <v>0</v>
      </c>
      <c r="EJ10" t="b">
        <v>0</v>
      </c>
      <c r="EK10">
        <v>0</v>
      </c>
      <c r="EL10">
        <v>-1</v>
      </c>
      <c r="EM10">
        <v>4</v>
      </c>
      <c r="EN10">
        <v>4</v>
      </c>
      <c r="EO10" t="s">
        <v>240</v>
      </c>
      <c r="EP10" t="s">
        <v>240</v>
      </c>
      <c r="EQ10" t="b">
        <v>1</v>
      </c>
      <c r="ER10" t="b">
        <v>0</v>
      </c>
      <c r="ES10" t="s">
        <v>262</v>
      </c>
      <c r="ET10" t="b">
        <v>0</v>
      </c>
      <c r="EU10" t="s">
        <v>240</v>
      </c>
      <c r="EV10" t="s">
        <v>240</v>
      </c>
      <c r="EW10" t="s">
        <v>263</v>
      </c>
      <c r="EX10" t="s">
        <v>264</v>
      </c>
      <c r="EY10">
        <v>128</v>
      </c>
      <c r="EZ10">
        <v>32</v>
      </c>
      <c r="FA10" t="b">
        <v>0</v>
      </c>
      <c r="FB10" t="b">
        <v>1</v>
      </c>
      <c r="FC10">
        <v>1</v>
      </c>
      <c r="FD10" t="s">
        <v>265</v>
      </c>
      <c r="FE10" t="s">
        <v>240</v>
      </c>
      <c r="FF10" t="b">
        <v>1</v>
      </c>
      <c r="FG10" t="b">
        <v>0</v>
      </c>
      <c r="FH10" t="s">
        <v>338</v>
      </c>
      <c r="FI10" t="b">
        <v>0</v>
      </c>
      <c r="FJ10">
        <v>500</v>
      </c>
      <c r="FK10" t="s">
        <v>244</v>
      </c>
      <c r="FL10">
        <v>2</v>
      </c>
      <c r="FM10">
        <v>42</v>
      </c>
      <c r="FN10" t="s">
        <v>242</v>
      </c>
      <c r="FO10" t="b">
        <v>1</v>
      </c>
      <c r="FP10" t="b">
        <v>0</v>
      </c>
      <c r="FQ10" t="s">
        <v>266</v>
      </c>
      <c r="FR10">
        <v>100</v>
      </c>
      <c r="FS10">
        <v>512</v>
      </c>
      <c r="FT10" t="s">
        <v>267</v>
      </c>
      <c r="FU10" t="s">
        <v>268</v>
      </c>
      <c r="FV10" t="s">
        <v>269</v>
      </c>
      <c r="FW10">
        <v>1</v>
      </c>
      <c r="FX10" t="s">
        <v>240</v>
      </c>
      <c r="FY10" t="b">
        <v>0</v>
      </c>
      <c r="FZ10" t="b">
        <v>1</v>
      </c>
      <c r="GA10">
        <v>50</v>
      </c>
      <c r="GB10">
        <v>1</v>
      </c>
      <c r="GC10" t="s">
        <v>240</v>
      </c>
      <c r="GD10" t="b">
        <v>0</v>
      </c>
      <c r="GE10" t="b">
        <v>0</v>
      </c>
      <c r="GF10" t="s">
        <v>240</v>
      </c>
      <c r="GG10">
        <v>4</v>
      </c>
      <c r="GH10" t="s">
        <v>270</v>
      </c>
      <c r="GI10">
        <v>1</v>
      </c>
      <c r="GJ10" t="b">
        <v>0</v>
      </c>
      <c r="GK10" t="b">
        <v>1</v>
      </c>
      <c r="GL10" t="b">
        <v>0</v>
      </c>
      <c r="GM10" t="b">
        <v>0</v>
      </c>
      <c r="GN10">
        <v>32128</v>
      </c>
      <c r="GO10">
        <v>0</v>
      </c>
      <c r="GP10">
        <v>100</v>
      </c>
      <c r="GQ10">
        <v>1E-4</v>
      </c>
      <c r="GR10" t="b">
        <v>0</v>
      </c>
      <c r="GS10" t="s">
        <v>240</v>
      </c>
      <c r="GT10">
        <v>0.93238654697159995</v>
      </c>
      <c r="GU10">
        <v>0.934572626207399</v>
      </c>
      <c r="GV10">
        <v>0.136236786842346</v>
      </c>
      <c r="GW10">
        <v>49.3559622562626</v>
      </c>
      <c r="GX10">
        <v>45.954353523245601</v>
      </c>
      <c r="GY10" t="s">
        <v>339</v>
      </c>
      <c r="GZ10" t="s">
        <v>340</v>
      </c>
      <c r="HA10">
        <v>5487</v>
      </c>
      <c r="HB10">
        <v>119.443</v>
      </c>
      <c r="HC10">
        <v>0.28499999999999998</v>
      </c>
      <c r="HD10">
        <v>7.4999999999999997E-2</v>
      </c>
      <c r="HE10">
        <v>5128</v>
      </c>
      <c r="HF10" t="s">
        <v>273</v>
      </c>
      <c r="HG10" t="s">
        <v>274</v>
      </c>
      <c r="HH10" t="s">
        <v>341</v>
      </c>
      <c r="HI10">
        <v>0.92300732333540003</v>
      </c>
      <c r="HJ10">
        <v>0.92582467650810996</v>
      </c>
      <c r="HK10">
        <v>0.118603706359863</v>
      </c>
      <c r="HL10" t="s">
        <v>342</v>
      </c>
      <c r="HM10" t="s">
        <v>341</v>
      </c>
      <c r="HN10">
        <v>5487</v>
      </c>
      <c r="HO10">
        <v>78.596199999999996</v>
      </c>
      <c r="HP10">
        <v>0.433</v>
      </c>
      <c r="HQ10">
        <v>0.115</v>
      </c>
      <c r="HR10">
        <v>5080</v>
      </c>
      <c r="HS10">
        <v>12</v>
      </c>
      <c r="HT10">
        <v>1.23287671232876E-4</v>
      </c>
      <c r="HU10">
        <v>2.9899999999999999E-2</v>
      </c>
      <c r="HV10">
        <v>1780488207360000</v>
      </c>
      <c r="HW10">
        <v>0.42772579956054602</v>
      </c>
      <c r="HX10">
        <v>3003.3278</v>
      </c>
      <c r="HY10">
        <v>4.984</v>
      </c>
      <c r="HZ10">
        <v>1.2490000000000001</v>
      </c>
    </row>
    <row r="11" spans="1:238" x14ac:dyDescent="0.2">
      <c r="A11" t="s">
        <v>343</v>
      </c>
      <c r="B11">
        <v>47.3100953500619</v>
      </c>
      <c r="C11">
        <v>0.59102466427726097</v>
      </c>
      <c r="D11">
        <f t="shared" si="0"/>
        <v>53.704488503555105</v>
      </c>
      <c r="E11">
        <v>0.53704488503555103</v>
      </c>
      <c r="F11">
        <v>47.3100953500619</v>
      </c>
      <c r="G11">
        <v>49.693257576049</v>
      </c>
      <c r="H11">
        <v>45.1450534256225</v>
      </c>
      <c r="I11">
        <v>1480</v>
      </c>
      <c r="J11" t="s">
        <v>234</v>
      </c>
      <c r="K11" t="s">
        <v>235</v>
      </c>
      <c r="L11" t="s">
        <v>236</v>
      </c>
      <c r="N11" t="s">
        <v>344</v>
      </c>
      <c r="O11">
        <v>3332</v>
      </c>
      <c r="Q11">
        <v>1</v>
      </c>
      <c r="R11" t="s">
        <v>238</v>
      </c>
      <c r="S11" t="b">
        <v>0</v>
      </c>
      <c r="T11">
        <v>0.9</v>
      </c>
      <c r="U11">
        <v>0.999</v>
      </c>
      <c r="V11" s="1">
        <v>1E-8</v>
      </c>
      <c r="W11" t="b">
        <v>0</v>
      </c>
      <c r="X11" t="s">
        <v>239</v>
      </c>
      <c r="Y11" t="b">
        <v>0</v>
      </c>
      <c r="Z11">
        <v>4</v>
      </c>
      <c r="AA11" t="b">
        <v>0</v>
      </c>
      <c r="AB11" t="b">
        <v>0</v>
      </c>
      <c r="AC11">
        <v>0</v>
      </c>
      <c r="AD11">
        <v>3072</v>
      </c>
      <c r="AE11">
        <v>64</v>
      </c>
      <c r="AF11">
        <v>768</v>
      </c>
      <c r="AG11" t="s">
        <v>240</v>
      </c>
      <c r="AH11" t="b">
        <v>0</v>
      </c>
      <c r="AI11">
        <v>0</v>
      </c>
      <c r="AJ11" t="b">
        <v>1</v>
      </c>
      <c r="AK11" t="s">
        <v>345</v>
      </c>
      <c r="AL11" t="s">
        <v>240</v>
      </c>
      <c r="AM11" t="s">
        <v>240</v>
      </c>
      <c r="AN11" t="s">
        <v>242</v>
      </c>
      <c r="AO11">
        <v>1E-4</v>
      </c>
      <c r="AP11">
        <v>0</v>
      </c>
      <c r="AQ11">
        <v>5</v>
      </c>
      <c r="AR11">
        <v>5</v>
      </c>
      <c r="AS11" t="s">
        <v>240</v>
      </c>
      <c r="AT11" t="s">
        <v>243</v>
      </c>
      <c r="AU11" t="b">
        <v>0</v>
      </c>
      <c r="AV11">
        <v>0</v>
      </c>
      <c r="AW11" t="b">
        <v>1</v>
      </c>
      <c r="AX11" t="b">
        <v>0</v>
      </c>
      <c r="AY11" t="b">
        <v>0</v>
      </c>
      <c r="AZ11" t="b">
        <v>0</v>
      </c>
      <c r="BA11">
        <v>0.1</v>
      </c>
      <c r="BB11" t="b">
        <v>0</v>
      </c>
      <c r="BC11">
        <v>5</v>
      </c>
      <c r="BD11">
        <v>0</v>
      </c>
      <c r="BE11">
        <v>1</v>
      </c>
      <c r="BF11">
        <v>30</v>
      </c>
      <c r="BG11">
        <v>32</v>
      </c>
      <c r="BH11">
        <v>4</v>
      </c>
      <c r="BI11">
        <v>0</v>
      </c>
      <c r="BJ11">
        <v>500</v>
      </c>
      <c r="BK11" t="s">
        <v>244</v>
      </c>
      <c r="BL11" t="b">
        <v>0</v>
      </c>
      <c r="BM11" t="s">
        <v>245</v>
      </c>
      <c r="BN11" t="s">
        <v>244</v>
      </c>
      <c r="BO11" t="s">
        <v>243</v>
      </c>
      <c r="BP11" t="b">
        <v>0</v>
      </c>
      <c r="BQ11" t="s">
        <v>246</v>
      </c>
      <c r="BR11" t="b">
        <v>0</v>
      </c>
      <c r="BS11" t="s">
        <v>247</v>
      </c>
      <c r="BT11" t="s">
        <v>242</v>
      </c>
      <c r="BU11">
        <v>0</v>
      </c>
      <c r="BV11" t="b">
        <v>0</v>
      </c>
      <c r="BW11">
        <v>1024</v>
      </c>
      <c r="BX11">
        <v>5</v>
      </c>
      <c r="BY11">
        <v>1</v>
      </c>
      <c r="BZ11" t="b">
        <v>0</v>
      </c>
      <c r="CA11" t="b">
        <v>1</v>
      </c>
      <c r="CB11" t="b">
        <v>0</v>
      </c>
      <c r="CC11" t="s">
        <v>246</v>
      </c>
      <c r="CD11" t="s">
        <v>240</v>
      </c>
      <c r="CE11" t="b">
        <v>0</v>
      </c>
      <c r="CF11" t="s">
        <v>248</v>
      </c>
      <c r="CG11" t="s">
        <v>249</v>
      </c>
      <c r="CH11" t="s">
        <v>250</v>
      </c>
      <c r="CI11" t="s">
        <v>251</v>
      </c>
      <c r="CJ11" t="b">
        <v>0</v>
      </c>
      <c r="CK11" t="b">
        <v>0</v>
      </c>
      <c r="CL11">
        <v>1</v>
      </c>
      <c r="CM11" t="b">
        <v>0</v>
      </c>
      <c r="CN11" t="b">
        <v>1</v>
      </c>
      <c r="CO11" t="b">
        <v>0</v>
      </c>
      <c r="CP11" t="b">
        <v>0</v>
      </c>
      <c r="CQ11">
        <v>0</v>
      </c>
      <c r="CR11">
        <v>1</v>
      </c>
      <c r="CS11" t="s">
        <v>240</v>
      </c>
      <c r="CT11">
        <v>0</v>
      </c>
      <c r="CU11">
        <v>9.9999999999999995E-7</v>
      </c>
      <c r="CV11">
        <v>2.0000000000000001E-4</v>
      </c>
      <c r="CW11" t="s">
        <v>252</v>
      </c>
      <c r="CX11">
        <v>1</v>
      </c>
      <c r="CY11" t="b">
        <v>1</v>
      </c>
      <c r="CZ11">
        <v>-1</v>
      </c>
      <c r="DA11">
        <v>20</v>
      </c>
      <c r="DB11">
        <v>-1</v>
      </c>
      <c r="DC11" t="b">
        <v>1</v>
      </c>
      <c r="DD11" t="s">
        <v>346</v>
      </c>
      <c r="DE11" t="b">
        <v>0</v>
      </c>
      <c r="DF11" t="b">
        <v>1</v>
      </c>
      <c r="DG11">
        <v>500</v>
      </c>
      <c r="DH11" t="s">
        <v>254</v>
      </c>
      <c r="DI11" t="s">
        <v>255</v>
      </c>
      <c r="DJ11">
        <v>1</v>
      </c>
      <c r="DK11">
        <v>20</v>
      </c>
      <c r="DL11">
        <v>-1</v>
      </c>
      <c r="DM11" t="s">
        <v>256</v>
      </c>
      <c r="DN11" t="s">
        <v>257</v>
      </c>
      <c r="DO11">
        <v>0</v>
      </c>
      <c r="DP11" t="s">
        <v>258</v>
      </c>
      <c r="DQ11" t="s">
        <v>238</v>
      </c>
      <c r="DR11" t="s">
        <v>259</v>
      </c>
      <c r="DT11">
        <v>512</v>
      </c>
      <c r="DU11" t="b">
        <v>0</v>
      </c>
      <c r="DV11">
        <v>0</v>
      </c>
      <c r="DW11">
        <v>1</v>
      </c>
      <c r="DX11">
        <v>1</v>
      </c>
      <c r="DY11">
        <v>12</v>
      </c>
      <c r="DZ11">
        <v>12</v>
      </c>
      <c r="EA11">
        <v>12</v>
      </c>
      <c r="EB11">
        <v>1</v>
      </c>
      <c r="EC11">
        <v>30</v>
      </c>
      <c r="ED11" t="s">
        <v>260</v>
      </c>
      <c r="EE11" t="b">
        <v>0</v>
      </c>
      <c r="EF11" t="s">
        <v>347</v>
      </c>
      <c r="EG11" t="b">
        <v>0</v>
      </c>
      <c r="EH11" t="b">
        <v>1</v>
      </c>
      <c r="EI11" t="b">
        <v>0</v>
      </c>
      <c r="EJ11" t="b">
        <v>0</v>
      </c>
      <c r="EK11">
        <v>0</v>
      </c>
      <c r="EL11">
        <v>-1</v>
      </c>
      <c r="EM11">
        <v>4</v>
      </c>
      <c r="EN11">
        <v>4</v>
      </c>
      <c r="EO11" t="s">
        <v>240</v>
      </c>
      <c r="EP11" t="s">
        <v>240</v>
      </c>
      <c r="EQ11" t="b">
        <v>1</v>
      </c>
      <c r="ER11" t="b">
        <v>0</v>
      </c>
      <c r="ES11" t="s">
        <v>262</v>
      </c>
      <c r="ET11" t="b">
        <v>0</v>
      </c>
      <c r="EU11" t="s">
        <v>240</v>
      </c>
      <c r="EV11" t="s">
        <v>240</v>
      </c>
      <c r="EW11" t="s">
        <v>263</v>
      </c>
      <c r="EX11" t="s">
        <v>264</v>
      </c>
      <c r="EY11">
        <v>128</v>
      </c>
      <c r="EZ11">
        <v>32</v>
      </c>
      <c r="FA11" t="b">
        <v>0</v>
      </c>
      <c r="FB11" t="b">
        <v>1</v>
      </c>
      <c r="FC11">
        <v>1</v>
      </c>
      <c r="FD11" t="s">
        <v>265</v>
      </c>
      <c r="FE11" t="s">
        <v>240</v>
      </c>
      <c r="FF11" t="b">
        <v>1</v>
      </c>
      <c r="FG11" t="b">
        <v>0</v>
      </c>
      <c r="FH11" t="s">
        <v>347</v>
      </c>
      <c r="FI11" t="b">
        <v>0</v>
      </c>
      <c r="FJ11">
        <v>500</v>
      </c>
      <c r="FK11" t="s">
        <v>244</v>
      </c>
      <c r="FL11">
        <v>2</v>
      </c>
      <c r="FM11">
        <v>43</v>
      </c>
      <c r="FN11" t="s">
        <v>242</v>
      </c>
      <c r="FO11" t="b">
        <v>1</v>
      </c>
      <c r="FP11" t="b">
        <v>0</v>
      </c>
      <c r="FQ11" t="s">
        <v>266</v>
      </c>
      <c r="FR11">
        <v>100</v>
      </c>
      <c r="FS11">
        <v>512</v>
      </c>
      <c r="FT11" t="s">
        <v>267</v>
      </c>
      <c r="FU11" t="s">
        <v>268</v>
      </c>
      <c r="FV11" t="s">
        <v>269</v>
      </c>
      <c r="FW11">
        <v>1</v>
      </c>
      <c r="FX11" t="s">
        <v>240</v>
      </c>
      <c r="FY11" t="b">
        <v>0</v>
      </c>
      <c r="FZ11" t="b">
        <v>1</v>
      </c>
      <c r="GA11">
        <v>50</v>
      </c>
      <c r="GB11">
        <v>1</v>
      </c>
      <c r="GC11" t="s">
        <v>240</v>
      </c>
      <c r="GD11" t="b">
        <v>0</v>
      </c>
      <c r="GE11" t="b">
        <v>0</v>
      </c>
      <c r="GF11" t="s">
        <v>240</v>
      </c>
      <c r="GG11">
        <v>4</v>
      </c>
      <c r="GH11" t="s">
        <v>270</v>
      </c>
      <c r="GI11">
        <v>1</v>
      </c>
      <c r="GJ11" t="b">
        <v>0</v>
      </c>
      <c r="GK11" t="b">
        <v>1</v>
      </c>
      <c r="GL11" t="b">
        <v>0</v>
      </c>
      <c r="GM11" t="b">
        <v>0</v>
      </c>
      <c r="GN11">
        <v>32128</v>
      </c>
      <c r="GO11">
        <v>0</v>
      </c>
      <c r="GP11">
        <v>100</v>
      </c>
      <c r="GQ11">
        <v>1E-4</v>
      </c>
      <c r="GR11" t="b">
        <v>0</v>
      </c>
      <c r="GS11" t="s">
        <v>240</v>
      </c>
      <c r="GT11">
        <v>1</v>
      </c>
      <c r="GU11">
        <v>1.2670034978624101</v>
      </c>
      <c r="GV11">
        <v>0.120416603982448</v>
      </c>
      <c r="GW11">
        <v>41.402148170578897</v>
      </c>
      <c r="GX11">
        <v>44.883473453431499</v>
      </c>
      <c r="GY11" t="s">
        <v>348</v>
      </c>
      <c r="GZ11" t="s">
        <v>349</v>
      </c>
      <c r="HA11">
        <v>7719</v>
      </c>
      <c r="HB11">
        <v>164.0684</v>
      </c>
      <c r="HC11">
        <v>0.317</v>
      </c>
      <c r="HD11">
        <v>7.9000000000000001E-2</v>
      </c>
      <c r="HE11">
        <v>9780</v>
      </c>
      <c r="HF11" t="s">
        <v>273</v>
      </c>
      <c r="HG11" t="s">
        <v>274</v>
      </c>
      <c r="HH11" t="s">
        <v>350</v>
      </c>
      <c r="HI11">
        <v>1</v>
      </c>
      <c r="HJ11">
        <v>1.1901800751392599</v>
      </c>
      <c r="HK11">
        <v>0.107256159186363</v>
      </c>
      <c r="HL11" t="s">
        <v>351</v>
      </c>
      <c r="HM11" t="s">
        <v>350</v>
      </c>
      <c r="HN11">
        <v>7719</v>
      </c>
      <c r="HO11">
        <v>173.25739999999999</v>
      </c>
      <c r="HP11">
        <v>0.3</v>
      </c>
      <c r="HQ11">
        <v>7.4999999999999997E-2</v>
      </c>
      <c r="HR11">
        <v>9187</v>
      </c>
      <c r="HS11">
        <v>10</v>
      </c>
      <c r="HT11">
        <v>1.58525345622119E-4</v>
      </c>
      <c r="HU11">
        <v>5.16E-2</v>
      </c>
      <c r="HV11">
        <v>1754322048000000</v>
      </c>
      <c r="HW11">
        <v>0.438472490052919</v>
      </c>
      <c r="HX11">
        <v>3147.3651</v>
      </c>
      <c r="HY11">
        <v>5.6239999999999997</v>
      </c>
      <c r="HZ11">
        <v>1.411</v>
      </c>
      <c r="IA11">
        <f t="shared" ref="IA11" si="5">AVERAGE(D11:D13)</f>
        <v>58.483975781352434</v>
      </c>
      <c r="IB11">
        <f t="shared" ref="IB11" si="6">STDEV(D11:D13)</f>
        <v>4.5608749291373725</v>
      </c>
      <c r="IC11">
        <f t="shared" ref="IC11" si="7">AVERAGE(F11:F13)</f>
        <v>48.837969130149297</v>
      </c>
      <c r="ID11">
        <f t="shared" ref="ID11" si="8">STDEV(F11:F13)</f>
        <v>1.5005151134164332</v>
      </c>
    </row>
    <row r="12" spans="1:238" x14ac:dyDescent="0.2">
      <c r="A12" t="s">
        <v>352</v>
      </c>
      <c r="B12">
        <v>50.3095407350581</v>
      </c>
      <c r="C12">
        <v>0.62789171361768803</v>
      </c>
      <c r="D12">
        <f t="shared" si="0"/>
        <v>62.789171361768801</v>
      </c>
      <c r="E12">
        <v>0.62789171361768803</v>
      </c>
      <c r="F12">
        <v>50.3095407350581</v>
      </c>
      <c r="G12">
        <v>48.990441004490201</v>
      </c>
      <c r="H12">
        <v>51.701641310690903</v>
      </c>
      <c r="I12">
        <v>2960</v>
      </c>
      <c r="J12" t="s">
        <v>234</v>
      </c>
      <c r="K12" t="s">
        <v>235</v>
      </c>
      <c r="L12" t="s">
        <v>236</v>
      </c>
      <c r="N12" t="s">
        <v>353</v>
      </c>
      <c r="O12">
        <v>3655</v>
      </c>
      <c r="Q12">
        <v>1</v>
      </c>
      <c r="R12" t="s">
        <v>238</v>
      </c>
      <c r="S12" t="b">
        <v>0</v>
      </c>
      <c r="T12">
        <v>0.9</v>
      </c>
      <c r="U12">
        <v>0.999</v>
      </c>
      <c r="V12" s="1">
        <v>1E-8</v>
      </c>
      <c r="W12" t="b">
        <v>0</v>
      </c>
      <c r="X12" t="s">
        <v>239</v>
      </c>
      <c r="Y12" t="b">
        <v>0</v>
      </c>
      <c r="Z12">
        <v>4</v>
      </c>
      <c r="AA12" t="b">
        <v>0</v>
      </c>
      <c r="AB12" t="b">
        <v>0</v>
      </c>
      <c r="AC12">
        <v>0</v>
      </c>
      <c r="AD12">
        <v>3072</v>
      </c>
      <c r="AE12">
        <v>64</v>
      </c>
      <c r="AF12">
        <v>768</v>
      </c>
      <c r="AG12" t="s">
        <v>240</v>
      </c>
      <c r="AH12" t="b">
        <v>0</v>
      </c>
      <c r="AI12">
        <v>0</v>
      </c>
      <c r="AJ12" t="b">
        <v>1</v>
      </c>
      <c r="AK12" t="s">
        <v>345</v>
      </c>
      <c r="AL12" t="s">
        <v>240</v>
      </c>
      <c r="AM12" t="s">
        <v>240</v>
      </c>
      <c r="AN12" t="s">
        <v>242</v>
      </c>
      <c r="AO12">
        <v>1E-4</v>
      </c>
      <c r="AP12">
        <v>0</v>
      </c>
      <c r="AQ12">
        <v>5</v>
      </c>
      <c r="AR12">
        <v>5</v>
      </c>
      <c r="AS12" t="s">
        <v>240</v>
      </c>
      <c r="AT12" t="s">
        <v>243</v>
      </c>
      <c r="AU12" t="b">
        <v>0</v>
      </c>
      <c r="AV12">
        <v>0</v>
      </c>
      <c r="AW12" t="b">
        <v>1</v>
      </c>
      <c r="AX12" t="b">
        <v>0</v>
      </c>
      <c r="AY12" t="b">
        <v>0</v>
      </c>
      <c r="AZ12" t="b">
        <v>0</v>
      </c>
      <c r="BA12">
        <v>0.1</v>
      </c>
      <c r="BB12" t="b">
        <v>0</v>
      </c>
      <c r="BC12">
        <v>5</v>
      </c>
      <c r="BD12">
        <v>0</v>
      </c>
      <c r="BE12">
        <v>1</v>
      </c>
      <c r="BF12">
        <v>30</v>
      </c>
      <c r="BG12">
        <v>32</v>
      </c>
      <c r="BH12">
        <v>4</v>
      </c>
      <c r="BI12">
        <v>0</v>
      </c>
      <c r="BJ12">
        <v>500</v>
      </c>
      <c r="BK12" t="s">
        <v>244</v>
      </c>
      <c r="BL12" t="b">
        <v>0</v>
      </c>
      <c r="BM12" t="s">
        <v>245</v>
      </c>
      <c r="BN12" t="s">
        <v>244</v>
      </c>
      <c r="BO12" t="s">
        <v>243</v>
      </c>
      <c r="BP12" t="b">
        <v>0</v>
      </c>
      <c r="BQ12" t="s">
        <v>246</v>
      </c>
      <c r="BR12" t="b">
        <v>0</v>
      </c>
      <c r="BS12" t="s">
        <v>247</v>
      </c>
      <c r="BT12" t="s">
        <v>242</v>
      </c>
      <c r="BU12">
        <v>0</v>
      </c>
      <c r="BV12" t="b">
        <v>0</v>
      </c>
      <c r="BW12">
        <v>1024</v>
      </c>
      <c r="BX12">
        <v>5</v>
      </c>
      <c r="BY12">
        <v>1</v>
      </c>
      <c r="BZ12" t="b">
        <v>0</v>
      </c>
      <c r="CA12" t="b">
        <v>1</v>
      </c>
      <c r="CB12" t="b">
        <v>0</v>
      </c>
      <c r="CC12" t="s">
        <v>246</v>
      </c>
      <c r="CD12" t="s">
        <v>240</v>
      </c>
      <c r="CE12" t="b">
        <v>0</v>
      </c>
      <c r="CF12" t="s">
        <v>248</v>
      </c>
      <c r="CG12" t="s">
        <v>249</v>
      </c>
      <c r="CH12" t="s">
        <v>250</v>
      </c>
      <c r="CI12" t="s">
        <v>251</v>
      </c>
      <c r="CJ12" t="b">
        <v>0</v>
      </c>
      <c r="CK12" t="b">
        <v>0</v>
      </c>
      <c r="CL12">
        <v>1</v>
      </c>
      <c r="CM12" t="b">
        <v>0</v>
      </c>
      <c r="CN12" t="b">
        <v>1</v>
      </c>
      <c r="CO12" t="b">
        <v>0</v>
      </c>
      <c r="CP12" t="b">
        <v>0</v>
      </c>
      <c r="CQ12">
        <v>0</v>
      </c>
      <c r="CR12">
        <v>1</v>
      </c>
      <c r="CS12" t="s">
        <v>240</v>
      </c>
      <c r="CT12">
        <v>0</v>
      </c>
      <c r="CU12">
        <v>9.9999999999999995E-7</v>
      </c>
      <c r="CV12">
        <v>2.0000000000000001E-4</v>
      </c>
      <c r="CW12" t="s">
        <v>252</v>
      </c>
      <c r="CX12">
        <v>1</v>
      </c>
      <c r="CY12" t="b">
        <v>1</v>
      </c>
      <c r="CZ12">
        <v>-1</v>
      </c>
      <c r="DA12">
        <v>20</v>
      </c>
      <c r="DB12">
        <v>-1</v>
      </c>
      <c r="DC12" t="b">
        <v>1</v>
      </c>
      <c r="DD12" t="s">
        <v>354</v>
      </c>
      <c r="DE12" t="b">
        <v>0</v>
      </c>
      <c r="DF12" t="b">
        <v>1</v>
      </c>
      <c r="DG12">
        <v>500</v>
      </c>
      <c r="DH12" t="s">
        <v>254</v>
      </c>
      <c r="DI12" t="s">
        <v>255</v>
      </c>
      <c r="DJ12">
        <v>1</v>
      </c>
      <c r="DK12">
        <v>20</v>
      </c>
      <c r="DL12">
        <v>-1</v>
      </c>
      <c r="DM12" t="s">
        <v>256</v>
      </c>
      <c r="DN12" t="s">
        <v>257</v>
      </c>
      <c r="DO12">
        <v>0</v>
      </c>
      <c r="DP12" t="s">
        <v>258</v>
      </c>
      <c r="DQ12" t="s">
        <v>238</v>
      </c>
      <c r="DR12" t="s">
        <v>259</v>
      </c>
      <c r="DT12">
        <v>512</v>
      </c>
      <c r="DU12" t="b">
        <v>0</v>
      </c>
      <c r="DV12">
        <v>0</v>
      </c>
      <c r="DW12">
        <v>1</v>
      </c>
      <c r="DX12">
        <v>1</v>
      </c>
      <c r="DY12">
        <v>12</v>
      </c>
      <c r="DZ12">
        <v>12</v>
      </c>
      <c r="EA12">
        <v>12</v>
      </c>
      <c r="EB12">
        <v>1</v>
      </c>
      <c r="EC12">
        <v>30</v>
      </c>
      <c r="ED12" t="s">
        <v>260</v>
      </c>
      <c r="EE12" t="b">
        <v>0</v>
      </c>
      <c r="EF12" t="s">
        <v>355</v>
      </c>
      <c r="EG12" t="b">
        <v>0</v>
      </c>
      <c r="EH12" t="b">
        <v>1</v>
      </c>
      <c r="EI12" t="b">
        <v>0</v>
      </c>
      <c r="EJ12" t="b">
        <v>0</v>
      </c>
      <c r="EK12">
        <v>0</v>
      </c>
      <c r="EL12">
        <v>-1</v>
      </c>
      <c r="EM12">
        <v>4</v>
      </c>
      <c r="EN12">
        <v>4</v>
      </c>
      <c r="EO12" t="s">
        <v>240</v>
      </c>
      <c r="EP12" t="s">
        <v>240</v>
      </c>
      <c r="EQ12" t="b">
        <v>1</v>
      </c>
      <c r="ER12" t="b">
        <v>0</v>
      </c>
      <c r="ES12" t="s">
        <v>262</v>
      </c>
      <c r="ET12" t="b">
        <v>0</v>
      </c>
      <c r="EU12" t="s">
        <v>240</v>
      </c>
      <c r="EV12" t="s">
        <v>240</v>
      </c>
      <c r="EW12" t="s">
        <v>263</v>
      </c>
      <c r="EX12" t="s">
        <v>264</v>
      </c>
      <c r="EY12">
        <v>128</v>
      </c>
      <c r="EZ12">
        <v>32</v>
      </c>
      <c r="FA12" t="b">
        <v>0</v>
      </c>
      <c r="FB12" t="b">
        <v>1</v>
      </c>
      <c r="FC12">
        <v>1</v>
      </c>
      <c r="FD12" t="s">
        <v>265</v>
      </c>
      <c r="FE12" t="s">
        <v>240</v>
      </c>
      <c r="FF12" t="b">
        <v>1</v>
      </c>
      <c r="FG12" t="b">
        <v>0</v>
      </c>
      <c r="FH12" t="s">
        <v>355</v>
      </c>
      <c r="FI12" t="b">
        <v>0</v>
      </c>
      <c r="FJ12">
        <v>500</v>
      </c>
      <c r="FK12" t="s">
        <v>244</v>
      </c>
      <c r="FL12">
        <v>2</v>
      </c>
      <c r="FM12">
        <v>44</v>
      </c>
      <c r="FN12" t="s">
        <v>242</v>
      </c>
      <c r="FO12" t="b">
        <v>1</v>
      </c>
      <c r="FP12" t="b">
        <v>0</v>
      </c>
      <c r="FQ12" t="s">
        <v>266</v>
      </c>
      <c r="FR12">
        <v>100</v>
      </c>
      <c r="FS12">
        <v>512</v>
      </c>
      <c r="FT12" t="s">
        <v>267</v>
      </c>
      <c r="FU12" t="s">
        <v>268</v>
      </c>
      <c r="FV12" t="s">
        <v>269</v>
      </c>
      <c r="FW12">
        <v>1</v>
      </c>
      <c r="FX12" t="s">
        <v>240</v>
      </c>
      <c r="FY12" t="b">
        <v>0</v>
      </c>
      <c r="FZ12" t="b">
        <v>1</v>
      </c>
      <c r="GA12">
        <v>50</v>
      </c>
      <c r="GB12">
        <v>1</v>
      </c>
      <c r="GC12" t="s">
        <v>240</v>
      </c>
      <c r="GD12" t="b">
        <v>0</v>
      </c>
      <c r="GE12" t="b">
        <v>0</v>
      </c>
      <c r="GF12" t="s">
        <v>240</v>
      </c>
      <c r="GG12">
        <v>4</v>
      </c>
      <c r="GH12" t="s">
        <v>270</v>
      </c>
      <c r="GI12">
        <v>1</v>
      </c>
      <c r="GJ12" t="b">
        <v>0</v>
      </c>
      <c r="GK12" t="b">
        <v>1</v>
      </c>
      <c r="GL12" t="b">
        <v>0</v>
      </c>
      <c r="GM12" t="b">
        <v>0</v>
      </c>
      <c r="GN12">
        <v>32128</v>
      </c>
      <c r="GO12">
        <v>0</v>
      </c>
      <c r="GP12">
        <v>100</v>
      </c>
      <c r="GQ12">
        <v>1E-4</v>
      </c>
      <c r="GR12" t="b">
        <v>0</v>
      </c>
      <c r="GS12" t="s">
        <v>240</v>
      </c>
      <c r="GT12">
        <v>1</v>
      </c>
      <c r="GU12">
        <v>1.0924990283715501</v>
      </c>
      <c r="GV12">
        <v>0.14356146752834301</v>
      </c>
      <c r="GW12">
        <v>46.975914305946198</v>
      </c>
      <c r="GX12">
        <v>49.139006152506497</v>
      </c>
      <c r="GY12" t="s">
        <v>356</v>
      </c>
      <c r="GZ12" t="s">
        <v>357</v>
      </c>
      <c r="HA12">
        <v>7719</v>
      </c>
      <c r="HB12">
        <v>67.032399999999996</v>
      </c>
      <c r="HC12">
        <v>0.77600000000000002</v>
      </c>
      <c r="HD12">
        <v>0.19400000000000001</v>
      </c>
      <c r="HE12">
        <v>8433</v>
      </c>
      <c r="HF12" t="s">
        <v>273</v>
      </c>
      <c r="HG12" t="s">
        <v>274</v>
      </c>
      <c r="HH12" t="s">
        <v>358</v>
      </c>
      <c r="HI12">
        <v>1</v>
      </c>
      <c r="HJ12">
        <v>1.0757870190439101</v>
      </c>
      <c r="HK12">
        <v>0.129968091845512</v>
      </c>
      <c r="HL12" t="s">
        <v>359</v>
      </c>
      <c r="HM12" t="s">
        <v>358</v>
      </c>
      <c r="HN12">
        <v>7719</v>
      </c>
      <c r="HO12">
        <v>66.857399999999998</v>
      </c>
      <c r="HP12">
        <v>0.77800000000000002</v>
      </c>
      <c r="HQ12">
        <v>0.19400000000000001</v>
      </c>
      <c r="HR12">
        <v>8304</v>
      </c>
      <c r="HS12">
        <v>20</v>
      </c>
      <c r="HT12">
        <v>8.9400921658986101E-5</v>
      </c>
      <c r="HU12">
        <v>1.6299999999999999E-2</v>
      </c>
      <c r="HV12">
        <v>3508644096000000</v>
      </c>
      <c r="HW12">
        <v>0.22448845666808001</v>
      </c>
      <c r="HX12">
        <v>3576.5781999999999</v>
      </c>
      <c r="HY12">
        <v>4.9489999999999998</v>
      </c>
      <c r="HZ12">
        <v>1.2410000000000001</v>
      </c>
    </row>
    <row r="13" spans="1:238" x14ac:dyDescent="0.2">
      <c r="A13" t="s">
        <v>360</v>
      </c>
      <c r="B13">
        <v>48.894271305327898</v>
      </c>
      <c r="C13">
        <v>0.61623711992225305</v>
      </c>
      <c r="D13">
        <f t="shared" si="0"/>
        <v>58.958267478733397</v>
      </c>
      <c r="E13">
        <v>0.58958267478733395</v>
      </c>
      <c r="F13">
        <v>48.894271305327898</v>
      </c>
      <c r="G13">
        <v>46.516252083109002</v>
      </c>
      <c r="H13">
        <v>51.528529849092102</v>
      </c>
      <c r="I13">
        <v>2960</v>
      </c>
      <c r="J13" t="s">
        <v>234</v>
      </c>
      <c r="K13" t="s">
        <v>235</v>
      </c>
      <c r="L13" t="s">
        <v>236</v>
      </c>
      <c r="N13" t="s">
        <v>361</v>
      </c>
      <c r="O13">
        <v>6112</v>
      </c>
      <c r="Q13">
        <v>1</v>
      </c>
      <c r="R13" t="s">
        <v>238</v>
      </c>
      <c r="S13" t="b">
        <v>0</v>
      </c>
      <c r="T13">
        <v>0.9</v>
      </c>
      <c r="U13">
        <v>0.999</v>
      </c>
      <c r="V13" s="1">
        <v>1E-8</v>
      </c>
      <c r="W13" t="b">
        <v>0</v>
      </c>
      <c r="X13" t="s">
        <v>239</v>
      </c>
      <c r="Y13" t="b">
        <v>0</v>
      </c>
      <c r="Z13">
        <v>4</v>
      </c>
      <c r="AA13" t="b">
        <v>0</v>
      </c>
      <c r="AB13" t="b">
        <v>0</v>
      </c>
      <c r="AC13">
        <v>0</v>
      </c>
      <c r="AD13">
        <v>3072</v>
      </c>
      <c r="AE13">
        <v>64</v>
      </c>
      <c r="AF13">
        <v>768</v>
      </c>
      <c r="AG13" t="s">
        <v>240</v>
      </c>
      <c r="AH13" t="b">
        <v>0</v>
      </c>
      <c r="AI13">
        <v>0</v>
      </c>
      <c r="AJ13" t="b">
        <v>1</v>
      </c>
      <c r="AK13" t="s">
        <v>345</v>
      </c>
      <c r="AL13" t="s">
        <v>240</v>
      </c>
      <c r="AM13" t="s">
        <v>240</v>
      </c>
      <c r="AN13" t="s">
        <v>242</v>
      </c>
      <c r="AO13">
        <v>1E-4</v>
      </c>
      <c r="AP13">
        <v>0</v>
      </c>
      <c r="AQ13">
        <v>5</v>
      </c>
      <c r="AR13">
        <v>5</v>
      </c>
      <c r="AS13" t="s">
        <v>240</v>
      </c>
      <c r="AT13" t="s">
        <v>243</v>
      </c>
      <c r="AU13" t="b">
        <v>0</v>
      </c>
      <c r="AV13">
        <v>0</v>
      </c>
      <c r="AW13" t="b">
        <v>1</v>
      </c>
      <c r="AX13" t="b">
        <v>0</v>
      </c>
      <c r="AY13" t="b">
        <v>0</v>
      </c>
      <c r="AZ13" t="b">
        <v>0</v>
      </c>
      <c r="BA13">
        <v>0.1</v>
      </c>
      <c r="BB13" t="b">
        <v>0</v>
      </c>
      <c r="BC13">
        <v>5</v>
      </c>
      <c r="BD13">
        <v>0</v>
      </c>
      <c r="BE13">
        <v>1</v>
      </c>
      <c r="BF13">
        <v>30</v>
      </c>
      <c r="BG13">
        <v>32</v>
      </c>
      <c r="BH13">
        <v>4</v>
      </c>
      <c r="BI13">
        <v>0</v>
      </c>
      <c r="BJ13">
        <v>500</v>
      </c>
      <c r="BK13" t="s">
        <v>244</v>
      </c>
      <c r="BL13" t="b">
        <v>0</v>
      </c>
      <c r="BM13" t="s">
        <v>245</v>
      </c>
      <c r="BN13" t="s">
        <v>244</v>
      </c>
      <c r="BO13" t="s">
        <v>243</v>
      </c>
      <c r="BP13" t="b">
        <v>0</v>
      </c>
      <c r="BQ13" t="s">
        <v>246</v>
      </c>
      <c r="BR13" t="b">
        <v>0</v>
      </c>
      <c r="BS13" t="s">
        <v>247</v>
      </c>
      <c r="BT13" t="s">
        <v>242</v>
      </c>
      <c r="BU13">
        <v>0</v>
      </c>
      <c r="BV13" t="b">
        <v>0</v>
      </c>
      <c r="BW13">
        <v>1024</v>
      </c>
      <c r="BX13">
        <v>5</v>
      </c>
      <c r="BY13">
        <v>1</v>
      </c>
      <c r="BZ13" t="b">
        <v>0</v>
      </c>
      <c r="CA13" t="b">
        <v>1</v>
      </c>
      <c r="CB13" t="b">
        <v>0</v>
      </c>
      <c r="CC13" t="s">
        <v>246</v>
      </c>
      <c r="CD13" t="s">
        <v>240</v>
      </c>
      <c r="CE13" t="b">
        <v>0</v>
      </c>
      <c r="CF13" t="s">
        <v>248</v>
      </c>
      <c r="CG13" t="s">
        <v>249</v>
      </c>
      <c r="CH13" t="s">
        <v>250</v>
      </c>
      <c r="CI13" t="s">
        <v>251</v>
      </c>
      <c r="CJ13" t="b">
        <v>0</v>
      </c>
      <c r="CK13" t="b">
        <v>0</v>
      </c>
      <c r="CL13">
        <v>1</v>
      </c>
      <c r="CM13" t="b">
        <v>0</v>
      </c>
      <c r="CN13" t="b">
        <v>1</v>
      </c>
      <c r="CO13" t="b">
        <v>0</v>
      </c>
      <c r="CP13" t="b">
        <v>0</v>
      </c>
      <c r="CQ13">
        <v>0</v>
      </c>
      <c r="CR13">
        <v>1</v>
      </c>
      <c r="CS13" t="s">
        <v>240</v>
      </c>
      <c r="CT13">
        <v>0</v>
      </c>
      <c r="CU13">
        <v>9.9999999999999995E-7</v>
      </c>
      <c r="CV13">
        <v>2.0000000000000001E-4</v>
      </c>
      <c r="CW13" t="s">
        <v>252</v>
      </c>
      <c r="CX13">
        <v>1</v>
      </c>
      <c r="CY13" t="b">
        <v>1</v>
      </c>
      <c r="CZ13">
        <v>-1</v>
      </c>
      <c r="DA13">
        <v>20</v>
      </c>
      <c r="DB13">
        <v>-1</v>
      </c>
      <c r="DC13" t="b">
        <v>1</v>
      </c>
      <c r="DD13" t="s">
        <v>362</v>
      </c>
      <c r="DE13" t="b">
        <v>0</v>
      </c>
      <c r="DF13" t="b">
        <v>1</v>
      </c>
      <c r="DG13">
        <v>500</v>
      </c>
      <c r="DH13" t="s">
        <v>254</v>
      </c>
      <c r="DI13" t="s">
        <v>255</v>
      </c>
      <c r="DJ13">
        <v>1</v>
      </c>
      <c r="DK13">
        <v>20</v>
      </c>
      <c r="DL13">
        <v>-1</v>
      </c>
      <c r="DM13" t="s">
        <v>256</v>
      </c>
      <c r="DN13" t="s">
        <v>257</v>
      </c>
      <c r="DO13">
        <v>0</v>
      </c>
      <c r="DP13" t="s">
        <v>258</v>
      </c>
      <c r="DQ13" t="s">
        <v>238</v>
      </c>
      <c r="DR13" t="s">
        <v>259</v>
      </c>
      <c r="DT13">
        <v>512</v>
      </c>
      <c r="DU13" t="b">
        <v>0</v>
      </c>
      <c r="DV13">
        <v>0</v>
      </c>
      <c r="DW13">
        <v>1</v>
      </c>
      <c r="DX13">
        <v>1</v>
      </c>
      <c r="DY13">
        <v>12</v>
      </c>
      <c r="DZ13">
        <v>12</v>
      </c>
      <c r="EA13">
        <v>12</v>
      </c>
      <c r="EB13">
        <v>1</v>
      </c>
      <c r="EC13">
        <v>30</v>
      </c>
      <c r="ED13" t="s">
        <v>260</v>
      </c>
      <c r="EE13" t="b">
        <v>0</v>
      </c>
      <c r="EF13" t="s">
        <v>363</v>
      </c>
      <c r="EG13" t="b">
        <v>0</v>
      </c>
      <c r="EH13" t="b">
        <v>1</v>
      </c>
      <c r="EI13" t="b">
        <v>0</v>
      </c>
      <c r="EJ13" t="b">
        <v>0</v>
      </c>
      <c r="EK13">
        <v>0</v>
      </c>
      <c r="EL13">
        <v>-1</v>
      </c>
      <c r="EM13">
        <v>4</v>
      </c>
      <c r="EN13">
        <v>4</v>
      </c>
      <c r="EO13" t="s">
        <v>240</v>
      </c>
      <c r="EP13" t="s">
        <v>240</v>
      </c>
      <c r="EQ13" t="b">
        <v>1</v>
      </c>
      <c r="ER13" t="b">
        <v>0</v>
      </c>
      <c r="ES13" t="s">
        <v>262</v>
      </c>
      <c r="ET13" t="b">
        <v>0</v>
      </c>
      <c r="EU13" t="s">
        <v>240</v>
      </c>
      <c r="EV13" t="s">
        <v>240</v>
      </c>
      <c r="EW13" t="s">
        <v>263</v>
      </c>
      <c r="EX13" t="s">
        <v>264</v>
      </c>
      <c r="EY13">
        <v>128</v>
      </c>
      <c r="EZ13">
        <v>32</v>
      </c>
      <c r="FA13" t="b">
        <v>0</v>
      </c>
      <c r="FB13" t="b">
        <v>1</v>
      </c>
      <c r="FC13">
        <v>1</v>
      </c>
      <c r="FD13" t="s">
        <v>265</v>
      </c>
      <c r="FE13" t="s">
        <v>240</v>
      </c>
      <c r="FF13" t="b">
        <v>1</v>
      </c>
      <c r="FG13" t="b">
        <v>0</v>
      </c>
      <c r="FH13" t="s">
        <v>363</v>
      </c>
      <c r="FI13" t="b">
        <v>0</v>
      </c>
      <c r="FJ13">
        <v>500</v>
      </c>
      <c r="FK13" t="s">
        <v>244</v>
      </c>
      <c r="FL13">
        <v>2</v>
      </c>
      <c r="FM13">
        <v>42</v>
      </c>
      <c r="FN13" t="s">
        <v>242</v>
      </c>
      <c r="FO13" t="b">
        <v>1</v>
      </c>
      <c r="FP13" t="b">
        <v>0</v>
      </c>
      <c r="FQ13" t="s">
        <v>266</v>
      </c>
      <c r="FR13">
        <v>100</v>
      </c>
      <c r="FS13">
        <v>512</v>
      </c>
      <c r="FT13" t="s">
        <v>267</v>
      </c>
      <c r="FU13" t="s">
        <v>268</v>
      </c>
      <c r="FV13" t="s">
        <v>269</v>
      </c>
      <c r="FW13">
        <v>1</v>
      </c>
      <c r="FX13" t="s">
        <v>240</v>
      </c>
      <c r="FY13" t="b">
        <v>0</v>
      </c>
      <c r="FZ13" t="b">
        <v>1</v>
      </c>
      <c r="GA13">
        <v>50</v>
      </c>
      <c r="GB13">
        <v>1</v>
      </c>
      <c r="GC13" t="s">
        <v>240</v>
      </c>
      <c r="GD13" t="b">
        <v>0</v>
      </c>
      <c r="GE13" t="b">
        <v>0</v>
      </c>
      <c r="GF13" t="s">
        <v>240</v>
      </c>
      <c r="GG13">
        <v>4</v>
      </c>
      <c r="GH13" t="s">
        <v>270</v>
      </c>
      <c r="GI13">
        <v>1</v>
      </c>
      <c r="GJ13" t="b">
        <v>0</v>
      </c>
      <c r="GK13" t="b">
        <v>1</v>
      </c>
      <c r="GL13" t="b">
        <v>0</v>
      </c>
      <c r="GM13" t="b">
        <v>0</v>
      </c>
      <c r="GN13">
        <v>32128</v>
      </c>
      <c r="GO13">
        <v>0</v>
      </c>
      <c r="GP13">
        <v>100</v>
      </c>
      <c r="GQ13">
        <v>1E-4</v>
      </c>
      <c r="GR13" t="b">
        <v>0</v>
      </c>
      <c r="GS13" t="s">
        <v>240</v>
      </c>
      <c r="GT13">
        <v>1</v>
      </c>
      <c r="GU13">
        <v>1.1088223863194699</v>
      </c>
      <c r="GV13">
        <v>0.14736358821392001</v>
      </c>
      <c r="GW13">
        <v>46.151159302144798</v>
      </c>
      <c r="GX13">
        <v>45.770746018577498</v>
      </c>
      <c r="GY13" t="s">
        <v>364</v>
      </c>
      <c r="GZ13" t="s">
        <v>365</v>
      </c>
      <c r="HA13">
        <v>7719</v>
      </c>
      <c r="HB13">
        <v>120.5877</v>
      </c>
      <c r="HC13">
        <v>0.43099999999999999</v>
      </c>
      <c r="HD13">
        <v>0.108</v>
      </c>
      <c r="HE13">
        <v>8559</v>
      </c>
      <c r="HF13" t="s">
        <v>273</v>
      </c>
      <c r="HG13" t="s">
        <v>274</v>
      </c>
      <c r="HH13" t="s">
        <v>366</v>
      </c>
      <c r="HI13">
        <v>1</v>
      </c>
      <c r="HJ13">
        <v>1.21984713045731</v>
      </c>
      <c r="HK13">
        <v>0.13841082155704401</v>
      </c>
      <c r="HL13" t="s">
        <v>367</v>
      </c>
      <c r="HM13" t="s">
        <v>366</v>
      </c>
      <c r="HN13">
        <v>7719</v>
      </c>
      <c r="HO13">
        <v>189.30860000000001</v>
      </c>
      <c r="HP13">
        <v>0.27500000000000002</v>
      </c>
      <c r="HQ13">
        <v>6.9000000000000006E-2</v>
      </c>
      <c r="HR13">
        <v>9416</v>
      </c>
      <c r="HS13">
        <v>20</v>
      </c>
      <c r="HT13">
        <v>8.9400921658986101E-5</v>
      </c>
      <c r="HU13">
        <v>1.7000000000000001E-2</v>
      </c>
      <c r="HV13">
        <v>3508644096000000</v>
      </c>
      <c r="HW13">
        <v>0.223551787879015</v>
      </c>
      <c r="HX13">
        <v>5913.0950000000003</v>
      </c>
      <c r="HY13">
        <v>2.9929999999999999</v>
      </c>
      <c r="HZ13">
        <v>0.751</v>
      </c>
    </row>
    <row r="14" spans="1:238" x14ac:dyDescent="0.2">
      <c r="A14" t="s">
        <v>368</v>
      </c>
      <c r="B14">
        <v>49.837947053262504</v>
      </c>
      <c r="C14">
        <v>0.65297840917190697</v>
      </c>
      <c r="D14">
        <f t="shared" si="0"/>
        <v>64.054797801925005</v>
      </c>
      <c r="E14">
        <v>0.64054797801925001</v>
      </c>
      <c r="F14">
        <v>49.837947053262504</v>
      </c>
      <c r="G14">
        <v>50.10730930143</v>
      </c>
      <c r="H14">
        <v>49.571465345571603</v>
      </c>
      <c r="I14">
        <v>2320</v>
      </c>
      <c r="J14" t="s">
        <v>234</v>
      </c>
      <c r="K14" t="s">
        <v>235</v>
      </c>
      <c r="L14" t="s">
        <v>236</v>
      </c>
      <c r="N14" t="s">
        <v>369</v>
      </c>
      <c r="O14">
        <v>5602</v>
      </c>
      <c r="Q14">
        <v>1</v>
      </c>
      <c r="R14" t="s">
        <v>238</v>
      </c>
      <c r="S14" t="b">
        <v>0</v>
      </c>
      <c r="T14">
        <v>0.9</v>
      </c>
      <c r="U14">
        <v>0.999</v>
      </c>
      <c r="V14" s="1">
        <v>1E-8</v>
      </c>
      <c r="W14" t="b">
        <v>0</v>
      </c>
      <c r="X14" t="s">
        <v>239</v>
      </c>
      <c r="Y14" t="b">
        <v>0</v>
      </c>
      <c r="Z14">
        <v>4</v>
      </c>
      <c r="AA14" t="b">
        <v>0</v>
      </c>
      <c r="AB14" t="b">
        <v>0</v>
      </c>
      <c r="AC14">
        <v>0</v>
      </c>
      <c r="AD14">
        <v>3072</v>
      </c>
      <c r="AE14">
        <v>64</v>
      </c>
      <c r="AF14">
        <v>768</v>
      </c>
      <c r="AG14" t="s">
        <v>240</v>
      </c>
      <c r="AH14" t="b">
        <v>0</v>
      </c>
      <c r="AI14">
        <v>0</v>
      </c>
      <c r="AJ14" t="b">
        <v>1</v>
      </c>
      <c r="AK14" t="s">
        <v>370</v>
      </c>
      <c r="AL14" t="s">
        <v>240</v>
      </c>
      <c r="AM14" t="s">
        <v>240</v>
      </c>
      <c r="AN14" t="s">
        <v>242</v>
      </c>
      <c r="AO14">
        <v>1E-4</v>
      </c>
      <c r="AP14">
        <v>0</v>
      </c>
      <c r="AQ14">
        <v>5</v>
      </c>
      <c r="AR14">
        <v>5</v>
      </c>
      <c r="AS14" t="s">
        <v>240</v>
      </c>
      <c r="AT14" t="s">
        <v>243</v>
      </c>
      <c r="AU14" t="b">
        <v>0</v>
      </c>
      <c r="AV14">
        <v>0</v>
      </c>
      <c r="AW14" t="b">
        <v>1</v>
      </c>
      <c r="AX14" t="b">
        <v>0</v>
      </c>
      <c r="AY14" t="b">
        <v>0</v>
      </c>
      <c r="AZ14" t="b">
        <v>0</v>
      </c>
      <c r="BA14">
        <v>0.1</v>
      </c>
      <c r="BB14" t="b">
        <v>0</v>
      </c>
      <c r="BC14">
        <v>5</v>
      </c>
      <c r="BD14">
        <v>0</v>
      </c>
      <c r="BE14">
        <v>1</v>
      </c>
      <c r="BF14">
        <v>30</v>
      </c>
      <c r="BG14">
        <v>32</v>
      </c>
      <c r="BH14">
        <v>4</v>
      </c>
      <c r="BI14">
        <v>0</v>
      </c>
      <c r="BJ14">
        <v>500</v>
      </c>
      <c r="BK14" t="s">
        <v>244</v>
      </c>
      <c r="BL14" t="b">
        <v>0</v>
      </c>
      <c r="BM14" t="s">
        <v>245</v>
      </c>
      <c r="BN14" t="s">
        <v>244</v>
      </c>
      <c r="BO14" t="s">
        <v>243</v>
      </c>
      <c r="BP14" t="b">
        <v>0</v>
      </c>
      <c r="BQ14" t="s">
        <v>246</v>
      </c>
      <c r="BR14" t="b">
        <v>0</v>
      </c>
      <c r="BS14" t="s">
        <v>247</v>
      </c>
      <c r="BT14" t="s">
        <v>242</v>
      </c>
      <c r="BU14">
        <v>0</v>
      </c>
      <c r="BV14" t="b">
        <v>0</v>
      </c>
      <c r="BW14">
        <v>1024</v>
      </c>
      <c r="BX14">
        <v>5</v>
      </c>
      <c r="BY14">
        <v>1</v>
      </c>
      <c r="BZ14" t="b">
        <v>0</v>
      </c>
      <c r="CA14" t="b">
        <v>1</v>
      </c>
      <c r="CB14" t="b">
        <v>0</v>
      </c>
      <c r="CC14" t="s">
        <v>246</v>
      </c>
      <c r="CD14" t="s">
        <v>240</v>
      </c>
      <c r="CE14" t="b">
        <v>0</v>
      </c>
      <c r="CF14" t="s">
        <v>248</v>
      </c>
      <c r="CG14" t="s">
        <v>249</v>
      </c>
      <c r="CH14" t="s">
        <v>250</v>
      </c>
      <c r="CI14" t="s">
        <v>251</v>
      </c>
      <c r="CJ14" t="b">
        <v>0</v>
      </c>
      <c r="CK14" t="b">
        <v>0</v>
      </c>
      <c r="CL14">
        <v>1</v>
      </c>
      <c r="CM14" t="b">
        <v>0</v>
      </c>
      <c r="CN14" t="b">
        <v>1</v>
      </c>
      <c r="CO14" t="b">
        <v>0</v>
      </c>
      <c r="CP14" t="b">
        <v>0</v>
      </c>
      <c r="CQ14">
        <v>0</v>
      </c>
      <c r="CR14">
        <v>1</v>
      </c>
      <c r="CS14" t="s">
        <v>240</v>
      </c>
      <c r="CT14">
        <v>0</v>
      </c>
      <c r="CU14">
        <v>9.9999999999999995E-7</v>
      </c>
      <c r="CV14">
        <v>2.0000000000000001E-4</v>
      </c>
      <c r="CW14" t="s">
        <v>252</v>
      </c>
      <c r="CX14">
        <v>1</v>
      </c>
      <c r="CY14" t="b">
        <v>1</v>
      </c>
      <c r="CZ14">
        <v>-1</v>
      </c>
      <c r="DA14">
        <v>20</v>
      </c>
      <c r="DB14">
        <v>-1</v>
      </c>
      <c r="DC14" t="b">
        <v>1</v>
      </c>
      <c r="DD14" t="s">
        <v>371</v>
      </c>
      <c r="DE14" t="b">
        <v>0</v>
      </c>
      <c r="DF14" t="b">
        <v>1</v>
      </c>
      <c r="DG14">
        <v>500</v>
      </c>
      <c r="DH14" t="s">
        <v>254</v>
      </c>
      <c r="DI14" t="s">
        <v>255</v>
      </c>
      <c r="DJ14">
        <v>1</v>
      </c>
      <c r="DK14">
        <v>20</v>
      </c>
      <c r="DL14">
        <v>-1</v>
      </c>
      <c r="DM14" t="s">
        <v>256</v>
      </c>
      <c r="DN14" t="s">
        <v>257</v>
      </c>
      <c r="DO14">
        <v>0</v>
      </c>
      <c r="DP14" t="s">
        <v>258</v>
      </c>
      <c r="DQ14" t="s">
        <v>238</v>
      </c>
      <c r="DR14" t="s">
        <v>259</v>
      </c>
      <c r="DT14">
        <v>512</v>
      </c>
      <c r="DU14" t="b">
        <v>0</v>
      </c>
      <c r="DV14">
        <v>0</v>
      </c>
      <c r="DW14">
        <v>1</v>
      </c>
      <c r="DX14">
        <v>1</v>
      </c>
      <c r="DY14">
        <v>12</v>
      </c>
      <c r="DZ14">
        <v>12</v>
      </c>
      <c r="EA14">
        <v>12</v>
      </c>
      <c r="EB14">
        <v>1</v>
      </c>
      <c r="EC14">
        <v>30</v>
      </c>
      <c r="ED14" t="s">
        <v>260</v>
      </c>
      <c r="EE14" t="b">
        <v>0</v>
      </c>
      <c r="EF14" t="s">
        <v>372</v>
      </c>
      <c r="EG14" t="b">
        <v>0</v>
      </c>
      <c r="EH14" t="b">
        <v>1</v>
      </c>
      <c r="EI14" t="b">
        <v>0</v>
      </c>
      <c r="EJ14" t="b">
        <v>0</v>
      </c>
      <c r="EK14">
        <v>0</v>
      </c>
      <c r="EL14">
        <v>-1</v>
      </c>
      <c r="EM14">
        <v>4</v>
      </c>
      <c r="EN14">
        <v>4</v>
      </c>
      <c r="EO14" t="s">
        <v>240</v>
      </c>
      <c r="EP14" t="s">
        <v>240</v>
      </c>
      <c r="EQ14" t="b">
        <v>1</v>
      </c>
      <c r="ER14" t="b">
        <v>0</v>
      </c>
      <c r="ES14" t="s">
        <v>262</v>
      </c>
      <c r="ET14" t="b">
        <v>0</v>
      </c>
      <c r="EU14" t="s">
        <v>240</v>
      </c>
      <c r="EV14" t="s">
        <v>240</v>
      </c>
      <c r="EW14" t="s">
        <v>263</v>
      </c>
      <c r="EX14" t="s">
        <v>264</v>
      </c>
      <c r="EY14">
        <v>128</v>
      </c>
      <c r="EZ14">
        <v>32</v>
      </c>
      <c r="FA14" t="b">
        <v>0</v>
      </c>
      <c r="FB14" t="b">
        <v>1</v>
      </c>
      <c r="FC14">
        <v>1</v>
      </c>
      <c r="FD14" t="s">
        <v>265</v>
      </c>
      <c r="FE14" t="s">
        <v>240</v>
      </c>
      <c r="FF14" t="b">
        <v>1</v>
      </c>
      <c r="FG14" t="b">
        <v>0</v>
      </c>
      <c r="FH14" t="s">
        <v>372</v>
      </c>
      <c r="FI14" t="b">
        <v>0</v>
      </c>
      <c r="FJ14">
        <v>500</v>
      </c>
      <c r="FK14" t="s">
        <v>244</v>
      </c>
      <c r="FL14">
        <v>2</v>
      </c>
      <c r="FM14">
        <v>43</v>
      </c>
      <c r="FN14" t="s">
        <v>242</v>
      </c>
      <c r="FO14" t="b">
        <v>1</v>
      </c>
      <c r="FP14" t="b">
        <v>0</v>
      </c>
      <c r="FQ14" t="s">
        <v>266</v>
      </c>
      <c r="FR14">
        <v>100</v>
      </c>
      <c r="FS14">
        <v>512</v>
      </c>
      <c r="FT14" t="s">
        <v>267</v>
      </c>
      <c r="FU14" t="s">
        <v>268</v>
      </c>
      <c r="FV14" t="s">
        <v>269</v>
      </c>
      <c r="FW14">
        <v>1</v>
      </c>
      <c r="FX14" t="s">
        <v>240</v>
      </c>
      <c r="FY14" t="b">
        <v>0</v>
      </c>
      <c r="FZ14" t="b">
        <v>1</v>
      </c>
      <c r="GA14">
        <v>50</v>
      </c>
      <c r="GB14">
        <v>1</v>
      </c>
      <c r="GC14" t="s">
        <v>240</v>
      </c>
      <c r="GD14" t="b">
        <v>0</v>
      </c>
      <c r="GE14" t="b">
        <v>0</v>
      </c>
      <c r="GF14" t="s">
        <v>240</v>
      </c>
      <c r="GG14">
        <v>4</v>
      </c>
      <c r="GH14" t="s">
        <v>270</v>
      </c>
      <c r="GI14">
        <v>1</v>
      </c>
      <c r="GJ14" t="b">
        <v>0</v>
      </c>
      <c r="GK14" t="b">
        <v>1</v>
      </c>
      <c r="GL14" t="b">
        <v>0</v>
      </c>
      <c r="GM14" t="b">
        <v>0</v>
      </c>
      <c r="GN14">
        <v>32128</v>
      </c>
      <c r="GO14">
        <v>0</v>
      </c>
      <c r="GP14">
        <v>100</v>
      </c>
      <c r="GQ14">
        <v>1E-4</v>
      </c>
      <c r="GR14" t="b">
        <v>0</v>
      </c>
      <c r="GS14" t="s">
        <v>240</v>
      </c>
      <c r="GT14">
        <v>1</v>
      </c>
      <c r="GU14">
        <v>1.13143438453713</v>
      </c>
      <c r="GV14">
        <v>0.26058775186538602</v>
      </c>
      <c r="GW14">
        <v>43.785749529624702</v>
      </c>
      <c r="GX14">
        <v>48.262777709562002</v>
      </c>
      <c r="GY14" t="s">
        <v>373</v>
      </c>
      <c r="GZ14" t="s">
        <v>374</v>
      </c>
      <c r="HA14">
        <v>4915</v>
      </c>
      <c r="HB14">
        <v>62.321800000000003</v>
      </c>
      <c r="HC14">
        <v>0.54600000000000004</v>
      </c>
      <c r="HD14">
        <v>0.14399999999999999</v>
      </c>
      <c r="HE14">
        <v>5561</v>
      </c>
      <c r="HF14" t="s">
        <v>273</v>
      </c>
      <c r="HG14" t="s">
        <v>274</v>
      </c>
      <c r="HH14" t="s">
        <v>375</v>
      </c>
      <c r="HI14">
        <v>1</v>
      </c>
      <c r="HJ14">
        <v>1.0777212614445499</v>
      </c>
      <c r="HK14">
        <v>0.23271849751472401</v>
      </c>
      <c r="HL14" t="s">
        <v>376</v>
      </c>
      <c r="HM14" t="s">
        <v>375</v>
      </c>
      <c r="HN14">
        <v>4915</v>
      </c>
      <c r="HO14">
        <v>66.462599999999995</v>
      </c>
      <c r="HP14">
        <v>0.51200000000000001</v>
      </c>
      <c r="HQ14">
        <v>0.13500000000000001</v>
      </c>
      <c r="HR14">
        <v>5297</v>
      </c>
      <c r="HS14">
        <v>16</v>
      </c>
      <c r="HT14">
        <v>1.10588235294117E-4</v>
      </c>
      <c r="HU14">
        <v>2.7799999999999998E-2</v>
      </c>
      <c r="HV14">
        <v>1935877134090240</v>
      </c>
      <c r="HW14">
        <v>0.283214753249595</v>
      </c>
      <c r="HX14">
        <v>5523.7641999999996</v>
      </c>
      <c r="HY14">
        <v>3.1389999999999998</v>
      </c>
      <c r="HZ14">
        <v>0.78800000000000003</v>
      </c>
      <c r="IA14">
        <f t="shared" ref="IA14" si="9">AVERAGE(D14:D16)</f>
        <v>62.153413455351462</v>
      </c>
      <c r="IB14">
        <f t="shared" ref="IB14" si="10">STDEV(D14:D16)</f>
        <v>4.7022998447820825</v>
      </c>
      <c r="IC14">
        <f t="shared" ref="IC14" si="11">AVERAGE(F14:F16)</f>
        <v>48.812012717840467</v>
      </c>
      <c r="ID14">
        <f t="shared" ref="ID14" si="12">STDEV(F14:F16)</f>
        <v>1.5013619651154375</v>
      </c>
    </row>
    <row r="15" spans="1:238" x14ac:dyDescent="0.2">
      <c r="A15" t="s">
        <v>377</v>
      </c>
      <c r="B15">
        <v>49.509285941476101</v>
      </c>
      <c r="C15">
        <v>0.65607284484607198</v>
      </c>
      <c r="D15">
        <f t="shared" si="0"/>
        <v>65.607284484607192</v>
      </c>
      <c r="E15">
        <v>0.65607284484607198</v>
      </c>
      <c r="F15">
        <v>49.509285941476101</v>
      </c>
      <c r="G15">
        <v>49.617752390905402</v>
      </c>
      <c r="H15">
        <v>49.401292681882097</v>
      </c>
      <c r="I15">
        <v>3190</v>
      </c>
      <c r="J15" t="s">
        <v>234</v>
      </c>
      <c r="K15" t="s">
        <v>235</v>
      </c>
      <c r="L15" t="s">
        <v>236</v>
      </c>
      <c r="N15" t="s">
        <v>378</v>
      </c>
      <c r="O15">
        <v>3009</v>
      </c>
      <c r="Q15">
        <v>1</v>
      </c>
      <c r="R15" t="s">
        <v>238</v>
      </c>
      <c r="S15" t="b">
        <v>0</v>
      </c>
      <c r="T15">
        <v>0.9</v>
      </c>
      <c r="U15">
        <v>0.999</v>
      </c>
      <c r="V15" s="1">
        <v>1E-8</v>
      </c>
      <c r="W15" t="b">
        <v>0</v>
      </c>
      <c r="X15" t="s">
        <v>239</v>
      </c>
      <c r="Y15" t="b">
        <v>0</v>
      </c>
      <c r="Z15">
        <v>4</v>
      </c>
      <c r="AA15" t="b">
        <v>0</v>
      </c>
      <c r="AB15" t="b">
        <v>0</v>
      </c>
      <c r="AC15">
        <v>0</v>
      </c>
      <c r="AD15">
        <v>3072</v>
      </c>
      <c r="AE15">
        <v>64</v>
      </c>
      <c r="AF15">
        <v>768</v>
      </c>
      <c r="AG15" t="s">
        <v>240</v>
      </c>
      <c r="AH15" t="b">
        <v>0</v>
      </c>
      <c r="AI15">
        <v>0</v>
      </c>
      <c r="AJ15" t="b">
        <v>1</v>
      </c>
      <c r="AK15" t="s">
        <v>370</v>
      </c>
      <c r="AL15" t="s">
        <v>240</v>
      </c>
      <c r="AM15" t="s">
        <v>240</v>
      </c>
      <c r="AN15" t="s">
        <v>242</v>
      </c>
      <c r="AO15">
        <v>1E-4</v>
      </c>
      <c r="AP15">
        <v>0</v>
      </c>
      <c r="AQ15">
        <v>5</v>
      </c>
      <c r="AR15">
        <v>5</v>
      </c>
      <c r="AS15" t="s">
        <v>240</v>
      </c>
      <c r="AT15" t="s">
        <v>243</v>
      </c>
      <c r="AU15" t="b">
        <v>0</v>
      </c>
      <c r="AV15">
        <v>0</v>
      </c>
      <c r="AW15" t="b">
        <v>1</v>
      </c>
      <c r="AX15" t="b">
        <v>0</v>
      </c>
      <c r="AY15" t="b">
        <v>0</v>
      </c>
      <c r="AZ15" t="b">
        <v>0</v>
      </c>
      <c r="BA15">
        <v>0.1</v>
      </c>
      <c r="BB15" t="b">
        <v>0</v>
      </c>
      <c r="BC15">
        <v>5</v>
      </c>
      <c r="BD15">
        <v>0</v>
      </c>
      <c r="BE15">
        <v>1</v>
      </c>
      <c r="BF15">
        <v>30</v>
      </c>
      <c r="BG15">
        <v>32</v>
      </c>
      <c r="BH15">
        <v>4</v>
      </c>
      <c r="BI15">
        <v>0</v>
      </c>
      <c r="BJ15">
        <v>500</v>
      </c>
      <c r="BK15" t="s">
        <v>244</v>
      </c>
      <c r="BL15" t="b">
        <v>0</v>
      </c>
      <c r="BM15" t="s">
        <v>245</v>
      </c>
      <c r="BN15" t="s">
        <v>244</v>
      </c>
      <c r="BO15" t="s">
        <v>243</v>
      </c>
      <c r="BP15" t="b">
        <v>0</v>
      </c>
      <c r="BQ15" t="s">
        <v>246</v>
      </c>
      <c r="BR15" t="b">
        <v>0</v>
      </c>
      <c r="BS15" t="s">
        <v>247</v>
      </c>
      <c r="BT15" t="s">
        <v>242</v>
      </c>
      <c r="BU15">
        <v>0</v>
      </c>
      <c r="BV15" t="b">
        <v>0</v>
      </c>
      <c r="BW15">
        <v>1024</v>
      </c>
      <c r="BX15">
        <v>5</v>
      </c>
      <c r="BY15">
        <v>1</v>
      </c>
      <c r="BZ15" t="b">
        <v>0</v>
      </c>
      <c r="CA15" t="b">
        <v>1</v>
      </c>
      <c r="CB15" t="b">
        <v>0</v>
      </c>
      <c r="CC15" t="s">
        <v>246</v>
      </c>
      <c r="CD15" t="s">
        <v>240</v>
      </c>
      <c r="CE15" t="b">
        <v>0</v>
      </c>
      <c r="CF15" t="s">
        <v>248</v>
      </c>
      <c r="CG15" t="s">
        <v>249</v>
      </c>
      <c r="CH15" t="s">
        <v>250</v>
      </c>
      <c r="CI15" t="s">
        <v>251</v>
      </c>
      <c r="CJ15" t="b">
        <v>0</v>
      </c>
      <c r="CK15" t="b">
        <v>0</v>
      </c>
      <c r="CL15">
        <v>1</v>
      </c>
      <c r="CM15" t="b">
        <v>0</v>
      </c>
      <c r="CN15" t="b">
        <v>1</v>
      </c>
      <c r="CO15" t="b">
        <v>0</v>
      </c>
      <c r="CP15" t="b">
        <v>0</v>
      </c>
      <c r="CQ15">
        <v>0</v>
      </c>
      <c r="CR15">
        <v>1</v>
      </c>
      <c r="CS15" t="s">
        <v>240</v>
      </c>
      <c r="CT15">
        <v>0</v>
      </c>
      <c r="CU15">
        <v>9.9999999999999995E-7</v>
      </c>
      <c r="CV15">
        <v>2.0000000000000001E-4</v>
      </c>
      <c r="CW15" t="s">
        <v>252</v>
      </c>
      <c r="CX15">
        <v>1</v>
      </c>
      <c r="CY15" t="b">
        <v>1</v>
      </c>
      <c r="CZ15">
        <v>-1</v>
      </c>
      <c r="DA15">
        <v>20</v>
      </c>
      <c r="DB15">
        <v>-1</v>
      </c>
      <c r="DC15" t="b">
        <v>1</v>
      </c>
      <c r="DD15" t="s">
        <v>379</v>
      </c>
      <c r="DE15" t="b">
        <v>0</v>
      </c>
      <c r="DF15" t="b">
        <v>1</v>
      </c>
      <c r="DG15">
        <v>500</v>
      </c>
      <c r="DH15" t="s">
        <v>254</v>
      </c>
      <c r="DI15" t="s">
        <v>255</v>
      </c>
      <c r="DJ15">
        <v>1</v>
      </c>
      <c r="DK15">
        <v>20</v>
      </c>
      <c r="DL15">
        <v>-1</v>
      </c>
      <c r="DM15" t="s">
        <v>256</v>
      </c>
      <c r="DN15" t="s">
        <v>257</v>
      </c>
      <c r="DO15">
        <v>0</v>
      </c>
      <c r="DP15" t="s">
        <v>258</v>
      </c>
      <c r="DQ15" t="s">
        <v>238</v>
      </c>
      <c r="DR15" t="s">
        <v>259</v>
      </c>
      <c r="DT15">
        <v>512</v>
      </c>
      <c r="DU15" t="b">
        <v>0</v>
      </c>
      <c r="DV15">
        <v>0</v>
      </c>
      <c r="DW15">
        <v>1</v>
      </c>
      <c r="DX15">
        <v>1</v>
      </c>
      <c r="DY15">
        <v>12</v>
      </c>
      <c r="DZ15">
        <v>12</v>
      </c>
      <c r="EA15">
        <v>12</v>
      </c>
      <c r="EB15">
        <v>1</v>
      </c>
      <c r="EC15">
        <v>30</v>
      </c>
      <c r="ED15" t="s">
        <v>260</v>
      </c>
      <c r="EE15" t="b">
        <v>0</v>
      </c>
      <c r="EF15" t="s">
        <v>380</v>
      </c>
      <c r="EG15" t="b">
        <v>0</v>
      </c>
      <c r="EH15" t="b">
        <v>1</v>
      </c>
      <c r="EI15" t="b">
        <v>0</v>
      </c>
      <c r="EJ15" t="b">
        <v>0</v>
      </c>
      <c r="EK15">
        <v>0</v>
      </c>
      <c r="EL15">
        <v>-1</v>
      </c>
      <c r="EM15">
        <v>4</v>
      </c>
      <c r="EN15">
        <v>4</v>
      </c>
      <c r="EO15" t="s">
        <v>240</v>
      </c>
      <c r="EP15" t="s">
        <v>240</v>
      </c>
      <c r="EQ15" t="b">
        <v>1</v>
      </c>
      <c r="ER15" t="b">
        <v>0</v>
      </c>
      <c r="ES15" t="s">
        <v>262</v>
      </c>
      <c r="ET15" t="b">
        <v>0</v>
      </c>
      <c r="EU15" t="s">
        <v>240</v>
      </c>
      <c r="EV15" t="s">
        <v>240</v>
      </c>
      <c r="EW15" t="s">
        <v>263</v>
      </c>
      <c r="EX15" t="s">
        <v>264</v>
      </c>
      <c r="EY15">
        <v>128</v>
      </c>
      <c r="EZ15">
        <v>32</v>
      </c>
      <c r="FA15" t="b">
        <v>0</v>
      </c>
      <c r="FB15" t="b">
        <v>1</v>
      </c>
      <c r="FC15">
        <v>1</v>
      </c>
      <c r="FD15" t="s">
        <v>265</v>
      </c>
      <c r="FE15" t="s">
        <v>240</v>
      </c>
      <c r="FF15" t="b">
        <v>1</v>
      </c>
      <c r="FG15" t="b">
        <v>0</v>
      </c>
      <c r="FH15" t="s">
        <v>380</v>
      </c>
      <c r="FI15" t="b">
        <v>0</v>
      </c>
      <c r="FJ15">
        <v>500</v>
      </c>
      <c r="FK15" t="s">
        <v>244</v>
      </c>
      <c r="FL15">
        <v>2</v>
      </c>
      <c r="FM15">
        <v>44</v>
      </c>
      <c r="FN15" t="s">
        <v>242</v>
      </c>
      <c r="FO15" t="b">
        <v>1</v>
      </c>
      <c r="FP15" t="b">
        <v>0</v>
      </c>
      <c r="FQ15" t="s">
        <v>266</v>
      </c>
      <c r="FR15">
        <v>100</v>
      </c>
      <c r="FS15">
        <v>512</v>
      </c>
      <c r="FT15" t="s">
        <v>267</v>
      </c>
      <c r="FU15" t="s">
        <v>268</v>
      </c>
      <c r="FV15" t="s">
        <v>269</v>
      </c>
      <c r="FW15">
        <v>1</v>
      </c>
      <c r="FX15" t="s">
        <v>240</v>
      </c>
      <c r="FY15" t="b">
        <v>0</v>
      </c>
      <c r="FZ15" t="b">
        <v>1</v>
      </c>
      <c r="GA15">
        <v>50</v>
      </c>
      <c r="GB15">
        <v>1</v>
      </c>
      <c r="GC15" t="s">
        <v>240</v>
      </c>
      <c r="GD15" t="b">
        <v>0</v>
      </c>
      <c r="GE15" t="b">
        <v>0</v>
      </c>
      <c r="GF15" t="s">
        <v>240</v>
      </c>
      <c r="GG15">
        <v>4</v>
      </c>
      <c r="GH15" t="s">
        <v>270</v>
      </c>
      <c r="GI15">
        <v>1</v>
      </c>
      <c r="GJ15" t="b">
        <v>0</v>
      </c>
      <c r="GK15" t="b">
        <v>1</v>
      </c>
      <c r="GL15" t="b">
        <v>0</v>
      </c>
      <c r="GM15" t="b">
        <v>0</v>
      </c>
      <c r="GN15">
        <v>32128</v>
      </c>
      <c r="GO15">
        <v>0</v>
      </c>
      <c r="GP15">
        <v>100</v>
      </c>
      <c r="GQ15">
        <v>1E-4</v>
      </c>
      <c r="GR15" t="b">
        <v>0</v>
      </c>
      <c r="GS15" t="s">
        <v>240</v>
      </c>
      <c r="GT15">
        <v>1</v>
      </c>
      <c r="GU15">
        <v>1.1245167853509599</v>
      </c>
      <c r="GV15">
        <v>0.29386287927627502</v>
      </c>
      <c r="GW15">
        <v>47.182232368984103</v>
      </c>
      <c r="GX15">
        <v>47.632328392178103</v>
      </c>
      <c r="GY15" t="s">
        <v>381</v>
      </c>
      <c r="GZ15" t="s">
        <v>382</v>
      </c>
      <c r="HA15">
        <v>4915</v>
      </c>
      <c r="HB15">
        <v>54.0366</v>
      </c>
      <c r="HC15">
        <v>0.629</v>
      </c>
      <c r="HD15">
        <v>0.16700000000000001</v>
      </c>
      <c r="HE15">
        <v>5527</v>
      </c>
      <c r="HF15" t="s">
        <v>273</v>
      </c>
      <c r="HG15" t="s">
        <v>274</v>
      </c>
      <c r="HH15" t="s">
        <v>383</v>
      </c>
      <c r="HI15">
        <v>1</v>
      </c>
      <c r="HJ15">
        <v>1.05249237029501</v>
      </c>
      <c r="HK15">
        <v>0.26749229431152299</v>
      </c>
      <c r="HL15" t="s">
        <v>384</v>
      </c>
      <c r="HM15" t="s">
        <v>383</v>
      </c>
      <c r="HN15">
        <v>4915</v>
      </c>
      <c r="HO15">
        <v>43.343800000000002</v>
      </c>
      <c r="HP15">
        <v>0.78400000000000003</v>
      </c>
      <c r="HQ15">
        <v>0.20799999999999999</v>
      </c>
      <c r="HR15">
        <v>5173</v>
      </c>
      <c r="HS15">
        <v>22</v>
      </c>
      <c r="HT15">
        <v>6.3529411764705795E-5</v>
      </c>
      <c r="HU15">
        <v>1.44E-2</v>
      </c>
      <c r="HV15">
        <v>2661831059374080</v>
      </c>
      <c r="HW15">
        <v>0.21041644964845899</v>
      </c>
      <c r="HX15">
        <v>2955.4919</v>
      </c>
      <c r="HY15">
        <v>5.867</v>
      </c>
      <c r="HZ15">
        <v>1.472</v>
      </c>
    </row>
    <row r="16" spans="1:238" x14ac:dyDescent="0.2">
      <c r="A16" t="s">
        <v>385</v>
      </c>
      <c r="B16">
        <v>47.088805158782797</v>
      </c>
      <c r="C16">
        <v>0.62867598496198995</v>
      </c>
      <c r="D16">
        <f t="shared" ref="D16:D84" si="13">E16*100</f>
        <v>56.798158079522196</v>
      </c>
      <c r="E16">
        <v>0.56798158079522199</v>
      </c>
      <c r="F16">
        <v>47.088805158782797</v>
      </c>
      <c r="G16">
        <v>46.775661542424203</v>
      </c>
      <c r="H16">
        <v>47.406169765687899</v>
      </c>
      <c r="I16">
        <v>1885</v>
      </c>
      <c r="J16" t="s">
        <v>234</v>
      </c>
      <c r="K16" t="s">
        <v>235</v>
      </c>
      <c r="L16" t="s">
        <v>236</v>
      </c>
      <c r="N16" t="s">
        <v>386</v>
      </c>
      <c r="O16">
        <v>4917</v>
      </c>
      <c r="Q16">
        <v>1</v>
      </c>
      <c r="R16" t="s">
        <v>238</v>
      </c>
      <c r="S16" t="b">
        <v>0</v>
      </c>
      <c r="T16">
        <v>0.9</v>
      </c>
      <c r="U16">
        <v>0.999</v>
      </c>
      <c r="V16" s="1">
        <v>1E-8</v>
      </c>
      <c r="W16" t="b">
        <v>0</v>
      </c>
      <c r="X16" t="s">
        <v>239</v>
      </c>
      <c r="Y16" t="b">
        <v>0</v>
      </c>
      <c r="Z16">
        <v>4</v>
      </c>
      <c r="AA16" t="b">
        <v>0</v>
      </c>
      <c r="AB16" t="b">
        <v>0</v>
      </c>
      <c r="AC16">
        <v>0</v>
      </c>
      <c r="AD16">
        <v>3072</v>
      </c>
      <c r="AE16">
        <v>64</v>
      </c>
      <c r="AF16">
        <v>768</v>
      </c>
      <c r="AG16" t="s">
        <v>240</v>
      </c>
      <c r="AH16" t="b">
        <v>0</v>
      </c>
      <c r="AI16">
        <v>0</v>
      </c>
      <c r="AJ16" t="b">
        <v>1</v>
      </c>
      <c r="AK16" t="s">
        <v>370</v>
      </c>
      <c r="AL16" t="s">
        <v>240</v>
      </c>
      <c r="AM16" t="s">
        <v>240</v>
      </c>
      <c r="AN16" t="s">
        <v>242</v>
      </c>
      <c r="AO16">
        <v>1E-4</v>
      </c>
      <c r="AP16">
        <v>0</v>
      </c>
      <c r="AQ16">
        <v>5</v>
      </c>
      <c r="AR16">
        <v>5</v>
      </c>
      <c r="AS16" t="s">
        <v>240</v>
      </c>
      <c r="AT16" t="s">
        <v>243</v>
      </c>
      <c r="AU16" t="b">
        <v>0</v>
      </c>
      <c r="AV16">
        <v>0</v>
      </c>
      <c r="AW16" t="b">
        <v>1</v>
      </c>
      <c r="AX16" t="b">
        <v>0</v>
      </c>
      <c r="AY16" t="b">
        <v>0</v>
      </c>
      <c r="AZ16" t="b">
        <v>0</v>
      </c>
      <c r="BA16">
        <v>0.1</v>
      </c>
      <c r="BB16" t="b">
        <v>0</v>
      </c>
      <c r="BC16">
        <v>5</v>
      </c>
      <c r="BD16">
        <v>0</v>
      </c>
      <c r="BE16">
        <v>1</v>
      </c>
      <c r="BF16">
        <v>30</v>
      </c>
      <c r="BG16">
        <v>32</v>
      </c>
      <c r="BH16">
        <v>4</v>
      </c>
      <c r="BI16">
        <v>0</v>
      </c>
      <c r="BJ16">
        <v>500</v>
      </c>
      <c r="BK16" t="s">
        <v>244</v>
      </c>
      <c r="BL16" t="b">
        <v>0</v>
      </c>
      <c r="BM16" t="s">
        <v>245</v>
      </c>
      <c r="BN16" t="s">
        <v>244</v>
      </c>
      <c r="BO16" t="s">
        <v>243</v>
      </c>
      <c r="BP16" t="b">
        <v>0</v>
      </c>
      <c r="BQ16" t="s">
        <v>246</v>
      </c>
      <c r="BR16" t="b">
        <v>0</v>
      </c>
      <c r="BS16" t="s">
        <v>247</v>
      </c>
      <c r="BT16" t="s">
        <v>242</v>
      </c>
      <c r="BU16">
        <v>0</v>
      </c>
      <c r="BV16" t="b">
        <v>0</v>
      </c>
      <c r="BW16">
        <v>1024</v>
      </c>
      <c r="BX16">
        <v>5</v>
      </c>
      <c r="BY16">
        <v>1</v>
      </c>
      <c r="BZ16" t="b">
        <v>0</v>
      </c>
      <c r="CA16" t="b">
        <v>1</v>
      </c>
      <c r="CB16" t="b">
        <v>0</v>
      </c>
      <c r="CC16" t="s">
        <v>246</v>
      </c>
      <c r="CD16" t="s">
        <v>240</v>
      </c>
      <c r="CE16" t="b">
        <v>0</v>
      </c>
      <c r="CF16" t="s">
        <v>248</v>
      </c>
      <c r="CG16" t="s">
        <v>249</v>
      </c>
      <c r="CH16" t="s">
        <v>250</v>
      </c>
      <c r="CI16" t="s">
        <v>251</v>
      </c>
      <c r="CJ16" t="b">
        <v>0</v>
      </c>
      <c r="CK16" t="b">
        <v>0</v>
      </c>
      <c r="CL16">
        <v>1</v>
      </c>
      <c r="CM16" t="b">
        <v>0</v>
      </c>
      <c r="CN16" t="b">
        <v>1</v>
      </c>
      <c r="CO16" t="b">
        <v>0</v>
      </c>
      <c r="CP16" t="b">
        <v>0</v>
      </c>
      <c r="CQ16">
        <v>0</v>
      </c>
      <c r="CR16">
        <v>1</v>
      </c>
      <c r="CS16" t="s">
        <v>240</v>
      </c>
      <c r="CT16">
        <v>0</v>
      </c>
      <c r="CU16">
        <v>9.9999999999999995E-7</v>
      </c>
      <c r="CV16">
        <v>2.0000000000000001E-4</v>
      </c>
      <c r="CW16" t="s">
        <v>252</v>
      </c>
      <c r="CX16">
        <v>1</v>
      </c>
      <c r="CY16" t="b">
        <v>1</v>
      </c>
      <c r="CZ16">
        <v>-1</v>
      </c>
      <c r="DA16">
        <v>20</v>
      </c>
      <c r="DB16">
        <v>-1</v>
      </c>
      <c r="DC16" t="b">
        <v>1</v>
      </c>
      <c r="DD16" t="s">
        <v>387</v>
      </c>
      <c r="DE16" t="b">
        <v>0</v>
      </c>
      <c r="DF16" t="b">
        <v>1</v>
      </c>
      <c r="DG16">
        <v>500</v>
      </c>
      <c r="DH16" t="s">
        <v>254</v>
      </c>
      <c r="DI16" t="s">
        <v>255</v>
      </c>
      <c r="DJ16">
        <v>1</v>
      </c>
      <c r="DK16">
        <v>20</v>
      </c>
      <c r="DL16">
        <v>-1</v>
      </c>
      <c r="DM16" t="s">
        <v>256</v>
      </c>
      <c r="DN16" t="s">
        <v>257</v>
      </c>
      <c r="DO16">
        <v>0</v>
      </c>
      <c r="DP16" t="s">
        <v>258</v>
      </c>
      <c r="DQ16" t="s">
        <v>238</v>
      </c>
      <c r="DR16" t="s">
        <v>259</v>
      </c>
      <c r="DT16">
        <v>512</v>
      </c>
      <c r="DU16" t="b">
        <v>0</v>
      </c>
      <c r="DV16">
        <v>0</v>
      </c>
      <c r="DW16">
        <v>1</v>
      </c>
      <c r="DX16">
        <v>1</v>
      </c>
      <c r="DY16">
        <v>12</v>
      </c>
      <c r="DZ16">
        <v>12</v>
      </c>
      <c r="EA16">
        <v>12</v>
      </c>
      <c r="EB16">
        <v>1</v>
      </c>
      <c r="EC16">
        <v>30</v>
      </c>
      <c r="ED16" t="s">
        <v>260</v>
      </c>
      <c r="EE16" t="b">
        <v>0</v>
      </c>
      <c r="EF16" t="s">
        <v>388</v>
      </c>
      <c r="EG16" t="b">
        <v>0</v>
      </c>
      <c r="EH16" t="b">
        <v>1</v>
      </c>
      <c r="EI16" t="b">
        <v>0</v>
      </c>
      <c r="EJ16" t="b">
        <v>0</v>
      </c>
      <c r="EK16">
        <v>0</v>
      </c>
      <c r="EL16">
        <v>-1</v>
      </c>
      <c r="EM16">
        <v>4</v>
      </c>
      <c r="EN16">
        <v>4</v>
      </c>
      <c r="EO16" t="s">
        <v>240</v>
      </c>
      <c r="EP16" t="s">
        <v>240</v>
      </c>
      <c r="EQ16" t="b">
        <v>1</v>
      </c>
      <c r="ER16" t="b">
        <v>0</v>
      </c>
      <c r="ES16" t="s">
        <v>262</v>
      </c>
      <c r="ET16" t="b">
        <v>0</v>
      </c>
      <c r="EU16" t="s">
        <v>240</v>
      </c>
      <c r="EV16" t="s">
        <v>240</v>
      </c>
      <c r="EW16" t="s">
        <v>263</v>
      </c>
      <c r="EX16" t="s">
        <v>264</v>
      </c>
      <c r="EY16">
        <v>128</v>
      </c>
      <c r="EZ16">
        <v>32</v>
      </c>
      <c r="FA16" t="b">
        <v>0</v>
      </c>
      <c r="FB16" t="b">
        <v>1</v>
      </c>
      <c r="FC16">
        <v>1</v>
      </c>
      <c r="FD16" t="s">
        <v>265</v>
      </c>
      <c r="FE16" t="s">
        <v>240</v>
      </c>
      <c r="FF16" t="b">
        <v>1</v>
      </c>
      <c r="FG16" t="b">
        <v>0</v>
      </c>
      <c r="FH16" t="s">
        <v>388</v>
      </c>
      <c r="FI16" t="b">
        <v>0</v>
      </c>
      <c r="FJ16">
        <v>500</v>
      </c>
      <c r="FK16" t="s">
        <v>244</v>
      </c>
      <c r="FL16">
        <v>2</v>
      </c>
      <c r="FM16">
        <v>42</v>
      </c>
      <c r="FN16" t="s">
        <v>242</v>
      </c>
      <c r="FO16" t="b">
        <v>1</v>
      </c>
      <c r="FP16" t="b">
        <v>0</v>
      </c>
      <c r="FQ16" t="s">
        <v>266</v>
      </c>
      <c r="FR16">
        <v>100</v>
      </c>
      <c r="FS16">
        <v>512</v>
      </c>
      <c r="FT16" t="s">
        <v>267</v>
      </c>
      <c r="FU16" t="s">
        <v>268</v>
      </c>
      <c r="FV16" t="s">
        <v>269</v>
      </c>
      <c r="FW16">
        <v>1</v>
      </c>
      <c r="FX16" t="s">
        <v>240</v>
      </c>
      <c r="FY16" t="b">
        <v>0</v>
      </c>
      <c r="FZ16" t="b">
        <v>1</v>
      </c>
      <c r="GA16">
        <v>50</v>
      </c>
      <c r="GB16">
        <v>1</v>
      </c>
      <c r="GC16" t="s">
        <v>240</v>
      </c>
      <c r="GD16" t="b">
        <v>0</v>
      </c>
      <c r="GE16" t="b">
        <v>0</v>
      </c>
      <c r="GF16" t="s">
        <v>240</v>
      </c>
      <c r="GG16">
        <v>4</v>
      </c>
      <c r="GH16" t="s">
        <v>270</v>
      </c>
      <c r="GI16">
        <v>1</v>
      </c>
      <c r="GJ16" t="b">
        <v>0</v>
      </c>
      <c r="GK16" t="b">
        <v>1</v>
      </c>
      <c r="GL16" t="b">
        <v>0</v>
      </c>
      <c r="GM16" t="b">
        <v>0</v>
      </c>
      <c r="GN16">
        <v>32128</v>
      </c>
      <c r="GO16">
        <v>0</v>
      </c>
      <c r="GP16">
        <v>100</v>
      </c>
      <c r="GQ16">
        <v>1E-4</v>
      </c>
      <c r="GR16" t="b">
        <v>0</v>
      </c>
      <c r="GS16" t="s">
        <v>240</v>
      </c>
      <c r="GT16">
        <v>1</v>
      </c>
      <c r="GU16">
        <v>1.1558494404883</v>
      </c>
      <c r="GV16">
        <v>0.245914071798324</v>
      </c>
      <c r="GW16">
        <v>44.385224198955903</v>
      </c>
      <c r="GX16">
        <v>48.621419003193402</v>
      </c>
      <c r="GY16" t="s">
        <v>389</v>
      </c>
      <c r="GZ16" t="s">
        <v>390</v>
      </c>
      <c r="HA16">
        <v>4915</v>
      </c>
      <c r="HB16">
        <v>85.929699999999997</v>
      </c>
      <c r="HC16">
        <v>0.39600000000000002</v>
      </c>
      <c r="HD16">
        <v>0.105</v>
      </c>
      <c r="HE16">
        <v>5681</v>
      </c>
      <c r="HF16" t="s">
        <v>273</v>
      </c>
      <c r="HG16" t="s">
        <v>274</v>
      </c>
      <c r="HH16" t="s">
        <v>391</v>
      </c>
      <c r="HI16">
        <v>1</v>
      </c>
      <c r="HJ16">
        <v>1.1922685656154599</v>
      </c>
      <c r="HK16">
        <v>0.223186075687408</v>
      </c>
      <c r="HL16" t="s">
        <v>392</v>
      </c>
      <c r="HM16" t="s">
        <v>391</v>
      </c>
      <c r="HN16">
        <v>4915</v>
      </c>
      <c r="HO16">
        <v>75.570400000000006</v>
      </c>
      <c r="HP16">
        <v>0.45</v>
      </c>
      <c r="HQ16">
        <v>0.11899999999999999</v>
      </c>
      <c r="HR16">
        <v>5860</v>
      </c>
      <c r="HS16">
        <v>13</v>
      </c>
      <c r="HT16">
        <v>1.34117647058823E-4</v>
      </c>
      <c r="HU16">
        <v>3.9100000000000003E-2</v>
      </c>
      <c r="HV16">
        <v>1572900171448320</v>
      </c>
      <c r="HW16">
        <v>0.34211823390080298</v>
      </c>
      <c r="HX16">
        <v>4832.7577000000001</v>
      </c>
      <c r="HY16">
        <v>3.5880000000000001</v>
      </c>
      <c r="HZ16">
        <v>0.9</v>
      </c>
    </row>
    <row r="17" spans="1:238" x14ac:dyDescent="0.2">
      <c r="A17" t="s">
        <v>393</v>
      </c>
      <c r="B17">
        <v>46.2162905735224</v>
      </c>
      <c r="C17">
        <v>0.60079690563866595</v>
      </c>
      <c r="D17">
        <f t="shared" si="13"/>
        <v>56.338516311316198</v>
      </c>
      <c r="E17">
        <v>0.563385163113162</v>
      </c>
      <c r="F17">
        <v>46.2162905735224</v>
      </c>
      <c r="G17">
        <v>42.416556961568702</v>
      </c>
      <c r="H17">
        <v>50.7637799183128</v>
      </c>
      <c r="I17">
        <v>1595</v>
      </c>
      <c r="J17" t="s">
        <v>234</v>
      </c>
      <c r="K17" t="s">
        <v>235</v>
      </c>
      <c r="L17" t="s">
        <v>236</v>
      </c>
      <c r="N17" t="s">
        <v>394</v>
      </c>
      <c r="O17">
        <v>3670</v>
      </c>
      <c r="Q17">
        <v>1</v>
      </c>
      <c r="R17" t="s">
        <v>238</v>
      </c>
      <c r="S17" t="b">
        <v>0</v>
      </c>
      <c r="T17">
        <v>0.9</v>
      </c>
      <c r="U17">
        <v>0.999</v>
      </c>
      <c r="V17" s="1">
        <v>1E-8</v>
      </c>
      <c r="W17" t="b">
        <v>0</v>
      </c>
      <c r="X17" t="s">
        <v>239</v>
      </c>
      <c r="Y17" t="b">
        <v>0</v>
      </c>
      <c r="Z17">
        <v>4</v>
      </c>
      <c r="AA17" t="b">
        <v>0</v>
      </c>
      <c r="AB17" t="b">
        <v>0</v>
      </c>
      <c r="AC17">
        <v>0</v>
      </c>
      <c r="AD17">
        <v>3072</v>
      </c>
      <c r="AE17">
        <v>64</v>
      </c>
      <c r="AF17">
        <v>768</v>
      </c>
      <c r="AG17" t="s">
        <v>240</v>
      </c>
      <c r="AH17" t="b">
        <v>0</v>
      </c>
      <c r="AI17">
        <v>0</v>
      </c>
      <c r="AJ17" t="b">
        <v>1</v>
      </c>
      <c r="AK17" t="s">
        <v>395</v>
      </c>
      <c r="AL17" t="s">
        <v>240</v>
      </c>
      <c r="AM17" t="s">
        <v>240</v>
      </c>
      <c r="AN17" t="s">
        <v>242</v>
      </c>
      <c r="AO17">
        <v>1E-4</v>
      </c>
      <c r="AP17">
        <v>0</v>
      </c>
      <c r="AQ17">
        <v>5</v>
      </c>
      <c r="AR17">
        <v>5</v>
      </c>
      <c r="AS17" t="s">
        <v>240</v>
      </c>
      <c r="AT17" t="s">
        <v>243</v>
      </c>
      <c r="AU17" t="b">
        <v>0</v>
      </c>
      <c r="AV17">
        <v>0</v>
      </c>
      <c r="AW17" t="b">
        <v>1</v>
      </c>
      <c r="AX17" t="b">
        <v>0</v>
      </c>
      <c r="AY17" t="b">
        <v>0</v>
      </c>
      <c r="AZ17" t="b">
        <v>0</v>
      </c>
      <c r="BA17">
        <v>0.1</v>
      </c>
      <c r="BB17" t="b">
        <v>0</v>
      </c>
      <c r="BC17">
        <v>5</v>
      </c>
      <c r="BD17">
        <v>0</v>
      </c>
      <c r="BE17">
        <v>1</v>
      </c>
      <c r="BF17">
        <v>30</v>
      </c>
      <c r="BG17">
        <v>32</v>
      </c>
      <c r="BH17">
        <v>4</v>
      </c>
      <c r="BI17">
        <v>0</v>
      </c>
      <c r="BJ17">
        <v>500</v>
      </c>
      <c r="BK17" t="s">
        <v>244</v>
      </c>
      <c r="BL17" t="b">
        <v>0</v>
      </c>
      <c r="BM17" t="s">
        <v>245</v>
      </c>
      <c r="BN17" t="s">
        <v>244</v>
      </c>
      <c r="BO17" t="s">
        <v>243</v>
      </c>
      <c r="BP17" t="b">
        <v>0</v>
      </c>
      <c r="BQ17" t="s">
        <v>246</v>
      </c>
      <c r="BR17" t="b">
        <v>0</v>
      </c>
      <c r="BS17" t="s">
        <v>247</v>
      </c>
      <c r="BT17" t="s">
        <v>242</v>
      </c>
      <c r="BU17">
        <v>0</v>
      </c>
      <c r="BV17" t="b">
        <v>0</v>
      </c>
      <c r="BW17">
        <v>1024</v>
      </c>
      <c r="BX17">
        <v>5</v>
      </c>
      <c r="BY17">
        <v>1</v>
      </c>
      <c r="BZ17" t="b">
        <v>0</v>
      </c>
      <c r="CA17" t="b">
        <v>1</v>
      </c>
      <c r="CB17" t="b">
        <v>0</v>
      </c>
      <c r="CC17" t="s">
        <v>246</v>
      </c>
      <c r="CD17" t="s">
        <v>240</v>
      </c>
      <c r="CE17" t="b">
        <v>0</v>
      </c>
      <c r="CF17" t="s">
        <v>248</v>
      </c>
      <c r="CG17" t="s">
        <v>249</v>
      </c>
      <c r="CH17" t="s">
        <v>250</v>
      </c>
      <c r="CI17" t="s">
        <v>251</v>
      </c>
      <c r="CJ17" t="b">
        <v>0</v>
      </c>
      <c r="CK17" t="b">
        <v>0</v>
      </c>
      <c r="CL17">
        <v>1</v>
      </c>
      <c r="CM17" t="b">
        <v>0</v>
      </c>
      <c r="CN17" t="b">
        <v>1</v>
      </c>
      <c r="CO17" t="b">
        <v>0</v>
      </c>
      <c r="CP17" t="b">
        <v>0</v>
      </c>
      <c r="CQ17">
        <v>0</v>
      </c>
      <c r="CR17">
        <v>1</v>
      </c>
      <c r="CS17" t="s">
        <v>240</v>
      </c>
      <c r="CT17">
        <v>0</v>
      </c>
      <c r="CU17">
        <v>9.9999999999999995E-7</v>
      </c>
      <c r="CV17">
        <v>2.0000000000000001E-4</v>
      </c>
      <c r="CW17" t="s">
        <v>252</v>
      </c>
      <c r="CX17">
        <v>1</v>
      </c>
      <c r="CY17" t="b">
        <v>1</v>
      </c>
      <c r="CZ17">
        <v>-1</v>
      </c>
      <c r="DA17">
        <v>20</v>
      </c>
      <c r="DB17">
        <v>-1</v>
      </c>
      <c r="DC17" t="b">
        <v>1</v>
      </c>
      <c r="DD17" t="s">
        <v>396</v>
      </c>
      <c r="DE17" t="b">
        <v>0</v>
      </c>
      <c r="DF17" t="b">
        <v>1</v>
      </c>
      <c r="DG17">
        <v>500</v>
      </c>
      <c r="DH17" t="s">
        <v>254</v>
      </c>
      <c r="DI17" t="s">
        <v>255</v>
      </c>
      <c r="DJ17">
        <v>1</v>
      </c>
      <c r="DK17">
        <v>20</v>
      </c>
      <c r="DL17">
        <v>-1</v>
      </c>
      <c r="DM17" t="s">
        <v>256</v>
      </c>
      <c r="DN17" t="s">
        <v>257</v>
      </c>
      <c r="DO17">
        <v>0</v>
      </c>
      <c r="DP17" t="s">
        <v>258</v>
      </c>
      <c r="DQ17" t="s">
        <v>238</v>
      </c>
      <c r="DR17" t="s">
        <v>259</v>
      </c>
      <c r="DT17">
        <v>512</v>
      </c>
      <c r="DU17" t="b">
        <v>0</v>
      </c>
      <c r="DV17">
        <v>0</v>
      </c>
      <c r="DW17">
        <v>1</v>
      </c>
      <c r="DX17">
        <v>1</v>
      </c>
      <c r="DY17">
        <v>12</v>
      </c>
      <c r="DZ17">
        <v>12</v>
      </c>
      <c r="EA17">
        <v>12</v>
      </c>
      <c r="EB17">
        <v>1</v>
      </c>
      <c r="EC17">
        <v>30</v>
      </c>
      <c r="ED17" t="s">
        <v>260</v>
      </c>
      <c r="EE17" t="b">
        <v>0</v>
      </c>
      <c r="EF17" t="s">
        <v>397</v>
      </c>
      <c r="EG17" t="b">
        <v>0</v>
      </c>
      <c r="EH17" t="b">
        <v>1</v>
      </c>
      <c r="EI17" t="b">
        <v>0</v>
      </c>
      <c r="EJ17" t="b">
        <v>0</v>
      </c>
      <c r="EK17">
        <v>0</v>
      </c>
      <c r="EL17">
        <v>-1</v>
      </c>
      <c r="EM17">
        <v>4</v>
      </c>
      <c r="EN17">
        <v>4</v>
      </c>
      <c r="EO17" t="s">
        <v>240</v>
      </c>
      <c r="EP17" t="s">
        <v>240</v>
      </c>
      <c r="EQ17" t="b">
        <v>1</v>
      </c>
      <c r="ER17" t="b">
        <v>0</v>
      </c>
      <c r="ES17" t="s">
        <v>262</v>
      </c>
      <c r="ET17" t="b">
        <v>0</v>
      </c>
      <c r="EU17" t="s">
        <v>240</v>
      </c>
      <c r="EV17" t="s">
        <v>240</v>
      </c>
      <c r="EW17" t="s">
        <v>263</v>
      </c>
      <c r="EX17" t="s">
        <v>264</v>
      </c>
      <c r="EY17">
        <v>128</v>
      </c>
      <c r="EZ17">
        <v>32</v>
      </c>
      <c r="FA17" t="b">
        <v>0</v>
      </c>
      <c r="FB17" t="b">
        <v>1</v>
      </c>
      <c r="FC17">
        <v>1</v>
      </c>
      <c r="FD17" t="s">
        <v>265</v>
      </c>
      <c r="FE17" t="s">
        <v>240</v>
      </c>
      <c r="FF17" t="b">
        <v>1</v>
      </c>
      <c r="FG17" t="b">
        <v>0</v>
      </c>
      <c r="FH17" t="s">
        <v>397</v>
      </c>
      <c r="FI17" t="b">
        <v>0</v>
      </c>
      <c r="FJ17">
        <v>500</v>
      </c>
      <c r="FK17" t="s">
        <v>244</v>
      </c>
      <c r="FL17">
        <v>2</v>
      </c>
      <c r="FM17">
        <v>43</v>
      </c>
      <c r="FN17" t="s">
        <v>242</v>
      </c>
      <c r="FO17" t="b">
        <v>1</v>
      </c>
      <c r="FP17" t="b">
        <v>0</v>
      </c>
      <c r="FQ17" t="s">
        <v>266</v>
      </c>
      <c r="FR17">
        <v>100</v>
      </c>
      <c r="FS17">
        <v>512</v>
      </c>
      <c r="FT17" t="s">
        <v>267</v>
      </c>
      <c r="FU17" t="s">
        <v>268</v>
      </c>
      <c r="FV17" t="s">
        <v>269</v>
      </c>
      <c r="FW17">
        <v>1</v>
      </c>
      <c r="FX17" t="s">
        <v>240</v>
      </c>
      <c r="FY17" t="b">
        <v>0</v>
      </c>
      <c r="FZ17" t="b">
        <v>1</v>
      </c>
      <c r="GA17">
        <v>50</v>
      </c>
      <c r="GB17">
        <v>1</v>
      </c>
      <c r="GC17" t="s">
        <v>240</v>
      </c>
      <c r="GD17" t="b">
        <v>0</v>
      </c>
      <c r="GE17" t="b">
        <v>0</v>
      </c>
      <c r="GF17" t="s">
        <v>240</v>
      </c>
      <c r="GG17">
        <v>4</v>
      </c>
      <c r="GH17" t="s">
        <v>270</v>
      </c>
      <c r="GI17">
        <v>1</v>
      </c>
      <c r="GJ17" t="b">
        <v>0</v>
      </c>
      <c r="GK17" t="b">
        <v>1</v>
      </c>
      <c r="GL17" t="b">
        <v>0</v>
      </c>
      <c r="GM17" t="b">
        <v>0</v>
      </c>
      <c r="GN17">
        <v>32128</v>
      </c>
      <c r="GO17">
        <v>0</v>
      </c>
      <c r="GP17">
        <v>100</v>
      </c>
      <c r="GQ17">
        <v>1E-4</v>
      </c>
      <c r="GR17" t="b">
        <v>0</v>
      </c>
      <c r="GS17" t="s">
        <v>240</v>
      </c>
      <c r="GT17">
        <v>1</v>
      </c>
      <c r="GU17">
        <v>1.17022574740695</v>
      </c>
      <c r="GV17">
        <v>0.128696218132972</v>
      </c>
      <c r="GW17">
        <v>42.996386325421703</v>
      </c>
      <c r="GX17">
        <v>46.274876346310599</v>
      </c>
      <c r="GY17" t="s">
        <v>398</v>
      </c>
      <c r="GZ17" t="s">
        <v>399</v>
      </c>
      <c r="HA17">
        <v>8195</v>
      </c>
      <c r="HB17">
        <v>143.31299999999999</v>
      </c>
      <c r="HC17">
        <v>0.38400000000000001</v>
      </c>
      <c r="HD17">
        <v>9.8000000000000004E-2</v>
      </c>
      <c r="HE17">
        <v>9590</v>
      </c>
      <c r="HF17" t="s">
        <v>273</v>
      </c>
      <c r="HG17" t="s">
        <v>274</v>
      </c>
      <c r="HH17" t="s">
        <v>400</v>
      </c>
      <c r="HI17">
        <v>1</v>
      </c>
      <c r="HJ17">
        <v>1.2651616839536299</v>
      </c>
      <c r="HK17">
        <v>0.111760154366493</v>
      </c>
      <c r="HL17" t="s">
        <v>401</v>
      </c>
      <c r="HM17" t="s">
        <v>400</v>
      </c>
      <c r="HN17">
        <v>8195</v>
      </c>
      <c r="HO17">
        <v>155.64869999999999</v>
      </c>
      <c r="HP17">
        <v>0.35299999999999998</v>
      </c>
      <c r="HQ17">
        <v>0.09</v>
      </c>
      <c r="HR17">
        <v>10368</v>
      </c>
      <c r="HS17">
        <v>11</v>
      </c>
      <c r="HT17">
        <v>1.34117647058823E-4</v>
      </c>
      <c r="HU17">
        <v>2.9899999999999999E-2</v>
      </c>
      <c r="HV17">
        <v>1731702592604160</v>
      </c>
      <c r="HW17">
        <v>0.40320486798181798</v>
      </c>
      <c r="HX17">
        <v>3503.97</v>
      </c>
      <c r="HY17">
        <v>4.9489999999999998</v>
      </c>
      <c r="HZ17">
        <v>1.2410000000000001</v>
      </c>
      <c r="IA17">
        <f t="shared" ref="IA17" si="14">AVERAGE(D17:D19)</f>
        <v>58.257463961604337</v>
      </c>
      <c r="IB17">
        <f t="shared" ref="IB17" si="15">STDEV(D17:D19)</f>
        <v>1.6663526082539533</v>
      </c>
      <c r="IC17">
        <f t="shared" ref="IC17" si="16">AVERAGE(F17:F19)</f>
        <v>46.445145506713601</v>
      </c>
      <c r="ID17">
        <f t="shared" ref="ID17" si="17">STDEV(F17:F19)</f>
        <v>0.67688256158413718</v>
      </c>
    </row>
    <row r="18" spans="1:238" x14ac:dyDescent="0.2">
      <c r="A18" t="s">
        <v>402</v>
      </c>
      <c r="B18">
        <v>45.912356574535004</v>
      </c>
      <c r="C18">
        <v>0.62888907471223598</v>
      </c>
      <c r="D18">
        <f t="shared" si="13"/>
        <v>59.094622817815804</v>
      </c>
      <c r="E18">
        <v>0.59094622817815801</v>
      </c>
      <c r="F18">
        <v>45.912356574535004</v>
      </c>
      <c r="G18">
        <v>49.957015918082298</v>
      </c>
      <c r="H18">
        <v>42.473577294007498</v>
      </c>
      <c r="I18">
        <v>1450</v>
      </c>
      <c r="J18" t="s">
        <v>234</v>
      </c>
      <c r="K18" t="s">
        <v>235</v>
      </c>
      <c r="L18" t="s">
        <v>236</v>
      </c>
      <c r="N18" t="s">
        <v>403</v>
      </c>
      <c r="O18">
        <v>1882</v>
      </c>
      <c r="Q18">
        <v>1</v>
      </c>
      <c r="R18" t="s">
        <v>238</v>
      </c>
      <c r="S18" t="b">
        <v>0</v>
      </c>
      <c r="T18">
        <v>0.9</v>
      </c>
      <c r="U18">
        <v>0.999</v>
      </c>
      <c r="V18" s="1">
        <v>1E-8</v>
      </c>
      <c r="W18" t="b">
        <v>0</v>
      </c>
      <c r="X18" t="s">
        <v>239</v>
      </c>
      <c r="Y18" t="b">
        <v>0</v>
      </c>
      <c r="Z18">
        <v>4</v>
      </c>
      <c r="AA18" t="b">
        <v>0</v>
      </c>
      <c r="AB18" t="b">
        <v>0</v>
      </c>
      <c r="AC18">
        <v>0</v>
      </c>
      <c r="AD18">
        <v>3072</v>
      </c>
      <c r="AE18">
        <v>64</v>
      </c>
      <c r="AF18">
        <v>768</v>
      </c>
      <c r="AG18" t="s">
        <v>240</v>
      </c>
      <c r="AH18" t="b">
        <v>0</v>
      </c>
      <c r="AI18">
        <v>0</v>
      </c>
      <c r="AJ18" t="b">
        <v>1</v>
      </c>
      <c r="AK18" t="s">
        <v>395</v>
      </c>
      <c r="AL18" t="s">
        <v>240</v>
      </c>
      <c r="AM18" t="s">
        <v>240</v>
      </c>
      <c r="AN18" t="s">
        <v>242</v>
      </c>
      <c r="AO18">
        <v>1E-4</v>
      </c>
      <c r="AP18">
        <v>0</v>
      </c>
      <c r="AQ18">
        <v>5</v>
      </c>
      <c r="AR18">
        <v>5</v>
      </c>
      <c r="AS18" t="s">
        <v>240</v>
      </c>
      <c r="AT18" t="s">
        <v>243</v>
      </c>
      <c r="AU18" t="b">
        <v>0</v>
      </c>
      <c r="AV18">
        <v>0</v>
      </c>
      <c r="AW18" t="b">
        <v>1</v>
      </c>
      <c r="AX18" t="b">
        <v>0</v>
      </c>
      <c r="AY18" t="b">
        <v>0</v>
      </c>
      <c r="AZ18" t="b">
        <v>0</v>
      </c>
      <c r="BA18">
        <v>0.1</v>
      </c>
      <c r="BB18" t="b">
        <v>0</v>
      </c>
      <c r="BC18">
        <v>5</v>
      </c>
      <c r="BD18">
        <v>0</v>
      </c>
      <c r="BE18">
        <v>1</v>
      </c>
      <c r="BF18">
        <v>30</v>
      </c>
      <c r="BG18">
        <v>32</v>
      </c>
      <c r="BH18">
        <v>4</v>
      </c>
      <c r="BI18">
        <v>0</v>
      </c>
      <c r="BJ18">
        <v>500</v>
      </c>
      <c r="BK18" t="s">
        <v>244</v>
      </c>
      <c r="BL18" t="b">
        <v>0</v>
      </c>
      <c r="BM18" t="s">
        <v>245</v>
      </c>
      <c r="BN18" t="s">
        <v>244</v>
      </c>
      <c r="BO18" t="s">
        <v>243</v>
      </c>
      <c r="BP18" t="b">
        <v>0</v>
      </c>
      <c r="BQ18" t="s">
        <v>246</v>
      </c>
      <c r="BR18" t="b">
        <v>0</v>
      </c>
      <c r="BS18" t="s">
        <v>247</v>
      </c>
      <c r="BT18" t="s">
        <v>242</v>
      </c>
      <c r="BU18">
        <v>0</v>
      </c>
      <c r="BV18" t="b">
        <v>0</v>
      </c>
      <c r="BW18">
        <v>1024</v>
      </c>
      <c r="BX18">
        <v>5</v>
      </c>
      <c r="BY18">
        <v>1</v>
      </c>
      <c r="BZ18" t="b">
        <v>0</v>
      </c>
      <c r="CA18" t="b">
        <v>1</v>
      </c>
      <c r="CB18" t="b">
        <v>0</v>
      </c>
      <c r="CC18" t="s">
        <v>246</v>
      </c>
      <c r="CD18" t="s">
        <v>240</v>
      </c>
      <c r="CE18" t="b">
        <v>0</v>
      </c>
      <c r="CF18" t="s">
        <v>248</v>
      </c>
      <c r="CG18" t="s">
        <v>249</v>
      </c>
      <c r="CH18" t="s">
        <v>250</v>
      </c>
      <c r="CI18" t="s">
        <v>251</v>
      </c>
      <c r="CJ18" t="b">
        <v>0</v>
      </c>
      <c r="CK18" t="b">
        <v>0</v>
      </c>
      <c r="CL18">
        <v>1</v>
      </c>
      <c r="CM18" t="b">
        <v>0</v>
      </c>
      <c r="CN18" t="b">
        <v>1</v>
      </c>
      <c r="CO18" t="b">
        <v>0</v>
      </c>
      <c r="CP18" t="b">
        <v>0</v>
      </c>
      <c r="CQ18">
        <v>0</v>
      </c>
      <c r="CR18">
        <v>1</v>
      </c>
      <c r="CS18" t="s">
        <v>240</v>
      </c>
      <c r="CT18">
        <v>0</v>
      </c>
      <c r="CU18">
        <v>9.9999999999999995E-7</v>
      </c>
      <c r="CV18">
        <v>2.0000000000000001E-4</v>
      </c>
      <c r="CW18" t="s">
        <v>252</v>
      </c>
      <c r="CX18">
        <v>1</v>
      </c>
      <c r="CY18" t="b">
        <v>1</v>
      </c>
      <c r="CZ18">
        <v>-1</v>
      </c>
      <c r="DA18">
        <v>20</v>
      </c>
      <c r="DB18">
        <v>-1</v>
      </c>
      <c r="DC18" t="b">
        <v>1</v>
      </c>
      <c r="DD18" t="s">
        <v>404</v>
      </c>
      <c r="DE18" t="b">
        <v>0</v>
      </c>
      <c r="DF18" t="b">
        <v>1</v>
      </c>
      <c r="DG18">
        <v>500</v>
      </c>
      <c r="DH18" t="s">
        <v>254</v>
      </c>
      <c r="DI18" t="s">
        <v>255</v>
      </c>
      <c r="DJ18">
        <v>1</v>
      </c>
      <c r="DK18">
        <v>20</v>
      </c>
      <c r="DL18">
        <v>-1</v>
      </c>
      <c r="DM18" t="s">
        <v>256</v>
      </c>
      <c r="DN18" t="s">
        <v>257</v>
      </c>
      <c r="DO18">
        <v>0</v>
      </c>
      <c r="DP18" t="s">
        <v>258</v>
      </c>
      <c r="DQ18" t="s">
        <v>238</v>
      </c>
      <c r="DR18" t="s">
        <v>259</v>
      </c>
      <c r="DT18">
        <v>512</v>
      </c>
      <c r="DU18" t="b">
        <v>0</v>
      </c>
      <c r="DV18">
        <v>0</v>
      </c>
      <c r="DW18">
        <v>1</v>
      </c>
      <c r="DX18">
        <v>1</v>
      </c>
      <c r="DY18">
        <v>12</v>
      </c>
      <c r="DZ18">
        <v>12</v>
      </c>
      <c r="EA18">
        <v>12</v>
      </c>
      <c r="EB18">
        <v>1</v>
      </c>
      <c r="EC18">
        <v>30</v>
      </c>
      <c r="ED18" t="s">
        <v>260</v>
      </c>
      <c r="EE18" t="b">
        <v>0</v>
      </c>
      <c r="EF18" t="s">
        <v>405</v>
      </c>
      <c r="EG18" t="b">
        <v>0</v>
      </c>
      <c r="EH18" t="b">
        <v>1</v>
      </c>
      <c r="EI18" t="b">
        <v>0</v>
      </c>
      <c r="EJ18" t="b">
        <v>0</v>
      </c>
      <c r="EK18">
        <v>0</v>
      </c>
      <c r="EL18">
        <v>-1</v>
      </c>
      <c r="EM18">
        <v>4</v>
      </c>
      <c r="EN18">
        <v>4</v>
      </c>
      <c r="EO18" t="s">
        <v>240</v>
      </c>
      <c r="EP18" t="s">
        <v>240</v>
      </c>
      <c r="EQ18" t="b">
        <v>1</v>
      </c>
      <c r="ER18" t="b">
        <v>0</v>
      </c>
      <c r="ES18" t="s">
        <v>262</v>
      </c>
      <c r="ET18" t="b">
        <v>0</v>
      </c>
      <c r="EU18" t="s">
        <v>240</v>
      </c>
      <c r="EV18" t="s">
        <v>240</v>
      </c>
      <c r="EW18" t="s">
        <v>263</v>
      </c>
      <c r="EX18" t="s">
        <v>264</v>
      </c>
      <c r="EY18">
        <v>128</v>
      </c>
      <c r="EZ18">
        <v>32</v>
      </c>
      <c r="FA18" t="b">
        <v>0</v>
      </c>
      <c r="FB18" t="b">
        <v>1</v>
      </c>
      <c r="FC18">
        <v>1</v>
      </c>
      <c r="FD18" t="s">
        <v>265</v>
      </c>
      <c r="FE18" t="s">
        <v>240</v>
      </c>
      <c r="FF18" t="b">
        <v>1</v>
      </c>
      <c r="FG18" t="b">
        <v>0</v>
      </c>
      <c r="FH18" t="s">
        <v>405</v>
      </c>
      <c r="FI18" t="b">
        <v>0</v>
      </c>
      <c r="FJ18">
        <v>500</v>
      </c>
      <c r="FK18" t="s">
        <v>244</v>
      </c>
      <c r="FL18">
        <v>2</v>
      </c>
      <c r="FM18">
        <v>44</v>
      </c>
      <c r="FN18" t="s">
        <v>242</v>
      </c>
      <c r="FO18" t="b">
        <v>1</v>
      </c>
      <c r="FP18" t="b">
        <v>0</v>
      </c>
      <c r="FQ18" t="s">
        <v>266</v>
      </c>
      <c r="FR18">
        <v>100</v>
      </c>
      <c r="FS18">
        <v>512</v>
      </c>
      <c r="FT18" t="s">
        <v>267</v>
      </c>
      <c r="FU18" t="s">
        <v>268</v>
      </c>
      <c r="FV18" t="s">
        <v>269</v>
      </c>
      <c r="FW18">
        <v>1</v>
      </c>
      <c r="FX18" t="s">
        <v>240</v>
      </c>
      <c r="FY18" t="b">
        <v>0</v>
      </c>
      <c r="FZ18" t="b">
        <v>1</v>
      </c>
      <c r="GA18">
        <v>50</v>
      </c>
      <c r="GB18">
        <v>1</v>
      </c>
      <c r="GC18" t="s">
        <v>240</v>
      </c>
      <c r="GD18" t="b">
        <v>0</v>
      </c>
      <c r="GE18" t="b">
        <v>0</v>
      </c>
      <c r="GF18" t="s">
        <v>240</v>
      </c>
      <c r="GG18">
        <v>4</v>
      </c>
      <c r="GH18" t="s">
        <v>270</v>
      </c>
      <c r="GI18">
        <v>1</v>
      </c>
      <c r="GJ18" t="b">
        <v>0</v>
      </c>
      <c r="GK18" t="b">
        <v>1</v>
      </c>
      <c r="GL18" t="b">
        <v>0</v>
      </c>
      <c r="GM18" t="b">
        <v>0</v>
      </c>
      <c r="GN18">
        <v>32128</v>
      </c>
      <c r="GO18">
        <v>0</v>
      </c>
      <c r="GP18">
        <v>100</v>
      </c>
      <c r="GQ18">
        <v>1E-4</v>
      </c>
      <c r="GR18" t="b">
        <v>0</v>
      </c>
      <c r="GS18" t="s">
        <v>240</v>
      </c>
      <c r="GT18">
        <v>1</v>
      </c>
      <c r="GU18">
        <v>1.0420988407565499</v>
      </c>
      <c r="GV18">
        <v>0.11987287551164599</v>
      </c>
      <c r="GW18">
        <v>43.951392856223997</v>
      </c>
      <c r="GX18">
        <v>44.578257542571002</v>
      </c>
      <c r="GY18" t="s">
        <v>406</v>
      </c>
      <c r="GZ18" t="s">
        <v>407</v>
      </c>
      <c r="HA18">
        <v>8195</v>
      </c>
      <c r="HB18">
        <v>71.907899999999998</v>
      </c>
      <c r="HC18">
        <v>0.76500000000000001</v>
      </c>
      <c r="HD18">
        <v>0.19500000000000001</v>
      </c>
      <c r="HE18">
        <v>8540</v>
      </c>
      <c r="HF18" t="s">
        <v>273</v>
      </c>
      <c r="HG18" t="s">
        <v>274</v>
      </c>
      <c r="HH18" t="s">
        <v>408</v>
      </c>
      <c r="HI18">
        <v>0.89679230495345097</v>
      </c>
      <c r="HJ18">
        <v>0.90176937156802905</v>
      </c>
      <c r="HK18">
        <v>0.114189140498638</v>
      </c>
      <c r="HL18" t="s">
        <v>409</v>
      </c>
      <c r="HM18" t="s">
        <v>408</v>
      </c>
      <c r="HN18">
        <v>8195</v>
      </c>
      <c r="HO18">
        <v>68.465699999999998</v>
      </c>
      <c r="HP18">
        <v>0.80300000000000005</v>
      </c>
      <c r="HQ18">
        <v>0.20399999999999999</v>
      </c>
      <c r="HR18">
        <v>7390</v>
      </c>
      <c r="HS18">
        <v>10</v>
      </c>
      <c r="HT18">
        <v>1.5764705882352899E-4</v>
      </c>
      <c r="HU18">
        <v>4.7300000000000002E-2</v>
      </c>
      <c r="HV18">
        <v>1574275084185600</v>
      </c>
      <c r="HW18">
        <v>0.434902801513671</v>
      </c>
      <c r="HX18">
        <v>1803.5606</v>
      </c>
      <c r="HY18">
        <v>9.6140000000000008</v>
      </c>
      <c r="HZ18">
        <v>2.4119999999999999</v>
      </c>
    </row>
    <row r="19" spans="1:238" x14ac:dyDescent="0.2">
      <c r="A19" t="s">
        <v>410</v>
      </c>
      <c r="B19">
        <v>47.206789372083399</v>
      </c>
      <c r="C19">
        <v>0.61330202766944497</v>
      </c>
      <c r="D19">
        <f t="shared" si="13"/>
        <v>59.339252755681002</v>
      </c>
      <c r="E19">
        <v>0.59339252755681005</v>
      </c>
      <c r="F19">
        <v>47.206789372083399</v>
      </c>
      <c r="G19">
        <v>48.459044452495398</v>
      </c>
      <c r="H19">
        <v>46.017624285341</v>
      </c>
      <c r="I19">
        <v>2175</v>
      </c>
      <c r="J19" t="s">
        <v>234</v>
      </c>
      <c r="K19" t="s">
        <v>235</v>
      </c>
      <c r="L19" t="s">
        <v>236</v>
      </c>
      <c r="N19" t="s">
        <v>411</v>
      </c>
      <c r="O19">
        <v>4955</v>
      </c>
      <c r="Q19">
        <v>1</v>
      </c>
      <c r="R19" t="s">
        <v>238</v>
      </c>
      <c r="S19" t="b">
        <v>0</v>
      </c>
      <c r="T19">
        <v>0.9</v>
      </c>
      <c r="U19">
        <v>0.999</v>
      </c>
      <c r="V19" s="1">
        <v>1E-8</v>
      </c>
      <c r="W19" t="b">
        <v>0</v>
      </c>
      <c r="X19" t="s">
        <v>239</v>
      </c>
      <c r="Y19" t="b">
        <v>0</v>
      </c>
      <c r="Z19">
        <v>4</v>
      </c>
      <c r="AA19" t="b">
        <v>0</v>
      </c>
      <c r="AB19" t="b">
        <v>0</v>
      </c>
      <c r="AC19">
        <v>0</v>
      </c>
      <c r="AD19">
        <v>3072</v>
      </c>
      <c r="AE19">
        <v>64</v>
      </c>
      <c r="AF19">
        <v>768</v>
      </c>
      <c r="AG19" t="s">
        <v>240</v>
      </c>
      <c r="AH19" t="b">
        <v>0</v>
      </c>
      <c r="AI19">
        <v>0</v>
      </c>
      <c r="AJ19" t="b">
        <v>1</v>
      </c>
      <c r="AK19" t="s">
        <v>395</v>
      </c>
      <c r="AL19" t="s">
        <v>240</v>
      </c>
      <c r="AM19" t="s">
        <v>240</v>
      </c>
      <c r="AN19" t="s">
        <v>242</v>
      </c>
      <c r="AO19">
        <v>1E-4</v>
      </c>
      <c r="AP19">
        <v>0</v>
      </c>
      <c r="AQ19">
        <v>5</v>
      </c>
      <c r="AR19">
        <v>5</v>
      </c>
      <c r="AS19" t="s">
        <v>240</v>
      </c>
      <c r="AT19" t="s">
        <v>243</v>
      </c>
      <c r="AU19" t="b">
        <v>0</v>
      </c>
      <c r="AV19">
        <v>0</v>
      </c>
      <c r="AW19" t="b">
        <v>1</v>
      </c>
      <c r="AX19" t="b">
        <v>0</v>
      </c>
      <c r="AY19" t="b">
        <v>0</v>
      </c>
      <c r="AZ19" t="b">
        <v>0</v>
      </c>
      <c r="BA19">
        <v>0.1</v>
      </c>
      <c r="BB19" t="b">
        <v>0</v>
      </c>
      <c r="BC19">
        <v>5</v>
      </c>
      <c r="BD19">
        <v>0</v>
      </c>
      <c r="BE19">
        <v>1</v>
      </c>
      <c r="BF19">
        <v>30</v>
      </c>
      <c r="BG19">
        <v>32</v>
      </c>
      <c r="BH19">
        <v>4</v>
      </c>
      <c r="BI19">
        <v>0</v>
      </c>
      <c r="BJ19">
        <v>500</v>
      </c>
      <c r="BK19" t="s">
        <v>244</v>
      </c>
      <c r="BL19" t="b">
        <v>0</v>
      </c>
      <c r="BM19" t="s">
        <v>245</v>
      </c>
      <c r="BN19" t="s">
        <v>244</v>
      </c>
      <c r="BO19" t="s">
        <v>243</v>
      </c>
      <c r="BP19" t="b">
        <v>0</v>
      </c>
      <c r="BQ19" t="s">
        <v>246</v>
      </c>
      <c r="BR19" t="b">
        <v>0</v>
      </c>
      <c r="BS19" t="s">
        <v>247</v>
      </c>
      <c r="BT19" t="s">
        <v>242</v>
      </c>
      <c r="BU19">
        <v>0</v>
      </c>
      <c r="BV19" t="b">
        <v>0</v>
      </c>
      <c r="BW19">
        <v>1024</v>
      </c>
      <c r="BX19">
        <v>5</v>
      </c>
      <c r="BY19">
        <v>1</v>
      </c>
      <c r="BZ19" t="b">
        <v>0</v>
      </c>
      <c r="CA19" t="b">
        <v>1</v>
      </c>
      <c r="CB19" t="b">
        <v>0</v>
      </c>
      <c r="CC19" t="s">
        <v>246</v>
      </c>
      <c r="CD19" t="s">
        <v>240</v>
      </c>
      <c r="CE19" t="b">
        <v>0</v>
      </c>
      <c r="CF19" t="s">
        <v>248</v>
      </c>
      <c r="CG19" t="s">
        <v>249</v>
      </c>
      <c r="CH19" t="s">
        <v>250</v>
      </c>
      <c r="CI19" t="s">
        <v>251</v>
      </c>
      <c r="CJ19" t="b">
        <v>0</v>
      </c>
      <c r="CK19" t="b">
        <v>0</v>
      </c>
      <c r="CL19">
        <v>1</v>
      </c>
      <c r="CM19" t="b">
        <v>0</v>
      </c>
      <c r="CN19" t="b">
        <v>1</v>
      </c>
      <c r="CO19" t="b">
        <v>0</v>
      </c>
      <c r="CP19" t="b">
        <v>0</v>
      </c>
      <c r="CQ19">
        <v>0</v>
      </c>
      <c r="CR19">
        <v>1</v>
      </c>
      <c r="CS19" t="s">
        <v>240</v>
      </c>
      <c r="CT19">
        <v>0</v>
      </c>
      <c r="CU19">
        <v>9.9999999999999995E-7</v>
      </c>
      <c r="CV19">
        <v>2.0000000000000001E-4</v>
      </c>
      <c r="CW19" t="s">
        <v>252</v>
      </c>
      <c r="CX19">
        <v>1</v>
      </c>
      <c r="CY19" t="b">
        <v>1</v>
      </c>
      <c r="CZ19">
        <v>-1</v>
      </c>
      <c r="DA19">
        <v>20</v>
      </c>
      <c r="DB19">
        <v>-1</v>
      </c>
      <c r="DC19" t="b">
        <v>1</v>
      </c>
      <c r="DD19" t="s">
        <v>412</v>
      </c>
      <c r="DE19" t="b">
        <v>0</v>
      </c>
      <c r="DF19" t="b">
        <v>1</v>
      </c>
      <c r="DG19">
        <v>500</v>
      </c>
      <c r="DH19" t="s">
        <v>254</v>
      </c>
      <c r="DI19" t="s">
        <v>255</v>
      </c>
      <c r="DJ19">
        <v>1</v>
      </c>
      <c r="DK19">
        <v>20</v>
      </c>
      <c r="DL19">
        <v>-1</v>
      </c>
      <c r="DM19" t="s">
        <v>256</v>
      </c>
      <c r="DN19" t="s">
        <v>257</v>
      </c>
      <c r="DO19">
        <v>0</v>
      </c>
      <c r="DP19" t="s">
        <v>258</v>
      </c>
      <c r="DQ19" t="s">
        <v>238</v>
      </c>
      <c r="DR19" t="s">
        <v>259</v>
      </c>
      <c r="DT19">
        <v>512</v>
      </c>
      <c r="DU19" t="b">
        <v>0</v>
      </c>
      <c r="DV19">
        <v>0</v>
      </c>
      <c r="DW19">
        <v>1</v>
      </c>
      <c r="DX19">
        <v>1</v>
      </c>
      <c r="DY19">
        <v>12</v>
      </c>
      <c r="DZ19">
        <v>12</v>
      </c>
      <c r="EA19">
        <v>12</v>
      </c>
      <c r="EB19">
        <v>1</v>
      </c>
      <c r="EC19">
        <v>30</v>
      </c>
      <c r="ED19" t="s">
        <v>260</v>
      </c>
      <c r="EE19" t="b">
        <v>0</v>
      </c>
      <c r="EF19" t="s">
        <v>413</v>
      </c>
      <c r="EG19" t="b">
        <v>0</v>
      </c>
      <c r="EH19" t="b">
        <v>1</v>
      </c>
      <c r="EI19" t="b">
        <v>0</v>
      </c>
      <c r="EJ19" t="b">
        <v>0</v>
      </c>
      <c r="EK19">
        <v>0</v>
      </c>
      <c r="EL19">
        <v>-1</v>
      </c>
      <c r="EM19">
        <v>4</v>
      </c>
      <c r="EN19">
        <v>4</v>
      </c>
      <c r="EO19" t="s">
        <v>240</v>
      </c>
      <c r="EP19" t="s">
        <v>240</v>
      </c>
      <c r="EQ19" t="b">
        <v>1</v>
      </c>
      <c r="ER19" t="b">
        <v>0</v>
      </c>
      <c r="ES19" t="s">
        <v>262</v>
      </c>
      <c r="ET19" t="b">
        <v>0</v>
      </c>
      <c r="EU19" t="s">
        <v>240</v>
      </c>
      <c r="EV19" t="s">
        <v>240</v>
      </c>
      <c r="EW19" t="s">
        <v>263</v>
      </c>
      <c r="EX19" t="s">
        <v>264</v>
      </c>
      <c r="EY19">
        <v>128</v>
      </c>
      <c r="EZ19">
        <v>32</v>
      </c>
      <c r="FA19" t="b">
        <v>0</v>
      </c>
      <c r="FB19" t="b">
        <v>1</v>
      </c>
      <c r="FC19">
        <v>1</v>
      </c>
      <c r="FD19" t="s">
        <v>265</v>
      </c>
      <c r="FE19" t="s">
        <v>240</v>
      </c>
      <c r="FF19" t="b">
        <v>1</v>
      </c>
      <c r="FG19" t="b">
        <v>0</v>
      </c>
      <c r="FH19" t="s">
        <v>413</v>
      </c>
      <c r="FI19" t="b">
        <v>0</v>
      </c>
      <c r="FJ19">
        <v>500</v>
      </c>
      <c r="FK19" t="s">
        <v>244</v>
      </c>
      <c r="FL19">
        <v>2</v>
      </c>
      <c r="FM19">
        <v>42</v>
      </c>
      <c r="FN19" t="s">
        <v>242</v>
      </c>
      <c r="FO19" t="b">
        <v>1</v>
      </c>
      <c r="FP19" t="b">
        <v>0</v>
      </c>
      <c r="FQ19" t="s">
        <v>266</v>
      </c>
      <c r="FR19">
        <v>100</v>
      </c>
      <c r="FS19">
        <v>512</v>
      </c>
      <c r="FT19" t="s">
        <v>267</v>
      </c>
      <c r="FU19" t="s">
        <v>268</v>
      </c>
      <c r="FV19" t="s">
        <v>269</v>
      </c>
      <c r="FW19">
        <v>1</v>
      </c>
      <c r="FX19" t="s">
        <v>240</v>
      </c>
      <c r="FY19" t="b">
        <v>0</v>
      </c>
      <c r="FZ19" t="b">
        <v>1</v>
      </c>
      <c r="GA19">
        <v>50</v>
      </c>
      <c r="GB19">
        <v>1</v>
      </c>
      <c r="GC19" t="s">
        <v>240</v>
      </c>
      <c r="GD19" t="b">
        <v>0</v>
      </c>
      <c r="GE19" t="b">
        <v>0</v>
      </c>
      <c r="GF19" t="s">
        <v>240</v>
      </c>
      <c r="GG19">
        <v>4</v>
      </c>
      <c r="GH19" t="s">
        <v>270</v>
      </c>
      <c r="GI19">
        <v>1</v>
      </c>
      <c r="GJ19" t="b">
        <v>0</v>
      </c>
      <c r="GK19" t="b">
        <v>1</v>
      </c>
      <c r="GL19" t="b">
        <v>0</v>
      </c>
      <c r="GM19" t="b">
        <v>0</v>
      </c>
      <c r="GN19">
        <v>32128</v>
      </c>
      <c r="GO19">
        <v>0</v>
      </c>
      <c r="GP19">
        <v>100</v>
      </c>
      <c r="GQ19">
        <v>1E-4</v>
      </c>
      <c r="GR19" t="b">
        <v>0</v>
      </c>
      <c r="GS19" t="s">
        <v>240</v>
      </c>
      <c r="GT19">
        <v>1</v>
      </c>
      <c r="GU19">
        <v>1.1464307504575899</v>
      </c>
      <c r="GV19">
        <v>0.136747956275939</v>
      </c>
      <c r="GW19">
        <v>44.151665547937498</v>
      </c>
      <c r="GX19">
        <v>45.9495273703034</v>
      </c>
      <c r="GY19" t="s">
        <v>414</v>
      </c>
      <c r="GZ19" t="s">
        <v>415</v>
      </c>
      <c r="HA19">
        <v>8195</v>
      </c>
      <c r="HB19">
        <v>141.20009999999999</v>
      </c>
      <c r="HC19">
        <v>0.39</v>
      </c>
      <c r="HD19">
        <v>9.9000000000000005E-2</v>
      </c>
      <c r="HE19">
        <v>9395</v>
      </c>
      <c r="HF19" t="s">
        <v>273</v>
      </c>
      <c r="HG19" t="s">
        <v>274</v>
      </c>
      <c r="HH19" t="s">
        <v>416</v>
      </c>
      <c r="HI19">
        <v>1</v>
      </c>
      <c r="HJ19">
        <v>1.10884685784014</v>
      </c>
      <c r="HK19">
        <v>0.121102005243301</v>
      </c>
      <c r="HL19" t="s">
        <v>417</v>
      </c>
      <c r="HM19" t="s">
        <v>416</v>
      </c>
      <c r="HN19">
        <v>8195</v>
      </c>
      <c r="HO19">
        <v>191.9864</v>
      </c>
      <c r="HP19">
        <v>0.28599999999999998</v>
      </c>
      <c r="HQ19">
        <v>7.2999999999999995E-2</v>
      </c>
      <c r="HR19">
        <v>9087</v>
      </c>
      <c r="HS19">
        <v>15</v>
      </c>
      <c r="HT19">
        <v>1.10588235294117E-4</v>
      </c>
      <c r="HU19">
        <v>2.1000000000000001E-2</v>
      </c>
      <c r="HV19">
        <v>2361412626278400</v>
      </c>
      <c r="HW19">
        <v>0.29715759661005797</v>
      </c>
      <c r="HX19">
        <v>4752.4998999999998</v>
      </c>
      <c r="HY19">
        <v>3.649</v>
      </c>
      <c r="HZ19">
        <v>0.91500000000000004</v>
      </c>
    </row>
    <row r="20" spans="1:238" x14ac:dyDescent="0.2">
      <c r="A20" t="s">
        <v>418</v>
      </c>
      <c r="B20">
        <v>47.4317079741367</v>
      </c>
      <c r="C20">
        <v>0.62302899782075205</v>
      </c>
      <c r="D20">
        <f t="shared" si="13"/>
        <v>53.984071082454697</v>
      </c>
      <c r="E20">
        <v>0.53984071082454699</v>
      </c>
      <c r="F20">
        <v>47.4317079741367</v>
      </c>
      <c r="G20">
        <v>43.964757008025998</v>
      </c>
      <c r="H20">
        <v>51.492258948552802</v>
      </c>
      <c r="I20">
        <v>1924</v>
      </c>
      <c r="J20" t="s">
        <v>234</v>
      </c>
      <c r="K20" t="s">
        <v>235</v>
      </c>
      <c r="L20" t="s">
        <v>236</v>
      </c>
      <c r="N20" t="s">
        <v>419</v>
      </c>
      <c r="O20">
        <v>4208</v>
      </c>
      <c r="Q20">
        <v>1</v>
      </c>
      <c r="R20" t="s">
        <v>238</v>
      </c>
      <c r="S20" t="b">
        <v>0</v>
      </c>
      <c r="T20">
        <v>0.9</v>
      </c>
      <c r="U20">
        <v>0.999</v>
      </c>
      <c r="V20" s="1">
        <v>1E-8</v>
      </c>
      <c r="W20" t="b">
        <v>0</v>
      </c>
      <c r="X20" t="s">
        <v>239</v>
      </c>
      <c r="Y20" t="b">
        <v>0</v>
      </c>
      <c r="Z20">
        <v>4</v>
      </c>
      <c r="AA20" t="b">
        <v>0</v>
      </c>
      <c r="AB20" t="b">
        <v>0</v>
      </c>
      <c r="AC20">
        <v>0</v>
      </c>
      <c r="AD20">
        <v>3072</v>
      </c>
      <c r="AE20">
        <v>64</v>
      </c>
      <c r="AF20">
        <v>768</v>
      </c>
      <c r="AG20" t="s">
        <v>240</v>
      </c>
      <c r="AH20" t="b">
        <v>0</v>
      </c>
      <c r="AI20">
        <v>0</v>
      </c>
      <c r="AJ20" t="b">
        <v>1</v>
      </c>
      <c r="AK20" t="s">
        <v>420</v>
      </c>
      <c r="AL20" t="s">
        <v>240</v>
      </c>
      <c r="AM20" t="s">
        <v>240</v>
      </c>
      <c r="AN20" t="s">
        <v>242</v>
      </c>
      <c r="AO20">
        <v>1E-4</v>
      </c>
      <c r="AP20">
        <v>0</v>
      </c>
      <c r="AQ20">
        <v>5</v>
      </c>
      <c r="AR20">
        <v>5</v>
      </c>
      <c r="AS20" t="s">
        <v>240</v>
      </c>
      <c r="AT20" t="s">
        <v>243</v>
      </c>
      <c r="AU20" t="b">
        <v>0</v>
      </c>
      <c r="AV20">
        <v>0</v>
      </c>
      <c r="AW20" t="b">
        <v>1</v>
      </c>
      <c r="AX20" t="b">
        <v>0</v>
      </c>
      <c r="AY20" t="b">
        <v>0</v>
      </c>
      <c r="AZ20" t="b">
        <v>0</v>
      </c>
      <c r="BA20">
        <v>0.1</v>
      </c>
      <c r="BB20" t="b">
        <v>0</v>
      </c>
      <c r="BC20">
        <v>5</v>
      </c>
      <c r="BD20">
        <v>0</v>
      </c>
      <c r="BE20">
        <v>1</v>
      </c>
      <c r="BF20">
        <v>30</v>
      </c>
      <c r="BG20">
        <v>32</v>
      </c>
      <c r="BH20">
        <v>4</v>
      </c>
      <c r="BI20">
        <v>0</v>
      </c>
      <c r="BJ20">
        <v>500</v>
      </c>
      <c r="BK20" t="s">
        <v>244</v>
      </c>
      <c r="BL20" t="b">
        <v>0</v>
      </c>
      <c r="BM20" t="s">
        <v>245</v>
      </c>
      <c r="BN20" t="s">
        <v>244</v>
      </c>
      <c r="BO20" t="s">
        <v>243</v>
      </c>
      <c r="BP20" t="b">
        <v>0</v>
      </c>
      <c r="BQ20" t="s">
        <v>246</v>
      </c>
      <c r="BR20" t="b">
        <v>0</v>
      </c>
      <c r="BS20" t="s">
        <v>247</v>
      </c>
      <c r="BT20" t="s">
        <v>242</v>
      </c>
      <c r="BU20">
        <v>0</v>
      </c>
      <c r="BV20" t="b">
        <v>0</v>
      </c>
      <c r="BW20">
        <v>1024</v>
      </c>
      <c r="BX20">
        <v>5</v>
      </c>
      <c r="BY20">
        <v>1</v>
      </c>
      <c r="BZ20" t="b">
        <v>0</v>
      </c>
      <c r="CA20" t="b">
        <v>1</v>
      </c>
      <c r="CB20" t="b">
        <v>0</v>
      </c>
      <c r="CC20" t="s">
        <v>246</v>
      </c>
      <c r="CD20" t="s">
        <v>240</v>
      </c>
      <c r="CE20" t="b">
        <v>0</v>
      </c>
      <c r="CF20" t="s">
        <v>248</v>
      </c>
      <c r="CG20" t="s">
        <v>249</v>
      </c>
      <c r="CH20" t="s">
        <v>250</v>
      </c>
      <c r="CI20" t="s">
        <v>251</v>
      </c>
      <c r="CJ20" t="b">
        <v>0</v>
      </c>
      <c r="CK20" t="b">
        <v>0</v>
      </c>
      <c r="CL20">
        <v>1</v>
      </c>
      <c r="CM20" t="b">
        <v>0</v>
      </c>
      <c r="CN20" t="b">
        <v>1</v>
      </c>
      <c r="CO20" t="b">
        <v>0</v>
      </c>
      <c r="CP20" t="b">
        <v>0</v>
      </c>
      <c r="CQ20">
        <v>0</v>
      </c>
      <c r="CR20">
        <v>1</v>
      </c>
      <c r="CS20" t="s">
        <v>240</v>
      </c>
      <c r="CT20">
        <v>0</v>
      </c>
      <c r="CU20">
        <v>9.9999999999999995E-7</v>
      </c>
      <c r="CV20">
        <v>2.0000000000000001E-4</v>
      </c>
      <c r="CW20" t="s">
        <v>252</v>
      </c>
      <c r="CX20">
        <v>1</v>
      </c>
      <c r="CY20" t="b">
        <v>1</v>
      </c>
      <c r="CZ20">
        <v>-1</v>
      </c>
      <c r="DA20">
        <v>20</v>
      </c>
      <c r="DB20">
        <v>-1</v>
      </c>
      <c r="DC20" t="b">
        <v>1</v>
      </c>
      <c r="DD20" t="s">
        <v>421</v>
      </c>
      <c r="DE20" t="b">
        <v>0</v>
      </c>
      <c r="DF20" t="b">
        <v>1</v>
      </c>
      <c r="DG20">
        <v>500</v>
      </c>
      <c r="DH20" t="s">
        <v>254</v>
      </c>
      <c r="DI20" t="s">
        <v>255</v>
      </c>
      <c r="DJ20">
        <v>1</v>
      </c>
      <c r="DK20">
        <v>20</v>
      </c>
      <c r="DL20">
        <v>-1</v>
      </c>
      <c r="DM20" t="s">
        <v>256</v>
      </c>
      <c r="DN20" t="s">
        <v>257</v>
      </c>
      <c r="DO20">
        <v>0</v>
      </c>
      <c r="DP20" t="s">
        <v>258</v>
      </c>
      <c r="DQ20" t="s">
        <v>238</v>
      </c>
      <c r="DR20" t="s">
        <v>259</v>
      </c>
      <c r="DT20">
        <v>512</v>
      </c>
      <c r="DU20" t="b">
        <v>0</v>
      </c>
      <c r="DV20">
        <v>0</v>
      </c>
      <c r="DW20">
        <v>1</v>
      </c>
      <c r="DX20">
        <v>1</v>
      </c>
      <c r="DY20">
        <v>12</v>
      </c>
      <c r="DZ20">
        <v>12</v>
      </c>
      <c r="EA20">
        <v>12</v>
      </c>
      <c r="EB20">
        <v>1</v>
      </c>
      <c r="EC20">
        <v>30</v>
      </c>
      <c r="ED20" t="s">
        <v>260</v>
      </c>
      <c r="EE20" t="b">
        <v>0</v>
      </c>
      <c r="EF20" t="s">
        <v>422</v>
      </c>
      <c r="EG20" t="b">
        <v>0</v>
      </c>
      <c r="EH20" t="b">
        <v>1</v>
      </c>
      <c r="EI20" t="b">
        <v>0</v>
      </c>
      <c r="EJ20" t="b">
        <v>0</v>
      </c>
      <c r="EK20">
        <v>0</v>
      </c>
      <c r="EL20">
        <v>-1</v>
      </c>
      <c r="EM20">
        <v>4</v>
      </c>
      <c r="EN20">
        <v>4</v>
      </c>
      <c r="EO20" t="s">
        <v>240</v>
      </c>
      <c r="EP20" t="s">
        <v>240</v>
      </c>
      <c r="EQ20" t="b">
        <v>1</v>
      </c>
      <c r="ER20" t="b">
        <v>0</v>
      </c>
      <c r="ES20" t="s">
        <v>262</v>
      </c>
      <c r="ET20" t="b">
        <v>0</v>
      </c>
      <c r="EU20" t="s">
        <v>240</v>
      </c>
      <c r="EV20" t="s">
        <v>240</v>
      </c>
      <c r="EW20" t="s">
        <v>263</v>
      </c>
      <c r="EX20" t="s">
        <v>264</v>
      </c>
      <c r="EY20">
        <v>128</v>
      </c>
      <c r="EZ20">
        <v>32</v>
      </c>
      <c r="FA20" t="b">
        <v>0</v>
      </c>
      <c r="FB20" t="b">
        <v>1</v>
      </c>
      <c r="FC20">
        <v>1</v>
      </c>
      <c r="FD20" t="s">
        <v>265</v>
      </c>
      <c r="FE20" t="s">
        <v>240</v>
      </c>
      <c r="FF20" t="b">
        <v>1</v>
      </c>
      <c r="FG20" t="b">
        <v>0</v>
      </c>
      <c r="FH20" t="s">
        <v>422</v>
      </c>
      <c r="FI20" t="b">
        <v>0</v>
      </c>
      <c r="FJ20">
        <v>500</v>
      </c>
      <c r="FK20" t="s">
        <v>244</v>
      </c>
      <c r="FL20">
        <v>2</v>
      </c>
      <c r="FM20">
        <v>43</v>
      </c>
      <c r="FN20" t="s">
        <v>242</v>
      </c>
      <c r="FO20" t="b">
        <v>1</v>
      </c>
      <c r="FP20" t="b">
        <v>0</v>
      </c>
      <c r="FQ20" t="s">
        <v>266</v>
      </c>
      <c r="FR20">
        <v>100</v>
      </c>
      <c r="FS20">
        <v>512</v>
      </c>
      <c r="FT20" t="s">
        <v>267</v>
      </c>
      <c r="FU20" t="s">
        <v>268</v>
      </c>
      <c r="FV20" t="s">
        <v>269</v>
      </c>
      <c r="FW20">
        <v>1</v>
      </c>
      <c r="FX20" t="s">
        <v>240</v>
      </c>
      <c r="FY20" t="b">
        <v>0</v>
      </c>
      <c r="FZ20" t="b">
        <v>1</v>
      </c>
      <c r="GA20">
        <v>50</v>
      </c>
      <c r="GB20">
        <v>1</v>
      </c>
      <c r="GC20" t="s">
        <v>240</v>
      </c>
      <c r="GD20" t="b">
        <v>0</v>
      </c>
      <c r="GE20" t="b">
        <v>0</v>
      </c>
      <c r="GF20" t="s">
        <v>240</v>
      </c>
      <c r="GG20">
        <v>4</v>
      </c>
      <c r="GH20" t="s">
        <v>270</v>
      </c>
      <c r="GI20">
        <v>1</v>
      </c>
      <c r="GJ20" t="b">
        <v>0</v>
      </c>
      <c r="GK20" t="b">
        <v>1</v>
      </c>
      <c r="GL20" t="b">
        <v>0</v>
      </c>
      <c r="GM20" t="b">
        <v>0</v>
      </c>
      <c r="GN20">
        <v>32128</v>
      </c>
      <c r="GO20">
        <v>0</v>
      </c>
      <c r="GP20">
        <v>100</v>
      </c>
      <c r="GQ20">
        <v>1E-4</v>
      </c>
      <c r="GR20" t="b">
        <v>0</v>
      </c>
      <c r="GS20" t="s">
        <v>240</v>
      </c>
      <c r="GT20">
        <v>1</v>
      </c>
      <c r="GU20">
        <v>1.0765606595995201</v>
      </c>
      <c r="GV20">
        <v>0.236964836716651</v>
      </c>
      <c r="GW20">
        <v>46.038850670570497</v>
      </c>
      <c r="GX20">
        <v>44.7853273072405</v>
      </c>
      <c r="GY20" t="s">
        <v>423</v>
      </c>
      <c r="GZ20" t="s">
        <v>424</v>
      </c>
      <c r="HA20">
        <v>6792</v>
      </c>
      <c r="HB20">
        <v>139.49809999999999</v>
      </c>
      <c r="HC20">
        <v>0.35799999999999998</v>
      </c>
      <c r="HD20">
        <v>9.2999999999999999E-2</v>
      </c>
      <c r="HE20">
        <v>7312</v>
      </c>
      <c r="HF20" t="s">
        <v>273</v>
      </c>
      <c r="HG20" t="s">
        <v>274</v>
      </c>
      <c r="HH20" t="s">
        <v>425</v>
      </c>
      <c r="HI20">
        <v>1</v>
      </c>
      <c r="HJ20">
        <v>1.3158127208480499</v>
      </c>
      <c r="HK20">
        <v>0.20632262527942599</v>
      </c>
      <c r="HL20" t="s">
        <v>426</v>
      </c>
      <c r="HM20" t="s">
        <v>425</v>
      </c>
      <c r="HN20">
        <v>6792</v>
      </c>
      <c r="HO20">
        <v>199.3038</v>
      </c>
      <c r="HP20">
        <v>0.251</v>
      </c>
      <c r="HQ20">
        <v>6.5000000000000002E-2</v>
      </c>
      <c r="HR20">
        <v>8937</v>
      </c>
      <c r="HS20">
        <v>13</v>
      </c>
      <c r="HT20">
        <v>1.3548387096774101E-4</v>
      </c>
      <c r="HU20">
        <v>3.5099999999999999E-2</v>
      </c>
      <c r="HV20">
        <v>2288349573120000</v>
      </c>
      <c r="HW20">
        <v>0.33557637565596898</v>
      </c>
      <c r="HX20">
        <v>3998.5888</v>
      </c>
      <c r="HY20">
        <v>4.4420000000000002</v>
      </c>
      <c r="HZ20">
        <v>1.1100000000000001</v>
      </c>
      <c r="IA20">
        <f t="shared" ref="IA20" si="18">AVERAGE(D20:D22)</f>
        <v>57.973689802872691</v>
      </c>
      <c r="IB20">
        <f t="shared" ref="IB20" si="19">STDEV(D20:D22)</f>
        <v>3.5125055855886065</v>
      </c>
      <c r="IC20">
        <f t="shared" ref="IC20" si="20">AVERAGE(F20:F22)</f>
        <v>47.652443411853291</v>
      </c>
      <c r="ID20">
        <f t="shared" ref="ID20" si="21">STDEV(F20:F22)</f>
        <v>0.98959493415856692</v>
      </c>
    </row>
    <row r="21" spans="1:238" x14ac:dyDescent="0.2">
      <c r="A21" t="s">
        <v>427</v>
      </c>
      <c r="B21">
        <v>46.791855398654597</v>
      </c>
      <c r="C21">
        <v>0.61454343416051105</v>
      </c>
      <c r="D21">
        <f t="shared" si="13"/>
        <v>60.600877481858397</v>
      </c>
      <c r="E21">
        <v>0.60600877481858395</v>
      </c>
      <c r="F21">
        <v>46.791855398654597</v>
      </c>
      <c r="G21">
        <v>45.014703507633897</v>
      </c>
      <c r="H21">
        <v>48.715096451788902</v>
      </c>
      <c r="I21">
        <v>2220</v>
      </c>
      <c r="J21" t="s">
        <v>234</v>
      </c>
      <c r="K21" t="s">
        <v>235</v>
      </c>
      <c r="L21" t="s">
        <v>236</v>
      </c>
      <c r="N21" t="s">
        <v>428</v>
      </c>
      <c r="O21">
        <v>2849</v>
      </c>
      <c r="Q21">
        <v>1</v>
      </c>
      <c r="R21" t="s">
        <v>238</v>
      </c>
      <c r="S21" t="b">
        <v>0</v>
      </c>
      <c r="T21">
        <v>0.9</v>
      </c>
      <c r="U21">
        <v>0.999</v>
      </c>
      <c r="V21" s="1">
        <v>1E-8</v>
      </c>
      <c r="W21" t="b">
        <v>0</v>
      </c>
      <c r="X21" t="s">
        <v>239</v>
      </c>
      <c r="Y21" t="b">
        <v>0</v>
      </c>
      <c r="Z21">
        <v>4</v>
      </c>
      <c r="AA21" t="b">
        <v>0</v>
      </c>
      <c r="AB21" t="b">
        <v>0</v>
      </c>
      <c r="AC21">
        <v>0</v>
      </c>
      <c r="AD21">
        <v>3072</v>
      </c>
      <c r="AE21">
        <v>64</v>
      </c>
      <c r="AF21">
        <v>768</v>
      </c>
      <c r="AG21" t="s">
        <v>240</v>
      </c>
      <c r="AH21" t="b">
        <v>0</v>
      </c>
      <c r="AI21">
        <v>0</v>
      </c>
      <c r="AJ21" t="b">
        <v>1</v>
      </c>
      <c r="AK21" t="s">
        <v>420</v>
      </c>
      <c r="AL21" t="s">
        <v>240</v>
      </c>
      <c r="AM21" t="s">
        <v>240</v>
      </c>
      <c r="AN21" t="s">
        <v>242</v>
      </c>
      <c r="AO21">
        <v>1E-4</v>
      </c>
      <c r="AP21">
        <v>0</v>
      </c>
      <c r="AQ21">
        <v>5</v>
      </c>
      <c r="AR21">
        <v>5</v>
      </c>
      <c r="AS21" t="s">
        <v>240</v>
      </c>
      <c r="AT21" t="s">
        <v>243</v>
      </c>
      <c r="AU21" t="b">
        <v>0</v>
      </c>
      <c r="AV21">
        <v>0</v>
      </c>
      <c r="AW21" t="b">
        <v>1</v>
      </c>
      <c r="AX21" t="b">
        <v>0</v>
      </c>
      <c r="AY21" t="b">
        <v>0</v>
      </c>
      <c r="AZ21" t="b">
        <v>0</v>
      </c>
      <c r="BA21">
        <v>0.1</v>
      </c>
      <c r="BB21" t="b">
        <v>0</v>
      </c>
      <c r="BC21">
        <v>5</v>
      </c>
      <c r="BD21">
        <v>0</v>
      </c>
      <c r="BE21">
        <v>1</v>
      </c>
      <c r="BF21">
        <v>30</v>
      </c>
      <c r="BG21">
        <v>32</v>
      </c>
      <c r="BH21">
        <v>4</v>
      </c>
      <c r="BI21">
        <v>0</v>
      </c>
      <c r="BJ21">
        <v>500</v>
      </c>
      <c r="BK21" t="s">
        <v>244</v>
      </c>
      <c r="BL21" t="b">
        <v>0</v>
      </c>
      <c r="BM21" t="s">
        <v>245</v>
      </c>
      <c r="BN21" t="s">
        <v>244</v>
      </c>
      <c r="BO21" t="s">
        <v>243</v>
      </c>
      <c r="BP21" t="b">
        <v>0</v>
      </c>
      <c r="BQ21" t="s">
        <v>246</v>
      </c>
      <c r="BR21" t="b">
        <v>0</v>
      </c>
      <c r="BS21" t="s">
        <v>247</v>
      </c>
      <c r="BT21" t="s">
        <v>242</v>
      </c>
      <c r="BU21">
        <v>0</v>
      </c>
      <c r="BV21" t="b">
        <v>0</v>
      </c>
      <c r="BW21">
        <v>1024</v>
      </c>
      <c r="BX21">
        <v>5</v>
      </c>
      <c r="BY21">
        <v>1</v>
      </c>
      <c r="BZ21" t="b">
        <v>0</v>
      </c>
      <c r="CA21" t="b">
        <v>1</v>
      </c>
      <c r="CB21" t="b">
        <v>0</v>
      </c>
      <c r="CC21" t="s">
        <v>246</v>
      </c>
      <c r="CD21" t="s">
        <v>240</v>
      </c>
      <c r="CE21" t="b">
        <v>0</v>
      </c>
      <c r="CF21" t="s">
        <v>248</v>
      </c>
      <c r="CG21" t="s">
        <v>249</v>
      </c>
      <c r="CH21" t="s">
        <v>250</v>
      </c>
      <c r="CI21" t="s">
        <v>251</v>
      </c>
      <c r="CJ21" t="b">
        <v>0</v>
      </c>
      <c r="CK21" t="b">
        <v>0</v>
      </c>
      <c r="CL21">
        <v>1</v>
      </c>
      <c r="CM21" t="b">
        <v>0</v>
      </c>
      <c r="CN21" t="b">
        <v>1</v>
      </c>
      <c r="CO21" t="b">
        <v>0</v>
      </c>
      <c r="CP21" t="b">
        <v>0</v>
      </c>
      <c r="CQ21">
        <v>0</v>
      </c>
      <c r="CR21">
        <v>1</v>
      </c>
      <c r="CS21" t="s">
        <v>240</v>
      </c>
      <c r="CT21">
        <v>0</v>
      </c>
      <c r="CU21">
        <v>9.9999999999999995E-7</v>
      </c>
      <c r="CV21">
        <v>2.0000000000000001E-4</v>
      </c>
      <c r="CW21" t="s">
        <v>252</v>
      </c>
      <c r="CX21">
        <v>1</v>
      </c>
      <c r="CY21" t="b">
        <v>1</v>
      </c>
      <c r="CZ21">
        <v>-1</v>
      </c>
      <c r="DA21">
        <v>20</v>
      </c>
      <c r="DB21">
        <v>-1</v>
      </c>
      <c r="DC21" t="b">
        <v>1</v>
      </c>
      <c r="DD21" t="s">
        <v>429</v>
      </c>
      <c r="DE21" t="b">
        <v>0</v>
      </c>
      <c r="DF21" t="b">
        <v>1</v>
      </c>
      <c r="DG21">
        <v>500</v>
      </c>
      <c r="DH21" t="s">
        <v>254</v>
      </c>
      <c r="DI21" t="s">
        <v>255</v>
      </c>
      <c r="DJ21">
        <v>1</v>
      </c>
      <c r="DK21">
        <v>20</v>
      </c>
      <c r="DL21">
        <v>-1</v>
      </c>
      <c r="DM21" t="s">
        <v>256</v>
      </c>
      <c r="DN21" t="s">
        <v>257</v>
      </c>
      <c r="DO21">
        <v>0</v>
      </c>
      <c r="DP21" t="s">
        <v>258</v>
      </c>
      <c r="DQ21" t="s">
        <v>238</v>
      </c>
      <c r="DR21" t="s">
        <v>259</v>
      </c>
      <c r="DT21">
        <v>512</v>
      </c>
      <c r="DU21" t="b">
        <v>0</v>
      </c>
      <c r="DV21">
        <v>0</v>
      </c>
      <c r="DW21">
        <v>1</v>
      </c>
      <c r="DX21">
        <v>1</v>
      </c>
      <c r="DY21">
        <v>12</v>
      </c>
      <c r="DZ21">
        <v>12</v>
      </c>
      <c r="EA21">
        <v>12</v>
      </c>
      <c r="EB21">
        <v>1</v>
      </c>
      <c r="EC21">
        <v>30</v>
      </c>
      <c r="ED21" t="s">
        <v>260</v>
      </c>
      <c r="EE21" t="b">
        <v>0</v>
      </c>
      <c r="EF21" t="s">
        <v>430</v>
      </c>
      <c r="EG21" t="b">
        <v>0</v>
      </c>
      <c r="EH21" t="b">
        <v>1</v>
      </c>
      <c r="EI21" t="b">
        <v>0</v>
      </c>
      <c r="EJ21" t="b">
        <v>0</v>
      </c>
      <c r="EK21">
        <v>0</v>
      </c>
      <c r="EL21">
        <v>-1</v>
      </c>
      <c r="EM21">
        <v>4</v>
      </c>
      <c r="EN21">
        <v>4</v>
      </c>
      <c r="EO21" t="s">
        <v>240</v>
      </c>
      <c r="EP21" t="s">
        <v>240</v>
      </c>
      <c r="EQ21" t="b">
        <v>1</v>
      </c>
      <c r="ER21" t="b">
        <v>0</v>
      </c>
      <c r="ES21" t="s">
        <v>262</v>
      </c>
      <c r="ET21" t="b">
        <v>0</v>
      </c>
      <c r="EU21" t="s">
        <v>240</v>
      </c>
      <c r="EV21" t="s">
        <v>240</v>
      </c>
      <c r="EW21" t="s">
        <v>263</v>
      </c>
      <c r="EX21" t="s">
        <v>264</v>
      </c>
      <c r="EY21">
        <v>128</v>
      </c>
      <c r="EZ21">
        <v>32</v>
      </c>
      <c r="FA21" t="b">
        <v>0</v>
      </c>
      <c r="FB21" t="b">
        <v>1</v>
      </c>
      <c r="FC21">
        <v>1</v>
      </c>
      <c r="FD21" t="s">
        <v>265</v>
      </c>
      <c r="FE21" t="s">
        <v>240</v>
      </c>
      <c r="FF21" t="b">
        <v>1</v>
      </c>
      <c r="FG21" t="b">
        <v>0</v>
      </c>
      <c r="FH21" t="s">
        <v>430</v>
      </c>
      <c r="FI21" t="b">
        <v>0</v>
      </c>
      <c r="FJ21">
        <v>500</v>
      </c>
      <c r="FK21" t="s">
        <v>244</v>
      </c>
      <c r="FL21">
        <v>2</v>
      </c>
      <c r="FM21">
        <v>44</v>
      </c>
      <c r="FN21" t="s">
        <v>242</v>
      </c>
      <c r="FO21" t="b">
        <v>1</v>
      </c>
      <c r="FP21" t="b">
        <v>0</v>
      </c>
      <c r="FQ21" t="s">
        <v>266</v>
      </c>
      <c r="FR21">
        <v>100</v>
      </c>
      <c r="FS21">
        <v>512</v>
      </c>
      <c r="FT21" t="s">
        <v>267</v>
      </c>
      <c r="FU21" t="s">
        <v>268</v>
      </c>
      <c r="FV21" t="s">
        <v>269</v>
      </c>
      <c r="FW21">
        <v>1</v>
      </c>
      <c r="FX21" t="s">
        <v>240</v>
      </c>
      <c r="FY21" t="b">
        <v>0</v>
      </c>
      <c r="FZ21" t="b">
        <v>1</v>
      </c>
      <c r="GA21">
        <v>50</v>
      </c>
      <c r="GB21">
        <v>1</v>
      </c>
      <c r="GC21" t="s">
        <v>240</v>
      </c>
      <c r="GD21" t="b">
        <v>0</v>
      </c>
      <c r="GE21" t="b">
        <v>0</v>
      </c>
      <c r="GF21" t="s">
        <v>240</v>
      </c>
      <c r="GG21">
        <v>4</v>
      </c>
      <c r="GH21" t="s">
        <v>270</v>
      </c>
      <c r="GI21">
        <v>1</v>
      </c>
      <c r="GJ21" t="b">
        <v>0</v>
      </c>
      <c r="GK21" t="b">
        <v>1</v>
      </c>
      <c r="GL21" t="b">
        <v>0</v>
      </c>
      <c r="GM21" t="b">
        <v>0</v>
      </c>
      <c r="GN21">
        <v>32128</v>
      </c>
      <c r="GO21">
        <v>0</v>
      </c>
      <c r="GP21">
        <v>100</v>
      </c>
      <c r="GQ21">
        <v>1E-4</v>
      </c>
      <c r="GR21" t="b">
        <v>0</v>
      </c>
      <c r="GS21" t="s">
        <v>240</v>
      </c>
      <c r="GT21">
        <v>1</v>
      </c>
      <c r="GU21">
        <v>1.20479976442873</v>
      </c>
      <c r="GV21">
        <v>0.23311311006546001</v>
      </c>
      <c r="GW21">
        <v>41.868309728518</v>
      </c>
      <c r="GX21">
        <v>47.520176446726602</v>
      </c>
      <c r="GY21" t="s">
        <v>431</v>
      </c>
      <c r="GZ21" t="s">
        <v>432</v>
      </c>
      <c r="HA21">
        <v>6792</v>
      </c>
      <c r="HB21">
        <v>73.395799999999994</v>
      </c>
      <c r="HC21">
        <v>0.68100000000000005</v>
      </c>
      <c r="HD21">
        <v>0.17699999999999999</v>
      </c>
      <c r="HE21">
        <v>8183</v>
      </c>
      <c r="HF21" t="s">
        <v>273</v>
      </c>
      <c r="HG21" t="s">
        <v>274</v>
      </c>
      <c r="HH21" t="s">
        <v>433</v>
      </c>
      <c r="HI21">
        <v>1</v>
      </c>
      <c r="HJ21">
        <v>1.14914605418138</v>
      </c>
      <c r="HK21">
        <v>0.20576980710029599</v>
      </c>
      <c r="HL21" t="s">
        <v>434</v>
      </c>
      <c r="HM21" t="s">
        <v>433</v>
      </c>
      <c r="HN21">
        <v>6792</v>
      </c>
      <c r="HO21">
        <v>63.56</v>
      </c>
      <c r="HP21">
        <v>0.78700000000000003</v>
      </c>
      <c r="HQ21">
        <v>0.20499999999999999</v>
      </c>
      <c r="HR21">
        <v>7805</v>
      </c>
      <c r="HS21">
        <v>15</v>
      </c>
      <c r="HT21">
        <v>1.1244239631336399E-4</v>
      </c>
      <c r="HU21">
        <v>2.5100000000000001E-2</v>
      </c>
      <c r="HV21">
        <v>2640403353600000</v>
      </c>
      <c r="HW21">
        <v>0.29634230459058603</v>
      </c>
      <c r="HX21">
        <v>2774.2496999999998</v>
      </c>
      <c r="HY21">
        <v>6.4020000000000001</v>
      </c>
      <c r="HZ21">
        <v>1.6</v>
      </c>
    </row>
    <row r="22" spans="1:238" x14ac:dyDescent="0.2">
      <c r="A22" t="s">
        <v>435</v>
      </c>
      <c r="B22">
        <v>48.733766862768597</v>
      </c>
      <c r="C22">
        <v>0.62944776177692896</v>
      </c>
      <c r="D22">
        <f t="shared" si="13"/>
        <v>59.336120844304993</v>
      </c>
      <c r="E22">
        <v>0.59336120844304996</v>
      </c>
      <c r="F22">
        <v>48.733766862768597</v>
      </c>
      <c r="G22">
        <v>47.776073073745202</v>
      </c>
      <c r="H22">
        <v>49.730640880050402</v>
      </c>
      <c r="I22">
        <v>1776</v>
      </c>
      <c r="J22" t="s">
        <v>234</v>
      </c>
      <c r="K22" t="s">
        <v>235</v>
      </c>
      <c r="L22" t="s">
        <v>236</v>
      </c>
      <c r="N22" t="s">
        <v>436</v>
      </c>
      <c r="O22">
        <v>3785</v>
      </c>
      <c r="Q22">
        <v>1</v>
      </c>
      <c r="R22" t="s">
        <v>238</v>
      </c>
      <c r="S22" t="b">
        <v>0</v>
      </c>
      <c r="T22">
        <v>0.9</v>
      </c>
      <c r="U22">
        <v>0.999</v>
      </c>
      <c r="V22" s="1">
        <v>1E-8</v>
      </c>
      <c r="W22" t="b">
        <v>0</v>
      </c>
      <c r="X22" t="s">
        <v>239</v>
      </c>
      <c r="Y22" t="b">
        <v>0</v>
      </c>
      <c r="Z22">
        <v>4</v>
      </c>
      <c r="AA22" t="b">
        <v>0</v>
      </c>
      <c r="AB22" t="b">
        <v>0</v>
      </c>
      <c r="AC22">
        <v>0</v>
      </c>
      <c r="AD22">
        <v>3072</v>
      </c>
      <c r="AE22">
        <v>64</v>
      </c>
      <c r="AF22">
        <v>768</v>
      </c>
      <c r="AG22" t="s">
        <v>240</v>
      </c>
      <c r="AH22" t="b">
        <v>0</v>
      </c>
      <c r="AI22">
        <v>0</v>
      </c>
      <c r="AJ22" t="b">
        <v>1</v>
      </c>
      <c r="AK22" t="s">
        <v>420</v>
      </c>
      <c r="AL22" t="s">
        <v>240</v>
      </c>
      <c r="AM22" t="s">
        <v>240</v>
      </c>
      <c r="AN22" t="s">
        <v>242</v>
      </c>
      <c r="AO22">
        <v>1E-4</v>
      </c>
      <c r="AP22">
        <v>0</v>
      </c>
      <c r="AQ22">
        <v>5</v>
      </c>
      <c r="AR22">
        <v>5</v>
      </c>
      <c r="AS22" t="s">
        <v>240</v>
      </c>
      <c r="AT22" t="s">
        <v>243</v>
      </c>
      <c r="AU22" t="b">
        <v>0</v>
      </c>
      <c r="AV22">
        <v>0</v>
      </c>
      <c r="AW22" t="b">
        <v>1</v>
      </c>
      <c r="AX22" t="b">
        <v>0</v>
      </c>
      <c r="AY22" t="b">
        <v>0</v>
      </c>
      <c r="AZ22" t="b">
        <v>0</v>
      </c>
      <c r="BA22">
        <v>0.1</v>
      </c>
      <c r="BB22" t="b">
        <v>0</v>
      </c>
      <c r="BC22">
        <v>5</v>
      </c>
      <c r="BD22">
        <v>0</v>
      </c>
      <c r="BE22">
        <v>1</v>
      </c>
      <c r="BF22">
        <v>30</v>
      </c>
      <c r="BG22">
        <v>32</v>
      </c>
      <c r="BH22">
        <v>4</v>
      </c>
      <c r="BI22">
        <v>0</v>
      </c>
      <c r="BJ22">
        <v>500</v>
      </c>
      <c r="BK22" t="s">
        <v>244</v>
      </c>
      <c r="BL22" t="b">
        <v>0</v>
      </c>
      <c r="BM22" t="s">
        <v>245</v>
      </c>
      <c r="BN22" t="s">
        <v>244</v>
      </c>
      <c r="BO22" t="s">
        <v>243</v>
      </c>
      <c r="BP22" t="b">
        <v>0</v>
      </c>
      <c r="BQ22" t="s">
        <v>246</v>
      </c>
      <c r="BR22" t="b">
        <v>0</v>
      </c>
      <c r="BS22" t="s">
        <v>247</v>
      </c>
      <c r="BT22" t="s">
        <v>242</v>
      </c>
      <c r="BU22">
        <v>0</v>
      </c>
      <c r="BV22" t="b">
        <v>0</v>
      </c>
      <c r="BW22">
        <v>1024</v>
      </c>
      <c r="BX22">
        <v>5</v>
      </c>
      <c r="BY22">
        <v>1</v>
      </c>
      <c r="BZ22" t="b">
        <v>0</v>
      </c>
      <c r="CA22" t="b">
        <v>1</v>
      </c>
      <c r="CB22" t="b">
        <v>0</v>
      </c>
      <c r="CC22" t="s">
        <v>246</v>
      </c>
      <c r="CD22" t="s">
        <v>240</v>
      </c>
      <c r="CE22" t="b">
        <v>0</v>
      </c>
      <c r="CF22" t="s">
        <v>248</v>
      </c>
      <c r="CG22" t="s">
        <v>249</v>
      </c>
      <c r="CH22" t="s">
        <v>250</v>
      </c>
      <c r="CI22" t="s">
        <v>251</v>
      </c>
      <c r="CJ22" t="b">
        <v>0</v>
      </c>
      <c r="CK22" t="b">
        <v>0</v>
      </c>
      <c r="CL22">
        <v>1</v>
      </c>
      <c r="CM22" t="b">
        <v>0</v>
      </c>
      <c r="CN22" t="b">
        <v>1</v>
      </c>
      <c r="CO22" t="b">
        <v>0</v>
      </c>
      <c r="CP22" t="b">
        <v>0</v>
      </c>
      <c r="CQ22">
        <v>0</v>
      </c>
      <c r="CR22">
        <v>1</v>
      </c>
      <c r="CS22" t="s">
        <v>240</v>
      </c>
      <c r="CT22">
        <v>0</v>
      </c>
      <c r="CU22">
        <v>9.9999999999999995E-7</v>
      </c>
      <c r="CV22">
        <v>2.0000000000000001E-4</v>
      </c>
      <c r="CW22" t="s">
        <v>252</v>
      </c>
      <c r="CX22">
        <v>1</v>
      </c>
      <c r="CY22" t="b">
        <v>1</v>
      </c>
      <c r="CZ22">
        <v>-1</v>
      </c>
      <c r="DA22">
        <v>20</v>
      </c>
      <c r="DB22">
        <v>-1</v>
      </c>
      <c r="DC22" t="b">
        <v>1</v>
      </c>
      <c r="DD22" t="s">
        <v>437</v>
      </c>
      <c r="DE22" t="b">
        <v>0</v>
      </c>
      <c r="DF22" t="b">
        <v>1</v>
      </c>
      <c r="DG22">
        <v>500</v>
      </c>
      <c r="DH22" t="s">
        <v>254</v>
      </c>
      <c r="DI22" t="s">
        <v>255</v>
      </c>
      <c r="DJ22">
        <v>1</v>
      </c>
      <c r="DK22">
        <v>20</v>
      </c>
      <c r="DL22">
        <v>-1</v>
      </c>
      <c r="DM22" t="s">
        <v>256</v>
      </c>
      <c r="DN22" t="s">
        <v>257</v>
      </c>
      <c r="DO22">
        <v>0</v>
      </c>
      <c r="DP22" t="s">
        <v>258</v>
      </c>
      <c r="DQ22" t="s">
        <v>238</v>
      </c>
      <c r="DR22" t="s">
        <v>259</v>
      </c>
      <c r="DT22">
        <v>512</v>
      </c>
      <c r="DU22" t="b">
        <v>0</v>
      </c>
      <c r="DV22">
        <v>0</v>
      </c>
      <c r="DW22">
        <v>1</v>
      </c>
      <c r="DX22">
        <v>1</v>
      </c>
      <c r="DY22">
        <v>12</v>
      </c>
      <c r="DZ22">
        <v>12</v>
      </c>
      <c r="EA22">
        <v>12</v>
      </c>
      <c r="EB22">
        <v>1</v>
      </c>
      <c r="EC22">
        <v>30</v>
      </c>
      <c r="ED22" t="s">
        <v>260</v>
      </c>
      <c r="EE22" t="b">
        <v>0</v>
      </c>
      <c r="EF22" t="s">
        <v>438</v>
      </c>
      <c r="EG22" t="b">
        <v>0</v>
      </c>
      <c r="EH22" t="b">
        <v>1</v>
      </c>
      <c r="EI22" t="b">
        <v>0</v>
      </c>
      <c r="EJ22" t="b">
        <v>0</v>
      </c>
      <c r="EK22">
        <v>0</v>
      </c>
      <c r="EL22">
        <v>-1</v>
      </c>
      <c r="EM22">
        <v>4</v>
      </c>
      <c r="EN22">
        <v>4</v>
      </c>
      <c r="EO22" t="s">
        <v>240</v>
      </c>
      <c r="EP22" t="s">
        <v>240</v>
      </c>
      <c r="EQ22" t="b">
        <v>1</v>
      </c>
      <c r="ER22" t="b">
        <v>0</v>
      </c>
      <c r="ES22" t="s">
        <v>262</v>
      </c>
      <c r="ET22" t="b">
        <v>0</v>
      </c>
      <c r="EU22" t="s">
        <v>240</v>
      </c>
      <c r="EV22" t="s">
        <v>240</v>
      </c>
      <c r="EW22" t="s">
        <v>263</v>
      </c>
      <c r="EX22" t="s">
        <v>264</v>
      </c>
      <c r="EY22">
        <v>128</v>
      </c>
      <c r="EZ22">
        <v>32</v>
      </c>
      <c r="FA22" t="b">
        <v>0</v>
      </c>
      <c r="FB22" t="b">
        <v>1</v>
      </c>
      <c r="FC22">
        <v>1</v>
      </c>
      <c r="FD22" t="s">
        <v>265</v>
      </c>
      <c r="FE22" t="s">
        <v>240</v>
      </c>
      <c r="FF22" t="b">
        <v>1</v>
      </c>
      <c r="FG22" t="b">
        <v>0</v>
      </c>
      <c r="FH22" t="s">
        <v>438</v>
      </c>
      <c r="FI22" t="b">
        <v>0</v>
      </c>
      <c r="FJ22">
        <v>500</v>
      </c>
      <c r="FK22" t="s">
        <v>244</v>
      </c>
      <c r="FL22">
        <v>2</v>
      </c>
      <c r="FM22">
        <v>42</v>
      </c>
      <c r="FN22" t="s">
        <v>242</v>
      </c>
      <c r="FO22" t="b">
        <v>1</v>
      </c>
      <c r="FP22" t="b">
        <v>0</v>
      </c>
      <c r="FQ22" t="s">
        <v>266</v>
      </c>
      <c r="FR22">
        <v>100</v>
      </c>
      <c r="FS22">
        <v>512</v>
      </c>
      <c r="FT22" t="s">
        <v>267</v>
      </c>
      <c r="FU22" t="s">
        <v>268</v>
      </c>
      <c r="FV22" t="s">
        <v>269</v>
      </c>
      <c r="FW22">
        <v>1</v>
      </c>
      <c r="FX22" t="s">
        <v>240</v>
      </c>
      <c r="FY22" t="b">
        <v>0</v>
      </c>
      <c r="FZ22" t="b">
        <v>1</v>
      </c>
      <c r="GA22">
        <v>50</v>
      </c>
      <c r="GB22">
        <v>1</v>
      </c>
      <c r="GC22" t="s">
        <v>240</v>
      </c>
      <c r="GD22" t="b">
        <v>0</v>
      </c>
      <c r="GE22" t="b">
        <v>0</v>
      </c>
      <c r="GF22" t="s">
        <v>240</v>
      </c>
      <c r="GG22">
        <v>4</v>
      </c>
      <c r="GH22" t="s">
        <v>270</v>
      </c>
      <c r="GI22">
        <v>1</v>
      </c>
      <c r="GJ22" t="b">
        <v>0</v>
      </c>
      <c r="GK22" t="b">
        <v>1</v>
      </c>
      <c r="GL22" t="b">
        <v>0</v>
      </c>
      <c r="GM22" t="b">
        <v>0</v>
      </c>
      <c r="GN22">
        <v>32128</v>
      </c>
      <c r="GO22">
        <v>0</v>
      </c>
      <c r="GP22">
        <v>100</v>
      </c>
      <c r="GQ22">
        <v>1E-4</v>
      </c>
      <c r="GR22" t="b">
        <v>0</v>
      </c>
      <c r="GS22" t="s">
        <v>240</v>
      </c>
      <c r="GT22">
        <v>1</v>
      </c>
      <c r="GU22">
        <v>1.2290930506478199</v>
      </c>
      <c r="GV22">
        <v>0.21932889521121901</v>
      </c>
      <c r="GW22">
        <v>44.1633264034242</v>
      </c>
      <c r="GX22">
        <v>49.726509993938599</v>
      </c>
      <c r="GY22" t="s">
        <v>439</v>
      </c>
      <c r="GZ22" t="s">
        <v>440</v>
      </c>
      <c r="HA22">
        <v>6792</v>
      </c>
      <c r="HB22">
        <v>90.881100000000004</v>
      </c>
      <c r="HC22">
        <v>0.55000000000000004</v>
      </c>
      <c r="HD22">
        <v>0.14299999999999999</v>
      </c>
      <c r="HE22">
        <v>8348</v>
      </c>
      <c r="HF22" t="s">
        <v>273</v>
      </c>
      <c r="HG22" t="s">
        <v>274</v>
      </c>
      <c r="HH22" t="s">
        <v>441</v>
      </c>
      <c r="HI22">
        <v>1</v>
      </c>
      <c r="HJ22">
        <v>1.1553297997644201</v>
      </c>
      <c r="HK22">
        <v>0.203340709209442</v>
      </c>
      <c r="HL22" t="s">
        <v>442</v>
      </c>
      <c r="HM22" t="s">
        <v>441</v>
      </c>
      <c r="HN22">
        <v>6792</v>
      </c>
      <c r="HO22">
        <v>179.7687</v>
      </c>
      <c r="HP22">
        <v>0.27800000000000002</v>
      </c>
      <c r="HQ22">
        <v>7.1999999999999995E-2</v>
      </c>
      <c r="HR22">
        <v>7847</v>
      </c>
      <c r="HS22">
        <v>12</v>
      </c>
      <c r="HT22">
        <v>1.3548387096774101E-4</v>
      </c>
      <c r="HU22">
        <v>3.5499999999999997E-2</v>
      </c>
      <c r="HV22">
        <v>2112322682880000</v>
      </c>
      <c r="HW22">
        <v>0.35887736216321697</v>
      </c>
      <c r="HX22">
        <v>3594.8751000000002</v>
      </c>
      <c r="HY22">
        <v>4.9400000000000004</v>
      </c>
      <c r="HZ22">
        <v>1.2350000000000001</v>
      </c>
    </row>
    <row r="23" spans="1:238" x14ac:dyDescent="0.2">
      <c r="V23" s="1"/>
      <c r="HJ23">
        <f>AVERAGE(HJ2:HJ22)</f>
        <v>1.1391129831603861</v>
      </c>
    </row>
    <row r="24" spans="1:238" x14ac:dyDescent="0.2">
      <c r="V24" s="1"/>
    </row>
    <row r="25" spans="1:238" x14ac:dyDescent="0.2">
      <c r="V25" s="1"/>
    </row>
    <row r="26" spans="1:238" x14ac:dyDescent="0.2">
      <c r="A26" t="s">
        <v>443</v>
      </c>
      <c r="B26">
        <v>70.290941948303299</v>
      </c>
      <c r="C26">
        <v>0.749095359634668</v>
      </c>
      <c r="D26">
        <f t="shared" si="13"/>
        <v>70.819402485812503</v>
      </c>
      <c r="E26">
        <v>0.70819402485812499</v>
      </c>
      <c r="F26">
        <v>70.290941948303299</v>
      </c>
      <c r="G26">
        <v>72.772416284159902</v>
      </c>
      <c r="H26">
        <v>67.973119347361205</v>
      </c>
      <c r="I26">
        <v>4959</v>
      </c>
      <c r="J26" t="s">
        <v>234</v>
      </c>
      <c r="K26" t="s">
        <v>235</v>
      </c>
      <c r="L26" t="s">
        <v>236</v>
      </c>
      <c r="N26" t="s">
        <v>444</v>
      </c>
      <c r="O26">
        <v>13601</v>
      </c>
      <c r="Q26">
        <v>1</v>
      </c>
      <c r="R26" t="s">
        <v>238</v>
      </c>
      <c r="S26" t="b">
        <v>0</v>
      </c>
      <c r="T26">
        <v>0.9</v>
      </c>
      <c r="U26">
        <v>0.999</v>
      </c>
      <c r="V26" s="1">
        <v>1E-8</v>
      </c>
      <c r="W26" t="b">
        <v>0</v>
      </c>
      <c r="X26" t="s">
        <v>239</v>
      </c>
      <c r="Y26" t="b">
        <v>0</v>
      </c>
      <c r="Z26">
        <v>4</v>
      </c>
      <c r="AA26" t="b">
        <v>0</v>
      </c>
      <c r="AB26" t="b">
        <v>0</v>
      </c>
      <c r="AC26">
        <v>0</v>
      </c>
      <c r="AD26">
        <v>3072</v>
      </c>
      <c r="AE26">
        <v>64</v>
      </c>
      <c r="AF26">
        <v>768</v>
      </c>
      <c r="AG26" t="s">
        <v>240</v>
      </c>
      <c r="AH26" t="b">
        <v>0</v>
      </c>
      <c r="AI26">
        <v>0</v>
      </c>
      <c r="AJ26" t="b">
        <v>1</v>
      </c>
      <c r="AK26" t="s">
        <v>445</v>
      </c>
      <c r="AL26" t="s">
        <v>240</v>
      </c>
      <c r="AM26" t="s">
        <v>240</v>
      </c>
      <c r="AN26" t="s">
        <v>242</v>
      </c>
      <c r="AO26">
        <v>1E-4</v>
      </c>
      <c r="AP26">
        <v>0</v>
      </c>
      <c r="AQ26">
        <v>5</v>
      </c>
      <c r="AR26">
        <v>5</v>
      </c>
      <c r="AS26" t="s">
        <v>240</v>
      </c>
      <c r="AT26" t="s">
        <v>243</v>
      </c>
      <c r="AU26" t="b">
        <v>0</v>
      </c>
      <c r="AV26">
        <v>0</v>
      </c>
      <c r="AW26" t="b">
        <v>1</v>
      </c>
      <c r="AX26" t="b">
        <v>0</v>
      </c>
      <c r="AY26" t="b">
        <v>0</v>
      </c>
      <c r="AZ26" t="b">
        <v>0</v>
      </c>
      <c r="BA26">
        <v>0.1</v>
      </c>
      <c r="BB26" t="b">
        <v>0</v>
      </c>
      <c r="BC26">
        <v>5</v>
      </c>
      <c r="BD26">
        <v>0</v>
      </c>
      <c r="BE26">
        <v>1</v>
      </c>
      <c r="BF26">
        <v>30</v>
      </c>
      <c r="BG26">
        <v>32</v>
      </c>
      <c r="BH26">
        <v>4</v>
      </c>
      <c r="BI26">
        <v>0</v>
      </c>
      <c r="BJ26">
        <v>500</v>
      </c>
      <c r="BK26" t="s">
        <v>244</v>
      </c>
      <c r="BL26" t="b">
        <v>0</v>
      </c>
      <c r="BM26" t="s">
        <v>245</v>
      </c>
      <c r="BN26" t="s">
        <v>244</v>
      </c>
      <c r="BO26" t="s">
        <v>243</v>
      </c>
      <c r="BP26" t="b">
        <v>0</v>
      </c>
      <c r="BQ26" t="s">
        <v>246</v>
      </c>
      <c r="BR26" t="b">
        <v>0</v>
      </c>
      <c r="BS26" t="s">
        <v>247</v>
      </c>
      <c r="BT26" t="s">
        <v>242</v>
      </c>
      <c r="BU26">
        <v>0</v>
      </c>
      <c r="BV26" t="b">
        <v>0</v>
      </c>
      <c r="BW26">
        <v>1024</v>
      </c>
      <c r="BX26">
        <v>5</v>
      </c>
      <c r="BY26">
        <v>1</v>
      </c>
      <c r="BZ26" t="b">
        <v>0</v>
      </c>
      <c r="CA26" t="b">
        <v>1</v>
      </c>
      <c r="CB26" t="b">
        <v>0</v>
      </c>
      <c r="CC26" t="s">
        <v>246</v>
      </c>
      <c r="CD26" t="s">
        <v>240</v>
      </c>
      <c r="CE26" t="b">
        <v>0</v>
      </c>
      <c r="CF26" t="s">
        <v>248</v>
      </c>
      <c r="CG26" t="s">
        <v>249</v>
      </c>
      <c r="CH26" t="s">
        <v>250</v>
      </c>
      <c r="CI26" t="s">
        <v>251</v>
      </c>
      <c r="CJ26" t="b">
        <v>0</v>
      </c>
      <c r="CK26" t="b">
        <v>0</v>
      </c>
      <c r="CL26">
        <v>1</v>
      </c>
      <c r="CM26" t="b">
        <v>0</v>
      </c>
      <c r="CN26" t="b">
        <v>1</v>
      </c>
      <c r="CO26" t="b">
        <v>0</v>
      </c>
      <c r="CP26" t="b">
        <v>0</v>
      </c>
      <c r="CQ26">
        <v>0</v>
      </c>
      <c r="CR26">
        <v>1</v>
      </c>
      <c r="CS26" t="s">
        <v>240</v>
      </c>
      <c r="CT26">
        <v>0</v>
      </c>
      <c r="CU26">
        <v>9.9999999999999995E-7</v>
      </c>
      <c r="CV26">
        <v>2.0000000000000001E-4</v>
      </c>
      <c r="CW26" t="s">
        <v>252</v>
      </c>
      <c r="CX26">
        <v>1</v>
      </c>
      <c r="CY26" t="b">
        <v>1</v>
      </c>
      <c r="CZ26">
        <v>-1</v>
      </c>
      <c r="DA26">
        <v>20</v>
      </c>
      <c r="DB26">
        <v>-1</v>
      </c>
      <c r="DC26" t="b">
        <v>1</v>
      </c>
      <c r="DD26" t="s">
        <v>446</v>
      </c>
      <c r="DE26" t="b">
        <v>0</v>
      </c>
      <c r="DF26" t="b">
        <v>1</v>
      </c>
      <c r="DG26">
        <v>500</v>
      </c>
      <c r="DH26" t="s">
        <v>254</v>
      </c>
      <c r="DI26" t="s">
        <v>255</v>
      </c>
      <c r="DJ26">
        <v>1</v>
      </c>
      <c r="DK26">
        <v>20</v>
      </c>
      <c r="DL26">
        <v>-1</v>
      </c>
      <c r="DM26" t="s">
        <v>256</v>
      </c>
      <c r="DN26" t="s">
        <v>257</v>
      </c>
      <c r="DO26">
        <v>0</v>
      </c>
      <c r="DP26" t="s">
        <v>258</v>
      </c>
      <c r="DQ26" t="s">
        <v>238</v>
      </c>
      <c r="DR26" t="s">
        <v>259</v>
      </c>
      <c r="DT26">
        <v>512</v>
      </c>
      <c r="DU26" t="b">
        <v>0</v>
      </c>
      <c r="DV26">
        <v>0</v>
      </c>
      <c r="DW26">
        <v>1</v>
      </c>
      <c r="DX26">
        <v>1</v>
      </c>
      <c r="DY26">
        <v>12</v>
      </c>
      <c r="DZ26">
        <v>12</v>
      </c>
      <c r="EA26">
        <v>12</v>
      </c>
      <c r="EB26">
        <v>1</v>
      </c>
      <c r="EC26">
        <v>30</v>
      </c>
      <c r="ED26" t="s">
        <v>260</v>
      </c>
      <c r="EE26" t="b">
        <v>0</v>
      </c>
      <c r="EF26" t="s">
        <v>447</v>
      </c>
      <c r="EG26" t="b">
        <v>0</v>
      </c>
      <c r="EH26" t="b">
        <v>1</v>
      </c>
      <c r="EI26" t="b">
        <v>0</v>
      </c>
      <c r="EJ26" t="b">
        <v>0</v>
      </c>
      <c r="EK26">
        <v>0</v>
      </c>
      <c r="EL26">
        <v>-1</v>
      </c>
      <c r="EM26">
        <v>4</v>
      </c>
      <c r="EN26">
        <v>4</v>
      </c>
      <c r="EO26" t="s">
        <v>240</v>
      </c>
      <c r="EP26" t="s">
        <v>240</v>
      </c>
      <c r="EQ26" t="b">
        <v>1</v>
      </c>
      <c r="ER26" t="b">
        <v>0</v>
      </c>
      <c r="ES26" t="s">
        <v>262</v>
      </c>
      <c r="ET26" t="b">
        <v>0</v>
      </c>
      <c r="EU26" t="s">
        <v>240</v>
      </c>
      <c r="EV26" t="s">
        <v>240</v>
      </c>
      <c r="EW26" t="s">
        <v>263</v>
      </c>
      <c r="EX26" t="s">
        <v>264</v>
      </c>
      <c r="EY26">
        <v>128</v>
      </c>
      <c r="EZ26">
        <v>32</v>
      </c>
      <c r="FA26" t="b">
        <v>0</v>
      </c>
      <c r="FB26" t="b">
        <v>1</v>
      </c>
      <c r="FC26">
        <v>1</v>
      </c>
      <c r="FD26" t="s">
        <v>265</v>
      </c>
      <c r="FE26" t="s">
        <v>240</v>
      </c>
      <c r="FF26" t="b">
        <v>1</v>
      </c>
      <c r="FG26" t="b">
        <v>0</v>
      </c>
      <c r="FH26" t="s">
        <v>447</v>
      </c>
      <c r="FI26" t="b">
        <v>0</v>
      </c>
      <c r="FJ26">
        <v>500</v>
      </c>
      <c r="FK26" t="s">
        <v>244</v>
      </c>
      <c r="FL26">
        <v>2</v>
      </c>
      <c r="FM26">
        <v>43</v>
      </c>
      <c r="FN26" t="s">
        <v>242</v>
      </c>
      <c r="FO26" t="b">
        <v>1</v>
      </c>
      <c r="FP26" t="b">
        <v>0</v>
      </c>
      <c r="FQ26" t="s">
        <v>266</v>
      </c>
      <c r="FR26">
        <v>100</v>
      </c>
      <c r="FS26">
        <v>512</v>
      </c>
      <c r="FT26" t="s">
        <v>267</v>
      </c>
      <c r="FU26" t="s">
        <v>268</v>
      </c>
      <c r="FV26" t="s">
        <v>269</v>
      </c>
      <c r="FW26">
        <v>1</v>
      </c>
      <c r="FX26" t="s">
        <v>240</v>
      </c>
      <c r="FY26" t="b">
        <v>0</v>
      </c>
      <c r="FZ26" t="b">
        <v>1</v>
      </c>
      <c r="GA26">
        <v>50</v>
      </c>
      <c r="GB26">
        <v>1</v>
      </c>
      <c r="GC26" t="s">
        <v>240</v>
      </c>
      <c r="GD26" t="b">
        <v>0</v>
      </c>
      <c r="GE26" t="b">
        <v>0</v>
      </c>
      <c r="GF26" t="s">
        <v>240</v>
      </c>
      <c r="GG26">
        <v>4</v>
      </c>
      <c r="GH26" t="s">
        <v>270</v>
      </c>
      <c r="GI26">
        <v>1</v>
      </c>
      <c r="GJ26" t="b">
        <v>0</v>
      </c>
      <c r="GK26" t="b">
        <v>1</v>
      </c>
      <c r="GL26" t="b">
        <v>0</v>
      </c>
      <c r="GM26" t="b">
        <v>0</v>
      </c>
      <c r="GN26">
        <v>32128</v>
      </c>
      <c r="GO26">
        <v>0</v>
      </c>
      <c r="GP26">
        <v>100</v>
      </c>
      <c r="GQ26">
        <v>1E-4</v>
      </c>
      <c r="GR26" t="b">
        <v>0</v>
      </c>
      <c r="GS26" t="s">
        <v>240</v>
      </c>
      <c r="GT26">
        <v>0.86636743884951595</v>
      </c>
      <c r="GU26">
        <v>0.87454926137024502</v>
      </c>
      <c r="GV26">
        <v>9.8564289510249994E-2</v>
      </c>
      <c r="GW26">
        <v>72.197362736708499</v>
      </c>
      <c r="GX26">
        <v>67.905115324587598</v>
      </c>
      <c r="GY26" t="s">
        <v>448</v>
      </c>
      <c r="GZ26" t="s">
        <v>449</v>
      </c>
      <c r="HA26">
        <v>17194</v>
      </c>
      <c r="HB26">
        <v>318.62979999999999</v>
      </c>
      <c r="HC26">
        <v>0.23899999999999999</v>
      </c>
      <c r="HD26">
        <v>0.06</v>
      </c>
      <c r="HE26">
        <v>15037</v>
      </c>
      <c r="HF26" t="s">
        <v>450</v>
      </c>
      <c r="HG26" t="s">
        <v>451</v>
      </c>
      <c r="HH26" t="s">
        <v>452</v>
      </c>
      <c r="HI26">
        <v>0.86062162209744497</v>
      </c>
      <c r="HJ26">
        <v>0.86948935675235495</v>
      </c>
      <c r="HK26">
        <v>9.4834990799427005E-2</v>
      </c>
      <c r="HL26" t="s">
        <v>453</v>
      </c>
      <c r="HM26" t="s">
        <v>452</v>
      </c>
      <c r="HN26">
        <v>17194</v>
      </c>
      <c r="HO26">
        <v>323.28969999999998</v>
      </c>
      <c r="HP26">
        <v>0.23499999999999999</v>
      </c>
      <c r="HQ26">
        <v>5.8999999999999997E-2</v>
      </c>
      <c r="HR26">
        <v>14950</v>
      </c>
      <c r="HS26">
        <v>29</v>
      </c>
      <c r="HT26">
        <v>2.50497017892644E-5</v>
      </c>
      <c r="HU26">
        <v>7.9000000000000008E-3</v>
      </c>
      <c r="HV26">
        <v>4812841598238720</v>
      </c>
      <c r="HW26">
        <v>0.13921591374489001</v>
      </c>
      <c r="HX26">
        <v>13267.2682</v>
      </c>
      <c r="HY26">
        <v>1.5469999999999999</v>
      </c>
      <c r="HZ26">
        <v>0.38700000000000001</v>
      </c>
      <c r="IA26">
        <f>AVERAGE(D26:D28)</f>
        <v>74.2249125703825</v>
      </c>
      <c r="IB26">
        <f>STDEV(D26:D28)</f>
        <v>3.6804182676662491</v>
      </c>
      <c r="IC26">
        <f>AVERAGE(F26:F28)</f>
        <v>71.564553012607362</v>
      </c>
      <c r="ID26">
        <f>STDEV(F26:F28)</f>
        <v>4.00404322948516</v>
      </c>
    </row>
    <row r="27" spans="1:238" x14ac:dyDescent="0.2">
      <c r="A27" t="s">
        <v>454</v>
      </c>
      <c r="B27">
        <v>68.352228990399396</v>
      </c>
      <c r="C27">
        <v>0.73838552052894402</v>
      </c>
      <c r="D27">
        <f t="shared" si="13"/>
        <v>73.725996787387203</v>
      </c>
      <c r="E27">
        <v>0.73725996787387205</v>
      </c>
      <c r="F27">
        <v>68.352228990399396</v>
      </c>
      <c r="G27">
        <v>68.9072597687247</v>
      </c>
      <c r="H27">
        <v>67.806068036620999</v>
      </c>
      <c r="I27">
        <v>4446</v>
      </c>
      <c r="J27" t="s">
        <v>234</v>
      </c>
      <c r="K27" t="s">
        <v>235</v>
      </c>
      <c r="L27" t="s">
        <v>236</v>
      </c>
      <c r="N27" t="s">
        <v>455</v>
      </c>
      <c r="O27">
        <v>11338</v>
      </c>
      <c r="Q27">
        <v>1</v>
      </c>
      <c r="R27" t="s">
        <v>238</v>
      </c>
      <c r="S27" t="b">
        <v>0</v>
      </c>
      <c r="T27">
        <v>0.9</v>
      </c>
      <c r="U27">
        <v>0.999</v>
      </c>
      <c r="V27" s="1">
        <v>1E-8</v>
      </c>
      <c r="W27" t="b">
        <v>0</v>
      </c>
      <c r="X27" t="s">
        <v>239</v>
      </c>
      <c r="Y27" t="b">
        <v>0</v>
      </c>
      <c r="Z27">
        <v>4</v>
      </c>
      <c r="AA27" t="b">
        <v>0</v>
      </c>
      <c r="AB27" t="b">
        <v>0</v>
      </c>
      <c r="AC27">
        <v>0</v>
      </c>
      <c r="AD27">
        <v>3072</v>
      </c>
      <c r="AE27">
        <v>64</v>
      </c>
      <c r="AF27">
        <v>768</v>
      </c>
      <c r="AG27" t="s">
        <v>240</v>
      </c>
      <c r="AH27" t="b">
        <v>0</v>
      </c>
      <c r="AI27">
        <v>0</v>
      </c>
      <c r="AJ27" t="b">
        <v>1</v>
      </c>
      <c r="AK27" t="s">
        <v>445</v>
      </c>
      <c r="AL27" t="s">
        <v>240</v>
      </c>
      <c r="AM27" t="s">
        <v>240</v>
      </c>
      <c r="AN27" t="s">
        <v>242</v>
      </c>
      <c r="AO27">
        <v>1E-4</v>
      </c>
      <c r="AP27">
        <v>0</v>
      </c>
      <c r="AQ27">
        <v>5</v>
      </c>
      <c r="AR27">
        <v>5</v>
      </c>
      <c r="AS27" t="s">
        <v>240</v>
      </c>
      <c r="AT27" t="s">
        <v>243</v>
      </c>
      <c r="AU27" t="b">
        <v>0</v>
      </c>
      <c r="AV27">
        <v>0</v>
      </c>
      <c r="AW27" t="b">
        <v>1</v>
      </c>
      <c r="AX27" t="b">
        <v>0</v>
      </c>
      <c r="AY27" t="b">
        <v>0</v>
      </c>
      <c r="AZ27" t="b">
        <v>0</v>
      </c>
      <c r="BA27">
        <v>0.1</v>
      </c>
      <c r="BB27" t="b">
        <v>0</v>
      </c>
      <c r="BC27">
        <v>5</v>
      </c>
      <c r="BD27">
        <v>0</v>
      </c>
      <c r="BE27">
        <v>1</v>
      </c>
      <c r="BF27">
        <v>30</v>
      </c>
      <c r="BG27">
        <v>32</v>
      </c>
      <c r="BH27">
        <v>4</v>
      </c>
      <c r="BI27">
        <v>0</v>
      </c>
      <c r="BJ27">
        <v>500</v>
      </c>
      <c r="BK27" t="s">
        <v>244</v>
      </c>
      <c r="BL27" t="b">
        <v>0</v>
      </c>
      <c r="BM27" t="s">
        <v>245</v>
      </c>
      <c r="BN27" t="s">
        <v>244</v>
      </c>
      <c r="BO27" t="s">
        <v>243</v>
      </c>
      <c r="BP27" t="b">
        <v>0</v>
      </c>
      <c r="BQ27" t="s">
        <v>246</v>
      </c>
      <c r="BR27" t="b">
        <v>0</v>
      </c>
      <c r="BS27" t="s">
        <v>247</v>
      </c>
      <c r="BT27" t="s">
        <v>242</v>
      </c>
      <c r="BU27">
        <v>0</v>
      </c>
      <c r="BV27" t="b">
        <v>0</v>
      </c>
      <c r="BW27">
        <v>1024</v>
      </c>
      <c r="BX27">
        <v>5</v>
      </c>
      <c r="BY27">
        <v>1</v>
      </c>
      <c r="BZ27" t="b">
        <v>0</v>
      </c>
      <c r="CA27" t="b">
        <v>1</v>
      </c>
      <c r="CB27" t="b">
        <v>0</v>
      </c>
      <c r="CC27" t="s">
        <v>246</v>
      </c>
      <c r="CD27" t="s">
        <v>240</v>
      </c>
      <c r="CE27" t="b">
        <v>0</v>
      </c>
      <c r="CF27" t="s">
        <v>248</v>
      </c>
      <c r="CG27" t="s">
        <v>249</v>
      </c>
      <c r="CH27" t="s">
        <v>250</v>
      </c>
      <c r="CI27" t="s">
        <v>251</v>
      </c>
      <c r="CJ27" t="b">
        <v>0</v>
      </c>
      <c r="CK27" t="b">
        <v>0</v>
      </c>
      <c r="CL27">
        <v>1</v>
      </c>
      <c r="CM27" t="b">
        <v>0</v>
      </c>
      <c r="CN27" t="b">
        <v>1</v>
      </c>
      <c r="CO27" t="b">
        <v>0</v>
      </c>
      <c r="CP27" t="b">
        <v>0</v>
      </c>
      <c r="CQ27">
        <v>0</v>
      </c>
      <c r="CR27">
        <v>1</v>
      </c>
      <c r="CS27" t="s">
        <v>240</v>
      </c>
      <c r="CT27">
        <v>0</v>
      </c>
      <c r="CU27">
        <v>9.9999999999999995E-7</v>
      </c>
      <c r="CV27">
        <v>2.0000000000000001E-4</v>
      </c>
      <c r="CW27" t="s">
        <v>252</v>
      </c>
      <c r="CX27">
        <v>1</v>
      </c>
      <c r="CY27" t="b">
        <v>1</v>
      </c>
      <c r="CZ27">
        <v>-1</v>
      </c>
      <c r="DA27">
        <v>20</v>
      </c>
      <c r="DB27">
        <v>-1</v>
      </c>
      <c r="DC27" t="b">
        <v>1</v>
      </c>
      <c r="DD27" t="s">
        <v>456</v>
      </c>
      <c r="DE27" t="b">
        <v>0</v>
      </c>
      <c r="DF27" t="b">
        <v>1</v>
      </c>
      <c r="DG27">
        <v>500</v>
      </c>
      <c r="DH27" t="s">
        <v>254</v>
      </c>
      <c r="DI27" t="s">
        <v>255</v>
      </c>
      <c r="DJ27">
        <v>1</v>
      </c>
      <c r="DK27">
        <v>20</v>
      </c>
      <c r="DL27">
        <v>-1</v>
      </c>
      <c r="DM27" t="s">
        <v>256</v>
      </c>
      <c r="DN27" t="s">
        <v>257</v>
      </c>
      <c r="DO27">
        <v>0</v>
      </c>
      <c r="DP27" t="s">
        <v>258</v>
      </c>
      <c r="DQ27" t="s">
        <v>238</v>
      </c>
      <c r="DR27" t="s">
        <v>259</v>
      </c>
      <c r="DT27">
        <v>512</v>
      </c>
      <c r="DU27" t="b">
        <v>0</v>
      </c>
      <c r="DV27">
        <v>0</v>
      </c>
      <c r="DW27">
        <v>1</v>
      </c>
      <c r="DX27">
        <v>1</v>
      </c>
      <c r="DY27">
        <v>12</v>
      </c>
      <c r="DZ27">
        <v>12</v>
      </c>
      <c r="EA27">
        <v>12</v>
      </c>
      <c r="EB27">
        <v>1</v>
      </c>
      <c r="EC27">
        <v>30</v>
      </c>
      <c r="ED27" t="s">
        <v>260</v>
      </c>
      <c r="EE27" t="b">
        <v>0</v>
      </c>
      <c r="EF27" t="s">
        <v>457</v>
      </c>
      <c r="EG27" t="b">
        <v>0</v>
      </c>
      <c r="EH27" t="b">
        <v>1</v>
      </c>
      <c r="EI27" t="b">
        <v>0</v>
      </c>
      <c r="EJ27" t="b">
        <v>0</v>
      </c>
      <c r="EK27">
        <v>0</v>
      </c>
      <c r="EL27">
        <v>-1</v>
      </c>
      <c r="EM27">
        <v>4</v>
      </c>
      <c r="EN27">
        <v>4</v>
      </c>
      <c r="EO27" t="s">
        <v>240</v>
      </c>
      <c r="EP27" t="s">
        <v>240</v>
      </c>
      <c r="EQ27" t="b">
        <v>1</v>
      </c>
      <c r="ER27" t="b">
        <v>0</v>
      </c>
      <c r="ES27" t="s">
        <v>262</v>
      </c>
      <c r="ET27" t="b">
        <v>0</v>
      </c>
      <c r="EU27" t="s">
        <v>240</v>
      </c>
      <c r="EV27" t="s">
        <v>240</v>
      </c>
      <c r="EW27" t="s">
        <v>263</v>
      </c>
      <c r="EX27" t="s">
        <v>264</v>
      </c>
      <c r="EY27">
        <v>128</v>
      </c>
      <c r="EZ27">
        <v>32</v>
      </c>
      <c r="FA27" t="b">
        <v>0</v>
      </c>
      <c r="FB27" t="b">
        <v>1</v>
      </c>
      <c r="FC27">
        <v>1</v>
      </c>
      <c r="FD27" t="s">
        <v>265</v>
      </c>
      <c r="FE27" t="s">
        <v>240</v>
      </c>
      <c r="FF27" t="b">
        <v>1</v>
      </c>
      <c r="FG27" t="b">
        <v>0</v>
      </c>
      <c r="FH27" t="s">
        <v>457</v>
      </c>
      <c r="FI27" t="b">
        <v>0</v>
      </c>
      <c r="FJ27">
        <v>500</v>
      </c>
      <c r="FK27" t="s">
        <v>244</v>
      </c>
      <c r="FL27">
        <v>2</v>
      </c>
      <c r="FM27">
        <v>42</v>
      </c>
      <c r="FN27" t="s">
        <v>242</v>
      </c>
      <c r="FO27" t="b">
        <v>1</v>
      </c>
      <c r="FP27" t="b">
        <v>0</v>
      </c>
      <c r="FQ27" t="s">
        <v>266</v>
      </c>
      <c r="FR27">
        <v>100</v>
      </c>
      <c r="FS27">
        <v>512</v>
      </c>
      <c r="FT27" t="s">
        <v>267</v>
      </c>
      <c r="FU27" t="s">
        <v>268</v>
      </c>
      <c r="FV27" t="s">
        <v>269</v>
      </c>
      <c r="FW27">
        <v>1</v>
      </c>
      <c r="FX27" t="s">
        <v>240</v>
      </c>
      <c r="FY27" t="b">
        <v>0</v>
      </c>
      <c r="FZ27" t="b">
        <v>1</v>
      </c>
      <c r="GA27">
        <v>50</v>
      </c>
      <c r="GB27">
        <v>1</v>
      </c>
      <c r="GC27" t="s">
        <v>240</v>
      </c>
      <c r="GD27" t="b">
        <v>0</v>
      </c>
      <c r="GE27" t="b">
        <v>0</v>
      </c>
      <c r="GF27" t="s">
        <v>240</v>
      </c>
      <c r="GG27">
        <v>4</v>
      </c>
      <c r="GH27" t="s">
        <v>270</v>
      </c>
      <c r="GI27">
        <v>1</v>
      </c>
      <c r="GJ27" t="b">
        <v>0</v>
      </c>
      <c r="GK27" t="b">
        <v>1</v>
      </c>
      <c r="GL27" t="b">
        <v>0</v>
      </c>
      <c r="GM27" t="b">
        <v>0</v>
      </c>
      <c r="GN27">
        <v>32128</v>
      </c>
      <c r="GO27">
        <v>0</v>
      </c>
      <c r="GP27">
        <v>100</v>
      </c>
      <c r="GQ27">
        <v>1E-4</v>
      </c>
      <c r="GR27" t="b">
        <v>0</v>
      </c>
      <c r="GS27" t="s">
        <v>240</v>
      </c>
      <c r="GT27">
        <v>0.92147544033878204</v>
      </c>
      <c r="GU27">
        <v>0.92440309674061505</v>
      </c>
      <c r="GV27">
        <v>9.5047377049922901E-2</v>
      </c>
      <c r="GW27">
        <v>69.072274906672007</v>
      </c>
      <c r="GX27">
        <v>66.278569685894098</v>
      </c>
      <c r="GY27" t="s">
        <v>458</v>
      </c>
      <c r="GZ27" t="s">
        <v>459</v>
      </c>
      <c r="HA27">
        <v>15371</v>
      </c>
      <c r="HB27">
        <v>194.42509999999999</v>
      </c>
      <c r="HC27">
        <v>0.39100000000000001</v>
      </c>
      <c r="HD27">
        <v>9.8000000000000004E-2</v>
      </c>
      <c r="HE27">
        <v>14209</v>
      </c>
      <c r="HF27" t="s">
        <v>460</v>
      </c>
      <c r="HG27" t="s">
        <v>461</v>
      </c>
      <c r="HH27" t="s">
        <v>459</v>
      </c>
      <c r="HI27">
        <v>0.93340586692472405</v>
      </c>
      <c r="HJ27">
        <v>0.93552794222887203</v>
      </c>
      <c r="HK27">
        <v>8.9654169976711204E-2</v>
      </c>
      <c r="HL27" t="s">
        <v>462</v>
      </c>
      <c r="HM27" t="s">
        <v>459</v>
      </c>
      <c r="HN27">
        <v>15371</v>
      </c>
      <c r="HO27">
        <v>172.09950000000001</v>
      </c>
      <c r="HP27">
        <v>0.442</v>
      </c>
      <c r="HQ27">
        <v>0.11</v>
      </c>
      <c r="HR27">
        <v>14380</v>
      </c>
      <c r="HS27">
        <v>26</v>
      </c>
      <c r="HT27">
        <v>4.4930417495029798E-5</v>
      </c>
      <c r="HU27">
        <v>9.2999999999999992E-3</v>
      </c>
      <c r="HV27">
        <v>5287942932480000</v>
      </c>
      <c r="HW27">
        <v>0.16002599644971899</v>
      </c>
      <c r="HX27">
        <v>11155.547500000001</v>
      </c>
      <c r="HY27">
        <v>1.839</v>
      </c>
      <c r="HZ27">
        <v>0.46</v>
      </c>
    </row>
    <row r="28" spans="1:238" x14ac:dyDescent="0.2">
      <c r="A28" t="s">
        <v>463</v>
      </c>
      <c r="B28">
        <v>76.050488099119406</v>
      </c>
      <c r="C28">
        <v>0.798544019895154</v>
      </c>
      <c r="D28">
        <f t="shared" si="13"/>
        <v>78.129338437947808</v>
      </c>
      <c r="E28">
        <v>0.78129338437947804</v>
      </c>
      <c r="F28">
        <v>76.050488099119406</v>
      </c>
      <c r="G28">
        <v>78.7682327176651</v>
      </c>
      <c r="H28">
        <v>73.514029538692995</v>
      </c>
      <c r="I28">
        <v>5130</v>
      </c>
      <c r="J28" t="s">
        <v>234</v>
      </c>
      <c r="K28" t="s">
        <v>235</v>
      </c>
      <c r="L28" t="s">
        <v>236</v>
      </c>
      <c r="M28" t="s">
        <v>1416</v>
      </c>
      <c r="N28" t="s">
        <v>464</v>
      </c>
      <c r="O28">
        <v>8420</v>
      </c>
      <c r="Q28">
        <v>1</v>
      </c>
      <c r="R28" t="s">
        <v>238</v>
      </c>
      <c r="S28" t="b">
        <v>0</v>
      </c>
      <c r="T28">
        <v>0.9</v>
      </c>
      <c r="U28">
        <v>0.999</v>
      </c>
      <c r="V28" s="1">
        <v>1E-8</v>
      </c>
      <c r="W28" t="b">
        <v>0</v>
      </c>
      <c r="X28" t="s">
        <v>239</v>
      </c>
      <c r="Y28" t="b">
        <v>0</v>
      </c>
      <c r="Z28">
        <v>4</v>
      </c>
      <c r="AA28" t="b">
        <v>0</v>
      </c>
      <c r="AB28" t="b">
        <v>0</v>
      </c>
      <c r="AC28">
        <v>0</v>
      </c>
      <c r="AD28">
        <v>3072</v>
      </c>
      <c r="AE28">
        <v>64</v>
      </c>
      <c r="AF28">
        <v>768</v>
      </c>
      <c r="AG28" t="s">
        <v>240</v>
      </c>
      <c r="AH28" t="b">
        <v>0</v>
      </c>
      <c r="AI28">
        <v>0</v>
      </c>
      <c r="AJ28" t="b">
        <v>1</v>
      </c>
      <c r="AK28" t="s">
        <v>445</v>
      </c>
      <c r="AL28" t="s">
        <v>240</v>
      </c>
      <c r="AM28" t="s">
        <v>240</v>
      </c>
      <c r="AN28" t="s">
        <v>242</v>
      </c>
      <c r="AO28">
        <v>1E-4</v>
      </c>
      <c r="AP28">
        <v>0</v>
      </c>
      <c r="AQ28">
        <v>5</v>
      </c>
      <c r="AR28">
        <v>5</v>
      </c>
      <c r="AS28" t="s">
        <v>240</v>
      </c>
      <c r="AT28" t="s">
        <v>243</v>
      </c>
      <c r="AU28" t="b">
        <v>0</v>
      </c>
      <c r="AV28">
        <v>0</v>
      </c>
      <c r="AW28" t="b">
        <v>1</v>
      </c>
      <c r="AX28" t="b">
        <v>0</v>
      </c>
      <c r="AY28" t="b">
        <v>0</v>
      </c>
      <c r="AZ28" t="b">
        <v>0</v>
      </c>
      <c r="BA28">
        <v>0.1</v>
      </c>
      <c r="BB28" t="b">
        <v>0</v>
      </c>
      <c r="BC28">
        <v>5</v>
      </c>
      <c r="BD28">
        <v>0</v>
      </c>
      <c r="BE28">
        <v>1</v>
      </c>
      <c r="BF28">
        <v>30</v>
      </c>
      <c r="BG28">
        <v>32</v>
      </c>
      <c r="BH28">
        <v>4</v>
      </c>
      <c r="BI28">
        <v>0</v>
      </c>
      <c r="BJ28">
        <v>500</v>
      </c>
      <c r="BK28" t="s">
        <v>244</v>
      </c>
      <c r="BL28" t="b">
        <v>0</v>
      </c>
      <c r="BM28" t="s">
        <v>245</v>
      </c>
      <c r="BN28" t="s">
        <v>244</v>
      </c>
      <c r="BO28" t="s">
        <v>243</v>
      </c>
      <c r="BP28" t="b">
        <v>0</v>
      </c>
      <c r="BQ28" t="s">
        <v>246</v>
      </c>
      <c r="BR28" t="b">
        <v>0</v>
      </c>
      <c r="BS28" t="s">
        <v>247</v>
      </c>
      <c r="BT28" t="s">
        <v>242</v>
      </c>
      <c r="BU28">
        <v>0</v>
      </c>
      <c r="BV28" t="b">
        <v>0</v>
      </c>
      <c r="BW28">
        <v>1024</v>
      </c>
      <c r="BX28">
        <v>5</v>
      </c>
      <c r="BY28">
        <v>1</v>
      </c>
      <c r="BZ28" t="b">
        <v>0</v>
      </c>
      <c r="CA28" t="b">
        <v>1</v>
      </c>
      <c r="CB28" t="b">
        <v>0</v>
      </c>
      <c r="CC28" t="s">
        <v>246</v>
      </c>
      <c r="CD28" t="s">
        <v>240</v>
      </c>
      <c r="CE28" t="b">
        <v>0</v>
      </c>
      <c r="CF28" t="s">
        <v>248</v>
      </c>
      <c r="CG28" t="s">
        <v>249</v>
      </c>
      <c r="CH28" t="s">
        <v>250</v>
      </c>
      <c r="CI28" t="s">
        <v>251</v>
      </c>
      <c r="CJ28" t="b">
        <v>0</v>
      </c>
      <c r="CK28" t="b">
        <v>0</v>
      </c>
      <c r="CL28">
        <v>1</v>
      </c>
      <c r="CM28" t="b">
        <v>0</v>
      </c>
      <c r="CN28" t="b">
        <v>1</v>
      </c>
      <c r="CO28" t="b">
        <v>0</v>
      </c>
      <c r="CP28" t="b">
        <v>0</v>
      </c>
      <c r="CQ28">
        <v>0</v>
      </c>
      <c r="CR28">
        <v>1</v>
      </c>
      <c r="CS28" t="s">
        <v>240</v>
      </c>
      <c r="CT28">
        <v>0</v>
      </c>
      <c r="CU28">
        <v>9.9999999999999995E-7</v>
      </c>
      <c r="CV28">
        <v>2.0000000000000001E-4</v>
      </c>
      <c r="CW28" t="s">
        <v>252</v>
      </c>
      <c r="CX28">
        <v>1</v>
      </c>
      <c r="CY28" t="b">
        <v>1</v>
      </c>
      <c r="CZ28">
        <v>-1</v>
      </c>
      <c r="DA28">
        <v>20</v>
      </c>
      <c r="DB28">
        <v>-1</v>
      </c>
      <c r="DC28" t="b">
        <v>1</v>
      </c>
      <c r="DD28" t="s">
        <v>465</v>
      </c>
      <c r="DE28" t="b">
        <v>0</v>
      </c>
      <c r="DF28" t="b">
        <v>1</v>
      </c>
      <c r="DG28">
        <v>500</v>
      </c>
      <c r="DH28" t="s">
        <v>254</v>
      </c>
      <c r="DI28" t="s">
        <v>255</v>
      </c>
      <c r="DJ28">
        <v>1</v>
      </c>
      <c r="DK28">
        <v>20</v>
      </c>
      <c r="DL28">
        <v>-1</v>
      </c>
      <c r="DM28" t="s">
        <v>256</v>
      </c>
      <c r="DN28" t="s">
        <v>257</v>
      </c>
      <c r="DO28">
        <v>0</v>
      </c>
      <c r="DP28" t="s">
        <v>258</v>
      </c>
      <c r="DQ28" t="s">
        <v>238</v>
      </c>
      <c r="DR28" t="s">
        <v>259</v>
      </c>
      <c r="DT28">
        <v>512</v>
      </c>
      <c r="DU28" t="b">
        <v>0</v>
      </c>
      <c r="DV28">
        <v>0</v>
      </c>
      <c r="DW28">
        <v>1</v>
      </c>
      <c r="DX28">
        <v>1</v>
      </c>
      <c r="DY28">
        <v>12</v>
      </c>
      <c r="DZ28">
        <v>12</v>
      </c>
      <c r="EA28">
        <v>12</v>
      </c>
      <c r="EB28">
        <v>1</v>
      </c>
      <c r="EC28">
        <v>30</v>
      </c>
      <c r="ED28" t="s">
        <v>260</v>
      </c>
      <c r="EE28" t="b">
        <v>0</v>
      </c>
      <c r="EF28" t="s">
        <v>466</v>
      </c>
      <c r="EG28" t="b">
        <v>0</v>
      </c>
      <c r="EH28" t="b">
        <v>1</v>
      </c>
      <c r="EI28" t="b">
        <v>0</v>
      </c>
      <c r="EJ28" t="b">
        <v>0</v>
      </c>
      <c r="EK28">
        <v>0</v>
      </c>
      <c r="EL28">
        <v>-1</v>
      </c>
      <c r="EM28">
        <v>4</v>
      </c>
      <c r="EN28">
        <v>4</v>
      </c>
      <c r="EO28" t="s">
        <v>240</v>
      </c>
      <c r="EP28" t="s">
        <v>240</v>
      </c>
      <c r="EQ28" t="b">
        <v>1</v>
      </c>
      <c r="ER28" t="b">
        <v>0</v>
      </c>
      <c r="ES28" t="s">
        <v>262</v>
      </c>
      <c r="ET28" t="b">
        <v>0</v>
      </c>
      <c r="EU28" t="s">
        <v>240</v>
      </c>
      <c r="EV28" t="s">
        <v>240</v>
      </c>
      <c r="EW28" t="s">
        <v>263</v>
      </c>
      <c r="EX28" t="s">
        <v>264</v>
      </c>
      <c r="EY28">
        <v>128</v>
      </c>
      <c r="EZ28">
        <v>32</v>
      </c>
      <c r="FA28" t="b">
        <v>0</v>
      </c>
      <c r="FB28" t="b">
        <v>1</v>
      </c>
      <c r="FC28">
        <v>1</v>
      </c>
      <c r="FD28" t="s">
        <v>265</v>
      </c>
      <c r="FE28" t="s">
        <v>240</v>
      </c>
      <c r="FF28" t="b">
        <v>1</v>
      </c>
      <c r="FG28" t="b">
        <v>0</v>
      </c>
      <c r="FH28" t="s">
        <v>466</v>
      </c>
      <c r="FI28" t="b">
        <v>0</v>
      </c>
      <c r="FJ28">
        <v>500</v>
      </c>
      <c r="FK28" t="s">
        <v>244</v>
      </c>
      <c r="FL28">
        <v>2</v>
      </c>
      <c r="FM28">
        <v>44</v>
      </c>
      <c r="FN28" t="s">
        <v>242</v>
      </c>
      <c r="FO28" t="b">
        <v>1</v>
      </c>
      <c r="FP28" t="b">
        <v>0</v>
      </c>
      <c r="FQ28" t="s">
        <v>266</v>
      </c>
      <c r="FR28">
        <v>100</v>
      </c>
      <c r="FS28">
        <v>512</v>
      </c>
      <c r="FT28" t="s">
        <v>267</v>
      </c>
      <c r="FU28" t="s">
        <v>268</v>
      </c>
      <c r="FV28" t="s">
        <v>269</v>
      </c>
      <c r="FW28">
        <v>1</v>
      </c>
      <c r="FX28" t="s">
        <v>240</v>
      </c>
      <c r="FY28" t="b">
        <v>0</v>
      </c>
      <c r="FZ28" t="b">
        <v>1</v>
      </c>
      <c r="GA28">
        <v>50</v>
      </c>
      <c r="GB28">
        <v>1</v>
      </c>
      <c r="GC28" t="s">
        <v>240</v>
      </c>
      <c r="GD28" t="b">
        <v>0</v>
      </c>
      <c r="GE28" t="b">
        <v>0</v>
      </c>
      <c r="GF28" t="s">
        <v>240</v>
      </c>
      <c r="GG28">
        <v>4</v>
      </c>
      <c r="GH28" t="s">
        <v>270</v>
      </c>
      <c r="GI28">
        <v>1</v>
      </c>
      <c r="GJ28" t="b">
        <v>0</v>
      </c>
      <c r="GK28" t="b">
        <v>1</v>
      </c>
      <c r="GL28" t="b">
        <v>0</v>
      </c>
      <c r="GM28" t="b">
        <v>0</v>
      </c>
      <c r="GN28">
        <v>32128</v>
      </c>
      <c r="GO28">
        <v>0</v>
      </c>
      <c r="GP28">
        <v>100</v>
      </c>
      <c r="GQ28">
        <v>1E-4</v>
      </c>
      <c r="GR28" t="b">
        <v>0</v>
      </c>
      <c r="GS28" t="s">
        <v>240</v>
      </c>
      <c r="GT28">
        <v>0.91208039384645301</v>
      </c>
      <c r="GU28">
        <v>0.91572815533980501</v>
      </c>
      <c r="GV28">
        <v>5.90592138469219E-2</v>
      </c>
      <c r="GW28">
        <v>78.211389015248102</v>
      </c>
      <c r="GX28">
        <v>73.157909164001097</v>
      </c>
      <c r="GY28" t="s">
        <v>1427</v>
      </c>
      <c r="GZ28" t="s">
        <v>468</v>
      </c>
      <c r="HA28">
        <v>12875</v>
      </c>
      <c r="HB28">
        <v>177.7217</v>
      </c>
      <c r="HC28">
        <v>0.42799999999999999</v>
      </c>
      <c r="HD28">
        <v>0.107</v>
      </c>
      <c r="HE28">
        <v>11790</v>
      </c>
      <c r="HF28" t="s">
        <v>467</v>
      </c>
      <c r="HG28" t="s">
        <v>468</v>
      </c>
      <c r="HH28" t="s">
        <v>468</v>
      </c>
      <c r="HI28">
        <v>0.90453588159449105</v>
      </c>
      <c r="HJ28">
        <v>0.90881553398058201</v>
      </c>
      <c r="HK28">
        <v>5.7701513171195901E-2</v>
      </c>
      <c r="HL28" t="s">
        <v>1428</v>
      </c>
      <c r="HM28" t="s">
        <v>468</v>
      </c>
      <c r="HN28">
        <v>12875</v>
      </c>
      <c r="HO28">
        <v>175.0941</v>
      </c>
      <c r="HP28">
        <v>0.434</v>
      </c>
      <c r="HQ28">
        <v>0.109</v>
      </c>
      <c r="HR28">
        <v>11701</v>
      </c>
      <c r="HS28">
        <v>30</v>
      </c>
      <c r="HT28">
        <v>5.1689860834990002E-6</v>
      </c>
      <c r="HU28">
        <v>7.1000000000000004E-3</v>
      </c>
      <c r="HV28">
        <v>6101472614400000</v>
      </c>
      <c r="HW28">
        <v>0.14119822265576601</v>
      </c>
      <c r="HX28">
        <v>8233.7832999999991</v>
      </c>
      <c r="HY28">
        <v>2.492</v>
      </c>
      <c r="HZ28">
        <v>0.623</v>
      </c>
    </row>
    <row r="29" spans="1:238" x14ac:dyDescent="0.2">
      <c r="A29" t="s">
        <v>469</v>
      </c>
      <c r="B29">
        <v>68.580785278143793</v>
      </c>
      <c r="C29">
        <v>0.76267775308605001</v>
      </c>
      <c r="D29">
        <f t="shared" si="13"/>
        <v>76.006002753488801</v>
      </c>
      <c r="E29">
        <v>0.76006002753488799</v>
      </c>
      <c r="F29">
        <v>68.580785278143793</v>
      </c>
      <c r="G29">
        <v>69.373799433569104</v>
      </c>
      <c r="H29">
        <v>67.805696162164793</v>
      </c>
      <c r="I29">
        <v>3900</v>
      </c>
      <c r="J29" t="s">
        <v>234</v>
      </c>
      <c r="K29" t="s">
        <v>235</v>
      </c>
      <c r="L29" t="s">
        <v>236</v>
      </c>
      <c r="N29" t="s">
        <v>470</v>
      </c>
      <c r="O29">
        <v>17530</v>
      </c>
      <c r="Q29">
        <v>1</v>
      </c>
      <c r="R29" t="s">
        <v>238</v>
      </c>
      <c r="S29" t="b">
        <v>0</v>
      </c>
      <c r="T29">
        <v>0.9</v>
      </c>
      <c r="U29">
        <v>0.999</v>
      </c>
      <c r="V29" s="1">
        <v>1E-8</v>
      </c>
      <c r="W29" t="b">
        <v>0</v>
      </c>
      <c r="X29" t="s">
        <v>239</v>
      </c>
      <c r="Y29" t="b">
        <v>0</v>
      </c>
      <c r="Z29">
        <v>4</v>
      </c>
      <c r="AA29" t="b">
        <v>0</v>
      </c>
      <c r="AB29" t="b">
        <v>0</v>
      </c>
      <c r="AC29">
        <v>0</v>
      </c>
      <c r="AD29">
        <v>3072</v>
      </c>
      <c r="AE29">
        <v>64</v>
      </c>
      <c r="AF29">
        <v>768</v>
      </c>
      <c r="AG29" t="s">
        <v>240</v>
      </c>
      <c r="AH29" t="b">
        <v>0</v>
      </c>
      <c r="AI29">
        <v>0</v>
      </c>
      <c r="AJ29" t="b">
        <v>1</v>
      </c>
      <c r="AK29" t="s">
        <v>471</v>
      </c>
      <c r="AL29" t="s">
        <v>240</v>
      </c>
      <c r="AM29" t="s">
        <v>240</v>
      </c>
      <c r="AN29" t="s">
        <v>242</v>
      </c>
      <c r="AO29">
        <v>1E-4</v>
      </c>
      <c r="AP29">
        <v>0</v>
      </c>
      <c r="AQ29">
        <v>5</v>
      </c>
      <c r="AR29">
        <v>5</v>
      </c>
      <c r="AS29" t="s">
        <v>240</v>
      </c>
      <c r="AT29" t="s">
        <v>243</v>
      </c>
      <c r="AU29" t="b">
        <v>0</v>
      </c>
      <c r="AV29">
        <v>0</v>
      </c>
      <c r="AW29" t="b">
        <v>1</v>
      </c>
      <c r="AX29" t="b">
        <v>0</v>
      </c>
      <c r="AY29" t="b">
        <v>0</v>
      </c>
      <c r="AZ29" t="b">
        <v>0</v>
      </c>
      <c r="BA29">
        <v>0.1</v>
      </c>
      <c r="BB29" t="b">
        <v>0</v>
      </c>
      <c r="BC29">
        <v>5</v>
      </c>
      <c r="BD29">
        <v>0</v>
      </c>
      <c r="BE29">
        <v>1</v>
      </c>
      <c r="BF29">
        <v>30</v>
      </c>
      <c r="BG29">
        <v>32</v>
      </c>
      <c r="BH29">
        <v>4</v>
      </c>
      <c r="BI29">
        <v>0</v>
      </c>
      <c r="BJ29">
        <v>500</v>
      </c>
      <c r="BK29" t="s">
        <v>244</v>
      </c>
      <c r="BL29" t="b">
        <v>0</v>
      </c>
      <c r="BM29" t="s">
        <v>245</v>
      </c>
      <c r="BN29" t="s">
        <v>244</v>
      </c>
      <c r="BO29" t="s">
        <v>243</v>
      </c>
      <c r="BP29" t="b">
        <v>0</v>
      </c>
      <c r="BQ29" t="s">
        <v>246</v>
      </c>
      <c r="BR29" t="b">
        <v>0</v>
      </c>
      <c r="BS29" t="s">
        <v>247</v>
      </c>
      <c r="BT29" t="s">
        <v>242</v>
      </c>
      <c r="BU29">
        <v>0</v>
      </c>
      <c r="BV29" t="b">
        <v>0</v>
      </c>
      <c r="BW29">
        <v>1024</v>
      </c>
      <c r="BX29">
        <v>5</v>
      </c>
      <c r="BY29">
        <v>1</v>
      </c>
      <c r="BZ29" t="b">
        <v>0</v>
      </c>
      <c r="CA29" t="b">
        <v>1</v>
      </c>
      <c r="CB29" t="b">
        <v>0</v>
      </c>
      <c r="CC29" t="s">
        <v>246</v>
      </c>
      <c r="CD29" t="s">
        <v>240</v>
      </c>
      <c r="CE29" t="b">
        <v>0</v>
      </c>
      <c r="CF29" t="s">
        <v>248</v>
      </c>
      <c r="CG29" t="s">
        <v>249</v>
      </c>
      <c r="CH29" t="s">
        <v>250</v>
      </c>
      <c r="CI29" t="s">
        <v>251</v>
      </c>
      <c r="CJ29" t="b">
        <v>0</v>
      </c>
      <c r="CK29" t="b">
        <v>0</v>
      </c>
      <c r="CL29">
        <v>1</v>
      </c>
      <c r="CM29" t="b">
        <v>0</v>
      </c>
      <c r="CN29" t="b">
        <v>1</v>
      </c>
      <c r="CO29" t="b">
        <v>0</v>
      </c>
      <c r="CP29" t="b">
        <v>0</v>
      </c>
      <c r="CQ29">
        <v>0</v>
      </c>
      <c r="CR29">
        <v>1</v>
      </c>
      <c r="CS29" t="s">
        <v>240</v>
      </c>
      <c r="CT29">
        <v>0</v>
      </c>
      <c r="CU29">
        <v>9.9999999999999995E-7</v>
      </c>
      <c r="CV29">
        <v>2.0000000000000001E-4</v>
      </c>
      <c r="CW29" t="s">
        <v>252</v>
      </c>
      <c r="CX29">
        <v>1</v>
      </c>
      <c r="CY29" t="b">
        <v>1</v>
      </c>
      <c r="CZ29">
        <v>-1</v>
      </c>
      <c r="DA29">
        <v>20</v>
      </c>
      <c r="DB29">
        <v>-1</v>
      </c>
      <c r="DC29" t="b">
        <v>1</v>
      </c>
      <c r="DD29" t="s">
        <v>472</v>
      </c>
      <c r="DE29" t="b">
        <v>0</v>
      </c>
      <c r="DF29" t="b">
        <v>1</v>
      </c>
      <c r="DG29">
        <v>500</v>
      </c>
      <c r="DH29" t="s">
        <v>254</v>
      </c>
      <c r="DI29" t="s">
        <v>255</v>
      </c>
      <c r="DJ29">
        <v>1</v>
      </c>
      <c r="DK29">
        <v>20</v>
      </c>
      <c r="DL29">
        <v>-1</v>
      </c>
      <c r="DM29" t="s">
        <v>256</v>
      </c>
      <c r="DN29" t="s">
        <v>257</v>
      </c>
      <c r="DO29">
        <v>0</v>
      </c>
      <c r="DP29" t="s">
        <v>258</v>
      </c>
      <c r="DQ29" t="s">
        <v>238</v>
      </c>
      <c r="DR29" t="s">
        <v>259</v>
      </c>
      <c r="DT29">
        <v>512</v>
      </c>
      <c r="DU29" t="b">
        <v>0</v>
      </c>
      <c r="DV29">
        <v>0</v>
      </c>
      <c r="DW29">
        <v>1</v>
      </c>
      <c r="DX29">
        <v>1</v>
      </c>
      <c r="DY29">
        <v>12</v>
      </c>
      <c r="DZ29">
        <v>12</v>
      </c>
      <c r="EA29">
        <v>12</v>
      </c>
      <c r="EB29">
        <v>1</v>
      </c>
      <c r="EC29">
        <v>30</v>
      </c>
      <c r="ED29" t="s">
        <v>260</v>
      </c>
      <c r="EE29" t="b">
        <v>0</v>
      </c>
      <c r="EF29" t="s">
        <v>473</v>
      </c>
      <c r="EG29" t="b">
        <v>0</v>
      </c>
      <c r="EH29" t="b">
        <v>1</v>
      </c>
      <c r="EI29" t="b">
        <v>0</v>
      </c>
      <c r="EJ29" t="b">
        <v>0</v>
      </c>
      <c r="EK29">
        <v>0</v>
      </c>
      <c r="EL29">
        <v>-1</v>
      </c>
      <c r="EM29">
        <v>4</v>
      </c>
      <c r="EN29">
        <v>4</v>
      </c>
      <c r="EO29" t="s">
        <v>240</v>
      </c>
      <c r="EP29" t="s">
        <v>240</v>
      </c>
      <c r="EQ29" t="b">
        <v>1</v>
      </c>
      <c r="ER29" t="b">
        <v>0</v>
      </c>
      <c r="ES29" t="s">
        <v>262</v>
      </c>
      <c r="ET29" t="b">
        <v>0</v>
      </c>
      <c r="EU29" t="s">
        <v>240</v>
      </c>
      <c r="EV29" t="s">
        <v>240</v>
      </c>
      <c r="EW29" t="s">
        <v>263</v>
      </c>
      <c r="EX29" t="s">
        <v>264</v>
      </c>
      <c r="EY29">
        <v>128</v>
      </c>
      <c r="EZ29">
        <v>32</v>
      </c>
      <c r="FA29" t="b">
        <v>0</v>
      </c>
      <c r="FB29" t="b">
        <v>1</v>
      </c>
      <c r="FC29">
        <v>1</v>
      </c>
      <c r="FD29" t="s">
        <v>265</v>
      </c>
      <c r="FE29" t="s">
        <v>240</v>
      </c>
      <c r="FF29" t="b">
        <v>1</v>
      </c>
      <c r="FG29" t="b">
        <v>0</v>
      </c>
      <c r="FH29" t="s">
        <v>473</v>
      </c>
      <c r="FI29" t="b">
        <v>0</v>
      </c>
      <c r="FJ29">
        <v>500</v>
      </c>
      <c r="FK29" t="s">
        <v>244</v>
      </c>
      <c r="FL29">
        <v>2</v>
      </c>
      <c r="FM29">
        <v>43</v>
      </c>
      <c r="FN29" t="s">
        <v>242</v>
      </c>
      <c r="FO29" t="b">
        <v>1</v>
      </c>
      <c r="FP29" t="b">
        <v>0</v>
      </c>
      <c r="FQ29" t="s">
        <v>266</v>
      </c>
      <c r="FR29">
        <v>100</v>
      </c>
      <c r="FS29">
        <v>512</v>
      </c>
      <c r="FT29" t="s">
        <v>267</v>
      </c>
      <c r="FU29" t="s">
        <v>268</v>
      </c>
      <c r="FV29" t="s">
        <v>269</v>
      </c>
      <c r="FW29">
        <v>1</v>
      </c>
      <c r="FX29" t="s">
        <v>240</v>
      </c>
      <c r="FY29" t="b">
        <v>0</v>
      </c>
      <c r="FZ29" t="b">
        <v>1</v>
      </c>
      <c r="GA29">
        <v>50</v>
      </c>
      <c r="GB29">
        <v>1</v>
      </c>
      <c r="GC29" t="s">
        <v>240</v>
      </c>
      <c r="GD29" t="b">
        <v>0</v>
      </c>
      <c r="GE29" t="b">
        <v>0</v>
      </c>
      <c r="GF29" t="s">
        <v>240</v>
      </c>
      <c r="GG29">
        <v>4</v>
      </c>
      <c r="GH29" t="s">
        <v>270</v>
      </c>
      <c r="GI29">
        <v>1</v>
      </c>
      <c r="GJ29" t="b">
        <v>0</v>
      </c>
      <c r="GK29" t="b">
        <v>1</v>
      </c>
      <c r="GL29" t="b">
        <v>0</v>
      </c>
      <c r="GM29" t="b">
        <v>0</v>
      </c>
      <c r="GN29">
        <v>32128</v>
      </c>
      <c r="GO29">
        <v>0</v>
      </c>
      <c r="GP29">
        <v>100</v>
      </c>
      <c r="GQ29">
        <v>1E-4</v>
      </c>
      <c r="GR29" t="b">
        <v>0</v>
      </c>
      <c r="GS29" t="s">
        <v>240</v>
      </c>
      <c r="GT29">
        <v>0.97256218620412604</v>
      </c>
      <c r="GU29">
        <v>0.97293181031498799</v>
      </c>
      <c r="GV29">
        <v>9.23626944422722E-2</v>
      </c>
      <c r="GW29">
        <v>69.203822786440099</v>
      </c>
      <c r="GX29">
        <v>66.992500954822106</v>
      </c>
      <c r="GY29" t="s">
        <v>474</v>
      </c>
      <c r="GZ29" t="s">
        <v>475</v>
      </c>
      <c r="HA29">
        <v>14445</v>
      </c>
      <c r="HB29">
        <v>228.4091</v>
      </c>
      <c r="HC29">
        <v>0.35899999999999999</v>
      </c>
      <c r="HD29">
        <v>9.1999999999999998E-2</v>
      </c>
      <c r="HE29">
        <v>14054</v>
      </c>
      <c r="HF29" t="s">
        <v>476</v>
      </c>
      <c r="HG29" t="s">
        <v>477</v>
      </c>
      <c r="HH29" t="s">
        <v>475</v>
      </c>
      <c r="HI29">
        <v>0.98507490601574299</v>
      </c>
      <c r="HJ29">
        <v>0.98518518518518505</v>
      </c>
      <c r="HK29">
        <v>9.2300027608871404E-2</v>
      </c>
      <c r="HL29" t="s">
        <v>478</v>
      </c>
      <c r="HM29" t="s">
        <v>475</v>
      </c>
      <c r="HN29">
        <v>14445</v>
      </c>
      <c r="HO29">
        <v>243.89150000000001</v>
      </c>
      <c r="HP29">
        <v>0.33600000000000002</v>
      </c>
      <c r="HQ29">
        <v>8.5999999999999993E-2</v>
      </c>
      <c r="HR29">
        <v>14231</v>
      </c>
      <c r="HS29">
        <v>30</v>
      </c>
      <c r="HT29">
        <v>2.1052631578947301E-5</v>
      </c>
      <c r="HU29">
        <v>8.6999999999999994E-3</v>
      </c>
      <c r="HV29">
        <v>4620705868800000</v>
      </c>
      <c r="HW29">
        <v>0.170967961641458</v>
      </c>
      <c r="HX29">
        <v>17272.086599999999</v>
      </c>
      <c r="HY29">
        <v>0.9</v>
      </c>
      <c r="HZ29">
        <v>0.22600000000000001</v>
      </c>
      <c r="IA29">
        <f>AVERAGE(D29:D31)</f>
        <v>73.889109461215398</v>
      </c>
      <c r="IB29">
        <f>STDEV(D29:D31)</f>
        <v>2.4614629161729371</v>
      </c>
      <c r="IC29">
        <f>AVERAGE(F29:F31)</f>
        <v>67.253459203104725</v>
      </c>
      <c r="ID29">
        <f>STDEV(F29:F31)</f>
        <v>1.2112988329045922</v>
      </c>
    </row>
    <row r="30" spans="1:238" x14ac:dyDescent="0.2">
      <c r="A30" t="s">
        <v>479</v>
      </c>
      <c r="B30">
        <v>66.9717634161278</v>
      </c>
      <c r="C30">
        <v>0.72671041986510598</v>
      </c>
      <c r="D30">
        <f t="shared" si="13"/>
        <v>71.188142867090093</v>
      </c>
      <c r="E30">
        <v>0.71188142867090098</v>
      </c>
      <c r="F30">
        <v>66.9717634161278</v>
      </c>
      <c r="G30">
        <v>68.556551824533003</v>
      </c>
      <c r="H30">
        <v>65.458589102665002</v>
      </c>
      <c r="I30">
        <v>3770</v>
      </c>
      <c r="J30" t="s">
        <v>234</v>
      </c>
      <c r="K30" t="s">
        <v>235</v>
      </c>
      <c r="L30" t="s">
        <v>236</v>
      </c>
      <c r="N30" t="s">
        <v>480</v>
      </c>
      <c r="O30">
        <v>10979</v>
      </c>
      <c r="Q30">
        <v>1</v>
      </c>
      <c r="R30" t="s">
        <v>238</v>
      </c>
      <c r="S30" t="b">
        <v>0</v>
      </c>
      <c r="T30">
        <v>0.9</v>
      </c>
      <c r="U30">
        <v>0.999</v>
      </c>
      <c r="V30" s="1">
        <v>1E-8</v>
      </c>
      <c r="W30" t="b">
        <v>0</v>
      </c>
      <c r="X30" t="s">
        <v>239</v>
      </c>
      <c r="Y30" t="b">
        <v>0</v>
      </c>
      <c r="Z30">
        <v>4</v>
      </c>
      <c r="AA30" t="b">
        <v>0</v>
      </c>
      <c r="AB30" t="b">
        <v>0</v>
      </c>
      <c r="AC30">
        <v>0</v>
      </c>
      <c r="AD30">
        <v>3072</v>
      </c>
      <c r="AE30">
        <v>64</v>
      </c>
      <c r="AF30">
        <v>768</v>
      </c>
      <c r="AG30" t="s">
        <v>240</v>
      </c>
      <c r="AH30" t="b">
        <v>0</v>
      </c>
      <c r="AI30">
        <v>0</v>
      </c>
      <c r="AJ30" t="b">
        <v>1</v>
      </c>
      <c r="AK30" t="s">
        <v>471</v>
      </c>
      <c r="AL30" t="s">
        <v>240</v>
      </c>
      <c r="AM30" t="s">
        <v>240</v>
      </c>
      <c r="AN30" t="s">
        <v>242</v>
      </c>
      <c r="AO30">
        <v>1E-4</v>
      </c>
      <c r="AP30">
        <v>0</v>
      </c>
      <c r="AQ30">
        <v>5</v>
      </c>
      <c r="AR30">
        <v>5</v>
      </c>
      <c r="AS30" t="s">
        <v>240</v>
      </c>
      <c r="AT30" t="s">
        <v>243</v>
      </c>
      <c r="AU30" t="b">
        <v>0</v>
      </c>
      <c r="AV30">
        <v>0</v>
      </c>
      <c r="AW30" t="b">
        <v>1</v>
      </c>
      <c r="AX30" t="b">
        <v>0</v>
      </c>
      <c r="AY30" t="b">
        <v>0</v>
      </c>
      <c r="AZ30" t="b">
        <v>0</v>
      </c>
      <c r="BA30">
        <v>0.1</v>
      </c>
      <c r="BB30" t="b">
        <v>0</v>
      </c>
      <c r="BC30">
        <v>5</v>
      </c>
      <c r="BD30">
        <v>0</v>
      </c>
      <c r="BE30">
        <v>1</v>
      </c>
      <c r="BF30">
        <v>30</v>
      </c>
      <c r="BG30">
        <v>32</v>
      </c>
      <c r="BH30">
        <v>4</v>
      </c>
      <c r="BI30">
        <v>0</v>
      </c>
      <c r="BJ30">
        <v>500</v>
      </c>
      <c r="BK30" t="s">
        <v>244</v>
      </c>
      <c r="BL30" t="b">
        <v>0</v>
      </c>
      <c r="BM30" t="s">
        <v>245</v>
      </c>
      <c r="BN30" t="s">
        <v>244</v>
      </c>
      <c r="BO30" t="s">
        <v>243</v>
      </c>
      <c r="BP30" t="b">
        <v>0</v>
      </c>
      <c r="BQ30" t="s">
        <v>246</v>
      </c>
      <c r="BR30" t="b">
        <v>0</v>
      </c>
      <c r="BS30" t="s">
        <v>247</v>
      </c>
      <c r="BT30" t="s">
        <v>242</v>
      </c>
      <c r="BU30">
        <v>0</v>
      </c>
      <c r="BV30" t="b">
        <v>0</v>
      </c>
      <c r="BW30">
        <v>1024</v>
      </c>
      <c r="BX30">
        <v>5</v>
      </c>
      <c r="BY30">
        <v>1</v>
      </c>
      <c r="BZ30" t="b">
        <v>0</v>
      </c>
      <c r="CA30" t="b">
        <v>1</v>
      </c>
      <c r="CB30" t="b">
        <v>0</v>
      </c>
      <c r="CC30" t="s">
        <v>246</v>
      </c>
      <c r="CD30" t="s">
        <v>240</v>
      </c>
      <c r="CE30" t="b">
        <v>0</v>
      </c>
      <c r="CF30" t="s">
        <v>248</v>
      </c>
      <c r="CG30" t="s">
        <v>249</v>
      </c>
      <c r="CH30" t="s">
        <v>250</v>
      </c>
      <c r="CI30" t="s">
        <v>251</v>
      </c>
      <c r="CJ30" t="b">
        <v>0</v>
      </c>
      <c r="CK30" t="b">
        <v>0</v>
      </c>
      <c r="CL30">
        <v>1</v>
      </c>
      <c r="CM30" t="b">
        <v>0</v>
      </c>
      <c r="CN30" t="b">
        <v>1</v>
      </c>
      <c r="CO30" t="b">
        <v>0</v>
      </c>
      <c r="CP30" t="b">
        <v>0</v>
      </c>
      <c r="CQ30">
        <v>0</v>
      </c>
      <c r="CR30">
        <v>1</v>
      </c>
      <c r="CS30" t="s">
        <v>240</v>
      </c>
      <c r="CT30">
        <v>0</v>
      </c>
      <c r="CU30">
        <v>9.9999999999999995E-7</v>
      </c>
      <c r="CV30">
        <v>2.0000000000000001E-4</v>
      </c>
      <c r="CW30" t="s">
        <v>252</v>
      </c>
      <c r="CX30">
        <v>1</v>
      </c>
      <c r="CY30" t="b">
        <v>1</v>
      </c>
      <c r="CZ30">
        <v>-1</v>
      </c>
      <c r="DA30">
        <v>20</v>
      </c>
      <c r="DB30">
        <v>-1</v>
      </c>
      <c r="DC30" t="b">
        <v>1</v>
      </c>
      <c r="DD30" t="s">
        <v>481</v>
      </c>
      <c r="DE30" t="b">
        <v>0</v>
      </c>
      <c r="DF30" t="b">
        <v>1</v>
      </c>
      <c r="DG30">
        <v>500</v>
      </c>
      <c r="DH30" t="s">
        <v>254</v>
      </c>
      <c r="DI30" t="s">
        <v>255</v>
      </c>
      <c r="DJ30">
        <v>1</v>
      </c>
      <c r="DK30">
        <v>20</v>
      </c>
      <c r="DL30">
        <v>-1</v>
      </c>
      <c r="DM30" t="s">
        <v>256</v>
      </c>
      <c r="DN30" t="s">
        <v>257</v>
      </c>
      <c r="DO30">
        <v>0</v>
      </c>
      <c r="DP30" t="s">
        <v>258</v>
      </c>
      <c r="DQ30" t="s">
        <v>238</v>
      </c>
      <c r="DR30" t="s">
        <v>259</v>
      </c>
      <c r="DT30">
        <v>512</v>
      </c>
      <c r="DU30" t="b">
        <v>0</v>
      </c>
      <c r="DV30">
        <v>0</v>
      </c>
      <c r="DW30">
        <v>1</v>
      </c>
      <c r="DX30">
        <v>1</v>
      </c>
      <c r="DY30">
        <v>12</v>
      </c>
      <c r="DZ30">
        <v>12</v>
      </c>
      <c r="EA30">
        <v>12</v>
      </c>
      <c r="EB30">
        <v>1</v>
      </c>
      <c r="EC30">
        <v>30</v>
      </c>
      <c r="ED30" t="s">
        <v>260</v>
      </c>
      <c r="EE30" t="b">
        <v>0</v>
      </c>
      <c r="EF30" t="s">
        <v>482</v>
      </c>
      <c r="EG30" t="b">
        <v>0</v>
      </c>
      <c r="EH30" t="b">
        <v>1</v>
      </c>
      <c r="EI30" t="b">
        <v>0</v>
      </c>
      <c r="EJ30" t="b">
        <v>0</v>
      </c>
      <c r="EK30">
        <v>0</v>
      </c>
      <c r="EL30">
        <v>-1</v>
      </c>
      <c r="EM30">
        <v>4</v>
      </c>
      <c r="EN30">
        <v>4</v>
      </c>
      <c r="EO30" t="s">
        <v>240</v>
      </c>
      <c r="EP30" t="s">
        <v>240</v>
      </c>
      <c r="EQ30" t="b">
        <v>1</v>
      </c>
      <c r="ER30" t="b">
        <v>0</v>
      </c>
      <c r="ES30" t="s">
        <v>262</v>
      </c>
      <c r="ET30" t="b">
        <v>0</v>
      </c>
      <c r="EU30" t="s">
        <v>240</v>
      </c>
      <c r="EV30" t="s">
        <v>240</v>
      </c>
      <c r="EW30" t="s">
        <v>263</v>
      </c>
      <c r="EX30" t="s">
        <v>264</v>
      </c>
      <c r="EY30">
        <v>128</v>
      </c>
      <c r="EZ30">
        <v>32</v>
      </c>
      <c r="FA30" t="b">
        <v>0</v>
      </c>
      <c r="FB30" t="b">
        <v>1</v>
      </c>
      <c r="FC30">
        <v>1</v>
      </c>
      <c r="FD30" t="s">
        <v>265</v>
      </c>
      <c r="FE30" t="s">
        <v>240</v>
      </c>
      <c r="FF30" t="b">
        <v>1</v>
      </c>
      <c r="FG30" t="b">
        <v>0</v>
      </c>
      <c r="FH30" t="s">
        <v>482</v>
      </c>
      <c r="FI30" t="b">
        <v>0</v>
      </c>
      <c r="FJ30">
        <v>500</v>
      </c>
      <c r="FK30" t="s">
        <v>244</v>
      </c>
      <c r="FL30">
        <v>2</v>
      </c>
      <c r="FM30">
        <v>42</v>
      </c>
      <c r="FN30" t="s">
        <v>242</v>
      </c>
      <c r="FO30" t="b">
        <v>1</v>
      </c>
      <c r="FP30" t="b">
        <v>0</v>
      </c>
      <c r="FQ30" t="s">
        <v>266</v>
      </c>
      <c r="FR30">
        <v>100</v>
      </c>
      <c r="FS30">
        <v>512</v>
      </c>
      <c r="FT30" t="s">
        <v>267</v>
      </c>
      <c r="FU30" t="s">
        <v>268</v>
      </c>
      <c r="FV30" t="s">
        <v>269</v>
      </c>
      <c r="FW30">
        <v>1</v>
      </c>
      <c r="FX30" t="s">
        <v>240</v>
      </c>
      <c r="FY30" t="b">
        <v>0</v>
      </c>
      <c r="FZ30" t="b">
        <v>1</v>
      </c>
      <c r="GA30">
        <v>50</v>
      </c>
      <c r="GB30">
        <v>1</v>
      </c>
      <c r="GC30" t="s">
        <v>240</v>
      </c>
      <c r="GD30" t="b">
        <v>0</v>
      </c>
      <c r="GE30" t="b">
        <v>0</v>
      </c>
      <c r="GF30" t="s">
        <v>240</v>
      </c>
      <c r="GG30">
        <v>4</v>
      </c>
      <c r="GH30" t="s">
        <v>270</v>
      </c>
      <c r="GI30">
        <v>1</v>
      </c>
      <c r="GJ30" t="b">
        <v>0</v>
      </c>
      <c r="GK30" t="b">
        <v>1</v>
      </c>
      <c r="GL30" t="b">
        <v>0</v>
      </c>
      <c r="GM30" t="b">
        <v>0</v>
      </c>
      <c r="GN30">
        <v>32128</v>
      </c>
      <c r="GO30">
        <v>0</v>
      </c>
      <c r="GP30">
        <v>100</v>
      </c>
      <c r="GQ30">
        <v>1E-4</v>
      </c>
      <c r="GR30" t="b">
        <v>0</v>
      </c>
      <c r="GS30" t="s">
        <v>240</v>
      </c>
      <c r="GT30">
        <v>0.917263711964872</v>
      </c>
      <c r="GU30">
        <v>0.92050494711702402</v>
      </c>
      <c r="GV30">
        <v>0.100550815463066</v>
      </c>
      <c r="GW30">
        <v>67.538785221578394</v>
      </c>
      <c r="GX30">
        <v>65.473313294493195</v>
      </c>
      <c r="GY30" t="s">
        <v>483</v>
      </c>
      <c r="GZ30" t="s">
        <v>484</v>
      </c>
      <c r="HA30">
        <v>14655</v>
      </c>
      <c r="HB30">
        <v>189.95009999999999</v>
      </c>
      <c r="HC30">
        <v>0.432</v>
      </c>
      <c r="HD30">
        <v>0.111</v>
      </c>
      <c r="HE30">
        <v>13490</v>
      </c>
      <c r="HF30" t="s">
        <v>485</v>
      </c>
      <c r="HG30" t="s">
        <v>486</v>
      </c>
      <c r="HH30" t="s">
        <v>487</v>
      </c>
      <c r="HI30">
        <v>0.89743701334644599</v>
      </c>
      <c r="HJ30">
        <v>0.90235414534288605</v>
      </c>
      <c r="HK30">
        <v>9.75330770015716E-2</v>
      </c>
      <c r="HL30" t="s">
        <v>488</v>
      </c>
      <c r="HM30" t="s">
        <v>487</v>
      </c>
      <c r="HN30">
        <v>14655</v>
      </c>
      <c r="HO30">
        <v>225.8125</v>
      </c>
      <c r="HP30">
        <v>0.36299999999999999</v>
      </c>
      <c r="HQ30">
        <v>9.2999999999999999E-2</v>
      </c>
      <c r="HR30">
        <v>13224</v>
      </c>
      <c r="HS30">
        <v>29</v>
      </c>
      <c r="HT30">
        <v>2.1052631578947301E-5</v>
      </c>
      <c r="HU30">
        <v>8.3000000000000001E-3</v>
      </c>
      <c r="HV30">
        <v>4466682339840000</v>
      </c>
      <c r="HW30">
        <v>0.179114301356459</v>
      </c>
      <c r="HX30">
        <v>10738.304</v>
      </c>
      <c r="HY30">
        <v>1.4470000000000001</v>
      </c>
      <c r="HZ30">
        <v>0.36299999999999999</v>
      </c>
    </row>
    <row r="31" spans="1:238" x14ac:dyDescent="0.2">
      <c r="A31" t="s">
        <v>489</v>
      </c>
      <c r="B31">
        <v>66.207828915042597</v>
      </c>
      <c r="C31">
        <v>0.75912125511571105</v>
      </c>
      <c r="D31">
        <f t="shared" si="13"/>
        <v>74.4731827630673</v>
      </c>
      <c r="E31">
        <v>0.74473182763067303</v>
      </c>
      <c r="F31">
        <v>66.207828915042597</v>
      </c>
      <c r="G31">
        <v>66.896565664553705</v>
      </c>
      <c r="H31">
        <v>65.533129487055106</v>
      </c>
      <c r="I31">
        <v>2860</v>
      </c>
      <c r="J31" t="s">
        <v>234</v>
      </c>
      <c r="K31" t="s">
        <v>235</v>
      </c>
      <c r="L31" t="s">
        <v>236</v>
      </c>
      <c r="N31" t="s">
        <v>490</v>
      </c>
      <c r="O31">
        <v>5291</v>
      </c>
      <c r="Q31">
        <v>1</v>
      </c>
      <c r="R31" t="s">
        <v>238</v>
      </c>
      <c r="S31" t="b">
        <v>0</v>
      </c>
      <c r="T31">
        <v>0.9</v>
      </c>
      <c r="U31">
        <v>0.999</v>
      </c>
      <c r="V31" s="1">
        <v>1E-8</v>
      </c>
      <c r="W31" t="b">
        <v>0</v>
      </c>
      <c r="X31" t="s">
        <v>239</v>
      </c>
      <c r="Y31" t="b">
        <v>0</v>
      </c>
      <c r="Z31">
        <v>4</v>
      </c>
      <c r="AA31" t="b">
        <v>0</v>
      </c>
      <c r="AB31" t="b">
        <v>0</v>
      </c>
      <c r="AC31">
        <v>0</v>
      </c>
      <c r="AD31">
        <v>3072</v>
      </c>
      <c r="AE31">
        <v>64</v>
      </c>
      <c r="AF31">
        <v>768</v>
      </c>
      <c r="AG31" t="s">
        <v>240</v>
      </c>
      <c r="AH31" t="b">
        <v>0</v>
      </c>
      <c r="AI31">
        <v>0</v>
      </c>
      <c r="AJ31" t="b">
        <v>1</v>
      </c>
      <c r="AK31" t="s">
        <v>471</v>
      </c>
      <c r="AL31" t="s">
        <v>240</v>
      </c>
      <c r="AM31" t="s">
        <v>240</v>
      </c>
      <c r="AN31" t="s">
        <v>242</v>
      </c>
      <c r="AO31">
        <v>1E-4</v>
      </c>
      <c r="AP31">
        <v>0</v>
      </c>
      <c r="AQ31">
        <v>5</v>
      </c>
      <c r="AR31">
        <v>5</v>
      </c>
      <c r="AS31" t="s">
        <v>240</v>
      </c>
      <c r="AT31" t="s">
        <v>243</v>
      </c>
      <c r="AU31" t="b">
        <v>0</v>
      </c>
      <c r="AV31">
        <v>0</v>
      </c>
      <c r="AW31" t="b">
        <v>1</v>
      </c>
      <c r="AX31" t="b">
        <v>0</v>
      </c>
      <c r="AY31" t="b">
        <v>0</v>
      </c>
      <c r="AZ31" t="b">
        <v>0</v>
      </c>
      <c r="BA31">
        <v>0.1</v>
      </c>
      <c r="BB31" t="b">
        <v>0</v>
      </c>
      <c r="BC31">
        <v>5</v>
      </c>
      <c r="BD31">
        <v>0</v>
      </c>
      <c r="BE31">
        <v>1</v>
      </c>
      <c r="BF31">
        <v>30</v>
      </c>
      <c r="BG31">
        <v>32</v>
      </c>
      <c r="BH31">
        <v>4</v>
      </c>
      <c r="BI31">
        <v>0</v>
      </c>
      <c r="BJ31">
        <v>500</v>
      </c>
      <c r="BK31" t="s">
        <v>244</v>
      </c>
      <c r="BL31" t="b">
        <v>0</v>
      </c>
      <c r="BM31" t="s">
        <v>245</v>
      </c>
      <c r="BN31" t="s">
        <v>244</v>
      </c>
      <c r="BO31" t="s">
        <v>243</v>
      </c>
      <c r="BP31" t="b">
        <v>0</v>
      </c>
      <c r="BQ31" t="s">
        <v>246</v>
      </c>
      <c r="BR31" t="b">
        <v>0</v>
      </c>
      <c r="BS31" t="s">
        <v>247</v>
      </c>
      <c r="BT31" t="s">
        <v>242</v>
      </c>
      <c r="BU31">
        <v>0</v>
      </c>
      <c r="BV31" t="b">
        <v>0</v>
      </c>
      <c r="BW31">
        <v>1024</v>
      </c>
      <c r="BX31">
        <v>5</v>
      </c>
      <c r="BY31">
        <v>1</v>
      </c>
      <c r="BZ31" t="b">
        <v>0</v>
      </c>
      <c r="CA31" t="b">
        <v>1</v>
      </c>
      <c r="CB31" t="b">
        <v>0</v>
      </c>
      <c r="CC31" t="s">
        <v>246</v>
      </c>
      <c r="CD31" t="s">
        <v>240</v>
      </c>
      <c r="CE31" t="b">
        <v>0</v>
      </c>
      <c r="CF31" t="s">
        <v>248</v>
      </c>
      <c r="CG31" t="s">
        <v>249</v>
      </c>
      <c r="CH31" t="s">
        <v>250</v>
      </c>
      <c r="CI31" t="s">
        <v>251</v>
      </c>
      <c r="CJ31" t="b">
        <v>0</v>
      </c>
      <c r="CK31" t="b">
        <v>0</v>
      </c>
      <c r="CL31">
        <v>1</v>
      </c>
      <c r="CM31" t="b">
        <v>0</v>
      </c>
      <c r="CN31" t="b">
        <v>1</v>
      </c>
      <c r="CO31" t="b">
        <v>0</v>
      </c>
      <c r="CP31" t="b">
        <v>0</v>
      </c>
      <c r="CQ31">
        <v>0</v>
      </c>
      <c r="CR31">
        <v>1</v>
      </c>
      <c r="CS31" t="s">
        <v>240</v>
      </c>
      <c r="CT31">
        <v>0</v>
      </c>
      <c r="CU31">
        <v>9.9999999999999995E-7</v>
      </c>
      <c r="CV31">
        <v>2.0000000000000001E-4</v>
      </c>
      <c r="CW31" t="s">
        <v>252</v>
      </c>
      <c r="CX31">
        <v>1</v>
      </c>
      <c r="CY31" t="b">
        <v>1</v>
      </c>
      <c r="CZ31">
        <v>-1</v>
      </c>
      <c r="DA31">
        <v>20</v>
      </c>
      <c r="DB31">
        <v>-1</v>
      </c>
      <c r="DC31" t="b">
        <v>1</v>
      </c>
      <c r="DD31" t="s">
        <v>491</v>
      </c>
      <c r="DE31" t="b">
        <v>0</v>
      </c>
      <c r="DF31" t="b">
        <v>1</v>
      </c>
      <c r="DG31">
        <v>500</v>
      </c>
      <c r="DH31" t="s">
        <v>254</v>
      </c>
      <c r="DI31" t="s">
        <v>255</v>
      </c>
      <c r="DJ31">
        <v>1</v>
      </c>
      <c r="DK31">
        <v>20</v>
      </c>
      <c r="DL31">
        <v>-1</v>
      </c>
      <c r="DM31" t="s">
        <v>256</v>
      </c>
      <c r="DN31" t="s">
        <v>257</v>
      </c>
      <c r="DO31">
        <v>0</v>
      </c>
      <c r="DP31" t="s">
        <v>258</v>
      </c>
      <c r="DQ31" t="s">
        <v>238</v>
      </c>
      <c r="DR31" t="s">
        <v>259</v>
      </c>
      <c r="DT31">
        <v>512</v>
      </c>
      <c r="DU31" t="b">
        <v>0</v>
      </c>
      <c r="DV31">
        <v>0</v>
      </c>
      <c r="DW31">
        <v>1</v>
      </c>
      <c r="DX31">
        <v>1</v>
      </c>
      <c r="DY31">
        <v>12</v>
      </c>
      <c r="DZ31">
        <v>12</v>
      </c>
      <c r="EA31">
        <v>12</v>
      </c>
      <c r="EB31">
        <v>1</v>
      </c>
      <c r="EC31">
        <v>30</v>
      </c>
      <c r="ED31" t="s">
        <v>260</v>
      </c>
      <c r="EE31" t="b">
        <v>0</v>
      </c>
      <c r="EF31" t="s">
        <v>492</v>
      </c>
      <c r="EG31" t="b">
        <v>0</v>
      </c>
      <c r="EH31" t="b">
        <v>1</v>
      </c>
      <c r="EI31" t="b">
        <v>0</v>
      </c>
      <c r="EJ31" t="b">
        <v>0</v>
      </c>
      <c r="EK31">
        <v>0</v>
      </c>
      <c r="EL31">
        <v>-1</v>
      </c>
      <c r="EM31">
        <v>4</v>
      </c>
      <c r="EN31">
        <v>4</v>
      </c>
      <c r="EO31" t="s">
        <v>240</v>
      </c>
      <c r="EP31" t="s">
        <v>240</v>
      </c>
      <c r="EQ31" t="b">
        <v>1</v>
      </c>
      <c r="ER31" t="b">
        <v>0</v>
      </c>
      <c r="ES31" t="s">
        <v>262</v>
      </c>
      <c r="ET31" t="b">
        <v>0</v>
      </c>
      <c r="EU31" t="s">
        <v>240</v>
      </c>
      <c r="EV31" t="s">
        <v>240</v>
      </c>
      <c r="EW31" t="s">
        <v>263</v>
      </c>
      <c r="EX31" t="s">
        <v>264</v>
      </c>
      <c r="EY31">
        <v>128</v>
      </c>
      <c r="EZ31">
        <v>32</v>
      </c>
      <c r="FA31" t="b">
        <v>0</v>
      </c>
      <c r="FB31" t="b">
        <v>1</v>
      </c>
      <c r="FC31">
        <v>1</v>
      </c>
      <c r="FD31" t="s">
        <v>265</v>
      </c>
      <c r="FE31" t="s">
        <v>240</v>
      </c>
      <c r="FF31" t="b">
        <v>1</v>
      </c>
      <c r="FG31" t="b">
        <v>0</v>
      </c>
      <c r="FH31" t="s">
        <v>492</v>
      </c>
      <c r="FI31" t="b">
        <v>0</v>
      </c>
      <c r="FJ31">
        <v>500</v>
      </c>
      <c r="FK31" t="s">
        <v>244</v>
      </c>
      <c r="FL31">
        <v>2</v>
      </c>
      <c r="FM31">
        <v>44</v>
      </c>
      <c r="FN31" t="s">
        <v>242</v>
      </c>
      <c r="FO31" t="b">
        <v>1</v>
      </c>
      <c r="FP31" t="b">
        <v>0</v>
      </c>
      <c r="FQ31" t="s">
        <v>266</v>
      </c>
      <c r="FR31">
        <v>100</v>
      </c>
      <c r="FS31">
        <v>512</v>
      </c>
      <c r="FT31" t="s">
        <v>267</v>
      </c>
      <c r="FU31" t="s">
        <v>268</v>
      </c>
      <c r="FV31" t="s">
        <v>269</v>
      </c>
      <c r="FW31">
        <v>1</v>
      </c>
      <c r="FX31" t="s">
        <v>240</v>
      </c>
      <c r="FY31" t="b">
        <v>0</v>
      </c>
      <c r="FZ31" t="b">
        <v>1</v>
      </c>
      <c r="GA31">
        <v>50</v>
      </c>
      <c r="GB31">
        <v>1</v>
      </c>
      <c r="GC31" t="s">
        <v>240</v>
      </c>
      <c r="GD31" t="b">
        <v>0</v>
      </c>
      <c r="GE31" t="b">
        <v>0</v>
      </c>
      <c r="GF31" t="s">
        <v>240</v>
      </c>
      <c r="GG31">
        <v>4</v>
      </c>
      <c r="GH31" t="s">
        <v>270</v>
      </c>
      <c r="GI31">
        <v>1</v>
      </c>
      <c r="GJ31" t="b">
        <v>0</v>
      </c>
      <c r="GK31" t="b">
        <v>1</v>
      </c>
      <c r="GL31" t="b">
        <v>0</v>
      </c>
      <c r="GM31" t="b">
        <v>0</v>
      </c>
      <c r="GN31">
        <v>32128</v>
      </c>
      <c r="GO31">
        <v>0</v>
      </c>
      <c r="GP31">
        <v>100</v>
      </c>
      <c r="GQ31">
        <v>1E-4</v>
      </c>
      <c r="GR31" t="b">
        <v>0</v>
      </c>
      <c r="GS31" t="s">
        <v>240</v>
      </c>
      <c r="GT31">
        <v>0.99842289094334802</v>
      </c>
      <c r="GU31">
        <v>0.99842413327330004</v>
      </c>
      <c r="GV31">
        <v>0.123702965676784</v>
      </c>
      <c r="GW31">
        <v>64.512140547007505</v>
      </c>
      <c r="GX31">
        <v>66.000775062815705</v>
      </c>
      <c r="GY31" t="s">
        <v>493</v>
      </c>
      <c r="GZ31" t="s">
        <v>494</v>
      </c>
      <c r="HA31">
        <v>13326</v>
      </c>
      <c r="HB31">
        <v>110.9277</v>
      </c>
      <c r="HC31">
        <v>0.73899999999999999</v>
      </c>
      <c r="HD31">
        <v>0.189</v>
      </c>
      <c r="HE31">
        <v>13305</v>
      </c>
      <c r="HF31" t="s">
        <v>495</v>
      </c>
      <c r="HG31" t="s">
        <v>496</v>
      </c>
      <c r="HH31" t="s">
        <v>497</v>
      </c>
      <c r="HI31">
        <v>0.947727162133156</v>
      </c>
      <c r="HJ31">
        <v>0.94904697583671005</v>
      </c>
      <c r="HK31">
        <v>0.11772196739912</v>
      </c>
      <c r="HL31" t="s">
        <v>498</v>
      </c>
      <c r="HM31" t="s">
        <v>497</v>
      </c>
      <c r="HN31">
        <v>13326</v>
      </c>
      <c r="HO31">
        <v>106.5506</v>
      </c>
      <c r="HP31">
        <v>0.77</v>
      </c>
      <c r="HQ31">
        <v>0.19700000000000001</v>
      </c>
      <c r="HR31">
        <v>12647</v>
      </c>
      <c r="HS31">
        <v>22</v>
      </c>
      <c r="HT31">
        <v>7.3684210526315695E-5</v>
      </c>
      <c r="HU31">
        <v>1.6199999999999999E-2</v>
      </c>
      <c r="HV31">
        <v>3388517637120000</v>
      </c>
      <c r="HW31">
        <v>0.22793713849741201</v>
      </c>
      <c r="HX31">
        <v>5170.9367000000002</v>
      </c>
      <c r="HY31">
        <v>3.0049999999999999</v>
      </c>
      <c r="HZ31">
        <v>0.754</v>
      </c>
    </row>
    <row r="32" spans="1:238" x14ac:dyDescent="0.2">
      <c r="V32" s="1"/>
      <c r="HJ32">
        <f>AVERAGE(HJ26:HJ31)</f>
        <v>0.92506985655443164</v>
      </c>
    </row>
    <row r="33" spans="1:238" x14ac:dyDescent="0.2">
      <c r="V33" s="1"/>
    </row>
    <row r="34" spans="1:238" x14ac:dyDescent="0.2">
      <c r="V34" s="1"/>
    </row>
    <row r="35" spans="1:238" x14ac:dyDescent="0.2">
      <c r="A35" t="s">
        <v>499</v>
      </c>
      <c r="B35">
        <v>46.340303810275998</v>
      </c>
      <c r="C35">
        <v>0.52771732181226405</v>
      </c>
      <c r="D35">
        <f t="shared" si="13"/>
        <v>37.206766102549402</v>
      </c>
      <c r="E35">
        <v>0.37206766102549399</v>
      </c>
      <c r="F35">
        <v>46.340303810275998</v>
      </c>
      <c r="G35">
        <v>50.060487747128903</v>
      </c>
      <c r="H35">
        <v>43.134794312795798</v>
      </c>
      <c r="I35">
        <v>1040</v>
      </c>
      <c r="J35" t="s">
        <v>234</v>
      </c>
      <c r="K35" t="s">
        <v>235</v>
      </c>
      <c r="L35" t="s">
        <v>236</v>
      </c>
      <c r="N35" t="s">
        <v>500</v>
      </c>
      <c r="O35">
        <v>1324</v>
      </c>
      <c r="Q35">
        <v>1</v>
      </c>
      <c r="R35" t="s">
        <v>238</v>
      </c>
      <c r="S35" t="b">
        <v>0</v>
      </c>
      <c r="T35">
        <v>0.9</v>
      </c>
      <c r="U35">
        <v>0.999</v>
      </c>
      <c r="V35" s="1">
        <v>1E-8</v>
      </c>
      <c r="W35" t="b">
        <v>0</v>
      </c>
      <c r="X35" t="s">
        <v>239</v>
      </c>
      <c r="Y35" t="b">
        <v>0</v>
      </c>
      <c r="Z35">
        <v>4</v>
      </c>
      <c r="AA35" t="b">
        <v>0</v>
      </c>
      <c r="AB35" t="b">
        <v>0</v>
      </c>
      <c r="AC35">
        <v>0</v>
      </c>
      <c r="AD35">
        <v>3072</v>
      </c>
      <c r="AE35">
        <v>64</v>
      </c>
      <c r="AF35">
        <v>768</v>
      </c>
      <c r="AG35" t="s">
        <v>240</v>
      </c>
      <c r="AH35" t="b">
        <v>0</v>
      </c>
      <c r="AI35">
        <v>0</v>
      </c>
      <c r="AJ35" t="b">
        <v>1</v>
      </c>
      <c r="AK35" t="s">
        <v>501</v>
      </c>
      <c r="AL35" t="s">
        <v>240</v>
      </c>
      <c r="AM35" t="s">
        <v>240</v>
      </c>
      <c r="AN35" t="s">
        <v>242</v>
      </c>
      <c r="AO35">
        <v>1E-4</v>
      </c>
      <c r="AP35">
        <v>0</v>
      </c>
      <c r="AQ35">
        <v>5</v>
      </c>
      <c r="AR35">
        <v>5</v>
      </c>
      <c r="AS35" t="s">
        <v>240</v>
      </c>
      <c r="AT35" t="s">
        <v>243</v>
      </c>
      <c r="AU35" t="b">
        <v>0</v>
      </c>
      <c r="AV35">
        <v>0</v>
      </c>
      <c r="AW35" t="b">
        <v>1</v>
      </c>
      <c r="AX35" t="b">
        <v>0</v>
      </c>
      <c r="AY35" t="b">
        <v>0</v>
      </c>
      <c r="AZ35" t="b">
        <v>0</v>
      </c>
      <c r="BA35">
        <v>0.1</v>
      </c>
      <c r="BB35" t="b">
        <v>0</v>
      </c>
      <c r="BC35">
        <v>5</v>
      </c>
      <c r="BD35">
        <v>0</v>
      </c>
      <c r="BE35">
        <v>1</v>
      </c>
      <c r="BF35">
        <v>30</v>
      </c>
      <c r="BG35">
        <v>32</v>
      </c>
      <c r="BH35">
        <v>4</v>
      </c>
      <c r="BI35">
        <v>0</v>
      </c>
      <c r="BJ35">
        <v>500</v>
      </c>
      <c r="BK35" t="s">
        <v>244</v>
      </c>
      <c r="BL35" t="b">
        <v>0</v>
      </c>
      <c r="BM35" t="s">
        <v>245</v>
      </c>
      <c r="BN35" t="s">
        <v>244</v>
      </c>
      <c r="BO35" t="s">
        <v>243</v>
      </c>
      <c r="BP35" t="b">
        <v>0</v>
      </c>
      <c r="BQ35" t="s">
        <v>246</v>
      </c>
      <c r="BR35" t="b">
        <v>0</v>
      </c>
      <c r="BS35" t="s">
        <v>247</v>
      </c>
      <c r="BT35" t="s">
        <v>242</v>
      </c>
      <c r="BU35">
        <v>0</v>
      </c>
      <c r="BV35" t="b">
        <v>0</v>
      </c>
      <c r="BW35">
        <v>1024</v>
      </c>
      <c r="BX35">
        <v>5</v>
      </c>
      <c r="BY35">
        <v>1</v>
      </c>
      <c r="BZ35" t="b">
        <v>0</v>
      </c>
      <c r="CA35" t="b">
        <v>1</v>
      </c>
      <c r="CB35" t="b">
        <v>0</v>
      </c>
      <c r="CC35" t="s">
        <v>246</v>
      </c>
      <c r="CD35" t="s">
        <v>240</v>
      </c>
      <c r="CE35" t="b">
        <v>0</v>
      </c>
      <c r="CF35" t="s">
        <v>248</v>
      </c>
      <c r="CG35" t="s">
        <v>249</v>
      </c>
      <c r="CH35" t="s">
        <v>250</v>
      </c>
      <c r="CI35" t="s">
        <v>251</v>
      </c>
      <c r="CJ35" t="b">
        <v>0</v>
      </c>
      <c r="CK35" t="b">
        <v>0</v>
      </c>
      <c r="CL35">
        <v>1</v>
      </c>
      <c r="CM35" t="b">
        <v>0</v>
      </c>
      <c r="CN35" t="b">
        <v>1</v>
      </c>
      <c r="CO35" t="b">
        <v>0</v>
      </c>
      <c r="CP35" t="b">
        <v>0</v>
      </c>
      <c r="CQ35">
        <v>0</v>
      </c>
      <c r="CR35">
        <v>1</v>
      </c>
      <c r="CS35" t="s">
        <v>240</v>
      </c>
      <c r="CT35">
        <v>0</v>
      </c>
      <c r="CU35">
        <v>9.9999999999999995E-7</v>
      </c>
      <c r="CV35">
        <v>2.0000000000000001E-4</v>
      </c>
      <c r="CW35" t="s">
        <v>252</v>
      </c>
      <c r="CX35">
        <v>1</v>
      </c>
      <c r="CY35" t="b">
        <v>1</v>
      </c>
      <c r="CZ35">
        <v>-1</v>
      </c>
      <c r="DA35">
        <v>20</v>
      </c>
      <c r="DB35">
        <v>-1</v>
      </c>
      <c r="DC35" t="b">
        <v>1</v>
      </c>
      <c r="DD35" t="s">
        <v>502</v>
      </c>
      <c r="DE35" t="b">
        <v>0</v>
      </c>
      <c r="DF35" t="b">
        <v>1</v>
      </c>
      <c r="DG35">
        <v>500</v>
      </c>
      <c r="DH35" t="s">
        <v>254</v>
      </c>
      <c r="DI35" t="s">
        <v>255</v>
      </c>
      <c r="DJ35">
        <v>1</v>
      </c>
      <c r="DK35">
        <v>20</v>
      </c>
      <c r="DL35">
        <v>-1</v>
      </c>
      <c r="DM35" t="s">
        <v>256</v>
      </c>
      <c r="DN35" t="s">
        <v>257</v>
      </c>
      <c r="DO35">
        <v>0</v>
      </c>
      <c r="DP35" t="s">
        <v>258</v>
      </c>
      <c r="DQ35" t="s">
        <v>238</v>
      </c>
      <c r="DR35" t="s">
        <v>259</v>
      </c>
      <c r="DT35">
        <v>512</v>
      </c>
      <c r="DU35" t="b">
        <v>0</v>
      </c>
      <c r="DV35">
        <v>0</v>
      </c>
      <c r="DW35">
        <v>1</v>
      </c>
      <c r="DX35">
        <v>1</v>
      </c>
      <c r="DY35">
        <v>12</v>
      </c>
      <c r="DZ35">
        <v>12</v>
      </c>
      <c r="EA35">
        <v>12</v>
      </c>
      <c r="EB35">
        <v>1</v>
      </c>
      <c r="EC35">
        <v>30</v>
      </c>
      <c r="ED35" t="s">
        <v>260</v>
      </c>
      <c r="EE35" t="b">
        <v>0</v>
      </c>
      <c r="EF35" t="s">
        <v>503</v>
      </c>
      <c r="EG35" t="b">
        <v>0</v>
      </c>
      <c r="EH35" t="b">
        <v>1</v>
      </c>
      <c r="EI35" t="b">
        <v>0</v>
      </c>
      <c r="EJ35" t="b">
        <v>0</v>
      </c>
      <c r="EK35">
        <v>0</v>
      </c>
      <c r="EL35">
        <v>-1</v>
      </c>
      <c r="EM35">
        <v>4</v>
      </c>
      <c r="EN35">
        <v>4</v>
      </c>
      <c r="EO35" t="s">
        <v>240</v>
      </c>
      <c r="EP35" t="s">
        <v>240</v>
      </c>
      <c r="EQ35" t="b">
        <v>1</v>
      </c>
      <c r="ER35" t="b">
        <v>0</v>
      </c>
      <c r="ES35" t="s">
        <v>262</v>
      </c>
      <c r="ET35" t="b">
        <v>0</v>
      </c>
      <c r="EU35" t="s">
        <v>240</v>
      </c>
      <c r="EV35" t="s">
        <v>240</v>
      </c>
      <c r="EW35" t="s">
        <v>263</v>
      </c>
      <c r="EX35" t="s">
        <v>264</v>
      </c>
      <c r="EY35">
        <v>128</v>
      </c>
      <c r="EZ35">
        <v>32</v>
      </c>
      <c r="FA35" t="b">
        <v>0</v>
      </c>
      <c r="FB35" t="b">
        <v>1</v>
      </c>
      <c r="FC35">
        <v>1</v>
      </c>
      <c r="FD35" t="s">
        <v>265</v>
      </c>
      <c r="FE35" t="s">
        <v>240</v>
      </c>
      <c r="FF35" t="b">
        <v>1</v>
      </c>
      <c r="FG35" t="b">
        <v>0</v>
      </c>
      <c r="FH35" t="s">
        <v>503</v>
      </c>
      <c r="FI35" t="b">
        <v>0</v>
      </c>
      <c r="FJ35">
        <v>500</v>
      </c>
      <c r="FK35" t="s">
        <v>244</v>
      </c>
      <c r="FL35">
        <v>2</v>
      </c>
      <c r="FM35">
        <v>44</v>
      </c>
      <c r="FN35" t="s">
        <v>242</v>
      </c>
      <c r="FO35" t="b">
        <v>1</v>
      </c>
      <c r="FP35" t="b">
        <v>0</v>
      </c>
      <c r="FQ35" t="s">
        <v>266</v>
      </c>
      <c r="FR35">
        <v>100</v>
      </c>
      <c r="FS35">
        <v>512</v>
      </c>
      <c r="FT35" t="s">
        <v>267</v>
      </c>
      <c r="FU35" t="s">
        <v>268</v>
      </c>
      <c r="FV35" t="s">
        <v>269</v>
      </c>
      <c r="FW35">
        <v>1</v>
      </c>
      <c r="FX35" t="s">
        <v>240</v>
      </c>
      <c r="FY35" t="b">
        <v>0</v>
      </c>
      <c r="FZ35" t="b">
        <v>1</v>
      </c>
      <c r="GA35">
        <v>50</v>
      </c>
      <c r="GB35">
        <v>1</v>
      </c>
      <c r="GC35" t="s">
        <v>240</v>
      </c>
      <c r="GD35" t="b">
        <v>0</v>
      </c>
      <c r="GE35" t="b">
        <v>0</v>
      </c>
      <c r="GF35" t="s">
        <v>240</v>
      </c>
      <c r="GG35">
        <v>4</v>
      </c>
      <c r="GH35" t="s">
        <v>270</v>
      </c>
      <c r="GI35">
        <v>1</v>
      </c>
      <c r="GJ35" t="b">
        <v>0</v>
      </c>
      <c r="GK35" t="b">
        <v>1</v>
      </c>
      <c r="GL35" t="b">
        <v>0</v>
      </c>
      <c r="GM35" t="b">
        <v>0</v>
      </c>
      <c r="GN35">
        <v>32128</v>
      </c>
      <c r="GO35">
        <v>0</v>
      </c>
      <c r="GP35">
        <v>100</v>
      </c>
      <c r="GQ35">
        <v>1E-4</v>
      </c>
      <c r="GR35" t="b">
        <v>0</v>
      </c>
      <c r="GS35" t="s">
        <v>240</v>
      </c>
      <c r="GT35">
        <v>1</v>
      </c>
      <c r="GU35">
        <v>1.6056338028168999</v>
      </c>
      <c r="GV35">
        <v>0.40779787302017201</v>
      </c>
      <c r="GW35">
        <v>42.566269091205797</v>
      </c>
      <c r="GX35">
        <v>47.521628353343601</v>
      </c>
      <c r="GY35" t="s">
        <v>504</v>
      </c>
      <c r="GZ35" t="s">
        <v>505</v>
      </c>
      <c r="HA35">
        <v>1349</v>
      </c>
      <c r="HB35">
        <v>37.2836</v>
      </c>
      <c r="HC35">
        <v>0.215</v>
      </c>
      <c r="HD35">
        <v>5.3999999999999999E-2</v>
      </c>
      <c r="HE35">
        <v>2166</v>
      </c>
      <c r="HF35" t="s">
        <v>506</v>
      </c>
      <c r="HG35" t="s">
        <v>507</v>
      </c>
      <c r="HH35" t="s">
        <v>508</v>
      </c>
      <c r="HI35">
        <v>1</v>
      </c>
      <c r="HJ35">
        <v>1.4373610081541801</v>
      </c>
      <c r="HK35">
        <v>0.37770691514015198</v>
      </c>
      <c r="HL35" t="s">
        <v>509</v>
      </c>
      <c r="HM35" t="s">
        <v>508</v>
      </c>
      <c r="HN35">
        <v>1349</v>
      </c>
      <c r="HO35">
        <v>30.516400000000001</v>
      </c>
      <c r="HP35">
        <v>0.26200000000000001</v>
      </c>
      <c r="HQ35">
        <v>6.6000000000000003E-2</v>
      </c>
      <c r="HR35">
        <v>1939</v>
      </c>
      <c r="HS35">
        <v>8</v>
      </c>
      <c r="HT35">
        <v>1.5263157894736799E-4</v>
      </c>
      <c r="HU35">
        <v>5.1799999999999999E-2</v>
      </c>
      <c r="HV35">
        <v>1232188231680000</v>
      </c>
      <c r="HW35">
        <v>0.61222463101148605</v>
      </c>
      <c r="HX35">
        <v>1282.1210000000001</v>
      </c>
      <c r="HY35">
        <v>12.121</v>
      </c>
      <c r="HZ35">
        <v>3.0419999999999998</v>
      </c>
      <c r="IA35">
        <f>AVERAGE(D35:D37)</f>
        <v>48.179651614505929</v>
      </c>
      <c r="IB35">
        <f>STDEV(D35:D37)</f>
        <v>9.526441707230445</v>
      </c>
      <c r="IC35">
        <f>AVERAGE(F35:F37)</f>
        <v>47.229884146991566</v>
      </c>
      <c r="ID35">
        <f>STDEV(F35:F37)</f>
        <v>1.4097865461146544</v>
      </c>
    </row>
    <row r="36" spans="1:238" x14ac:dyDescent="0.2">
      <c r="A36" t="s">
        <v>510</v>
      </c>
      <c r="B36">
        <v>48.855344982386796</v>
      </c>
      <c r="C36">
        <v>0.57483855169647002</v>
      </c>
      <c r="D36">
        <f t="shared" si="13"/>
        <v>54.336862033225998</v>
      </c>
      <c r="E36">
        <v>0.54336862033225997</v>
      </c>
      <c r="F36">
        <v>48.855344982386796</v>
      </c>
      <c r="G36">
        <v>50.685184201284301</v>
      </c>
      <c r="H36">
        <v>47.153023999184597</v>
      </c>
      <c r="I36">
        <v>1820</v>
      </c>
      <c r="J36" t="s">
        <v>234</v>
      </c>
      <c r="K36" t="s">
        <v>235</v>
      </c>
      <c r="L36" t="s">
        <v>236</v>
      </c>
      <c r="N36" t="s">
        <v>511</v>
      </c>
      <c r="O36">
        <v>1355</v>
      </c>
      <c r="Q36">
        <v>1</v>
      </c>
      <c r="R36" t="s">
        <v>238</v>
      </c>
      <c r="S36" t="b">
        <v>0</v>
      </c>
      <c r="T36">
        <v>0.9</v>
      </c>
      <c r="U36">
        <v>0.999</v>
      </c>
      <c r="V36" s="1">
        <v>1E-8</v>
      </c>
      <c r="W36" t="b">
        <v>0</v>
      </c>
      <c r="X36" t="s">
        <v>239</v>
      </c>
      <c r="Y36" t="b">
        <v>0</v>
      </c>
      <c r="Z36">
        <v>4</v>
      </c>
      <c r="AA36" t="b">
        <v>0</v>
      </c>
      <c r="AB36" t="b">
        <v>0</v>
      </c>
      <c r="AC36">
        <v>0</v>
      </c>
      <c r="AD36">
        <v>3072</v>
      </c>
      <c r="AE36">
        <v>64</v>
      </c>
      <c r="AF36">
        <v>768</v>
      </c>
      <c r="AG36" t="s">
        <v>240</v>
      </c>
      <c r="AH36" t="b">
        <v>0</v>
      </c>
      <c r="AI36">
        <v>0</v>
      </c>
      <c r="AJ36" t="b">
        <v>1</v>
      </c>
      <c r="AK36" t="s">
        <v>501</v>
      </c>
      <c r="AL36" t="s">
        <v>240</v>
      </c>
      <c r="AM36" t="s">
        <v>240</v>
      </c>
      <c r="AN36" t="s">
        <v>242</v>
      </c>
      <c r="AO36">
        <v>1E-4</v>
      </c>
      <c r="AP36">
        <v>0</v>
      </c>
      <c r="AQ36">
        <v>5</v>
      </c>
      <c r="AR36">
        <v>5</v>
      </c>
      <c r="AS36" t="s">
        <v>240</v>
      </c>
      <c r="AT36" t="s">
        <v>243</v>
      </c>
      <c r="AU36" t="b">
        <v>0</v>
      </c>
      <c r="AV36">
        <v>0</v>
      </c>
      <c r="AW36" t="b">
        <v>1</v>
      </c>
      <c r="AX36" t="b">
        <v>0</v>
      </c>
      <c r="AY36" t="b">
        <v>0</v>
      </c>
      <c r="AZ36" t="b">
        <v>0</v>
      </c>
      <c r="BA36">
        <v>0.1</v>
      </c>
      <c r="BB36" t="b">
        <v>0</v>
      </c>
      <c r="BC36">
        <v>5</v>
      </c>
      <c r="BD36">
        <v>0</v>
      </c>
      <c r="BE36">
        <v>1</v>
      </c>
      <c r="BF36">
        <v>30</v>
      </c>
      <c r="BG36">
        <v>32</v>
      </c>
      <c r="BH36">
        <v>4</v>
      </c>
      <c r="BI36">
        <v>0</v>
      </c>
      <c r="BJ36">
        <v>500</v>
      </c>
      <c r="BK36" t="s">
        <v>244</v>
      </c>
      <c r="BL36" t="b">
        <v>0</v>
      </c>
      <c r="BM36" t="s">
        <v>245</v>
      </c>
      <c r="BN36" t="s">
        <v>244</v>
      </c>
      <c r="BO36" t="s">
        <v>243</v>
      </c>
      <c r="BP36" t="b">
        <v>0</v>
      </c>
      <c r="BQ36" t="s">
        <v>246</v>
      </c>
      <c r="BR36" t="b">
        <v>0</v>
      </c>
      <c r="BS36" t="s">
        <v>247</v>
      </c>
      <c r="BT36" t="s">
        <v>242</v>
      </c>
      <c r="BU36">
        <v>0</v>
      </c>
      <c r="BV36" t="b">
        <v>0</v>
      </c>
      <c r="BW36">
        <v>1024</v>
      </c>
      <c r="BX36">
        <v>5</v>
      </c>
      <c r="BY36">
        <v>1</v>
      </c>
      <c r="BZ36" t="b">
        <v>0</v>
      </c>
      <c r="CA36" t="b">
        <v>1</v>
      </c>
      <c r="CB36" t="b">
        <v>0</v>
      </c>
      <c r="CC36" t="s">
        <v>246</v>
      </c>
      <c r="CD36" t="s">
        <v>240</v>
      </c>
      <c r="CE36" t="b">
        <v>0</v>
      </c>
      <c r="CF36" t="s">
        <v>248</v>
      </c>
      <c r="CG36" t="s">
        <v>249</v>
      </c>
      <c r="CH36" t="s">
        <v>250</v>
      </c>
      <c r="CI36" t="s">
        <v>251</v>
      </c>
      <c r="CJ36" t="b">
        <v>0</v>
      </c>
      <c r="CK36" t="b">
        <v>0</v>
      </c>
      <c r="CL36">
        <v>1</v>
      </c>
      <c r="CM36" t="b">
        <v>0</v>
      </c>
      <c r="CN36" t="b">
        <v>1</v>
      </c>
      <c r="CO36" t="b">
        <v>0</v>
      </c>
      <c r="CP36" t="b">
        <v>0</v>
      </c>
      <c r="CQ36">
        <v>0</v>
      </c>
      <c r="CR36">
        <v>1</v>
      </c>
      <c r="CS36" t="s">
        <v>240</v>
      </c>
      <c r="CT36">
        <v>0</v>
      </c>
      <c r="CU36">
        <v>9.9999999999999995E-7</v>
      </c>
      <c r="CV36">
        <v>2.0000000000000001E-4</v>
      </c>
      <c r="CW36" t="s">
        <v>252</v>
      </c>
      <c r="CX36">
        <v>1</v>
      </c>
      <c r="CY36" t="b">
        <v>1</v>
      </c>
      <c r="CZ36">
        <v>-1</v>
      </c>
      <c r="DA36">
        <v>20</v>
      </c>
      <c r="DB36">
        <v>-1</v>
      </c>
      <c r="DC36" t="b">
        <v>1</v>
      </c>
      <c r="DD36" t="s">
        <v>512</v>
      </c>
      <c r="DE36" t="b">
        <v>0</v>
      </c>
      <c r="DF36" t="b">
        <v>1</v>
      </c>
      <c r="DG36">
        <v>500</v>
      </c>
      <c r="DH36" t="s">
        <v>254</v>
      </c>
      <c r="DI36" t="s">
        <v>255</v>
      </c>
      <c r="DJ36">
        <v>1</v>
      </c>
      <c r="DK36">
        <v>20</v>
      </c>
      <c r="DL36">
        <v>-1</v>
      </c>
      <c r="DM36" t="s">
        <v>256</v>
      </c>
      <c r="DN36" t="s">
        <v>257</v>
      </c>
      <c r="DO36">
        <v>0</v>
      </c>
      <c r="DP36" t="s">
        <v>258</v>
      </c>
      <c r="DQ36" t="s">
        <v>238</v>
      </c>
      <c r="DR36" t="s">
        <v>259</v>
      </c>
      <c r="DT36">
        <v>512</v>
      </c>
      <c r="DU36" t="b">
        <v>0</v>
      </c>
      <c r="DV36">
        <v>0</v>
      </c>
      <c r="DW36">
        <v>1</v>
      </c>
      <c r="DX36">
        <v>1</v>
      </c>
      <c r="DY36">
        <v>12</v>
      </c>
      <c r="DZ36">
        <v>12</v>
      </c>
      <c r="EA36">
        <v>12</v>
      </c>
      <c r="EB36">
        <v>1</v>
      </c>
      <c r="EC36">
        <v>30</v>
      </c>
      <c r="ED36" t="s">
        <v>260</v>
      </c>
      <c r="EE36" t="b">
        <v>0</v>
      </c>
      <c r="EF36" t="s">
        <v>513</v>
      </c>
      <c r="EG36" t="b">
        <v>0</v>
      </c>
      <c r="EH36" t="b">
        <v>1</v>
      </c>
      <c r="EI36" t="b">
        <v>0</v>
      </c>
      <c r="EJ36" t="b">
        <v>0</v>
      </c>
      <c r="EK36">
        <v>0</v>
      </c>
      <c r="EL36">
        <v>-1</v>
      </c>
      <c r="EM36">
        <v>4</v>
      </c>
      <c r="EN36">
        <v>4</v>
      </c>
      <c r="EO36" t="s">
        <v>240</v>
      </c>
      <c r="EP36" t="s">
        <v>240</v>
      </c>
      <c r="EQ36" t="b">
        <v>1</v>
      </c>
      <c r="ER36" t="b">
        <v>0</v>
      </c>
      <c r="ES36" t="s">
        <v>262</v>
      </c>
      <c r="ET36" t="b">
        <v>0</v>
      </c>
      <c r="EU36" t="s">
        <v>240</v>
      </c>
      <c r="EV36" t="s">
        <v>240</v>
      </c>
      <c r="EW36" t="s">
        <v>263</v>
      </c>
      <c r="EX36" t="s">
        <v>264</v>
      </c>
      <c r="EY36">
        <v>128</v>
      </c>
      <c r="EZ36">
        <v>32</v>
      </c>
      <c r="FA36" t="b">
        <v>0</v>
      </c>
      <c r="FB36" t="b">
        <v>1</v>
      </c>
      <c r="FC36">
        <v>1</v>
      </c>
      <c r="FD36" t="s">
        <v>265</v>
      </c>
      <c r="FE36" t="s">
        <v>240</v>
      </c>
      <c r="FF36" t="b">
        <v>1</v>
      </c>
      <c r="FG36" t="b">
        <v>0</v>
      </c>
      <c r="FH36" t="s">
        <v>513</v>
      </c>
      <c r="FI36" t="b">
        <v>0</v>
      </c>
      <c r="FJ36">
        <v>500</v>
      </c>
      <c r="FK36" t="s">
        <v>244</v>
      </c>
      <c r="FL36">
        <v>2</v>
      </c>
      <c r="FM36">
        <v>43</v>
      </c>
      <c r="FN36" t="s">
        <v>242</v>
      </c>
      <c r="FO36" t="b">
        <v>1</v>
      </c>
      <c r="FP36" t="b">
        <v>0</v>
      </c>
      <c r="FQ36" t="s">
        <v>266</v>
      </c>
      <c r="FR36">
        <v>100</v>
      </c>
      <c r="FS36">
        <v>512</v>
      </c>
      <c r="FT36" t="s">
        <v>267</v>
      </c>
      <c r="FU36" t="s">
        <v>268</v>
      </c>
      <c r="FV36" t="s">
        <v>269</v>
      </c>
      <c r="FW36">
        <v>1</v>
      </c>
      <c r="FX36" t="s">
        <v>240</v>
      </c>
      <c r="FY36" t="b">
        <v>0</v>
      </c>
      <c r="FZ36" t="b">
        <v>1</v>
      </c>
      <c r="GA36">
        <v>50</v>
      </c>
      <c r="GB36">
        <v>1</v>
      </c>
      <c r="GC36" t="s">
        <v>240</v>
      </c>
      <c r="GD36" t="b">
        <v>0</v>
      </c>
      <c r="GE36" t="b">
        <v>0</v>
      </c>
      <c r="GF36" t="s">
        <v>240</v>
      </c>
      <c r="GG36">
        <v>4</v>
      </c>
      <c r="GH36" t="s">
        <v>270</v>
      </c>
      <c r="GI36">
        <v>1</v>
      </c>
      <c r="GJ36" t="b">
        <v>0</v>
      </c>
      <c r="GK36" t="b">
        <v>1</v>
      </c>
      <c r="GL36" t="b">
        <v>0</v>
      </c>
      <c r="GM36" t="b">
        <v>0</v>
      </c>
      <c r="GN36">
        <v>32128</v>
      </c>
      <c r="GO36">
        <v>0</v>
      </c>
      <c r="GP36">
        <v>100</v>
      </c>
      <c r="GQ36">
        <v>1E-4</v>
      </c>
      <c r="GR36" t="b">
        <v>0</v>
      </c>
      <c r="GS36" t="s">
        <v>240</v>
      </c>
      <c r="GT36">
        <v>0.90047569541338301</v>
      </c>
      <c r="GU36">
        <v>0.90511489992587102</v>
      </c>
      <c r="GV36">
        <v>0.43058517575263899</v>
      </c>
      <c r="GW36">
        <v>44.7105607408593</v>
      </c>
      <c r="GX36">
        <v>42.709961567566097</v>
      </c>
      <c r="GY36" t="s">
        <v>514</v>
      </c>
      <c r="GZ36" t="s">
        <v>515</v>
      </c>
      <c r="HA36">
        <v>1349</v>
      </c>
      <c r="HB36">
        <v>11.0817</v>
      </c>
      <c r="HC36">
        <v>0.72199999999999998</v>
      </c>
      <c r="HD36">
        <v>0.18</v>
      </c>
      <c r="HE36">
        <v>1221</v>
      </c>
      <c r="HF36" t="s">
        <v>506</v>
      </c>
      <c r="HG36" t="s">
        <v>507</v>
      </c>
      <c r="HH36" t="s">
        <v>516</v>
      </c>
      <c r="HI36">
        <v>0.85813705628480397</v>
      </c>
      <c r="HJ36">
        <v>0.86730911786508502</v>
      </c>
      <c r="HK36">
        <v>0.38541939854621798</v>
      </c>
      <c r="HL36" t="s">
        <v>517</v>
      </c>
      <c r="HM36" t="s">
        <v>516</v>
      </c>
      <c r="HN36">
        <v>1349</v>
      </c>
      <c r="HO36">
        <v>9.7065999999999999</v>
      </c>
      <c r="HP36">
        <v>0.82399999999999995</v>
      </c>
      <c r="HQ36">
        <v>0.20599999999999999</v>
      </c>
      <c r="HR36">
        <v>1170</v>
      </c>
      <c r="HS36">
        <v>14</v>
      </c>
      <c r="HT36">
        <v>1.2631578947368399E-4</v>
      </c>
      <c r="HU36">
        <v>3.0499999999999999E-2</v>
      </c>
      <c r="HV36">
        <v>2156329405440000</v>
      </c>
      <c r="HW36">
        <v>0.36013044760777402</v>
      </c>
      <c r="HX36">
        <v>1335.4223</v>
      </c>
      <c r="HY36">
        <v>11.637</v>
      </c>
      <c r="HZ36">
        <v>2.92</v>
      </c>
    </row>
    <row r="37" spans="1:238" x14ac:dyDescent="0.2">
      <c r="A37" t="s">
        <v>518</v>
      </c>
      <c r="B37">
        <v>46.494003648311903</v>
      </c>
      <c r="C37">
        <v>0.55079624487907897</v>
      </c>
      <c r="D37">
        <f t="shared" si="13"/>
        <v>52.995326707742393</v>
      </c>
      <c r="E37">
        <v>0.52995326707742396</v>
      </c>
      <c r="F37">
        <v>46.494003648311903</v>
      </c>
      <c r="G37">
        <v>49.887764971299397</v>
      </c>
      <c r="H37">
        <v>43.532572880338499</v>
      </c>
      <c r="I37">
        <v>1300</v>
      </c>
      <c r="J37" t="s">
        <v>234</v>
      </c>
      <c r="K37" t="s">
        <v>235</v>
      </c>
      <c r="L37" t="s">
        <v>236</v>
      </c>
      <c r="N37" t="s">
        <v>519</v>
      </c>
      <c r="O37">
        <v>1609</v>
      </c>
      <c r="Q37">
        <v>1</v>
      </c>
      <c r="R37" t="s">
        <v>238</v>
      </c>
      <c r="S37" t="b">
        <v>0</v>
      </c>
      <c r="T37">
        <v>0.9</v>
      </c>
      <c r="U37">
        <v>0.999</v>
      </c>
      <c r="V37" s="1">
        <v>1E-8</v>
      </c>
      <c r="W37" t="b">
        <v>0</v>
      </c>
      <c r="X37" t="s">
        <v>239</v>
      </c>
      <c r="Y37" t="b">
        <v>0</v>
      </c>
      <c r="Z37">
        <v>4</v>
      </c>
      <c r="AA37" t="b">
        <v>0</v>
      </c>
      <c r="AB37" t="b">
        <v>0</v>
      </c>
      <c r="AC37">
        <v>0</v>
      </c>
      <c r="AD37">
        <v>3072</v>
      </c>
      <c r="AE37">
        <v>64</v>
      </c>
      <c r="AF37">
        <v>768</v>
      </c>
      <c r="AG37" t="s">
        <v>240</v>
      </c>
      <c r="AH37" t="b">
        <v>0</v>
      </c>
      <c r="AI37">
        <v>0</v>
      </c>
      <c r="AJ37" t="b">
        <v>1</v>
      </c>
      <c r="AK37" t="s">
        <v>501</v>
      </c>
      <c r="AL37" t="s">
        <v>240</v>
      </c>
      <c r="AM37" t="s">
        <v>240</v>
      </c>
      <c r="AN37" t="s">
        <v>242</v>
      </c>
      <c r="AO37">
        <v>1E-4</v>
      </c>
      <c r="AP37">
        <v>0</v>
      </c>
      <c r="AQ37">
        <v>5</v>
      </c>
      <c r="AR37">
        <v>5</v>
      </c>
      <c r="AS37" t="s">
        <v>240</v>
      </c>
      <c r="AT37" t="s">
        <v>243</v>
      </c>
      <c r="AU37" t="b">
        <v>0</v>
      </c>
      <c r="AV37">
        <v>0</v>
      </c>
      <c r="AW37" t="b">
        <v>1</v>
      </c>
      <c r="AX37" t="b">
        <v>0</v>
      </c>
      <c r="AY37" t="b">
        <v>0</v>
      </c>
      <c r="AZ37" t="b">
        <v>0</v>
      </c>
      <c r="BA37">
        <v>0.1</v>
      </c>
      <c r="BB37" t="b">
        <v>0</v>
      </c>
      <c r="BC37">
        <v>5</v>
      </c>
      <c r="BD37">
        <v>0</v>
      </c>
      <c r="BE37">
        <v>1</v>
      </c>
      <c r="BF37">
        <v>30</v>
      </c>
      <c r="BG37">
        <v>32</v>
      </c>
      <c r="BH37">
        <v>4</v>
      </c>
      <c r="BI37">
        <v>0</v>
      </c>
      <c r="BJ37">
        <v>500</v>
      </c>
      <c r="BK37" t="s">
        <v>244</v>
      </c>
      <c r="BL37" t="b">
        <v>0</v>
      </c>
      <c r="BM37" t="s">
        <v>245</v>
      </c>
      <c r="BN37" t="s">
        <v>244</v>
      </c>
      <c r="BO37" t="s">
        <v>243</v>
      </c>
      <c r="BP37" t="b">
        <v>0</v>
      </c>
      <c r="BQ37" t="s">
        <v>246</v>
      </c>
      <c r="BR37" t="b">
        <v>0</v>
      </c>
      <c r="BS37" t="s">
        <v>247</v>
      </c>
      <c r="BT37" t="s">
        <v>242</v>
      </c>
      <c r="BU37">
        <v>0</v>
      </c>
      <c r="BV37" t="b">
        <v>0</v>
      </c>
      <c r="BW37">
        <v>1024</v>
      </c>
      <c r="BX37">
        <v>5</v>
      </c>
      <c r="BY37">
        <v>1</v>
      </c>
      <c r="BZ37" t="b">
        <v>0</v>
      </c>
      <c r="CA37" t="b">
        <v>1</v>
      </c>
      <c r="CB37" t="b">
        <v>0</v>
      </c>
      <c r="CC37" t="s">
        <v>246</v>
      </c>
      <c r="CD37" t="s">
        <v>240</v>
      </c>
      <c r="CE37" t="b">
        <v>0</v>
      </c>
      <c r="CF37" t="s">
        <v>248</v>
      </c>
      <c r="CG37" t="s">
        <v>249</v>
      </c>
      <c r="CH37" t="s">
        <v>250</v>
      </c>
      <c r="CI37" t="s">
        <v>251</v>
      </c>
      <c r="CJ37" t="b">
        <v>0</v>
      </c>
      <c r="CK37" t="b">
        <v>0</v>
      </c>
      <c r="CL37">
        <v>1</v>
      </c>
      <c r="CM37" t="b">
        <v>0</v>
      </c>
      <c r="CN37" t="b">
        <v>1</v>
      </c>
      <c r="CO37" t="b">
        <v>0</v>
      </c>
      <c r="CP37" t="b">
        <v>0</v>
      </c>
      <c r="CQ37">
        <v>0</v>
      </c>
      <c r="CR37">
        <v>1</v>
      </c>
      <c r="CS37" t="s">
        <v>240</v>
      </c>
      <c r="CT37">
        <v>0</v>
      </c>
      <c r="CU37">
        <v>9.9999999999999995E-7</v>
      </c>
      <c r="CV37">
        <v>2.0000000000000001E-4</v>
      </c>
      <c r="CW37" t="s">
        <v>252</v>
      </c>
      <c r="CX37">
        <v>1</v>
      </c>
      <c r="CY37" t="b">
        <v>1</v>
      </c>
      <c r="CZ37">
        <v>-1</v>
      </c>
      <c r="DA37">
        <v>20</v>
      </c>
      <c r="DB37">
        <v>-1</v>
      </c>
      <c r="DC37" t="b">
        <v>1</v>
      </c>
      <c r="DD37" t="s">
        <v>520</v>
      </c>
      <c r="DE37" t="b">
        <v>0</v>
      </c>
      <c r="DF37" t="b">
        <v>1</v>
      </c>
      <c r="DG37">
        <v>500</v>
      </c>
      <c r="DH37" t="s">
        <v>254</v>
      </c>
      <c r="DI37" t="s">
        <v>255</v>
      </c>
      <c r="DJ37">
        <v>1</v>
      </c>
      <c r="DK37">
        <v>20</v>
      </c>
      <c r="DL37">
        <v>-1</v>
      </c>
      <c r="DM37" t="s">
        <v>256</v>
      </c>
      <c r="DN37" t="s">
        <v>257</v>
      </c>
      <c r="DO37">
        <v>0</v>
      </c>
      <c r="DP37" t="s">
        <v>258</v>
      </c>
      <c r="DQ37" t="s">
        <v>238</v>
      </c>
      <c r="DR37" t="s">
        <v>259</v>
      </c>
      <c r="DT37">
        <v>512</v>
      </c>
      <c r="DU37" t="b">
        <v>0</v>
      </c>
      <c r="DV37">
        <v>0</v>
      </c>
      <c r="DW37">
        <v>1</v>
      </c>
      <c r="DX37">
        <v>1</v>
      </c>
      <c r="DY37">
        <v>12</v>
      </c>
      <c r="DZ37">
        <v>12</v>
      </c>
      <c r="EA37">
        <v>12</v>
      </c>
      <c r="EB37">
        <v>1</v>
      </c>
      <c r="EC37">
        <v>30</v>
      </c>
      <c r="ED37" t="s">
        <v>260</v>
      </c>
      <c r="EE37" t="b">
        <v>0</v>
      </c>
      <c r="EF37" t="s">
        <v>521</v>
      </c>
      <c r="EG37" t="b">
        <v>0</v>
      </c>
      <c r="EH37" t="b">
        <v>1</v>
      </c>
      <c r="EI37" t="b">
        <v>0</v>
      </c>
      <c r="EJ37" t="b">
        <v>0</v>
      </c>
      <c r="EK37">
        <v>0</v>
      </c>
      <c r="EL37">
        <v>-1</v>
      </c>
      <c r="EM37">
        <v>4</v>
      </c>
      <c r="EN37">
        <v>4</v>
      </c>
      <c r="EO37" t="s">
        <v>240</v>
      </c>
      <c r="EP37" t="s">
        <v>240</v>
      </c>
      <c r="EQ37" t="b">
        <v>1</v>
      </c>
      <c r="ER37" t="b">
        <v>0</v>
      </c>
      <c r="ES37" t="s">
        <v>262</v>
      </c>
      <c r="ET37" t="b">
        <v>0</v>
      </c>
      <c r="EU37" t="s">
        <v>240</v>
      </c>
      <c r="EV37" t="s">
        <v>240</v>
      </c>
      <c r="EW37" t="s">
        <v>263</v>
      </c>
      <c r="EX37" t="s">
        <v>264</v>
      </c>
      <c r="EY37">
        <v>128</v>
      </c>
      <c r="EZ37">
        <v>32</v>
      </c>
      <c r="FA37" t="b">
        <v>0</v>
      </c>
      <c r="FB37" t="b">
        <v>1</v>
      </c>
      <c r="FC37">
        <v>1</v>
      </c>
      <c r="FD37" t="s">
        <v>265</v>
      </c>
      <c r="FE37" t="s">
        <v>240</v>
      </c>
      <c r="FF37" t="b">
        <v>1</v>
      </c>
      <c r="FG37" t="b">
        <v>0</v>
      </c>
      <c r="FH37" t="s">
        <v>521</v>
      </c>
      <c r="FI37" t="b">
        <v>0</v>
      </c>
      <c r="FJ37">
        <v>500</v>
      </c>
      <c r="FK37" t="s">
        <v>244</v>
      </c>
      <c r="FL37">
        <v>2</v>
      </c>
      <c r="FM37">
        <v>42</v>
      </c>
      <c r="FN37" t="s">
        <v>242</v>
      </c>
      <c r="FO37" t="b">
        <v>1</v>
      </c>
      <c r="FP37" t="b">
        <v>0</v>
      </c>
      <c r="FQ37" t="s">
        <v>266</v>
      </c>
      <c r="FR37">
        <v>100</v>
      </c>
      <c r="FS37">
        <v>512</v>
      </c>
      <c r="FT37" t="s">
        <v>267</v>
      </c>
      <c r="FU37" t="s">
        <v>268</v>
      </c>
      <c r="FV37" t="s">
        <v>269</v>
      </c>
      <c r="FW37">
        <v>1</v>
      </c>
      <c r="FX37" t="s">
        <v>240</v>
      </c>
      <c r="FY37" t="b">
        <v>0</v>
      </c>
      <c r="FZ37" t="b">
        <v>1</v>
      </c>
      <c r="GA37">
        <v>50</v>
      </c>
      <c r="GB37">
        <v>1</v>
      </c>
      <c r="GC37" t="s">
        <v>240</v>
      </c>
      <c r="GD37" t="b">
        <v>0</v>
      </c>
      <c r="GE37" t="b">
        <v>0</v>
      </c>
      <c r="GF37" t="s">
        <v>240</v>
      </c>
      <c r="GG37">
        <v>4</v>
      </c>
      <c r="GH37" t="s">
        <v>270</v>
      </c>
      <c r="GI37">
        <v>1</v>
      </c>
      <c r="GJ37" t="b">
        <v>0</v>
      </c>
      <c r="GK37" t="b">
        <v>1</v>
      </c>
      <c r="GL37" t="b">
        <v>0</v>
      </c>
      <c r="GM37" t="b">
        <v>0</v>
      </c>
      <c r="GN37">
        <v>32128</v>
      </c>
      <c r="GO37">
        <v>0</v>
      </c>
      <c r="GP37">
        <v>100</v>
      </c>
      <c r="GQ37">
        <v>1E-4</v>
      </c>
      <c r="GR37" t="b">
        <v>0</v>
      </c>
      <c r="GS37" t="s">
        <v>240</v>
      </c>
      <c r="GT37">
        <v>0.86907902738774101</v>
      </c>
      <c r="GU37">
        <v>0.87694588584136401</v>
      </c>
      <c r="GV37">
        <v>0.39713335037231401</v>
      </c>
      <c r="GW37">
        <v>44.6858572724311</v>
      </c>
      <c r="GX37">
        <v>44.272380265257603</v>
      </c>
      <c r="GY37" t="s">
        <v>522</v>
      </c>
      <c r="GZ37" t="s">
        <v>523</v>
      </c>
      <c r="HA37">
        <v>1349</v>
      </c>
      <c r="HB37">
        <v>12.2165</v>
      </c>
      <c r="HC37">
        <v>0.65500000000000003</v>
      </c>
      <c r="HD37">
        <v>0.16400000000000001</v>
      </c>
      <c r="HE37">
        <v>1183</v>
      </c>
      <c r="HF37" t="s">
        <v>506</v>
      </c>
      <c r="HG37" t="s">
        <v>507</v>
      </c>
      <c r="HH37" t="s">
        <v>524</v>
      </c>
      <c r="HI37">
        <v>0.78312344055092398</v>
      </c>
      <c r="HJ37">
        <v>0.80355819125277905</v>
      </c>
      <c r="HK37">
        <v>0.352874875068664</v>
      </c>
      <c r="HL37" t="s">
        <v>525</v>
      </c>
      <c r="HM37" t="s">
        <v>524</v>
      </c>
      <c r="HN37">
        <v>1349</v>
      </c>
      <c r="HO37">
        <v>11.540100000000001</v>
      </c>
      <c r="HP37">
        <v>0.69299999999999995</v>
      </c>
      <c r="HQ37">
        <v>0.17299999999999999</v>
      </c>
      <c r="HR37">
        <v>1084</v>
      </c>
      <c r="HS37">
        <v>10</v>
      </c>
      <c r="HT37">
        <v>1.5263157894736799E-4</v>
      </c>
      <c r="HU37">
        <v>5.0500000000000003E-2</v>
      </c>
      <c r="HV37">
        <v>1540235289600000</v>
      </c>
      <c r="HW37">
        <v>0.490874302937434</v>
      </c>
      <c r="HX37">
        <v>1587.5657000000001</v>
      </c>
      <c r="HY37">
        <v>9.7889999999999997</v>
      </c>
      <c r="HZ37">
        <v>2.4569999999999999</v>
      </c>
    </row>
    <row r="38" spans="1:238" x14ac:dyDescent="0.2">
      <c r="A38" t="s">
        <v>526</v>
      </c>
      <c r="B38">
        <v>51.997545788718703</v>
      </c>
      <c r="C38">
        <v>0.68457697599838696</v>
      </c>
      <c r="D38">
        <f t="shared" si="13"/>
        <v>64.621341824948502</v>
      </c>
      <c r="E38">
        <v>0.64621341824948497</v>
      </c>
      <c r="F38">
        <v>51.997545788718703</v>
      </c>
      <c r="G38">
        <v>48.4437446447551</v>
      </c>
      <c r="H38">
        <v>56.114034322592602</v>
      </c>
      <c r="I38">
        <v>2730</v>
      </c>
      <c r="J38" t="s">
        <v>234</v>
      </c>
      <c r="K38" t="s">
        <v>235</v>
      </c>
      <c r="L38" t="s">
        <v>236</v>
      </c>
      <c r="N38" t="s">
        <v>527</v>
      </c>
      <c r="O38">
        <v>3968</v>
      </c>
      <c r="Q38">
        <v>1</v>
      </c>
      <c r="R38" t="s">
        <v>238</v>
      </c>
      <c r="S38" t="b">
        <v>0</v>
      </c>
      <c r="T38">
        <v>0.9</v>
      </c>
      <c r="U38">
        <v>0.999</v>
      </c>
      <c r="V38" s="1">
        <v>1E-8</v>
      </c>
      <c r="W38" t="b">
        <v>0</v>
      </c>
      <c r="X38" t="s">
        <v>239</v>
      </c>
      <c r="Y38" t="b">
        <v>0</v>
      </c>
      <c r="Z38">
        <v>4</v>
      </c>
      <c r="AA38" t="b">
        <v>0</v>
      </c>
      <c r="AB38" t="b">
        <v>0</v>
      </c>
      <c r="AC38">
        <v>0</v>
      </c>
      <c r="AD38">
        <v>3072</v>
      </c>
      <c r="AE38">
        <v>64</v>
      </c>
      <c r="AF38">
        <v>768</v>
      </c>
      <c r="AG38" t="s">
        <v>240</v>
      </c>
      <c r="AH38" t="b">
        <v>0</v>
      </c>
      <c r="AI38">
        <v>0</v>
      </c>
      <c r="AJ38" t="b">
        <v>1</v>
      </c>
      <c r="AK38" t="s">
        <v>528</v>
      </c>
      <c r="AL38" t="s">
        <v>240</v>
      </c>
      <c r="AM38" t="s">
        <v>240</v>
      </c>
      <c r="AN38" t="s">
        <v>242</v>
      </c>
      <c r="AO38">
        <v>1E-4</v>
      </c>
      <c r="AP38">
        <v>0</v>
      </c>
      <c r="AQ38">
        <v>5</v>
      </c>
      <c r="AR38">
        <v>5</v>
      </c>
      <c r="AS38" t="s">
        <v>240</v>
      </c>
      <c r="AT38" t="s">
        <v>243</v>
      </c>
      <c r="AU38" t="b">
        <v>0</v>
      </c>
      <c r="AV38">
        <v>0</v>
      </c>
      <c r="AW38" t="b">
        <v>1</v>
      </c>
      <c r="AX38" t="b">
        <v>0</v>
      </c>
      <c r="AY38" t="b">
        <v>0</v>
      </c>
      <c r="AZ38" t="b">
        <v>0</v>
      </c>
      <c r="BA38">
        <v>0.1</v>
      </c>
      <c r="BB38" t="b">
        <v>0</v>
      </c>
      <c r="BC38">
        <v>5</v>
      </c>
      <c r="BD38">
        <v>0</v>
      </c>
      <c r="BE38">
        <v>1</v>
      </c>
      <c r="BF38">
        <v>30</v>
      </c>
      <c r="BG38">
        <v>32</v>
      </c>
      <c r="BH38">
        <v>4</v>
      </c>
      <c r="BI38">
        <v>0</v>
      </c>
      <c r="BJ38">
        <v>500</v>
      </c>
      <c r="BK38" t="s">
        <v>244</v>
      </c>
      <c r="BL38" t="b">
        <v>0</v>
      </c>
      <c r="BM38" t="s">
        <v>245</v>
      </c>
      <c r="BN38" t="s">
        <v>244</v>
      </c>
      <c r="BO38" t="s">
        <v>243</v>
      </c>
      <c r="BP38" t="b">
        <v>0</v>
      </c>
      <c r="BQ38" t="s">
        <v>246</v>
      </c>
      <c r="BR38" t="b">
        <v>0</v>
      </c>
      <c r="BS38" t="s">
        <v>247</v>
      </c>
      <c r="BT38" t="s">
        <v>242</v>
      </c>
      <c r="BU38">
        <v>0</v>
      </c>
      <c r="BV38" t="b">
        <v>0</v>
      </c>
      <c r="BW38">
        <v>1024</v>
      </c>
      <c r="BX38">
        <v>5</v>
      </c>
      <c r="BY38">
        <v>1</v>
      </c>
      <c r="BZ38" t="b">
        <v>0</v>
      </c>
      <c r="CA38" t="b">
        <v>1</v>
      </c>
      <c r="CB38" t="b">
        <v>0</v>
      </c>
      <c r="CC38" t="s">
        <v>246</v>
      </c>
      <c r="CD38" t="s">
        <v>240</v>
      </c>
      <c r="CE38" t="b">
        <v>0</v>
      </c>
      <c r="CF38" t="s">
        <v>248</v>
      </c>
      <c r="CG38" t="s">
        <v>249</v>
      </c>
      <c r="CH38" t="s">
        <v>250</v>
      </c>
      <c r="CI38" t="s">
        <v>251</v>
      </c>
      <c r="CJ38" t="b">
        <v>0</v>
      </c>
      <c r="CK38" t="b">
        <v>0</v>
      </c>
      <c r="CL38">
        <v>1</v>
      </c>
      <c r="CM38" t="b">
        <v>0</v>
      </c>
      <c r="CN38" t="b">
        <v>1</v>
      </c>
      <c r="CO38" t="b">
        <v>0</v>
      </c>
      <c r="CP38" t="b">
        <v>0</v>
      </c>
      <c r="CQ38">
        <v>0</v>
      </c>
      <c r="CR38">
        <v>1</v>
      </c>
      <c r="CS38" t="s">
        <v>240</v>
      </c>
      <c r="CT38">
        <v>0</v>
      </c>
      <c r="CU38">
        <v>9.9999999999999995E-7</v>
      </c>
      <c r="CV38">
        <v>2.0000000000000001E-4</v>
      </c>
      <c r="CW38" t="s">
        <v>252</v>
      </c>
      <c r="CX38">
        <v>1</v>
      </c>
      <c r="CY38" t="b">
        <v>1</v>
      </c>
      <c r="CZ38">
        <v>-1</v>
      </c>
      <c r="DA38">
        <v>20</v>
      </c>
      <c r="DB38">
        <v>-1</v>
      </c>
      <c r="DC38" t="b">
        <v>1</v>
      </c>
      <c r="DD38" t="s">
        <v>529</v>
      </c>
      <c r="DE38" t="b">
        <v>0</v>
      </c>
      <c r="DF38" t="b">
        <v>1</v>
      </c>
      <c r="DG38">
        <v>500</v>
      </c>
      <c r="DH38" t="s">
        <v>254</v>
      </c>
      <c r="DI38" t="s">
        <v>255</v>
      </c>
      <c r="DJ38">
        <v>1</v>
      </c>
      <c r="DK38">
        <v>20</v>
      </c>
      <c r="DL38">
        <v>-1</v>
      </c>
      <c r="DM38" t="s">
        <v>256</v>
      </c>
      <c r="DN38" t="s">
        <v>257</v>
      </c>
      <c r="DO38">
        <v>0</v>
      </c>
      <c r="DP38" t="s">
        <v>258</v>
      </c>
      <c r="DQ38" t="s">
        <v>238</v>
      </c>
      <c r="DR38" t="s">
        <v>259</v>
      </c>
      <c r="DT38">
        <v>512</v>
      </c>
      <c r="DU38" t="b">
        <v>0</v>
      </c>
      <c r="DV38">
        <v>0</v>
      </c>
      <c r="DW38">
        <v>1</v>
      </c>
      <c r="DX38">
        <v>1</v>
      </c>
      <c r="DY38">
        <v>12</v>
      </c>
      <c r="DZ38">
        <v>12</v>
      </c>
      <c r="EA38">
        <v>12</v>
      </c>
      <c r="EB38">
        <v>1</v>
      </c>
      <c r="EC38">
        <v>30</v>
      </c>
      <c r="ED38" t="s">
        <v>260</v>
      </c>
      <c r="EE38" t="b">
        <v>0</v>
      </c>
      <c r="EF38" t="s">
        <v>530</v>
      </c>
      <c r="EG38" t="b">
        <v>0</v>
      </c>
      <c r="EH38" t="b">
        <v>1</v>
      </c>
      <c r="EI38" t="b">
        <v>0</v>
      </c>
      <c r="EJ38" t="b">
        <v>0</v>
      </c>
      <c r="EK38">
        <v>0</v>
      </c>
      <c r="EL38">
        <v>-1</v>
      </c>
      <c r="EM38">
        <v>4</v>
      </c>
      <c r="EN38">
        <v>4</v>
      </c>
      <c r="EO38" t="s">
        <v>240</v>
      </c>
      <c r="EP38" t="s">
        <v>240</v>
      </c>
      <c r="EQ38" t="b">
        <v>1</v>
      </c>
      <c r="ER38" t="b">
        <v>0</v>
      </c>
      <c r="ES38" t="s">
        <v>262</v>
      </c>
      <c r="ET38" t="b">
        <v>0</v>
      </c>
      <c r="EU38" t="s">
        <v>240</v>
      </c>
      <c r="EV38" t="s">
        <v>240</v>
      </c>
      <c r="EW38" t="s">
        <v>263</v>
      </c>
      <c r="EX38" t="s">
        <v>264</v>
      </c>
      <c r="EY38">
        <v>128</v>
      </c>
      <c r="EZ38">
        <v>32</v>
      </c>
      <c r="FA38" t="b">
        <v>0</v>
      </c>
      <c r="FB38" t="b">
        <v>1</v>
      </c>
      <c r="FC38">
        <v>1</v>
      </c>
      <c r="FD38" t="s">
        <v>265</v>
      </c>
      <c r="FE38" t="s">
        <v>240</v>
      </c>
      <c r="FF38" t="b">
        <v>1</v>
      </c>
      <c r="FG38" t="b">
        <v>0</v>
      </c>
      <c r="FH38" t="s">
        <v>530</v>
      </c>
      <c r="FI38" t="b">
        <v>0</v>
      </c>
      <c r="FJ38">
        <v>500</v>
      </c>
      <c r="FK38" t="s">
        <v>244</v>
      </c>
      <c r="FL38">
        <v>2</v>
      </c>
      <c r="FM38">
        <v>44</v>
      </c>
      <c r="FN38" t="s">
        <v>242</v>
      </c>
      <c r="FO38" t="b">
        <v>1</v>
      </c>
      <c r="FP38" t="b">
        <v>0</v>
      </c>
      <c r="FQ38" t="s">
        <v>266</v>
      </c>
      <c r="FR38">
        <v>100</v>
      </c>
      <c r="FS38">
        <v>512</v>
      </c>
      <c r="FT38" t="s">
        <v>267</v>
      </c>
      <c r="FU38" t="s">
        <v>268</v>
      </c>
      <c r="FV38" t="s">
        <v>269</v>
      </c>
      <c r="FW38">
        <v>1</v>
      </c>
      <c r="FX38" t="s">
        <v>240</v>
      </c>
      <c r="FY38" t="b">
        <v>0</v>
      </c>
      <c r="FZ38" t="b">
        <v>1</v>
      </c>
      <c r="GA38">
        <v>50</v>
      </c>
      <c r="GB38">
        <v>1</v>
      </c>
      <c r="GC38" t="s">
        <v>240</v>
      </c>
      <c r="GD38" t="b">
        <v>0</v>
      </c>
      <c r="GE38" t="b">
        <v>0</v>
      </c>
      <c r="GF38" t="s">
        <v>240</v>
      </c>
      <c r="GG38">
        <v>4</v>
      </c>
      <c r="GH38" t="s">
        <v>270</v>
      </c>
      <c r="GI38">
        <v>1</v>
      </c>
      <c r="GJ38" t="b">
        <v>0</v>
      </c>
      <c r="GK38" t="b">
        <v>1</v>
      </c>
      <c r="GL38" t="b">
        <v>0</v>
      </c>
      <c r="GM38" t="b">
        <v>0</v>
      </c>
      <c r="GN38">
        <v>32128</v>
      </c>
      <c r="GO38">
        <v>0</v>
      </c>
      <c r="GP38">
        <v>100</v>
      </c>
      <c r="GQ38">
        <v>1E-4</v>
      </c>
      <c r="GR38" t="b">
        <v>0</v>
      </c>
      <c r="GS38" t="s">
        <v>240</v>
      </c>
      <c r="GT38">
        <v>1</v>
      </c>
      <c r="GU38">
        <v>1.1284947754871499</v>
      </c>
      <c r="GV38">
        <v>0.185510709881782</v>
      </c>
      <c r="GW38">
        <v>47.074962661561997</v>
      </c>
      <c r="GX38">
        <v>54.262499193470099</v>
      </c>
      <c r="GY38" t="s">
        <v>531</v>
      </c>
      <c r="GZ38" t="s">
        <v>532</v>
      </c>
      <c r="HA38">
        <v>3541</v>
      </c>
      <c r="HB38">
        <v>46.8476</v>
      </c>
      <c r="HC38">
        <v>0.44800000000000001</v>
      </c>
      <c r="HD38">
        <v>0.128</v>
      </c>
      <c r="HE38">
        <v>3996</v>
      </c>
      <c r="HF38" t="s">
        <v>533</v>
      </c>
      <c r="HG38" t="s">
        <v>534</v>
      </c>
      <c r="HH38" t="s">
        <v>532</v>
      </c>
      <c r="HI38">
        <v>1</v>
      </c>
      <c r="HJ38">
        <v>1.1194577802880501</v>
      </c>
      <c r="HK38">
        <v>0.17725233733654</v>
      </c>
      <c r="HL38" t="s">
        <v>535</v>
      </c>
      <c r="HM38" t="s">
        <v>532</v>
      </c>
      <c r="HN38">
        <v>3541</v>
      </c>
      <c r="HO38">
        <v>39.833300000000001</v>
      </c>
      <c r="HP38">
        <v>0.52700000000000002</v>
      </c>
      <c r="HQ38">
        <v>0.151</v>
      </c>
      <c r="HR38">
        <v>3964</v>
      </c>
      <c r="HS38">
        <v>21</v>
      </c>
      <c r="HT38">
        <v>7.3684210526315695E-5</v>
      </c>
      <c r="HU38">
        <v>1.52E-2</v>
      </c>
      <c r="HV38">
        <v>3234494108160000</v>
      </c>
      <c r="HW38">
        <v>0.245128112922221</v>
      </c>
      <c r="HX38">
        <v>3916.5416</v>
      </c>
      <c r="HY38">
        <v>3.968</v>
      </c>
      <c r="HZ38">
        <v>0.996</v>
      </c>
      <c r="IA38">
        <f>AVERAGE(D38:D40)</f>
        <v>64.849353598899825</v>
      </c>
      <c r="IB38">
        <f>STDEV(D38:D40)</f>
        <v>0.35289918764173717</v>
      </c>
      <c r="IC38">
        <f>AVERAGE(F38:F40)</f>
        <v>52.374363598763132</v>
      </c>
      <c r="ID38">
        <f>STDEV(F38:F40)</f>
        <v>1.7580060374433271</v>
      </c>
    </row>
    <row r="39" spans="1:238" x14ac:dyDescent="0.2">
      <c r="A39" t="s">
        <v>536</v>
      </c>
      <c r="B39">
        <v>54.290224813174</v>
      </c>
      <c r="C39">
        <v>0.67495224856598002</v>
      </c>
      <c r="D39">
        <f t="shared" si="13"/>
        <v>65.255841638908592</v>
      </c>
      <c r="E39">
        <v>0.65255841638908596</v>
      </c>
      <c r="F39">
        <v>54.290224813174</v>
      </c>
      <c r="G39">
        <v>54.510668080608298</v>
      </c>
      <c r="H39">
        <v>54.071557326751901</v>
      </c>
      <c r="I39">
        <v>1560</v>
      </c>
      <c r="J39" t="s">
        <v>234</v>
      </c>
      <c r="K39" t="s">
        <v>235</v>
      </c>
      <c r="L39" t="s">
        <v>236</v>
      </c>
      <c r="N39" t="s">
        <v>537</v>
      </c>
      <c r="O39">
        <v>2474</v>
      </c>
      <c r="Q39">
        <v>1</v>
      </c>
      <c r="R39" t="s">
        <v>238</v>
      </c>
      <c r="S39" t="b">
        <v>0</v>
      </c>
      <c r="T39">
        <v>0.9</v>
      </c>
      <c r="U39">
        <v>0.999</v>
      </c>
      <c r="V39" s="1">
        <v>1E-8</v>
      </c>
      <c r="W39" t="b">
        <v>0</v>
      </c>
      <c r="X39" t="s">
        <v>239</v>
      </c>
      <c r="Y39" t="b">
        <v>0</v>
      </c>
      <c r="Z39">
        <v>4</v>
      </c>
      <c r="AA39" t="b">
        <v>0</v>
      </c>
      <c r="AB39" t="b">
        <v>0</v>
      </c>
      <c r="AC39">
        <v>0</v>
      </c>
      <c r="AD39">
        <v>3072</v>
      </c>
      <c r="AE39">
        <v>64</v>
      </c>
      <c r="AF39">
        <v>768</v>
      </c>
      <c r="AG39" t="s">
        <v>240</v>
      </c>
      <c r="AH39" t="b">
        <v>0</v>
      </c>
      <c r="AI39">
        <v>0</v>
      </c>
      <c r="AJ39" t="b">
        <v>1</v>
      </c>
      <c r="AK39" t="s">
        <v>528</v>
      </c>
      <c r="AL39" t="s">
        <v>240</v>
      </c>
      <c r="AM39" t="s">
        <v>240</v>
      </c>
      <c r="AN39" t="s">
        <v>242</v>
      </c>
      <c r="AO39">
        <v>1E-4</v>
      </c>
      <c r="AP39">
        <v>0</v>
      </c>
      <c r="AQ39">
        <v>5</v>
      </c>
      <c r="AR39">
        <v>5</v>
      </c>
      <c r="AS39" t="s">
        <v>240</v>
      </c>
      <c r="AT39" t="s">
        <v>243</v>
      </c>
      <c r="AU39" t="b">
        <v>0</v>
      </c>
      <c r="AV39">
        <v>0</v>
      </c>
      <c r="AW39" t="b">
        <v>1</v>
      </c>
      <c r="AX39" t="b">
        <v>0</v>
      </c>
      <c r="AY39" t="b">
        <v>0</v>
      </c>
      <c r="AZ39" t="b">
        <v>0</v>
      </c>
      <c r="BA39">
        <v>0.1</v>
      </c>
      <c r="BB39" t="b">
        <v>0</v>
      </c>
      <c r="BC39">
        <v>5</v>
      </c>
      <c r="BD39">
        <v>0</v>
      </c>
      <c r="BE39">
        <v>1</v>
      </c>
      <c r="BF39">
        <v>30</v>
      </c>
      <c r="BG39">
        <v>32</v>
      </c>
      <c r="BH39">
        <v>4</v>
      </c>
      <c r="BI39">
        <v>0</v>
      </c>
      <c r="BJ39">
        <v>500</v>
      </c>
      <c r="BK39" t="s">
        <v>244</v>
      </c>
      <c r="BL39" t="b">
        <v>0</v>
      </c>
      <c r="BM39" t="s">
        <v>245</v>
      </c>
      <c r="BN39" t="s">
        <v>244</v>
      </c>
      <c r="BO39" t="s">
        <v>243</v>
      </c>
      <c r="BP39" t="b">
        <v>0</v>
      </c>
      <c r="BQ39" t="s">
        <v>246</v>
      </c>
      <c r="BR39" t="b">
        <v>0</v>
      </c>
      <c r="BS39" t="s">
        <v>247</v>
      </c>
      <c r="BT39" t="s">
        <v>242</v>
      </c>
      <c r="BU39">
        <v>0</v>
      </c>
      <c r="BV39" t="b">
        <v>0</v>
      </c>
      <c r="BW39">
        <v>1024</v>
      </c>
      <c r="BX39">
        <v>5</v>
      </c>
      <c r="BY39">
        <v>1</v>
      </c>
      <c r="BZ39" t="b">
        <v>0</v>
      </c>
      <c r="CA39" t="b">
        <v>1</v>
      </c>
      <c r="CB39" t="b">
        <v>0</v>
      </c>
      <c r="CC39" t="s">
        <v>246</v>
      </c>
      <c r="CD39" t="s">
        <v>240</v>
      </c>
      <c r="CE39" t="b">
        <v>0</v>
      </c>
      <c r="CF39" t="s">
        <v>248</v>
      </c>
      <c r="CG39" t="s">
        <v>249</v>
      </c>
      <c r="CH39" t="s">
        <v>250</v>
      </c>
      <c r="CI39" t="s">
        <v>251</v>
      </c>
      <c r="CJ39" t="b">
        <v>0</v>
      </c>
      <c r="CK39" t="b">
        <v>0</v>
      </c>
      <c r="CL39">
        <v>1</v>
      </c>
      <c r="CM39" t="b">
        <v>0</v>
      </c>
      <c r="CN39" t="b">
        <v>1</v>
      </c>
      <c r="CO39" t="b">
        <v>0</v>
      </c>
      <c r="CP39" t="b">
        <v>0</v>
      </c>
      <c r="CQ39">
        <v>0</v>
      </c>
      <c r="CR39">
        <v>1</v>
      </c>
      <c r="CS39" t="s">
        <v>240</v>
      </c>
      <c r="CT39">
        <v>0</v>
      </c>
      <c r="CU39">
        <v>9.9999999999999995E-7</v>
      </c>
      <c r="CV39">
        <v>2.0000000000000001E-4</v>
      </c>
      <c r="CW39" t="s">
        <v>252</v>
      </c>
      <c r="CX39">
        <v>1</v>
      </c>
      <c r="CY39" t="b">
        <v>1</v>
      </c>
      <c r="CZ39">
        <v>-1</v>
      </c>
      <c r="DA39">
        <v>20</v>
      </c>
      <c r="DB39">
        <v>-1</v>
      </c>
      <c r="DC39" t="b">
        <v>1</v>
      </c>
      <c r="DD39" t="s">
        <v>538</v>
      </c>
      <c r="DE39" t="b">
        <v>0</v>
      </c>
      <c r="DF39" t="b">
        <v>1</v>
      </c>
      <c r="DG39">
        <v>500</v>
      </c>
      <c r="DH39" t="s">
        <v>254</v>
      </c>
      <c r="DI39" t="s">
        <v>255</v>
      </c>
      <c r="DJ39">
        <v>1</v>
      </c>
      <c r="DK39">
        <v>20</v>
      </c>
      <c r="DL39">
        <v>-1</v>
      </c>
      <c r="DM39" t="s">
        <v>256</v>
      </c>
      <c r="DN39" t="s">
        <v>257</v>
      </c>
      <c r="DO39">
        <v>0</v>
      </c>
      <c r="DP39" t="s">
        <v>258</v>
      </c>
      <c r="DQ39" t="s">
        <v>238</v>
      </c>
      <c r="DR39" t="s">
        <v>259</v>
      </c>
      <c r="DT39">
        <v>512</v>
      </c>
      <c r="DU39" t="b">
        <v>0</v>
      </c>
      <c r="DV39">
        <v>0</v>
      </c>
      <c r="DW39">
        <v>1</v>
      </c>
      <c r="DX39">
        <v>1</v>
      </c>
      <c r="DY39">
        <v>12</v>
      </c>
      <c r="DZ39">
        <v>12</v>
      </c>
      <c r="EA39">
        <v>12</v>
      </c>
      <c r="EB39">
        <v>1</v>
      </c>
      <c r="EC39">
        <v>30</v>
      </c>
      <c r="ED39" t="s">
        <v>260</v>
      </c>
      <c r="EE39" t="b">
        <v>0</v>
      </c>
      <c r="EF39" t="s">
        <v>539</v>
      </c>
      <c r="EG39" t="b">
        <v>0</v>
      </c>
      <c r="EH39" t="b">
        <v>1</v>
      </c>
      <c r="EI39" t="b">
        <v>0</v>
      </c>
      <c r="EJ39" t="b">
        <v>0</v>
      </c>
      <c r="EK39">
        <v>0</v>
      </c>
      <c r="EL39">
        <v>-1</v>
      </c>
      <c r="EM39">
        <v>4</v>
      </c>
      <c r="EN39">
        <v>4</v>
      </c>
      <c r="EO39" t="s">
        <v>240</v>
      </c>
      <c r="EP39" t="s">
        <v>240</v>
      </c>
      <c r="EQ39" t="b">
        <v>1</v>
      </c>
      <c r="ER39" t="b">
        <v>0</v>
      </c>
      <c r="ES39" t="s">
        <v>262</v>
      </c>
      <c r="ET39" t="b">
        <v>0</v>
      </c>
      <c r="EU39" t="s">
        <v>240</v>
      </c>
      <c r="EV39" t="s">
        <v>240</v>
      </c>
      <c r="EW39" t="s">
        <v>263</v>
      </c>
      <c r="EX39" t="s">
        <v>264</v>
      </c>
      <c r="EY39">
        <v>128</v>
      </c>
      <c r="EZ39">
        <v>32</v>
      </c>
      <c r="FA39" t="b">
        <v>0</v>
      </c>
      <c r="FB39" t="b">
        <v>1</v>
      </c>
      <c r="FC39">
        <v>1</v>
      </c>
      <c r="FD39" t="s">
        <v>265</v>
      </c>
      <c r="FE39" t="s">
        <v>240</v>
      </c>
      <c r="FF39" t="b">
        <v>1</v>
      </c>
      <c r="FG39" t="b">
        <v>0</v>
      </c>
      <c r="FH39" t="s">
        <v>539</v>
      </c>
      <c r="FI39" t="b">
        <v>0</v>
      </c>
      <c r="FJ39">
        <v>500</v>
      </c>
      <c r="FK39" t="s">
        <v>244</v>
      </c>
      <c r="FL39">
        <v>2</v>
      </c>
      <c r="FM39">
        <v>43</v>
      </c>
      <c r="FN39" t="s">
        <v>242</v>
      </c>
      <c r="FO39" t="b">
        <v>1</v>
      </c>
      <c r="FP39" t="b">
        <v>0</v>
      </c>
      <c r="FQ39" t="s">
        <v>266</v>
      </c>
      <c r="FR39">
        <v>100</v>
      </c>
      <c r="FS39">
        <v>512</v>
      </c>
      <c r="FT39" t="s">
        <v>267</v>
      </c>
      <c r="FU39" t="s">
        <v>268</v>
      </c>
      <c r="FV39" t="s">
        <v>269</v>
      </c>
      <c r="FW39">
        <v>1</v>
      </c>
      <c r="FX39" t="s">
        <v>240</v>
      </c>
      <c r="FY39" t="b">
        <v>0</v>
      </c>
      <c r="FZ39" t="b">
        <v>1</v>
      </c>
      <c r="GA39">
        <v>50</v>
      </c>
      <c r="GB39">
        <v>1</v>
      </c>
      <c r="GC39" t="s">
        <v>240</v>
      </c>
      <c r="GD39" t="b">
        <v>0</v>
      </c>
      <c r="GE39" t="b">
        <v>0</v>
      </c>
      <c r="GF39" t="s">
        <v>240</v>
      </c>
      <c r="GG39">
        <v>4</v>
      </c>
      <c r="GH39" t="s">
        <v>270</v>
      </c>
      <c r="GI39">
        <v>1</v>
      </c>
      <c r="GJ39" t="b">
        <v>0</v>
      </c>
      <c r="GK39" t="b">
        <v>1</v>
      </c>
      <c r="GL39" t="b">
        <v>0</v>
      </c>
      <c r="GM39" t="b">
        <v>0</v>
      </c>
      <c r="GN39">
        <v>32128</v>
      </c>
      <c r="GO39">
        <v>0</v>
      </c>
      <c r="GP39">
        <v>100</v>
      </c>
      <c r="GQ39">
        <v>1E-4</v>
      </c>
      <c r="GR39" t="b">
        <v>0</v>
      </c>
      <c r="GS39" t="s">
        <v>240</v>
      </c>
      <c r="GT39">
        <v>1</v>
      </c>
      <c r="GU39">
        <v>1.02682857949731</v>
      </c>
      <c r="GV39">
        <v>0.16298958659172</v>
      </c>
      <c r="GW39">
        <v>51.151298557021498</v>
      </c>
      <c r="GX39">
        <v>54.730133236803802</v>
      </c>
      <c r="GY39" t="s">
        <v>540</v>
      </c>
      <c r="GZ39" t="s">
        <v>541</v>
      </c>
      <c r="HA39">
        <v>3541</v>
      </c>
      <c r="HB39">
        <v>70.824100000000001</v>
      </c>
      <c r="HC39">
        <v>0.29699999999999999</v>
      </c>
      <c r="HD39">
        <v>8.5000000000000006E-2</v>
      </c>
      <c r="HE39">
        <v>3636</v>
      </c>
      <c r="HF39" t="s">
        <v>533</v>
      </c>
      <c r="HG39" t="s">
        <v>534</v>
      </c>
      <c r="HH39" t="s">
        <v>542</v>
      </c>
      <c r="HI39">
        <v>1</v>
      </c>
      <c r="HJ39">
        <v>1.0398192600960099</v>
      </c>
      <c r="HK39">
        <v>0.14560854434966999</v>
      </c>
      <c r="HL39" t="s">
        <v>543</v>
      </c>
      <c r="HM39" t="s">
        <v>542</v>
      </c>
      <c r="HN39">
        <v>3541</v>
      </c>
      <c r="HO39">
        <v>52.289900000000003</v>
      </c>
      <c r="HP39">
        <v>0.40200000000000002</v>
      </c>
      <c r="HQ39">
        <v>0.115</v>
      </c>
      <c r="HR39">
        <v>3682</v>
      </c>
      <c r="HS39">
        <v>12</v>
      </c>
      <c r="HT39">
        <v>1.2631578947368399E-4</v>
      </c>
      <c r="HU39">
        <v>3.0599999999999999E-2</v>
      </c>
      <c r="HV39">
        <v>1848282347520000</v>
      </c>
      <c r="HW39">
        <v>0.41297125006333302</v>
      </c>
      <c r="HX39">
        <v>2410.8904000000002</v>
      </c>
      <c r="HY39">
        <v>6.4459999999999997</v>
      </c>
      <c r="HZ39">
        <v>1.6180000000000001</v>
      </c>
    </row>
    <row r="40" spans="1:238" x14ac:dyDescent="0.2">
      <c r="A40" t="s">
        <v>544</v>
      </c>
      <c r="B40">
        <v>50.835320194396701</v>
      </c>
      <c r="C40">
        <v>0.67229342676677994</v>
      </c>
      <c r="D40">
        <f t="shared" si="13"/>
        <v>64.670877332842409</v>
      </c>
      <c r="E40">
        <v>0.64670877332842402</v>
      </c>
      <c r="F40">
        <v>50.835320194396701</v>
      </c>
      <c r="G40">
        <v>51.366367262653299</v>
      </c>
      <c r="H40">
        <v>50.315141143066903</v>
      </c>
      <c r="I40">
        <v>2470</v>
      </c>
      <c r="J40" t="s">
        <v>234</v>
      </c>
      <c r="K40" t="s">
        <v>235</v>
      </c>
      <c r="L40" t="s">
        <v>236</v>
      </c>
      <c r="N40" t="s">
        <v>545</v>
      </c>
      <c r="O40">
        <v>3825</v>
      </c>
      <c r="Q40">
        <v>1</v>
      </c>
      <c r="R40" t="s">
        <v>238</v>
      </c>
      <c r="S40" t="b">
        <v>0</v>
      </c>
      <c r="T40">
        <v>0.9</v>
      </c>
      <c r="U40">
        <v>0.999</v>
      </c>
      <c r="V40" s="1">
        <v>1E-8</v>
      </c>
      <c r="W40" t="b">
        <v>0</v>
      </c>
      <c r="X40" t="s">
        <v>239</v>
      </c>
      <c r="Y40" t="b">
        <v>0</v>
      </c>
      <c r="Z40">
        <v>4</v>
      </c>
      <c r="AA40" t="b">
        <v>0</v>
      </c>
      <c r="AB40" t="b">
        <v>0</v>
      </c>
      <c r="AC40">
        <v>0</v>
      </c>
      <c r="AD40">
        <v>3072</v>
      </c>
      <c r="AE40">
        <v>64</v>
      </c>
      <c r="AF40">
        <v>768</v>
      </c>
      <c r="AG40" t="s">
        <v>240</v>
      </c>
      <c r="AH40" t="b">
        <v>0</v>
      </c>
      <c r="AI40">
        <v>0</v>
      </c>
      <c r="AJ40" t="b">
        <v>1</v>
      </c>
      <c r="AK40" t="s">
        <v>528</v>
      </c>
      <c r="AL40" t="s">
        <v>240</v>
      </c>
      <c r="AM40" t="s">
        <v>240</v>
      </c>
      <c r="AN40" t="s">
        <v>242</v>
      </c>
      <c r="AO40">
        <v>1E-4</v>
      </c>
      <c r="AP40">
        <v>0</v>
      </c>
      <c r="AQ40">
        <v>5</v>
      </c>
      <c r="AR40">
        <v>5</v>
      </c>
      <c r="AS40" t="s">
        <v>240</v>
      </c>
      <c r="AT40" t="s">
        <v>243</v>
      </c>
      <c r="AU40" t="b">
        <v>0</v>
      </c>
      <c r="AV40">
        <v>0</v>
      </c>
      <c r="AW40" t="b">
        <v>1</v>
      </c>
      <c r="AX40" t="b">
        <v>0</v>
      </c>
      <c r="AY40" t="b">
        <v>0</v>
      </c>
      <c r="AZ40" t="b">
        <v>0</v>
      </c>
      <c r="BA40">
        <v>0.1</v>
      </c>
      <c r="BB40" t="b">
        <v>0</v>
      </c>
      <c r="BC40">
        <v>5</v>
      </c>
      <c r="BD40">
        <v>0</v>
      </c>
      <c r="BE40">
        <v>1</v>
      </c>
      <c r="BF40">
        <v>30</v>
      </c>
      <c r="BG40">
        <v>32</v>
      </c>
      <c r="BH40">
        <v>4</v>
      </c>
      <c r="BI40">
        <v>0</v>
      </c>
      <c r="BJ40">
        <v>500</v>
      </c>
      <c r="BK40" t="s">
        <v>244</v>
      </c>
      <c r="BL40" t="b">
        <v>0</v>
      </c>
      <c r="BM40" t="s">
        <v>245</v>
      </c>
      <c r="BN40" t="s">
        <v>244</v>
      </c>
      <c r="BO40" t="s">
        <v>243</v>
      </c>
      <c r="BP40" t="b">
        <v>0</v>
      </c>
      <c r="BQ40" t="s">
        <v>246</v>
      </c>
      <c r="BR40" t="b">
        <v>0</v>
      </c>
      <c r="BS40" t="s">
        <v>247</v>
      </c>
      <c r="BT40" t="s">
        <v>242</v>
      </c>
      <c r="BU40">
        <v>0</v>
      </c>
      <c r="BV40" t="b">
        <v>0</v>
      </c>
      <c r="BW40">
        <v>1024</v>
      </c>
      <c r="BX40">
        <v>5</v>
      </c>
      <c r="BY40">
        <v>1</v>
      </c>
      <c r="BZ40" t="b">
        <v>0</v>
      </c>
      <c r="CA40" t="b">
        <v>1</v>
      </c>
      <c r="CB40" t="b">
        <v>0</v>
      </c>
      <c r="CC40" t="s">
        <v>246</v>
      </c>
      <c r="CD40" t="s">
        <v>240</v>
      </c>
      <c r="CE40" t="b">
        <v>0</v>
      </c>
      <c r="CF40" t="s">
        <v>248</v>
      </c>
      <c r="CG40" t="s">
        <v>249</v>
      </c>
      <c r="CH40" t="s">
        <v>250</v>
      </c>
      <c r="CI40" t="s">
        <v>251</v>
      </c>
      <c r="CJ40" t="b">
        <v>0</v>
      </c>
      <c r="CK40" t="b">
        <v>0</v>
      </c>
      <c r="CL40">
        <v>1</v>
      </c>
      <c r="CM40" t="b">
        <v>0</v>
      </c>
      <c r="CN40" t="b">
        <v>1</v>
      </c>
      <c r="CO40" t="b">
        <v>0</v>
      </c>
      <c r="CP40" t="b">
        <v>0</v>
      </c>
      <c r="CQ40">
        <v>0</v>
      </c>
      <c r="CR40">
        <v>1</v>
      </c>
      <c r="CS40" t="s">
        <v>240</v>
      </c>
      <c r="CT40">
        <v>0</v>
      </c>
      <c r="CU40">
        <v>9.9999999999999995E-7</v>
      </c>
      <c r="CV40">
        <v>2.0000000000000001E-4</v>
      </c>
      <c r="CW40" t="s">
        <v>252</v>
      </c>
      <c r="CX40">
        <v>1</v>
      </c>
      <c r="CY40" t="b">
        <v>1</v>
      </c>
      <c r="CZ40">
        <v>-1</v>
      </c>
      <c r="DA40">
        <v>20</v>
      </c>
      <c r="DB40">
        <v>-1</v>
      </c>
      <c r="DC40" t="b">
        <v>1</v>
      </c>
      <c r="DD40" t="s">
        <v>546</v>
      </c>
      <c r="DE40" t="b">
        <v>0</v>
      </c>
      <c r="DF40" t="b">
        <v>1</v>
      </c>
      <c r="DG40">
        <v>500</v>
      </c>
      <c r="DH40" t="s">
        <v>254</v>
      </c>
      <c r="DI40" t="s">
        <v>255</v>
      </c>
      <c r="DJ40">
        <v>1</v>
      </c>
      <c r="DK40">
        <v>20</v>
      </c>
      <c r="DL40">
        <v>-1</v>
      </c>
      <c r="DM40" t="s">
        <v>256</v>
      </c>
      <c r="DN40" t="s">
        <v>257</v>
      </c>
      <c r="DO40">
        <v>0</v>
      </c>
      <c r="DP40" t="s">
        <v>258</v>
      </c>
      <c r="DQ40" t="s">
        <v>238</v>
      </c>
      <c r="DR40" t="s">
        <v>259</v>
      </c>
      <c r="DT40">
        <v>512</v>
      </c>
      <c r="DU40" t="b">
        <v>0</v>
      </c>
      <c r="DV40">
        <v>0</v>
      </c>
      <c r="DW40">
        <v>1</v>
      </c>
      <c r="DX40">
        <v>1</v>
      </c>
      <c r="DY40">
        <v>12</v>
      </c>
      <c r="DZ40">
        <v>12</v>
      </c>
      <c r="EA40">
        <v>12</v>
      </c>
      <c r="EB40">
        <v>1</v>
      </c>
      <c r="EC40">
        <v>30</v>
      </c>
      <c r="ED40" t="s">
        <v>260</v>
      </c>
      <c r="EE40" t="b">
        <v>0</v>
      </c>
      <c r="EF40" t="s">
        <v>547</v>
      </c>
      <c r="EG40" t="b">
        <v>0</v>
      </c>
      <c r="EH40" t="b">
        <v>1</v>
      </c>
      <c r="EI40" t="b">
        <v>0</v>
      </c>
      <c r="EJ40" t="b">
        <v>0</v>
      </c>
      <c r="EK40">
        <v>0</v>
      </c>
      <c r="EL40">
        <v>-1</v>
      </c>
      <c r="EM40">
        <v>4</v>
      </c>
      <c r="EN40">
        <v>4</v>
      </c>
      <c r="EO40" t="s">
        <v>240</v>
      </c>
      <c r="EP40" t="s">
        <v>240</v>
      </c>
      <c r="EQ40" t="b">
        <v>1</v>
      </c>
      <c r="ER40" t="b">
        <v>0</v>
      </c>
      <c r="ES40" t="s">
        <v>262</v>
      </c>
      <c r="ET40" t="b">
        <v>0</v>
      </c>
      <c r="EU40" t="s">
        <v>240</v>
      </c>
      <c r="EV40" t="s">
        <v>240</v>
      </c>
      <c r="EW40" t="s">
        <v>263</v>
      </c>
      <c r="EX40" t="s">
        <v>264</v>
      </c>
      <c r="EY40">
        <v>128</v>
      </c>
      <c r="EZ40">
        <v>32</v>
      </c>
      <c r="FA40" t="b">
        <v>0</v>
      </c>
      <c r="FB40" t="b">
        <v>1</v>
      </c>
      <c r="FC40">
        <v>1</v>
      </c>
      <c r="FD40" t="s">
        <v>265</v>
      </c>
      <c r="FE40" t="s">
        <v>240</v>
      </c>
      <c r="FF40" t="b">
        <v>1</v>
      </c>
      <c r="FG40" t="b">
        <v>0</v>
      </c>
      <c r="FH40" t="s">
        <v>547</v>
      </c>
      <c r="FI40" t="b">
        <v>0</v>
      </c>
      <c r="FJ40">
        <v>500</v>
      </c>
      <c r="FK40" t="s">
        <v>244</v>
      </c>
      <c r="FL40">
        <v>2</v>
      </c>
      <c r="FM40">
        <v>42</v>
      </c>
      <c r="FN40" t="s">
        <v>242</v>
      </c>
      <c r="FO40" t="b">
        <v>1</v>
      </c>
      <c r="FP40" t="b">
        <v>0</v>
      </c>
      <c r="FQ40" t="s">
        <v>266</v>
      </c>
      <c r="FR40">
        <v>100</v>
      </c>
      <c r="FS40">
        <v>512</v>
      </c>
      <c r="FT40" t="s">
        <v>267</v>
      </c>
      <c r="FU40" t="s">
        <v>268</v>
      </c>
      <c r="FV40" t="s">
        <v>269</v>
      </c>
      <c r="FW40">
        <v>1</v>
      </c>
      <c r="FX40" t="s">
        <v>240</v>
      </c>
      <c r="FY40" t="b">
        <v>0</v>
      </c>
      <c r="FZ40" t="b">
        <v>1</v>
      </c>
      <c r="GA40">
        <v>50</v>
      </c>
      <c r="GB40">
        <v>1</v>
      </c>
      <c r="GC40" t="s">
        <v>240</v>
      </c>
      <c r="GD40" t="b">
        <v>0</v>
      </c>
      <c r="GE40" t="b">
        <v>0</v>
      </c>
      <c r="GF40" t="s">
        <v>240</v>
      </c>
      <c r="GG40">
        <v>4</v>
      </c>
      <c r="GH40" t="s">
        <v>270</v>
      </c>
      <c r="GI40">
        <v>1</v>
      </c>
      <c r="GJ40" t="b">
        <v>0</v>
      </c>
      <c r="GK40" t="b">
        <v>1</v>
      </c>
      <c r="GL40" t="b">
        <v>0</v>
      </c>
      <c r="GM40" t="b">
        <v>0</v>
      </c>
      <c r="GN40">
        <v>32128</v>
      </c>
      <c r="GO40">
        <v>0</v>
      </c>
      <c r="GP40">
        <v>100</v>
      </c>
      <c r="GQ40">
        <v>1E-4</v>
      </c>
      <c r="GR40" t="b">
        <v>0</v>
      </c>
      <c r="GS40" t="s">
        <v>240</v>
      </c>
      <c r="GT40">
        <v>1</v>
      </c>
      <c r="GU40">
        <v>1.0497034735950199</v>
      </c>
      <c r="GV40">
        <v>0.18211056292057001</v>
      </c>
      <c r="GW40">
        <v>48.119849425760798</v>
      </c>
      <c r="GX40">
        <v>52.674778757827802</v>
      </c>
      <c r="GY40" t="s">
        <v>548</v>
      </c>
      <c r="GZ40" t="s">
        <v>549</v>
      </c>
      <c r="HA40">
        <v>3541</v>
      </c>
      <c r="HB40">
        <v>42.6524</v>
      </c>
      <c r="HC40">
        <v>0.49199999999999999</v>
      </c>
      <c r="HD40">
        <v>0.14099999999999999</v>
      </c>
      <c r="HE40">
        <v>3717</v>
      </c>
      <c r="HF40" t="s">
        <v>533</v>
      </c>
      <c r="HG40" t="s">
        <v>534</v>
      </c>
      <c r="HH40" t="s">
        <v>550</v>
      </c>
      <c r="HI40">
        <v>0.91527230102072399</v>
      </c>
      <c r="HJ40">
        <v>0.91866704320813297</v>
      </c>
      <c r="HK40">
        <v>0.16465093195438299</v>
      </c>
      <c r="HL40" t="s">
        <v>551</v>
      </c>
      <c r="HM40" t="s">
        <v>550</v>
      </c>
      <c r="HN40">
        <v>3541</v>
      </c>
      <c r="HO40">
        <v>99.039900000000003</v>
      </c>
      <c r="HP40">
        <v>0.21199999999999999</v>
      </c>
      <c r="HQ40">
        <v>6.0999999999999999E-2</v>
      </c>
      <c r="HR40">
        <v>3253</v>
      </c>
      <c r="HS40">
        <v>19</v>
      </c>
      <c r="HT40">
        <v>1E-4</v>
      </c>
      <c r="HU40">
        <v>2.06E-2</v>
      </c>
      <c r="HV40">
        <v>2926447050240000</v>
      </c>
      <c r="HW40">
        <v>0.26225020528322202</v>
      </c>
      <c r="HX40">
        <v>3715.0884999999998</v>
      </c>
      <c r="HY40">
        <v>4.1829999999999998</v>
      </c>
      <c r="HZ40">
        <v>1.05</v>
      </c>
    </row>
    <row r="41" spans="1:238" x14ac:dyDescent="0.2">
      <c r="A41" t="s">
        <v>552</v>
      </c>
      <c r="B41">
        <v>47.821712345929598</v>
      </c>
      <c r="C41">
        <v>0.65329619630717295</v>
      </c>
      <c r="D41">
        <f t="shared" si="13"/>
        <v>65.329619630717289</v>
      </c>
      <c r="E41">
        <v>0.65329619630717295</v>
      </c>
      <c r="F41">
        <v>47.821712345929598</v>
      </c>
      <c r="G41">
        <v>49.948212809898301</v>
      </c>
      <c r="H41">
        <v>45.8688855880254</v>
      </c>
      <c r="I41">
        <v>2080</v>
      </c>
      <c r="J41" t="s">
        <v>234</v>
      </c>
      <c r="K41" t="s">
        <v>235</v>
      </c>
      <c r="L41" t="s">
        <v>236</v>
      </c>
      <c r="N41" t="s">
        <v>553</v>
      </c>
      <c r="O41">
        <v>4302</v>
      </c>
      <c r="Q41">
        <v>1</v>
      </c>
      <c r="R41" t="s">
        <v>238</v>
      </c>
      <c r="S41" t="b">
        <v>0</v>
      </c>
      <c r="T41">
        <v>0.9</v>
      </c>
      <c r="U41">
        <v>0.999</v>
      </c>
      <c r="V41" s="1">
        <v>1E-8</v>
      </c>
      <c r="W41" t="b">
        <v>0</v>
      </c>
      <c r="X41" t="s">
        <v>239</v>
      </c>
      <c r="Y41" t="b">
        <v>0</v>
      </c>
      <c r="Z41">
        <v>4</v>
      </c>
      <c r="AA41" t="b">
        <v>0</v>
      </c>
      <c r="AB41" t="b">
        <v>0</v>
      </c>
      <c r="AC41">
        <v>0</v>
      </c>
      <c r="AD41">
        <v>3072</v>
      </c>
      <c r="AE41">
        <v>64</v>
      </c>
      <c r="AF41">
        <v>768</v>
      </c>
      <c r="AG41" t="s">
        <v>240</v>
      </c>
      <c r="AH41" t="b">
        <v>0</v>
      </c>
      <c r="AI41">
        <v>0</v>
      </c>
      <c r="AJ41" t="b">
        <v>1</v>
      </c>
      <c r="AK41" t="s">
        <v>554</v>
      </c>
      <c r="AL41" t="s">
        <v>240</v>
      </c>
      <c r="AM41" t="s">
        <v>240</v>
      </c>
      <c r="AN41" t="s">
        <v>242</v>
      </c>
      <c r="AO41">
        <v>1E-4</v>
      </c>
      <c r="AP41">
        <v>0</v>
      </c>
      <c r="AQ41">
        <v>5</v>
      </c>
      <c r="AR41">
        <v>5</v>
      </c>
      <c r="AS41" t="s">
        <v>240</v>
      </c>
      <c r="AT41" t="s">
        <v>243</v>
      </c>
      <c r="AU41" t="b">
        <v>0</v>
      </c>
      <c r="AV41">
        <v>0</v>
      </c>
      <c r="AW41" t="b">
        <v>1</v>
      </c>
      <c r="AX41" t="b">
        <v>0</v>
      </c>
      <c r="AY41" t="b">
        <v>0</v>
      </c>
      <c r="AZ41" t="b">
        <v>0</v>
      </c>
      <c r="BA41">
        <v>0.1</v>
      </c>
      <c r="BB41" t="b">
        <v>0</v>
      </c>
      <c r="BC41">
        <v>5</v>
      </c>
      <c r="BD41">
        <v>0</v>
      </c>
      <c r="BE41">
        <v>1</v>
      </c>
      <c r="BF41">
        <v>30</v>
      </c>
      <c r="BG41">
        <v>32</v>
      </c>
      <c r="BH41">
        <v>4</v>
      </c>
      <c r="BI41">
        <v>0</v>
      </c>
      <c r="BJ41">
        <v>500</v>
      </c>
      <c r="BK41" t="s">
        <v>244</v>
      </c>
      <c r="BL41" t="b">
        <v>0</v>
      </c>
      <c r="BM41" t="s">
        <v>245</v>
      </c>
      <c r="BN41" t="s">
        <v>244</v>
      </c>
      <c r="BO41" t="s">
        <v>243</v>
      </c>
      <c r="BP41" t="b">
        <v>0</v>
      </c>
      <c r="BQ41" t="s">
        <v>246</v>
      </c>
      <c r="BR41" t="b">
        <v>0</v>
      </c>
      <c r="BS41" t="s">
        <v>247</v>
      </c>
      <c r="BT41" t="s">
        <v>242</v>
      </c>
      <c r="BU41">
        <v>0</v>
      </c>
      <c r="BV41" t="b">
        <v>0</v>
      </c>
      <c r="BW41">
        <v>1024</v>
      </c>
      <c r="BX41">
        <v>5</v>
      </c>
      <c r="BY41">
        <v>1</v>
      </c>
      <c r="BZ41" t="b">
        <v>0</v>
      </c>
      <c r="CA41" t="b">
        <v>1</v>
      </c>
      <c r="CB41" t="b">
        <v>0</v>
      </c>
      <c r="CC41" t="s">
        <v>246</v>
      </c>
      <c r="CD41" t="s">
        <v>240</v>
      </c>
      <c r="CE41" t="b">
        <v>0</v>
      </c>
      <c r="CF41" t="s">
        <v>248</v>
      </c>
      <c r="CG41" t="s">
        <v>249</v>
      </c>
      <c r="CH41" t="s">
        <v>250</v>
      </c>
      <c r="CI41" t="s">
        <v>251</v>
      </c>
      <c r="CJ41" t="b">
        <v>0</v>
      </c>
      <c r="CK41" t="b">
        <v>0</v>
      </c>
      <c r="CL41">
        <v>1</v>
      </c>
      <c r="CM41" t="b">
        <v>0</v>
      </c>
      <c r="CN41" t="b">
        <v>1</v>
      </c>
      <c r="CO41" t="b">
        <v>0</v>
      </c>
      <c r="CP41" t="b">
        <v>0</v>
      </c>
      <c r="CQ41">
        <v>0</v>
      </c>
      <c r="CR41">
        <v>1</v>
      </c>
      <c r="CS41" t="s">
        <v>240</v>
      </c>
      <c r="CT41">
        <v>0</v>
      </c>
      <c r="CU41">
        <v>9.9999999999999995E-7</v>
      </c>
      <c r="CV41">
        <v>2.0000000000000001E-4</v>
      </c>
      <c r="CW41" t="s">
        <v>252</v>
      </c>
      <c r="CX41">
        <v>1</v>
      </c>
      <c r="CY41" t="b">
        <v>1</v>
      </c>
      <c r="CZ41">
        <v>-1</v>
      </c>
      <c r="DA41">
        <v>20</v>
      </c>
      <c r="DB41">
        <v>-1</v>
      </c>
      <c r="DC41" t="b">
        <v>1</v>
      </c>
      <c r="DD41" t="s">
        <v>555</v>
      </c>
      <c r="DE41" t="b">
        <v>0</v>
      </c>
      <c r="DF41" t="b">
        <v>1</v>
      </c>
      <c r="DG41">
        <v>500</v>
      </c>
      <c r="DH41" t="s">
        <v>254</v>
      </c>
      <c r="DI41" t="s">
        <v>255</v>
      </c>
      <c r="DJ41">
        <v>1</v>
      </c>
      <c r="DK41">
        <v>20</v>
      </c>
      <c r="DL41">
        <v>-1</v>
      </c>
      <c r="DM41" t="s">
        <v>256</v>
      </c>
      <c r="DN41" t="s">
        <v>257</v>
      </c>
      <c r="DO41">
        <v>0</v>
      </c>
      <c r="DP41" t="s">
        <v>258</v>
      </c>
      <c r="DQ41" t="s">
        <v>238</v>
      </c>
      <c r="DR41" t="s">
        <v>259</v>
      </c>
      <c r="DT41">
        <v>512</v>
      </c>
      <c r="DU41" t="b">
        <v>0</v>
      </c>
      <c r="DV41">
        <v>0</v>
      </c>
      <c r="DW41">
        <v>1</v>
      </c>
      <c r="DX41">
        <v>1</v>
      </c>
      <c r="DY41">
        <v>12</v>
      </c>
      <c r="DZ41">
        <v>12</v>
      </c>
      <c r="EA41">
        <v>12</v>
      </c>
      <c r="EB41">
        <v>1</v>
      </c>
      <c r="EC41">
        <v>30</v>
      </c>
      <c r="ED41" t="s">
        <v>260</v>
      </c>
      <c r="EE41" t="b">
        <v>0</v>
      </c>
      <c r="EF41" t="s">
        <v>556</v>
      </c>
      <c r="EG41" t="b">
        <v>0</v>
      </c>
      <c r="EH41" t="b">
        <v>1</v>
      </c>
      <c r="EI41" t="b">
        <v>0</v>
      </c>
      <c r="EJ41" t="b">
        <v>0</v>
      </c>
      <c r="EK41">
        <v>0</v>
      </c>
      <c r="EL41">
        <v>-1</v>
      </c>
      <c r="EM41">
        <v>4</v>
      </c>
      <c r="EN41">
        <v>4</v>
      </c>
      <c r="EO41" t="s">
        <v>240</v>
      </c>
      <c r="EP41" t="s">
        <v>240</v>
      </c>
      <c r="EQ41" t="b">
        <v>1</v>
      </c>
      <c r="ER41" t="b">
        <v>0</v>
      </c>
      <c r="ES41" t="s">
        <v>262</v>
      </c>
      <c r="ET41" t="b">
        <v>0</v>
      </c>
      <c r="EU41" t="s">
        <v>240</v>
      </c>
      <c r="EV41" t="s">
        <v>240</v>
      </c>
      <c r="EW41" t="s">
        <v>263</v>
      </c>
      <c r="EX41" t="s">
        <v>264</v>
      </c>
      <c r="EY41">
        <v>128</v>
      </c>
      <c r="EZ41">
        <v>32</v>
      </c>
      <c r="FA41" t="b">
        <v>0</v>
      </c>
      <c r="FB41" t="b">
        <v>1</v>
      </c>
      <c r="FC41">
        <v>1</v>
      </c>
      <c r="FD41" t="s">
        <v>265</v>
      </c>
      <c r="FE41" t="s">
        <v>240</v>
      </c>
      <c r="FF41" t="b">
        <v>1</v>
      </c>
      <c r="FG41" t="b">
        <v>0</v>
      </c>
      <c r="FH41" t="s">
        <v>556</v>
      </c>
      <c r="FI41" t="b">
        <v>0</v>
      </c>
      <c r="FJ41">
        <v>500</v>
      </c>
      <c r="FK41" t="s">
        <v>244</v>
      </c>
      <c r="FL41">
        <v>2</v>
      </c>
      <c r="FM41">
        <v>44</v>
      </c>
      <c r="FN41" t="s">
        <v>242</v>
      </c>
      <c r="FO41" t="b">
        <v>1</v>
      </c>
      <c r="FP41" t="b">
        <v>0</v>
      </c>
      <c r="FQ41" t="s">
        <v>266</v>
      </c>
      <c r="FR41">
        <v>100</v>
      </c>
      <c r="FS41">
        <v>512</v>
      </c>
      <c r="FT41" t="s">
        <v>267</v>
      </c>
      <c r="FU41" t="s">
        <v>268</v>
      </c>
      <c r="FV41" t="s">
        <v>269</v>
      </c>
      <c r="FW41">
        <v>1</v>
      </c>
      <c r="FX41" t="s">
        <v>240</v>
      </c>
      <c r="FY41" t="b">
        <v>0</v>
      </c>
      <c r="FZ41" t="b">
        <v>1</v>
      </c>
      <c r="GA41">
        <v>50</v>
      </c>
      <c r="GB41">
        <v>1</v>
      </c>
      <c r="GC41" t="s">
        <v>240</v>
      </c>
      <c r="GD41" t="b">
        <v>0</v>
      </c>
      <c r="GE41" t="b">
        <v>0</v>
      </c>
      <c r="GF41" t="s">
        <v>240</v>
      </c>
      <c r="GG41">
        <v>4</v>
      </c>
      <c r="GH41" t="s">
        <v>270</v>
      </c>
      <c r="GI41">
        <v>1</v>
      </c>
      <c r="GJ41" t="b">
        <v>0</v>
      </c>
      <c r="GK41" t="b">
        <v>1</v>
      </c>
      <c r="GL41" t="b">
        <v>0</v>
      </c>
      <c r="GM41" t="b">
        <v>0</v>
      </c>
      <c r="GN41">
        <v>32128</v>
      </c>
      <c r="GO41">
        <v>0</v>
      </c>
      <c r="GP41">
        <v>100</v>
      </c>
      <c r="GQ41">
        <v>1E-4</v>
      </c>
      <c r="GR41" t="b">
        <v>0</v>
      </c>
      <c r="GS41" t="s">
        <v>240</v>
      </c>
      <c r="GT41">
        <v>1</v>
      </c>
      <c r="GU41">
        <v>1.1247532570075001</v>
      </c>
      <c r="GV41">
        <v>0.30532369017601002</v>
      </c>
      <c r="GW41">
        <v>45.643866364108298</v>
      </c>
      <c r="GX41">
        <v>46.084876311456</v>
      </c>
      <c r="GY41" t="s">
        <v>557</v>
      </c>
      <c r="GZ41" t="s">
        <v>558</v>
      </c>
      <c r="HA41">
        <v>5066</v>
      </c>
      <c r="HB41">
        <v>71.756399999999999</v>
      </c>
      <c r="HC41">
        <v>0.53</v>
      </c>
      <c r="HD41">
        <v>0.13900000000000001</v>
      </c>
      <c r="HE41">
        <v>5698</v>
      </c>
      <c r="HF41" t="s">
        <v>559</v>
      </c>
      <c r="HG41" t="s">
        <v>560</v>
      </c>
      <c r="HH41" t="s">
        <v>561</v>
      </c>
      <c r="HI41">
        <v>1</v>
      </c>
      <c r="HJ41">
        <v>1.0124358468219501</v>
      </c>
      <c r="HK41">
        <v>0.28490608930587702</v>
      </c>
      <c r="HL41" t="s">
        <v>562</v>
      </c>
      <c r="HM41" t="s">
        <v>561</v>
      </c>
      <c r="HN41">
        <v>5066</v>
      </c>
      <c r="HO41">
        <v>61.727899999999998</v>
      </c>
      <c r="HP41">
        <v>0.61599999999999999</v>
      </c>
      <c r="HQ41">
        <v>0.16200000000000001</v>
      </c>
      <c r="HR41">
        <v>5129</v>
      </c>
      <c r="HS41">
        <v>16</v>
      </c>
      <c r="HT41">
        <v>1E-4</v>
      </c>
      <c r="HU41">
        <v>2.1399999999999999E-2</v>
      </c>
      <c r="HV41">
        <v>2464376463360000</v>
      </c>
      <c r="HW41">
        <v>0.31474172472953799</v>
      </c>
      <c r="HX41">
        <v>4231.3176999999996</v>
      </c>
      <c r="HY41">
        <v>3.673</v>
      </c>
      <c r="HZ41">
        <v>0.92200000000000004</v>
      </c>
      <c r="IA41">
        <f t="shared" ref="IA41" si="22">AVERAGE(D41:D43)</f>
        <v>65.264514671531643</v>
      </c>
      <c r="IB41">
        <f t="shared" ref="IB41" si="23">STDEV(D41:D43)</f>
        <v>0.56110464276122607</v>
      </c>
      <c r="IC41">
        <f t="shared" ref="IC41" si="24">AVERAGE(F41:F43)</f>
        <v>48.181817571332431</v>
      </c>
      <c r="ID41">
        <f t="shared" ref="ID41" si="25">STDEV(F41:F43)</f>
        <v>1.6190654402523048</v>
      </c>
    </row>
    <row r="42" spans="1:238" x14ac:dyDescent="0.2">
      <c r="A42" t="s">
        <v>563</v>
      </c>
      <c r="B42">
        <v>46.773123486225302</v>
      </c>
      <c r="C42">
        <v>0.65790226849915001</v>
      </c>
      <c r="D42">
        <f t="shared" si="13"/>
        <v>65.790226849915001</v>
      </c>
      <c r="E42">
        <v>0.65790226849915001</v>
      </c>
      <c r="F42">
        <v>46.773123486225302</v>
      </c>
      <c r="G42">
        <v>48.405124567841703</v>
      </c>
      <c r="H42">
        <v>45.247580459336298</v>
      </c>
      <c r="I42">
        <v>1430</v>
      </c>
      <c r="J42" t="s">
        <v>234</v>
      </c>
      <c r="K42" t="s">
        <v>235</v>
      </c>
      <c r="L42" t="s">
        <v>236</v>
      </c>
      <c r="N42" t="s">
        <v>564</v>
      </c>
      <c r="O42">
        <v>2666</v>
      </c>
      <c r="Q42">
        <v>1</v>
      </c>
      <c r="R42" t="s">
        <v>238</v>
      </c>
      <c r="S42" t="b">
        <v>0</v>
      </c>
      <c r="T42">
        <v>0.9</v>
      </c>
      <c r="U42">
        <v>0.999</v>
      </c>
      <c r="V42" s="1">
        <v>1E-8</v>
      </c>
      <c r="W42" t="b">
        <v>0</v>
      </c>
      <c r="X42" t="s">
        <v>239</v>
      </c>
      <c r="Y42" t="b">
        <v>0</v>
      </c>
      <c r="Z42">
        <v>4</v>
      </c>
      <c r="AA42" t="b">
        <v>0</v>
      </c>
      <c r="AB42" t="b">
        <v>0</v>
      </c>
      <c r="AC42">
        <v>0</v>
      </c>
      <c r="AD42">
        <v>3072</v>
      </c>
      <c r="AE42">
        <v>64</v>
      </c>
      <c r="AF42">
        <v>768</v>
      </c>
      <c r="AG42" t="s">
        <v>240</v>
      </c>
      <c r="AH42" t="b">
        <v>0</v>
      </c>
      <c r="AI42">
        <v>0</v>
      </c>
      <c r="AJ42" t="b">
        <v>1</v>
      </c>
      <c r="AK42" t="s">
        <v>554</v>
      </c>
      <c r="AL42" t="s">
        <v>240</v>
      </c>
      <c r="AM42" t="s">
        <v>240</v>
      </c>
      <c r="AN42" t="s">
        <v>242</v>
      </c>
      <c r="AO42">
        <v>1E-4</v>
      </c>
      <c r="AP42">
        <v>0</v>
      </c>
      <c r="AQ42">
        <v>5</v>
      </c>
      <c r="AR42">
        <v>5</v>
      </c>
      <c r="AS42" t="s">
        <v>240</v>
      </c>
      <c r="AT42" t="s">
        <v>243</v>
      </c>
      <c r="AU42" t="b">
        <v>0</v>
      </c>
      <c r="AV42">
        <v>0</v>
      </c>
      <c r="AW42" t="b">
        <v>1</v>
      </c>
      <c r="AX42" t="b">
        <v>0</v>
      </c>
      <c r="AY42" t="b">
        <v>0</v>
      </c>
      <c r="AZ42" t="b">
        <v>0</v>
      </c>
      <c r="BA42">
        <v>0.1</v>
      </c>
      <c r="BB42" t="b">
        <v>0</v>
      </c>
      <c r="BC42">
        <v>5</v>
      </c>
      <c r="BD42">
        <v>0</v>
      </c>
      <c r="BE42">
        <v>1</v>
      </c>
      <c r="BF42">
        <v>30</v>
      </c>
      <c r="BG42">
        <v>32</v>
      </c>
      <c r="BH42">
        <v>4</v>
      </c>
      <c r="BI42">
        <v>0</v>
      </c>
      <c r="BJ42">
        <v>500</v>
      </c>
      <c r="BK42" t="s">
        <v>244</v>
      </c>
      <c r="BL42" t="b">
        <v>0</v>
      </c>
      <c r="BM42" t="s">
        <v>245</v>
      </c>
      <c r="BN42" t="s">
        <v>244</v>
      </c>
      <c r="BO42" t="s">
        <v>243</v>
      </c>
      <c r="BP42" t="b">
        <v>0</v>
      </c>
      <c r="BQ42" t="s">
        <v>246</v>
      </c>
      <c r="BR42" t="b">
        <v>0</v>
      </c>
      <c r="BS42" t="s">
        <v>247</v>
      </c>
      <c r="BT42" t="s">
        <v>242</v>
      </c>
      <c r="BU42">
        <v>0</v>
      </c>
      <c r="BV42" t="b">
        <v>0</v>
      </c>
      <c r="BW42">
        <v>1024</v>
      </c>
      <c r="BX42">
        <v>5</v>
      </c>
      <c r="BY42">
        <v>1</v>
      </c>
      <c r="BZ42" t="b">
        <v>0</v>
      </c>
      <c r="CA42" t="b">
        <v>1</v>
      </c>
      <c r="CB42" t="b">
        <v>0</v>
      </c>
      <c r="CC42" t="s">
        <v>246</v>
      </c>
      <c r="CD42" t="s">
        <v>240</v>
      </c>
      <c r="CE42" t="b">
        <v>0</v>
      </c>
      <c r="CF42" t="s">
        <v>248</v>
      </c>
      <c r="CG42" t="s">
        <v>249</v>
      </c>
      <c r="CH42" t="s">
        <v>250</v>
      </c>
      <c r="CI42" t="s">
        <v>251</v>
      </c>
      <c r="CJ42" t="b">
        <v>0</v>
      </c>
      <c r="CK42" t="b">
        <v>0</v>
      </c>
      <c r="CL42">
        <v>1</v>
      </c>
      <c r="CM42" t="b">
        <v>0</v>
      </c>
      <c r="CN42" t="b">
        <v>1</v>
      </c>
      <c r="CO42" t="b">
        <v>0</v>
      </c>
      <c r="CP42" t="b">
        <v>0</v>
      </c>
      <c r="CQ42">
        <v>0</v>
      </c>
      <c r="CR42">
        <v>1</v>
      </c>
      <c r="CS42" t="s">
        <v>240</v>
      </c>
      <c r="CT42">
        <v>0</v>
      </c>
      <c r="CU42">
        <v>9.9999999999999995E-7</v>
      </c>
      <c r="CV42">
        <v>2.0000000000000001E-4</v>
      </c>
      <c r="CW42" t="s">
        <v>252</v>
      </c>
      <c r="CX42">
        <v>1</v>
      </c>
      <c r="CY42" t="b">
        <v>1</v>
      </c>
      <c r="CZ42">
        <v>-1</v>
      </c>
      <c r="DA42">
        <v>20</v>
      </c>
      <c r="DB42">
        <v>-1</v>
      </c>
      <c r="DC42" t="b">
        <v>1</v>
      </c>
      <c r="DD42" t="s">
        <v>565</v>
      </c>
      <c r="DE42" t="b">
        <v>0</v>
      </c>
      <c r="DF42" t="b">
        <v>1</v>
      </c>
      <c r="DG42">
        <v>500</v>
      </c>
      <c r="DH42" t="s">
        <v>254</v>
      </c>
      <c r="DI42" t="s">
        <v>255</v>
      </c>
      <c r="DJ42">
        <v>1</v>
      </c>
      <c r="DK42">
        <v>20</v>
      </c>
      <c r="DL42">
        <v>-1</v>
      </c>
      <c r="DM42" t="s">
        <v>256</v>
      </c>
      <c r="DN42" t="s">
        <v>257</v>
      </c>
      <c r="DO42">
        <v>0</v>
      </c>
      <c r="DP42" t="s">
        <v>258</v>
      </c>
      <c r="DQ42" t="s">
        <v>238</v>
      </c>
      <c r="DR42" t="s">
        <v>259</v>
      </c>
      <c r="DT42">
        <v>512</v>
      </c>
      <c r="DU42" t="b">
        <v>0</v>
      </c>
      <c r="DV42">
        <v>0</v>
      </c>
      <c r="DW42">
        <v>1</v>
      </c>
      <c r="DX42">
        <v>1</v>
      </c>
      <c r="DY42">
        <v>12</v>
      </c>
      <c r="DZ42">
        <v>12</v>
      </c>
      <c r="EA42">
        <v>12</v>
      </c>
      <c r="EB42">
        <v>1</v>
      </c>
      <c r="EC42">
        <v>30</v>
      </c>
      <c r="ED42" t="s">
        <v>260</v>
      </c>
      <c r="EE42" t="b">
        <v>0</v>
      </c>
      <c r="EF42" t="s">
        <v>566</v>
      </c>
      <c r="EG42" t="b">
        <v>0</v>
      </c>
      <c r="EH42" t="b">
        <v>1</v>
      </c>
      <c r="EI42" t="b">
        <v>0</v>
      </c>
      <c r="EJ42" t="b">
        <v>0</v>
      </c>
      <c r="EK42">
        <v>0</v>
      </c>
      <c r="EL42">
        <v>-1</v>
      </c>
      <c r="EM42">
        <v>4</v>
      </c>
      <c r="EN42">
        <v>4</v>
      </c>
      <c r="EO42" t="s">
        <v>240</v>
      </c>
      <c r="EP42" t="s">
        <v>240</v>
      </c>
      <c r="EQ42" t="b">
        <v>1</v>
      </c>
      <c r="ER42" t="b">
        <v>0</v>
      </c>
      <c r="ES42" t="s">
        <v>262</v>
      </c>
      <c r="ET42" t="b">
        <v>0</v>
      </c>
      <c r="EU42" t="s">
        <v>240</v>
      </c>
      <c r="EV42" t="s">
        <v>240</v>
      </c>
      <c r="EW42" t="s">
        <v>263</v>
      </c>
      <c r="EX42" t="s">
        <v>264</v>
      </c>
      <c r="EY42">
        <v>128</v>
      </c>
      <c r="EZ42">
        <v>32</v>
      </c>
      <c r="FA42" t="b">
        <v>0</v>
      </c>
      <c r="FB42" t="b">
        <v>1</v>
      </c>
      <c r="FC42">
        <v>1</v>
      </c>
      <c r="FD42" t="s">
        <v>265</v>
      </c>
      <c r="FE42" t="s">
        <v>240</v>
      </c>
      <c r="FF42" t="b">
        <v>1</v>
      </c>
      <c r="FG42" t="b">
        <v>0</v>
      </c>
      <c r="FH42" t="s">
        <v>566</v>
      </c>
      <c r="FI42" t="b">
        <v>0</v>
      </c>
      <c r="FJ42">
        <v>500</v>
      </c>
      <c r="FK42" t="s">
        <v>244</v>
      </c>
      <c r="FL42">
        <v>2</v>
      </c>
      <c r="FM42">
        <v>43</v>
      </c>
      <c r="FN42" t="s">
        <v>242</v>
      </c>
      <c r="FO42" t="b">
        <v>1</v>
      </c>
      <c r="FP42" t="b">
        <v>0</v>
      </c>
      <c r="FQ42" t="s">
        <v>266</v>
      </c>
      <c r="FR42">
        <v>100</v>
      </c>
      <c r="FS42">
        <v>512</v>
      </c>
      <c r="FT42" t="s">
        <v>267</v>
      </c>
      <c r="FU42" t="s">
        <v>268</v>
      </c>
      <c r="FV42" t="s">
        <v>269</v>
      </c>
      <c r="FW42">
        <v>1</v>
      </c>
      <c r="FX42" t="s">
        <v>240</v>
      </c>
      <c r="FY42" t="b">
        <v>0</v>
      </c>
      <c r="FZ42" t="b">
        <v>1</v>
      </c>
      <c r="GA42">
        <v>50</v>
      </c>
      <c r="GB42">
        <v>1</v>
      </c>
      <c r="GC42" t="s">
        <v>240</v>
      </c>
      <c r="GD42" t="b">
        <v>0</v>
      </c>
      <c r="GE42" t="b">
        <v>0</v>
      </c>
      <c r="GF42" t="s">
        <v>240</v>
      </c>
      <c r="GG42">
        <v>4</v>
      </c>
      <c r="GH42" t="s">
        <v>270</v>
      </c>
      <c r="GI42">
        <v>1</v>
      </c>
      <c r="GJ42" t="b">
        <v>0</v>
      </c>
      <c r="GK42" t="b">
        <v>1</v>
      </c>
      <c r="GL42" t="b">
        <v>0</v>
      </c>
      <c r="GM42" t="b">
        <v>0</v>
      </c>
      <c r="GN42">
        <v>32128</v>
      </c>
      <c r="GO42">
        <v>0</v>
      </c>
      <c r="GP42">
        <v>100</v>
      </c>
      <c r="GQ42">
        <v>1E-4</v>
      </c>
      <c r="GR42" t="b">
        <v>0</v>
      </c>
      <c r="GS42" t="s">
        <v>240</v>
      </c>
      <c r="GT42">
        <v>1</v>
      </c>
      <c r="GU42">
        <v>1.1115278326095499</v>
      </c>
      <c r="GV42">
        <v>0.29612848162651001</v>
      </c>
      <c r="GW42">
        <v>45.598516743454702</v>
      </c>
      <c r="GX42">
        <v>45.239703539388501</v>
      </c>
      <c r="GY42" t="s">
        <v>567</v>
      </c>
      <c r="GZ42" t="s">
        <v>568</v>
      </c>
      <c r="HA42">
        <v>5066</v>
      </c>
      <c r="HB42">
        <v>66.237700000000004</v>
      </c>
      <c r="HC42">
        <v>0.57399999999999995</v>
      </c>
      <c r="HD42">
        <v>0.151</v>
      </c>
      <c r="HE42">
        <v>5631</v>
      </c>
      <c r="HF42" t="s">
        <v>559</v>
      </c>
      <c r="HG42" t="s">
        <v>560</v>
      </c>
      <c r="HH42" t="s">
        <v>569</v>
      </c>
      <c r="HI42">
        <v>1</v>
      </c>
      <c r="HJ42">
        <v>1.0015791551519899</v>
      </c>
      <c r="HK42">
        <v>0.26313275098800598</v>
      </c>
      <c r="HL42" t="s">
        <v>570</v>
      </c>
      <c r="HM42" t="s">
        <v>569</v>
      </c>
      <c r="HN42">
        <v>5066</v>
      </c>
      <c r="HO42">
        <v>66.749899999999997</v>
      </c>
      <c r="HP42">
        <v>0.56899999999999995</v>
      </c>
      <c r="HQ42">
        <v>0.15</v>
      </c>
      <c r="HR42">
        <v>5074</v>
      </c>
      <c r="HS42">
        <v>11</v>
      </c>
      <c r="HT42">
        <v>1.5263157894736799E-4</v>
      </c>
      <c r="HU42">
        <v>5.0299999999999997E-2</v>
      </c>
      <c r="HV42">
        <v>1694258818560000</v>
      </c>
      <c r="HW42">
        <v>0.45118483296641099</v>
      </c>
      <c r="HX42">
        <v>2588.5747999999999</v>
      </c>
      <c r="HY42">
        <v>6.0030000000000001</v>
      </c>
      <c r="HZ42">
        <v>1.5069999999999999</v>
      </c>
    </row>
    <row r="43" spans="1:238" x14ac:dyDescent="0.2">
      <c r="A43" t="s">
        <v>571</v>
      </c>
      <c r="B43">
        <v>49.9506168818424</v>
      </c>
      <c r="C43">
        <v>0.64998716259662603</v>
      </c>
      <c r="D43">
        <f t="shared" si="13"/>
        <v>64.67369753396261</v>
      </c>
      <c r="E43">
        <v>0.64673697533962604</v>
      </c>
      <c r="F43">
        <v>49.9506168818424</v>
      </c>
      <c r="G43">
        <v>50.0619090579467</v>
      </c>
      <c r="H43">
        <v>49.839818433391898</v>
      </c>
      <c r="I43">
        <v>2210</v>
      </c>
      <c r="J43" t="s">
        <v>234</v>
      </c>
      <c r="K43" t="s">
        <v>235</v>
      </c>
      <c r="L43" t="s">
        <v>236</v>
      </c>
      <c r="N43" t="s">
        <v>572</v>
      </c>
      <c r="O43">
        <v>4289</v>
      </c>
      <c r="Q43">
        <v>1</v>
      </c>
      <c r="R43" t="s">
        <v>238</v>
      </c>
      <c r="S43" t="b">
        <v>0</v>
      </c>
      <c r="T43">
        <v>0.9</v>
      </c>
      <c r="U43">
        <v>0.999</v>
      </c>
      <c r="V43" s="1">
        <v>1E-8</v>
      </c>
      <c r="W43" t="b">
        <v>0</v>
      </c>
      <c r="X43" t="s">
        <v>239</v>
      </c>
      <c r="Y43" t="b">
        <v>0</v>
      </c>
      <c r="Z43">
        <v>4</v>
      </c>
      <c r="AA43" t="b">
        <v>0</v>
      </c>
      <c r="AB43" t="b">
        <v>0</v>
      </c>
      <c r="AC43">
        <v>0</v>
      </c>
      <c r="AD43">
        <v>3072</v>
      </c>
      <c r="AE43">
        <v>64</v>
      </c>
      <c r="AF43">
        <v>768</v>
      </c>
      <c r="AG43" t="s">
        <v>240</v>
      </c>
      <c r="AH43" t="b">
        <v>0</v>
      </c>
      <c r="AI43">
        <v>0</v>
      </c>
      <c r="AJ43" t="b">
        <v>1</v>
      </c>
      <c r="AK43" t="s">
        <v>554</v>
      </c>
      <c r="AL43" t="s">
        <v>240</v>
      </c>
      <c r="AM43" t="s">
        <v>240</v>
      </c>
      <c r="AN43" t="s">
        <v>242</v>
      </c>
      <c r="AO43">
        <v>1E-4</v>
      </c>
      <c r="AP43">
        <v>0</v>
      </c>
      <c r="AQ43">
        <v>5</v>
      </c>
      <c r="AR43">
        <v>5</v>
      </c>
      <c r="AS43" t="s">
        <v>240</v>
      </c>
      <c r="AT43" t="s">
        <v>243</v>
      </c>
      <c r="AU43" t="b">
        <v>0</v>
      </c>
      <c r="AV43">
        <v>0</v>
      </c>
      <c r="AW43" t="b">
        <v>1</v>
      </c>
      <c r="AX43" t="b">
        <v>0</v>
      </c>
      <c r="AY43" t="b">
        <v>0</v>
      </c>
      <c r="AZ43" t="b">
        <v>0</v>
      </c>
      <c r="BA43">
        <v>0.1</v>
      </c>
      <c r="BB43" t="b">
        <v>0</v>
      </c>
      <c r="BC43">
        <v>5</v>
      </c>
      <c r="BD43">
        <v>0</v>
      </c>
      <c r="BE43">
        <v>1</v>
      </c>
      <c r="BF43">
        <v>30</v>
      </c>
      <c r="BG43">
        <v>32</v>
      </c>
      <c r="BH43">
        <v>4</v>
      </c>
      <c r="BI43">
        <v>0</v>
      </c>
      <c r="BJ43">
        <v>500</v>
      </c>
      <c r="BK43" t="s">
        <v>244</v>
      </c>
      <c r="BL43" t="b">
        <v>0</v>
      </c>
      <c r="BM43" t="s">
        <v>245</v>
      </c>
      <c r="BN43" t="s">
        <v>244</v>
      </c>
      <c r="BO43" t="s">
        <v>243</v>
      </c>
      <c r="BP43" t="b">
        <v>0</v>
      </c>
      <c r="BQ43" t="s">
        <v>246</v>
      </c>
      <c r="BR43" t="b">
        <v>0</v>
      </c>
      <c r="BS43" t="s">
        <v>247</v>
      </c>
      <c r="BT43" t="s">
        <v>242</v>
      </c>
      <c r="BU43">
        <v>0</v>
      </c>
      <c r="BV43" t="b">
        <v>0</v>
      </c>
      <c r="BW43">
        <v>1024</v>
      </c>
      <c r="BX43">
        <v>5</v>
      </c>
      <c r="BY43">
        <v>1</v>
      </c>
      <c r="BZ43" t="b">
        <v>0</v>
      </c>
      <c r="CA43" t="b">
        <v>1</v>
      </c>
      <c r="CB43" t="b">
        <v>0</v>
      </c>
      <c r="CC43" t="s">
        <v>246</v>
      </c>
      <c r="CD43" t="s">
        <v>240</v>
      </c>
      <c r="CE43" t="b">
        <v>0</v>
      </c>
      <c r="CF43" t="s">
        <v>248</v>
      </c>
      <c r="CG43" t="s">
        <v>249</v>
      </c>
      <c r="CH43" t="s">
        <v>250</v>
      </c>
      <c r="CI43" t="s">
        <v>251</v>
      </c>
      <c r="CJ43" t="b">
        <v>0</v>
      </c>
      <c r="CK43" t="b">
        <v>0</v>
      </c>
      <c r="CL43">
        <v>1</v>
      </c>
      <c r="CM43" t="b">
        <v>0</v>
      </c>
      <c r="CN43" t="b">
        <v>1</v>
      </c>
      <c r="CO43" t="b">
        <v>0</v>
      </c>
      <c r="CP43" t="b">
        <v>0</v>
      </c>
      <c r="CQ43">
        <v>0</v>
      </c>
      <c r="CR43">
        <v>1</v>
      </c>
      <c r="CS43" t="s">
        <v>240</v>
      </c>
      <c r="CT43">
        <v>0</v>
      </c>
      <c r="CU43">
        <v>9.9999999999999995E-7</v>
      </c>
      <c r="CV43">
        <v>2.0000000000000001E-4</v>
      </c>
      <c r="CW43" t="s">
        <v>252</v>
      </c>
      <c r="CX43">
        <v>1</v>
      </c>
      <c r="CY43" t="b">
        <v>1</v>
      </c>
      <c r="CZ43">
        <v>-1</v>
      </c>
      <c r="DA43">
        <v>20</v>
      </c>
      <c r="DB43">
        <v>-1</v>
      </c>
      <c r="DC43" t="b">
        <v>1</v>
      </c>
      <c r="DD43" t="s">
        <v>573</v>
      </c>
      <c r="DE43" t="b">
        <v>0</v>
      </c>
      <c r="DF43" t="b">
        <v>1</v>
      </c>
      <c r="DG43">
        <v>500</v>
      </c>
      <c r="DH43" t="s">
        <v>254</v>
      </c>
      <c r="DI43" t="s">
        <v>255</v>
      </c>
      <c r="DJ43">
        <v>1</v>
      </c>
      <c r="DK43">
        <v>20</v>
      </c>
      <c r="DL43">
        <v>-1</v>
      </c>
      <c r="DM43" t="s">
        <v>256</v>
      </c>
      <c r="DN43" t="s">
        <v>257</v>
      </c>
      <c r="DO43">
        <v>0</v>
      </c>
      <c r="DP43" t="s">
        <v>258</v>
      </c>
      <c r="DQ43" t="s">
        <v>238</v>
      </c>
      <c r="DR43" t="s">
        <v>259</v>
      </c>
      <c r="DT43">
        <v>512</v>
      </c>
      <c r="DU43" t="b">
        <v>0</v>
      </c>
      <c r="DV43">
        <v>0</v>
      </c>
      <c r="DW43">
        <v>1</v>
      </c>
      <c r="DX43">
        <v>1</v>
      </c>
      <c r="DY43">
        <v>12</v>
      </c>
      <c r="DZ43">
        <v>12</v>
      </c>
      <c r="EA43">
        <v>12</v>
      </c>
      <c r="EB43">
        <v>1</v>
      </c>
      <c r="EC43">
        <v>30</v>
      </c>
      <c r="ED43" t="s">
        <v>260</v>
      </c>
      <c r="EE43" t="b">
        <v>0</v>
      </c>
      <c r="EF43" t="s">
        <v>574</v>
      </c>
      <c r="EG43" t="b">
        <v>0</v>
      </c>
      <c r="EH43" t="b">
        <v>1</v>
      </c>
      <c r="EI43" t="b">
        <v>0</v>
      </c>
      <c r="EJ43" t="b">
        <v>0</v>
      </c>
      <c r="EK43">
        <v>0</v>
      </c>
      <c r="EL43">
        <v>-1</v>
      </c>
      <c r="EM43">
        <v>4</v>
      </c>
      <c r="EN43">
        <v>4</v>
      </c>
      <c r="EO43" t="s">
        <v>240</v>
      </c>
      <c r="EP43" t="s">
        <v>240</v>
      </c>
      <c r="EQ43" t="b">
        <v>1</v>
      </c>
      <c r="ER43" t="b">
        <v>0</v>
      </c>
      <c r="ES43" t="s">
        <v>262</v>
      </c>
      <c r="ET43" t="b">
        <v>0</v>
      </c>
      <c r="EU43" t="s">
        <v>240</v>
      </c>
      <c r="EV43" t="s">
        <v>240</v>
      </c>
      <c r="EW43" t="s">
        <v>263</v>
      </c>
      <c r="EX43" t="s">
        <v>264</v>
      </c>
      <c r="EY43">
        <v>128</v>
      </c>
      <c r="EZ43">
        <v>32</v>
      </c>
      <c r="FA43" t="b">
        <v>0</v>
      </c>
      <c r="FB43" t="b">
        <v>1</v>
      </c>
      <c r="FC43">
        <v>1</v>
      </c>
      <c r="FD43" t="s">
        <v>265</v>
      </c>
      <c r="FE43" t="s">
        <v>240</v>
      </c>
      <c r="FF43" t="b">
        <v>1</v>
      </c>
      <c r="FG43" t="b">
        <v>0</v>
      </c>
      <c r="FH43" t="s">
        <v>574</v>
      </c>
      <c r="FI43" t="b">
        <v>0</v>
      </c>
      <c r="FJ43">
        <v>500</v>
      </c>
      <c r="FK43" t="s">
        <v>244</v>
      </c>
      <c r="FL43">
        <v>2</v>
      </c>
      <c r="FM43">
        <v>42</v>
      </c>
      <c r="FN43" t="s">
        <v>242</v>
      </c>
      <c r="FO43" t="b">
        <v>1</v>
      </c>
      <c r="FP43" t="b">
        <v>0</v>
      </c>
      <c r="FQ43" t="s">
        <v>266</v>
      </c>
      <c r="FR43">
        <v>100</v>
      </c>
      <c r="FS43">
        <v>512</v>
      </c>
      <c r="FT43" t="s">
        <v>267</v>
      </c>
      <c r="FU43" t="s">
        <v>268</v>
      </c>
      <c r="FV43" t="s">
        <v>269</v>
      </c>
      <c r="FW43">
        <v>1</v>
      </c>
      <c r="FX43" t="s">
        <v>240</v>
      </c>
      <c r="FY43" t="b">
        <v>0</v>
      </c>
      <c r="FZ43" t="b">
        <v>1</v>
      </c>
      <c r="GA43">
        <v>50</v>
      </c>
      <c r="GB43">
        <v>1</v>
      </c>
      <c r="GC43" t="s">
        <v>240</v>
      </c>
      <c r="GD43" t="b">
        <v>0</v>
      </c>
      <c r="GE43" t="b">
        <v>0</v>
      </c>
      <c r="GF43" t="s">
        <v>240</v>
      </c>
      <c r="GG43">
        <v>4</v>
      </c>
      <c r="GH43" t="s">
        <v>270</v>
      </c>
      <c r="GI43">
        <v>1</v>
      </c>
      <c r="GJ43" t="b">
        <v>0</v>
      </c>
      <c r="GK43" t="b">
        <v>1</v>
      </c>
      <c r="GL43" t="b">
        <v>0</v>
      </c>
      <c r="GM43" t="b">
        <v>0</v>
      </c>
      <c r="GN43">
        <v>32128</v>
      </c>
      <c r="GO43">
        <v>0</v>
      </c>
      <c r="GP43">
        <v>100</v>
      </c>
      <c r="GQ43">
        <v>1E-4</v>
      </c>
      <c r="GR43" t="b">
        <v>0</v>
      </c>
      <c r="GS43" t="s">
        <v>240</v>
      </c>
      <c r="GT43">
        <v>1</v>
      </c>
      <c r="GU43">
        <v>1.0080931701539599</v>
      </c>
      <c r="GV43">
        <v>0.31894296407699502</v>
      </c>
      <c r="GW43">
        <v>48.397205112554097</v>
      </c>
      <c r="GX43">
        <v>42.994276536075397</v>
      </c>
      <c r="GY43" t="s">
        <v>575</v>
      </c>
      <c r="GZ43" t="s">
        <v>576</v>
      </c>
      <c r="HA43">
        <v>5066</v>
      </c>
      <c r="HB43">
        <v>72.116799999999998</v>
      </c>
      <c r="HC43">
        <v>0.52700000000000002</v>
      </c>
      <c r="HD43">
        <v>0.13900000000000001</v>
      </c>
      <c r="HE43">
        <v>5107</v>
      </c>
      <c r="HF43" t="s">
        <v>559</v>
      </c>
      <c r="HG43" t="s">
        <v>560</v>
      </c>
      <c r="HH43" t="s">
        <v>577</v>
      </c>
      <c r="HI43">
        <v>1</v>
      </c>
      <c r="HJ43">
        <v>1.0619818397157501</v>
      </c>
      <c r="HK43">
        <v>0.27746108174324002</v>
      </c>
      <c r="HL43" t="s">
        <v>578</v>
      </c>
      <c r="HM43" t="s">
        <v>577</v>
      </c>
      <c r="HN43">
        <v>5066</v>
      </c>
      <c r="HO43">
        <v>47.989800000000002</v>
      </c>
      <c r="HP43">
        <v>0.79200000000000004</v>
      </c>
      <c r="HQ43">
        <v>0.20799999999999999</v>
      </c>
      <c r="HR43">
        <v>5380</v>
      </c>
      <c r="HS43">
        <v>17</v>
      </c>
      <c r="HT43">
        <v>1E-4</v>
      </c>
      <c r="HU43">
        <v>2.1999999999999999E-2</v>
      </c>
      <c r="HV43">
        <v>2618399992320000</v>
      </c>
      <c r="HW43">
        <v>0.29844399037943697</v>
      </c>
      <c r="HX43">
        <v>4230.4359000000004</v>
      </c>
      <c r="HY43">
        <v>3.673</v>
      </c>
      <c r="HZ43">
        <v>0.92200000000000004</v>
      </c>
    </row>
    <row r="44" spans="1:238" x14ac:dyDescent="0.2">
      <c r="A44" t="s">
        <v>579</v>
      </c>
      <c r="B44">
        <v>57.6224048392653</v>
      </c>
      <c r="C44">
        <v>0.70943404872591598</v>
      </c>
      <c r="D44">
        <f t="shared" si="13"/>
        <v>66.376308419713098</v>
      </c>
      <c r="E44">
        <v>0.66376308419713104</v>
      </c>
      <c r="F44">
        <v>57.6224048392653</v>
      </c>
      <c r="G44">
        <v>60.615936670216101</v>
      </c>
      <c r="H44">
        <v>54.9106308356969</v>
      </c>
      <c r="I44">
        <v>2990</v>
      </c>
      <c r="J44" t="s">
        <v>234</v>
      </c>
      <c r="K44" t="s">
        <v>235</v>
      </c>
      <c r="L44" t="s">
        <v>236</v>
      </c>
      <c r="N44" t="s">
        <v>580</v>
      </c>
      <c r="O44">
        <v>8593</v>
      </c>
      <c r="Q44">
        <v>1</v>
      </c>
      <c r="R44" t="s">
        <v>238</v>
      </c>
      <c r="S44" t="b">
        <v>0</v>
      </c>
      <c r="T44">
        <v>0.9</v>
      </c>
      <c r="U44">
        <v>0.999</v>
      </c>
      <c r="V44" s="1">
        <v>1E-8</v>
      </c>
      <c r="W44" t="b">
        <v>0</v>
      </c>
      <c r="X44" t="s">
        <v>239</v>
      </c>
      <c r="Y44" t="b">
        <v>0</v>
      </c>
      <c r="Z44">
        <v>4</v>
      </c>
      <c r="AA44" t="b">
        <v>0</v>
      </c>
      <c r="AB44" t="b">
        <v>0</v>
      </c>
      <c r="AC44">
        <v>0</v>
      </c>
      <c r="AD44">
        <v>3072</v>
      </c>
      <c r="AE44">
        <v>64</v>
      </c>
      <c r="AF44">
        <v>768</v>
      </c>
      <c r="AG44" t="s">
        <v>240</v>
      </c>
      <c r="AH44" t="b">
        <v>0</v>
      </c>
      <c r="AI44">
        <v>0</v>
      </c>
      <c r="AJ44" t="b">
        <v>1</v>
      </c>
      <c r="AK44" t="s">
        <v>581</v>
      </c>
      <c r="AL44" t="s">
        <v>240</v>
      </c>
      <c r="AM44" t="s">
        <v>240</v>
      </c>
      <c r="AN44" t="s">
        <v>242</v>
      </c>
      <c r="AO44">
        <v>1E-4</v>
      </c>
      <c r="AP44">
        <v>0</v>
      </c>
      <c r="AQ44">
        <v>5</v>
      </c>
      <c r="AR44">
        <v>5</v>
      </c>
      <c r="AS44" t="s">
        <v>240</v>
      </c>
      <c r="AT44" t="s">
        <v>243</v>
      </c>
      <c r="AU44" t="b">
        <v>0</v>
      </c>
      <c r="AV44">
        <v>0</v>
      </c>
      <c r="AW44" t="b">
        <v>1</v>
      </c>
      <c r="AX44" t="b">
        <v>0</v>
      </c>
      <c r="AY44" t="b">
        <v>0</v>
      </c>
      <c r="AZ44" t="b">
        <v>0</v>
      </c>
      <c r="BA44">
        <v>0.1</v>
      </c>
      <c r="BB44" t="b">
        <v>0</v>
      </c>
      <c r="BC44">
        <v>5</v>
      </c>
      <c r="BD44">
        <v>0</v>
      </c>
      <c r="BE44">
        <v>1</v>
      </c>
      <c r="BF44">
        <v>30</v>
      </c>
      <c r="BG44">
        <v>32</v>
      </c>
      <c r="BH44">
        <v>4</v>
      </c>
      <c r="BI44">
        <v>0</v>
      </c>
      <c r="BJ44">
        <v>500</v>
      </c>
      <c r="BK44" t="s">
        <v>244</v>
      </c>
      <c r="BL44" t="b">
        <v>0</v>
      </c>
      <c r="BM44" t="s">
        <v>245</v>
      </c>
      <c r="BN44" t="s">
        <v>244</v>
      </c>
      <c r="BO44" t="s">
        <v>243</v>
      </c>
      <c r="BP44" t="b">
        <v>0</v>
      </c>
      <c r="BQ44" t="s">
        <v>246</v>
      </c>
      <c r="BR44" t="b">
        <v>0</v>
      </c>
      <c r="BS44" t="s">
        <v>247</v>
      </c>
      <c r="BT44" t="s">
        <v>242</v>
      </c>
      <c r="BU44">
        <v>0</v>
      </c>
      <c r="BV44" t="b">
        <v>0</v>
      </c>
      <c r="BW44">
        <v>1024</v>
      </c>
      <c r="BX44">
        <v>5</v>
      </c>
      <c r="BY44">
        <v>1</v>
      </c>
      <c r="BZ44" t="b">
        <v>0</v>
      </c>
      <c r="CA44" t="b">
        <v>1</v>
      </c>
      <c r="CB44" t="b">
        <v>0</v>
      </c>
      <c r="CC44" t="s">
        <v>246</v>
      </c>
      <c r="CD44" t="s">
        <v>240</v>
      </c>
      <c r="CE44" t="b">
        <v>0</v>
      </c>
      <c r="CF44" t="s">
        <v>248</v>
      </c>
      <c r="CG44" t="s">
        <v>249</v>
      </c>
      <c r="CH44" t="s">
        <v>250</v>
      </c>
      <c r="CI44" t="s">
        <v>251</v>
      </c>
      <c r="CJ44" t="b">
        <v>0</v>
      </c>
      <c r="CK44" t="b">
        <v>0</v>
      </c>
      <c r="CL44">
        <v>1</v>
      </c>
      <c r="CM44" t="b">
        <v>0</v>
      </c>
      <c r="CN44" t="b">
        <v>1</v>
      </c>
      <c r="CO44" t="b">
        <v>0</v>
      </c>
      <c r="CP44" t="b">
        <v>0</v>
      </c>
      <c r="CQ44">
        <v>0</v>
      </c>
      <c r="CR44">
        <v>1</v>
      </c>
      <c r="CS44" t="s">
        <v>240</v>
      </c>
      <c r="CT44">
        <v>0</v>
      </c>
      <c r="CU44">
        <v>9.9999999999999995E-7</v>
      </c>
      <c r="CV44">
        <v>2.0000000000000001E-4</v>
      </c>
      <c r="CW44" t="s">
        <v>252</v>
      </c>
      <c r="CX44">
        <v>1</v>
      </c>
      <c r="CY44" t="b">
        <v>1</v>
      </c>
      <c r="CZ44">
        <v>-1</v>
      </c>
      <c r="DA44">
        <v>20</v>
      </c>
      <c r="DB44">
        <v>-1</v>
      </c>
      <c r="DC44" t="b">
        <v>1</v>
      </c>
      <c r="DD44" t="s">
        <v>582</v>
      </c>
      <c r="DE44" t="b">
        <v>0</v>
      </c>
      <c r="DF44" t="b">
        <v>1</v>
      </c>
      <c r="DG44">
        <v>500</v>
      </c>
      <c r="DH44" t="s">
        <v>254</v>
      </c>
      <c r="DI44" t="s">
        <v>255</v>
      </c>
      <c r="DJ44">
        <v>1</v>
      </c>
      <c r="DK44">
        <v>20</v>
      </c>
      <c r="DL44">
        <v>-1</v>
      </c>
      <c r="DM44" t="s">
        <v>256</v>
      </c>
      <c r="DN44" t="s">
        <v>257</v>
      </c>
      <c r="DO44">
        <v>0</v>
      </c>
      <c r="DP44" t="s">
        <v>258</v>
      </c>
      <c r="DQ44" t="s">
        <v>238</v>
      </c>
      <c r="DR44" t="s">
        <v>259</v>
      </c>
      <c r="DT44">
        <v>512</v>
      </c>
      <c r="DU44" t="b">
        <v>0</v>
      </c>
      <c r="DV44">
        <v>0</v>
      </c>
      <c r="DW44">
        <v>1</v>
      </c>
      <c r="DX44">
        <v>1</v>
      </c>
      <c r="DY44">
        <v>12</v>
      </c>
      <c r="DZ44">
        <v>12</v>
      </c>
      <c r="EA44">
        <v>12</v>
      </c>
      <c r="EB44">
        <v>1</v>
      </c>
      <c r="EC44">
        <v>30</v>
      </c>
      <c r="ED44" t="s">
        <v>260</v>
      </c>
      <c r="EE44" t="b">
        <v>0</v>
      </c>
      <c r="EF44" t="s">
        <v>583</v>
      </c>
      <c r="EG44" t="b">
        <v>0</v>
      </c>
      <c r="EH44" t="b">
        <v>1</v>
      </c>
      <c r="EI44" t="b">
        <v>0</v>
      </c>
      <c r="EJ44" t="b">
        <v>0</v>
      </c>
      <c r="EK44">
        <v>0</v>
      </c>
      <c r="EL44">
        <v>-1</v>
      </c>
      <c r="EM44">
        <v>4</v>
      </c>
      <c r="EN44">
        <v>4</v>
      </c>
      <c r="EO44" t="s">
        <v>240</v>
      </c>
      <c r="EP44" t="s">
        <v>240</v>
      </c>
      <c r="EQ44" t="b">
        <v>1</v>
      </c>
      <c r="ER44" t="b">
        <v>0</v>
      </c>
      <c r="ES44" t="s">
        <v>262</v>
      </c>
      <c r="ET44" t="b">
        <v>0</v>
      </c>
      <c r="EU44" t="s">
        <v>240</v>
      </c>
      <c r="EV44" t="s">
        <v>240</v>
      </c>
      <c r="EW44" t="s">
        <v>263</v>
      </c>
      <c r="EX44" t="s">
        <v>264</v>
      </c>
      <c r="EY44">
        <v>128</v>
      </c>
      <c r="EZ44">
        <v>32</v>
      </c>
      <c r="FA44" t="b">
        <v>0</v>
      </c>
      <c r="FB44" t="b">
        <v>1</v>
      </c>
      <c r="FC44">
        <v>1</v>
      </c>
      <c r="FD44" t="s">
        <v>265</v>
      </c>
      <c r="FE44" t="s">
        <v>240</v>
      </c>
      <c r="FF44" t="b">
        <v>1</v>
      </c>
      <c r="FG44" t="b">
        <v>0</v>
      </c>
      <c r="FH44" t="s">
        <v>583</v>
      </c>
      <c r="FI44" t="b">
        <v>0</v>
      </c>
      <c r="FJ44">
        <v>500</v>
      </c>
      <c r="FK44" t="s">
        <v>244</v>
      </c>
      <c r="FL44">
        <v>2</v>
      </c>
      <c r="FM44">
        <v>44</v>
      </c>
      <c r="FN44" t="s">
        <v>242</v>
      </c>
      <c r="FO44" t="b">
        <v>1</v>
      </c>
      <c r="FP44" t="b">
        <v>0</v>
      </c>
      <c r="FQ44" t="s">
        <v>266</v>
      </c>
      <c r="FR44">
        <v>100</v>
      </c>
      <c r="FS44">
        <v>512</v>
      </c>
      <c r="FT44" t="s">
        <v>267</v>
      </c>
      <c r="FU44" t="s">
        <v>268</v>
      </c>
      <c r="FV44" t="s">
        <v>269</v>
      </c>
      <c r="FW44">
        <v>1</v>
      </c>
      <c r="FX44" t="s">
        <v>240</v>
      </c>
      <c r="FY44" t="b">
        <v>0</v>
      </c>
      <c r="FZ44" t="b">
        <v>1</v>
      </c>
      <c r="GA44">
        <v>50</v>
      </c>
      <c r="GB44">
        <v>1</v>
      </c>
      <c r="GC44" t="s">
        <v>240</v>
      </c>
      <c r="GD44" t="b">
        <v>0</v>
      </c>
      <c r="GE44" t="b">
        <v>0</v>
      </c>
      <c r="GF44" t="s">
        <v>240</v>
      </c>
      <c r="GG44">
        <v>4</v>
      </c>
      <c r="GH44" t="s">
        <v>270</v>
      </c>
      <c r="GI44">
        <v>1</v>
      </c>
      <c r="GJ44" t="b">
        <v>0</v>
      </c>
      <c r="GK44" t="b">
        <v>1</v>
      </c>
      <c r="GL44" t="b">
        <v>0</v>
      </c>
      <c r="GM44" t="b">
        <v>0</v>
      </c>
      <c r="GN44">
        <v>32128</v>
      </c>
      <c r="GO44">
        <v>0</v>
      </c>
      <c r="GP44">
        <v>100</v>
      </c>
      <c r="GQ44">
        <v>1E-4</v>
      </c>
      <c r="GR44" t="b">
        <v>0</v>
      </c>
      <c r="GS44" t="s">
        <v>240</v>
      </c>
      <c r="GT44">
        <v>0.91939046312183803</v>
      </c>
      <c r="GU44">
        <v>0.92247146792601298</v>
      </c>
      <c r="GV44">
        <v>0.138606712222099</v>
      </c>
      <c r="GW44">
        <v>59.205786683827903</v>
      </c>
      <c r="GX44">
        <v>54.497922282889199</v>
      </c>
      <c r="GY44" t="s">
        <v>584</v>
      </c>
      <c r="GZ44" t="s">
        <v>585</v>
      </c>
      <c r="HA44">
        <v>7623</v>
      </c>
      <c r="HB44">
        <v>145.26070000000001</v>
      </c>
      <c r="HC44">
        <v>0.36499999999999999</v>
      </c>
      <c r="HD44">
        <v>9.6000000000000002E-2</v>
      </c>
      <c r="HE44">
        <v>7032</v>
      </c>
      <c r="HF44" t="s">
        <v>586</v>
      </c>
      <c r="HG44" t="s">
        <v>587</v>
      </c>
      <c r="HH44" t="s">
        <v>588</v>
      </c>
      <c r="HI44">
        <v>0.86908518146123004</v>
      </c>
      <c r="HJ44">
        <v>0.87695133149678595</v>
      </c>
      <c r="HK44">
        <v>0.125635355710983</v>
      </c>
      <c r="HL44" t="s">
        <v>589</v>
      </c>
      <c r="HM44" t="s">
        <v>588</v>
      </c>
      <c r="HN44">
        <v>7623</v>
      </c>
      <c r="HO44">
        <v>83.329400000000007</v>
      </c>
      <c r="HP44">
        <v>0.63600000000000001</v>
      </c>
      <c r="HQ44">
        <v>0.16800000000000001</v>
      </c>
      <c r="HR44">
        <v>6685</v>
      </c>
      <c r="HS44">
        <v>23</v>
      </c>
      <c r="HT44">
        <v>7.3684210526315695E-5</v>
      </c>
      <c r="HU44">
        <v>1.5100000000000001E-2</v>
      </c>
      <c r="HV44">
        <v>3542541166080000</v>
      </c>
      <c r="HW44">
        <v>0.223751104157106</v>
      </c>
      <c r="HX44">
        <v>8324.4460999999992</v>
      </c>
      <c r="HY44">
        <v>1.867</v>
      </c>
      <c r="HZ44">
        <v>0.46800000000000003</v>
      </c>
      <c r="IA44">
        <f t="shared" ref="IA44" si="26">AVERAGE(D44:D46)</f>
        <v>67.461573172864135</v>
      </c>
      <c r="IB44">
        <f t="shared" ref="IB44" si="27">STDEV(D44:D46)</f>
        <v>3.1602368233309783</v>
      </c>
      <c r="IC44">
        <f t="shared" ref="IC44" si="28">AVERAGE(F44:F46)</f>
        <v>57.564277355765171</v>
      </c>
      <c r="ID44">
        <f t="shared" ref="ID44" si="29">STDEV(F44:F46)</f>
        <v>1.2316486625811491</v>
      </c>
    </row>
    <row r="45" spans="1:238" x14ac:dyDescent="0.2">
      <c r="A45" t="s">
        <v>590</v>
      </c>
      <c r="B45">
        <v>58.765833102234097</v>
      </c>
      <c r="C45">
        <v>0.71305378579390899</v>
      </c>
      <c r="D45">
        <f t="shared" si="13"/>
        <v>71.021447185638692</v>
      </c>
      <c r="E45">
        <v>0.71021447185638698</v>
      </c>
      <c r="F45">
        <v>58.765833102234097</v>
      </c>
      <c r="G45">
        <v>59.8504928385357</v>
      </c>
      <c r="H45">
        <v>57.719787751680101</v>
      </c>
      <c r="I45">
        <v>3900</v>
      </c>
      <c r="J45" t="s">
        <v>234</v>
      </c>
      <c r="K45" t="s">
        <v>235</v>
      </c>
      <c r="L45" t="s">
        <v>236</v>
      </c>
      <c r="N45" t="s">
        <v>591</v>
      </c>
      <c r="O45">
        <v>12636</v>
      </c>
      <c r="Q45">
        <v>1</v>
      </c>
      <c r="R45" t="s">
        <v>238</v>
      </c>
      <c r="S45" t="b">
        <v>0</v>
      </c>
      <c r="T45">
        <v>0.9</v>
      </c>
      <c r="U45">
        <v>0.999</v>
      </c>
      <c r="V45" s="1">
        <v>1E-8</v>
      </c>
      <c r="W45" t="b">
        <v>0</v>
      </c>
      <c r="X45" t="s">
        <v>239</v>
      </c>
      <c r="Y45" t="b">
        <v>0</v>
      </c>
      <c r="Z45">
        <v>4</v>
      </c>
      <c r="AA45" t="b">
        <v>0</v>
      </c>
      <c r="AB45" t="b">
        <v>0</v>
      </c>
      <c r="AC45">
        <v>0</v>
      </c>
      <c r="AD45">
        <v>3072</v>
      </c>
      <c r="AE45">
        <v>64</v>
      </c>
      <c r="AF45">
        <v>768</v>
      </c>
      <c r="AG45" t="s">
        <v>240</v>
      </c>
      <c r="AH45" t="b">
        <v>0</v>
      </c>
      <c r="AI45">
        <v>0</v>
      </c>
      <c r="AJ45" t="b">
        <v>1</v>
      </c>
      <c r="AK45" t="s">
        <v>581</v>
      </c>
      <c r="AL45" t="s">
        <v>240</v>
      </c>
      <c r="AM45" t="s">
        <v>240</v>
      </c>
      <c r="AN45" t="s">
        <v>242</v>
      </c>
      <c r="AO45">
        <v>1E-4</v>
      </c>
      <c r="AP45">
        <v>0</v>
      </c>
      <c r="AQ45">
        <v>5</v>
      </c>
      <c r="AR45">
        <v>5</v>
      </c>
      <c r="AS45" t="s">
        <v>240</v>
      </c>
      <c r="AT45" t="s">
        <v>243</v>
      </c>
      <c r="AU45" t="b">
        <v>0</v>
      </c>
      <c r="AV45">
        <v>0</v>
      </c>
      <c r="AW45" t="b">
        <v>1</v>
      </c>
      <c r="AX45" t="b">
        <v>0</v>
      </c>
      <c r="AY45" t="b">
        <v>0</v>
      </c>
      <c r="AZ45" t="b">
        <v>0</v>
      </c>
      <c r="BA45">
        <v>0.1</v>
      </c>
      <c r="BB45" t="b">
        <v>0</v>
      </c>
      <c r="BC45">
        <v>5</v>
      </c>
      <c r="BD45">
        <v>0</v>
      </c>
      <c r="BE45">
        <v>1</v>
      </c>
      <c r="BF45">
        <v>30</v>
      </c>
      <c r="BG45">
        <v>32</v>
      </c>
      <c r="BH45">
        <v>4</v>
      </c>
      <c r="BI45">
        <v>0</v>
      </c>
      <c r="BJ45">
        <v>500</v>
      </c>
      <c r="BK45" t="s">
        <v>244</v>
      </c>
      <c r="BL45" t="b">
        <v>0</v>
      </c>
      <c r="BM45" t="s">
        <v>245</v>
      </c>
      <c r="BN45" t="s">
        <v>244</v>
      </c>
      <c r="BO45" t="s">
        <v>243</v>
      </c>
      <c r="BP45" t="b">
        <v>0</v>
      </c>
      <c r="BQ45" t="s">
        <v>246</v>
      </c>
      <c r="BR45" t="b">
        <v>0</v>
      </c>
      <c r="BS45" t="s">
        <v>247</v>
      </c>
      <c r="BT45" t="s">
        <v>242</v>
      </c>
      <c r="BU45">
        <v>0</v>
      </c>
      <c r="BV45" t="b">
        <v>0</v>
      </c>
      <c r="BW45">
        <v>1024</v>
      </c>
      <c r="BX45">
        <v>5</v>
      </c>
      <c r="BY45">
        <v>1</v>
      </c>
      <c r="BZ45" t="b">
        <v>0</v>
      </c>
      <c r="CA45" t="b">
        <v>1</v>
      </c>
      <c r="CB45" t="b">
        <v>0</v>
      </c>
      <c r="CC45" t="s">
        <v>246</v>
      </c>
      <c r="CD45" t="s">
        <v>240</v>
      </c>
      <c r="CE45" t="b">
        <v>0</v>
      </c>
      <c r="CF45" t="s">
        <v>248</v>
      </c>
      <c r="CG45" t="s">
        <v>249</v>
      </c>
      <c r="CH45" t="s">
        <v>250</v>
      </c>
      <c r="CI45" t="s">
        <v>251</v>
      </c>
      <c r="CJ45" t="b">
        <v>0</v>
      </c>
      <c r="CK45" t="b">
        <v>0</v>
      </c>
      <c r="CL45">
        <v>1</v>
      </c>
      <c r="CM45" t="b">
        <v>0</v>
      </c>
      <c r="CN45" t="b">
        <v>1</v>
      </c>
      <c r="CO45" t="b">
        <v>0</v>
      </c>
      <c r="CP45" t="b">
        <v>0</v>
      </c>
      <c r="CQ45">
        <v>0</v>
      </c>
      <c r="CR45">
        <v>1</v>
      </c>
      <c r="CS45" t="s">
        <v>240</v>
      </c>
      <c r="CT45">
        <v>0</v>
      </c>
      <c r="CU45">
        <v>9.9999999999999995E-7</v>
      </c>
      <c r="CV45">
        <v>2.0000000000000001E-4</v>
      </c>
      <c r="CW45" t="s">
        <v>252</v>
      </c>
      <c r="CX45">
        <v>1</v>
      </c>
      <c r="CY45" t="b">
        <v>1</v>
      </c>
      <c r="CZ45">
        <v>-1</v>
      </c>
      <c r="DA45">
        <v>20</v>
      </c>
      <c r="DB45">
        <v>-1</v>
      </c>
      <c r="DC45" t="b">
        <v>1</v>
      </c>
      <c r="DD45" t="s">
        <v>592</v>
      </c>
      <c r="DE45" t="b">
        <v>0</v>
      </c>
      <c r="DF45" t="b">
        <v>1</v>
      </c>
      <c r="DG45">
        <v>500</v>
      </c>
      <c r="DH45" t="s">
        <v>254</v>
      </c>
      <c r="DI45" t="s">
        <v>255</v>
      </c>
      <c r="DJ45">
        <v>1</v>
      </c>
      <c r="DK45">
        <v>20</v>
      </c>
      <c r="DL45">
        <v>-1</v>
      </c>
      <c r="DM45" t="s">
        <v>256</v>
      </c>
      <c r="DN45" t="s">
        <v>257</v>
      </c>
      <c r="DO45">
        <v>0</v>
      </c>
      <c r="DP45" t="s">
        <v>258</v>
      </c>
      <c r="DQ45" t="s">
        <v>238</v>
      </c>
      <c r="DR45" t="s">
        <v>259</v>
      </c>
      <c r="DT45">
        <v>512</v>
      </c>
      <c r="DU45" t="b">
        <v>0</v>
      </c>
      <c r="DV45">
        <v>0</v>
      </c>
      <c r="DW45">
        <v>1</v>
      </c>
      <c r="DX45">
        <v>1</v>
      </c>
      <c r="DY45">
        <v>12</v>
      </c>
      <c r="DZ45">
        <v>12</v>
      </c>
      <c r="EA45">
        <v>12</v>
      </c>
      <c r="EB45">
        <v>1</v>
      </c>
      <c r="EC45">
        <v>30</v>
      </c>
      <c r="ED45" t="s">
        <v>260</v>
      </c>
      <c r="EE45" t="b">
        <v>0</v>
      </c>
      <c r="EF45" t="s">
        <v>593</v>
      </c>
      <c r="EG45" t="b">
        <v>0</v>
      </c>
      <c r="EH45" t="b">
        <v>1</v>
      </c>
      <c r="EI45" t="b">
        <v>0</v>
      </c>
      <c r="EJ45" t="b">
        <v>0</v>
      </c>
      <c r="EK45">
        <v>0</v>
      </c>
      <c r="EL45">
        <v>-1</v>
      </c>
      <c r="EM45">
        <v>4</v>
      </c>
      <c r="EN45">
        <v>4</v>
      </c>
      <c r="EO45" t="s">
        <v>240</v>
      </c>
      <c r="EP45" t="s">
        <v>240</v>
      </c>
      <c r="EQ45" t="b">
        <v>1</v>
      </c>
      <c r="ER45" t="b">
        <v>0</v>
      </c>
      <c r="ES45" t="s">
        <v>262</v>
      </c>
      <c r="ET45" t="b">
        <v>0</v>
      </c>
      <c r="EU45" t="s">
        <v>240</v>
      </c>
      <c r="EV45" t="s">
        <v>240</v>
      </c>
      <c r="EW45" t="s">
        <v>263</v>
      </c>
      <c r="EX45" t="s">
        <v>264</v>
      </c>
      <c r="EY45">
        <v>128</v>
      </c>
      <c r="EZ45">
        <v>32</v>
      </c>
      <c r="FA45" t="b">
        <v>0</v>
      </c>
      <c r="FB45" t="b">
        <v>1</v>
      </c>
      <c r="FC45">
        <v>1</v>
      </c>
      <c r="FD45" t="s">
        <v>265</v>
      </c>
      <c r="FE45" t="s">
        <v>240</v>
      </c>
      <c r="FF45" t="b">
        <v>1</v>
      </c>
      <c r="FG45" t="b">
        <v>0</v>
      </c>
      <c r="FH45" t="s">
        <v>593</v>
      </c>
      <c r="FI45" t="b">
        <v>0</v>
      </c>
      <c r="FJ45">
        <v>500</v>
      </c>
      <c r="FK45" t="s">
        <v>244</v>
      </c>
      <c r="FL45">
        <v>2</v>
      </c>
      <c r="FM45">
        <v>43</v>
      </c>
      <c r="FN45" t="s">
        <v>242</v>
      </c>
      <c r="FO45" t="b">
        <v>1</v>
      </c>
      <c r="FP45" t="b">
        <v>0</v>
      </c>
      <c r="FQ45" t="s">
        <v>266</v>
      </c>
      <c r="FR45">
        <v>100</v>
      </c>
      <c r="FS45">
        <v>512</v>
      </c>
      <c r="FT45" t="s">
        <v>267</v>
      </c>
      <c r="FU45" t="s">
        <v>268</v>
      </c>
      <c r="FV45" t="s">
        <v>269</v>
      </c>
      <c r="FW45">
        <v>1</v>
      </c>
      <c r="FX45" t="s">
        <v>240</v>
      </c>
      <c r="FY45" t="b">
        <v>0</v>
      </c>
      <c r="FZ45" t="b">
        <v>1</v>
      </c>
      <c r="GA45">
        <v>50</v>
      </c>
      <c r="GB45">
        <v>1</v>
      </c>
      <c r="GC45" t="s">
        <v>240</v>
      </c>
      <c r="GD45" t="b">
        <v>0</v>
      </c>
      <c r="GE45" t="b">
        <v>0</v>
      </c>
      <c r="GF45" t="s">
        <v>240</v>
      </c>
      <c r="GG45">
        <v>4</v>
      </c>
      <c r="GH45" t="s">
        <v>270</v>
      </c>
      <c r="GI45">
        <v>1</v>
      </c>
      <c r="GJ45" t="b">
        <v>0</v>
      </c>
      <c r="GK45" t="b">
        <v>1</v>
      </c>
      <c r="GL45" t="b">
        <v>0</v>
      </c>
      <c r="GM45" t="b">
        <v>0</v>
      </c>
      <c r="GN45">
        <v>32128</v>
      </c>
      <c r="GO45">
        <v>0</v>
      </c>
      <c r="GP45">
        <v>100</v>
      </c>
      <c r="GQ45">
        <v>1E-4</v>
      </c>
      <c r="GR45" t="b">
        <v>0</v>
      </c>
      <c r="GS45" t="s">
        <v>240</v>
      </c>
      <c r="GT45">
        <v>0.96136079003536301</v>
      </c>
      <c r="GU45">
        <v>0.96208841663387101</v>
      </c>
      <c r="GV45">
        <v>0.14729642868041901</v>
      </c>
      <c r="GW45">
        <v>59.108975670200699</v>
      </c>
      <c r="GX45">
        <v>56.371468727223402</v>
      </c>
      <c r="GY45" t="s">
        <v>594</v>
      </c>
      <c r="GZ45" t="s">
        <v>595</v>
      </c>
      <c r="HA45">
        <v>7623</v>
      </c>
      <c r="HB45">
        <v>72.332800000000006</v>
      </c>
      <c r="HC45">
        <v>0.73299999999999998</v>
      </c>
      <c r="HD45">
        <v>0.19400000000000001</v>
      </c>
      <c r="HE45">
        <v>7334</v>
      </c>
      <c r="HF45" t="s">
        <v>586</v>
      </c>
      <c r="HG45" t="s">
        <v>587</v>
      </c>
      <c r="HH45" t="s">
        <v>596</v>
      </c>
      <c r="HI45">
        <v>0.96489721559558495</v>
      </c>
      <c r="HJ45">
        <v>0.965499147317329</v>
      </c>
      <c r="HK45">
        <v>0.14739614725112901</v>
      </c>
      <c r="HL45" t="s">
        <v>597</v>
      </c>
      <c r="HM45" t="s">
        <v>596</v>
      </c>
      <c r="HN45">
        <v>7623</v>
      </c>
      <c r="HO45">
        <v>137.76150000000001</v>
      </c>
      <c r="HP45">
        <v>0.38500000000000001</v>
      </c>
      <c r="HQ45">
        <v>0.10199999999999999</v>
      </c>
      <c r="HR45">
        <v>7360</v>
      </c>
      <c r="HS45">
        <v>30</v>
      </c>
      <c r="HT45">
        <v>2.1052631578947301E-5</v>
      </c>
      <c r="HU45">
        <v>8.6E-3</v>
      </c>
      <c r="HV45">
        <v>4620705868800000</v>
      </c>
      <c r="HW45">
        <v>0.17283670468208101</v>
      </c>
      <c r="HX45">
        <v>12487.5674</v>
      </c>
      <c r="HY45">
        <v>1.244</v>
      </c>
      <c r="HZ45">
        <v>0.312</v>
      </c>
    </row>
    <row r="46" spans="1:238" x14ac:dyDescent="0.2">
      <c r="A46" t="s">
        <v>598</v>
      </c>
      <c r="B46">
        <v>56.3045941257961</v>
      </c>
      <c r="C46">
        <v>0.68867010678846496</v>
      </c>
      <c r="D46">
        <f t="shared" si="13"/>
        <v>64.986963913240601</v>
      </c>
      <c r="E46">
        <v>0.64986963913240603</v>
      </c>
      <c r="F46">
        <v>56.3045941257961</v>
      </c>
      <c r="G46">
        <v>60.714423086128001</v>
      </c>
      <c r="H46">
        <v>52.491980207427602</v>
      </c>
      <c r="I46">
        <v>1950</v>
      </c>
      <c r="J46" t="s">
        <v>234</v>
      </c>
      <c r="K46" t="s">
        <v>235</v>
      </c>
      <c r="L46" t="s">
        <v>236</v>
      </c>
      <c r="N46" t="s">
        <v>599</v>
      </c>
      <c r="O46">
        <v>4554</v>
      </c>
      <c r="Q46">
        <v>1</v>
      </c>
      <c r="R46" t="s">
        <v>238</v>
      </c>
      <c r="S46" t="b">
        <v>0</v>
      </c>
      <c r="T46">
        <v>0.9</v>
      </c>
      <c r="U46">
        <v>0.999</v>
      </c>
      <c r="V46" s="1">
        <v>1E-8</v>
      </c>
      <c r="W46" t="b">
        <v>0</v>
      </c>
      <c r="X46" t="s">
        <v>239</v>
      </c>
      <c r="Y46" t="b">
        <v>0</v>
      </c>
      <c r="Z46">
        <v>4</v>
      </c>
      <c r="AA46" t="b">
        <v>0</v>
      </c>
      <c r="AB46" t="b">
        <v>0</v>
      </c>
      <c r="AC46">
        <v>0</v>
      </c>
      <c r="AD46">
        <v>3072</v>
      </c>
      <c r="AE46">
        <v>64</v>
      </c>
      <c r="AF46">
        <v>768</v>
      </c>
      <c r="AG46" t="s">
        <v>240</v>
      </c>
      <c r="AH46" t="b">
        <v>0</v>
      </c>
      <c r="AI46">
        <v>0</v>
      </c>
      <c r="AJ46" t="b">
        <v>1</v>
      </c>
      <c r="AK46" t="s">
        <v>581</v>
      </c>
      <c r="AL46" t="s">
        <v>240</v>
      </c>
      <c r="AM46" t="s">
        <v>240</v>
      </c>
      <c r="AN46" t="s">
        <v>242</v>
      </c>
      <c r="AO46">
        <v>1E-4</v>
      </c>
      <c r="AP46">
        <v>0</v>
      </c>
      <c r="AQ46">
        <v>5</v>
      </c>
      <c r="AR46">
        <v>5</v>
      </c>
      <c r="AS46" t="s">
        <v>240</v>
      </c>
      <c r="AT46" t="s">
        <v>243</v>
      </c>
      <c r="AU46" t="b">
        <v>0</v>
      </c>
      <c r="AV46">
        <v>0</v>
      </c>
      <c r="AW46" t="b">
        <v>1</v>
      </c>
      <c r="AX46" t="b">
        <v>0</v>
      </c>
      <c r="AY46" t="b">
        <v>0</v>
      </c>
      <c r="AZ46" t="b">
        <v>0</v>
      </c>
      <c r="BA46">
        <v>0.1</v>
      </c>
      <c r="BB46" t="b">
        <v>0</v>
      </c>
      <c r="BC46">
        <v>5</v>
      </c>
      <c r="BD46">
        <v>0</v>
      </c>
      <c r="BE46">
        <v>1</v>
      </c>
      <c r="BF46">
        <v>30</v>
      </c>
      <c r="BG46">
        <v>32</v>
      </c>
      <c r="BH46">
        <v>4</v>
      </c>
      <c r="BI46">
        <v>0</v>
      </c>
      <c r="BJ46">
        <v>500</v>
      </c>
      <c r="BK46" t="s">
        <v>244</v>
      </c>
      <c r="BL46" t="b">
        <v>0</v>
      </c>
      <c r="BM46" t="s">
        <v>245</v>
      </c>
      <c r="BN46" t="s">
        <v>244</v>
      </c>
      <c r="BO46" t="s">
        <v>243</v>
      </c>
      <c r="BP46" t="b">
        <v>0</v>
      </c>
      <c r="BQ46" t="s">
        <v>246</v>
      </c>
      <c r="BR46" t="b">
        <v>0</v>
      </c>
      <c r="BS46" t="s">
        <v>247</v>
      </c>
      <c r="BT46" t="s">
        <v>242</v>
      </c>
      <c r="BU46">
        <v>0</v>
      </c>
      <c r="BV46" t="b">
        <v>0</v>
      </c>
      <c r="BW46">
        <v>1024</v>
      </c>
      <c r="BX46">
        <v>5</v>
      </c>
      <c r="BY46">
        <v>1</v>
      </c>
      <c r="BZ46" t="b">
        <v>0</v>
      </c>
      <c r="CA46" t="b">
        <v>1</v>
      </c>
      <c r="CB46" t="b">
        <v>0</v>
      </c>
      <c r="CC46" t="s">
        <v>246</v>
      </c>
      <c r="CD46" t="s">
        <v>240</v>
      </c>
      <c r="CE46" t="b">
        <v>0</v>
      </c>
      <c r="CF46" t="s">
        <v>248</v>
      </c>
      <c r="CG46" t="s">
        <v>249</v>
      </c>
      <c r="CH46" t="s">
        <v>250</v>
      </c>
      <c r="CI46" t="s">
        <v>251</v>
      </c>
      <c r="CJ46" t="b">
        <v>0</v>
      </c>
      <c r="CK46" t="b">
        <v>0</v>
      </c>
      <c r="CL46">
        <v>1</v>
      </c>
      <c r="CM46" t="b">
        <v>0</v>
      </c>
      <c r="CN46" t="b">
        <v>1</v>
      </c>
      <c r="CO46" t="b">
        <v>0</v>
      </c>
      <c r="CP46" t="b">
        <v>0</v>
      </c>
      <c r="CQ46">
        <v>0</v>
      </c>
      <c r="CR46">
        <v>1</v>
      </c>
      <c r="CS46" t="s">
        <v>240</v>
      </c>
      <c r="CT46">
        <v>0</v>
      </c>
      <c r="CU46">
        <v>9.9999999999999995E-7</v>
      </c>
      <c r="CV46">
        <v>2.0000000000000001E-4</v>
      </c>
      <c r="CW46" t="s">
        <v>252</v>
      </c>
      <c r="CX46">
        <v>1</v>
      </c>
      <c r="CY46" t="b">
        <v>1</v>
      </c>
      <c r="CZ46">
        <v>-1</v>
      </c>
      <c r="DA46">
        <v>20</v>
      </c>
      <c r="DB46">
        <v>-1</v>
      </c>
      <c r="DC46" t="b">
        <v>1</v>
      </c>
      <c r="DD46" t="s">
        <v>600</v>
      </c>
      <c r="DE46" t="b">
        <v>0</v>
      </c>
      <c r="DF46" t="b">
        <v>1</v>
      </c>
      <c r="DG46">
        <v>500</v>
      </c>
      <c r="DH46" t="s">
        <v>254</v>
      </c>
      <c r="DI46" t="s">
        <v>255</v>
      </c>
      <c r="DJ46">
        <v>1</v>
      </c>
      <c r="DK46">
        <v>20</v>
      </c>
      <c r="DL46">
        <v>-1</v>
      </c>
      <c r="DM46" t="s">
        <v>256</v>
      </c>
      <c r="DN46" t="s">
        <v>257</v>
      </c>
      <c r="DO46">
        <v>0</v>
      </c>
      <c r="DP46" t="s">
        <v>258</v>
      </c>
      <c r="DQ46" t="s">
        <v>238</v>
      </c>
      <c r="DR46" t="s">
        <v>259</v>
      </c>
      <c r="DT46">
        <v>512</v>
      </c>
      <c r="DU46" t="b">
        <v>0</v>
      </c>
      <c r="DV46">
        <v>0</v>
      </c>
      <c r="DW46">
        <v>1</v>
      </c>
      <c r="DX46">
        <v>1</v>
      </c>
      <c r="DY46">
        <v>12</v>
      </c>
      <c r="DZ46">
        <v>12</v>
      </c>
      <c r="EA46">
        <v>12</v>
      </c>
      <c r="EB46">
        <v>1</v>
      </c>
      <c r="EC46">
        <v>30</v>
      </c>
      <c r="ED46" t="s">
        <v>260</v>
      </c>
      <c r="EE46" t="b">
        <v>0</v>
      </c>
      <c r="EF46" t="s">
        <v>601</v>
      </c>
      <c r="EG46" t="b">
        <v>0</v>
      </c>
      <c r="EH46" t="b">
        <v>1</v>
      </c>
      <c r="EI46" t="b">
        <v>0</v>
      </c>
      <c r="EJ46" t="b">
        <v>0</v>
      </c>
      <c r="EK46">
        <v>0</v>
      </c>
      <c r="EL46">
        <v>-1</v>
      </c>
      <c r="EM46">
        <v>4</v>
      </c>
      <c r="EN46">
        <v>4</v>
      </c>
      <c r="EO46" t="s">
        <v>240</v>
      </c>
      <c r="EP46" t="s">
        <v>240</v>
      </c>
      <c r="EQ46" t="b">
        <v>1</v>
      </c>
      <c r="ER46" t="b">
        <v>0</v>
      </c>
      <c r="ES46" t="s">
        <v>262</v>
      </c>
      <c r="ET46" t="b">
        <v>0</v>
      </c>
      <c r="EU46" t="s">
        <v>240</v>
      </c>
      <c r="EV46" t="s">
        <v>240</v>
      </c>
      <c r="EW46" t="s">
        <v>263</v>
      </c>
      <c r="EX46" t="s">
        <v>264</v>
      </c>
      <c r="EY46">
        <v>128</v>
      </c>
      <c r="EZ46">
        <v>32</v>
      </c>
      <c r="FA46" t="b">
        <v>0</v>
      </c>
      <c r="FB46" t="b">
        <v>1</v>
      </c>
      <c r="FC46">
        <v>1</v>
      </c>
      <c r="FD46" t="s">
        <v>265</v>
      </c>
      <c r="FE46" t="s">
        <v>240</v>
      </c>
      <c r="FF46" t="b">
        <v>1</v>
      </c>
      <c r="FG46" t="b">
        <v>0</v>
      </c>
      <c r="FH46" t="s">
        <v>601</v>
      </c>
      <c r="FI46" t="b">
        <v>0</v>
      </c>
      <c r="FJ46">
        <v>500</v>
      </c>
      <c r="FK46" t="s">
        <v>244</v>
      </c>
      <c r="FL46">
        <v>2</v>
      </c>
      <c r="FM46">
        <v>42</v>
      </c>
      <c r="FN46" t="s">
        <v>242</v>
      </c>
      <c r="FO46" t="b">
        <v>1</v>
      </c>
      <c r="FP46" t="b">
        <v>0</v>
      </c>
      <c r="FQ46" t="s">
        <v>266</v>
      </c>
      <c r="FR46">
        <v>100</v>
      </c>
      <c r="FS46">
        <v>512</v>
      </c>
      <c r="FT46" t="s">
        <v>267</v>
      </c>
      <c r="FU46" t="s">
        <v>268</v>
      </c>
      <c r="FV46" t="s">
        <v>269</v>
      </c>
      <c r="FW46">
        <v>1</v>
      </c>
      <c r="FX46" t="s">
        <v>240</v>
      </c>
      <c r="FY46" t="b">
        <v>0</v>
      </c>
      <c r="FZ46" t="b">
        <v>1</v>
      </c>
      <c r="GA46">
        <v>50</v>
      </c>
      <c r="GB46">
        <v>1</v>
      </c>
      <c r="GC46" t="s">
        <v>240</v>
      </c>
      <c r="GD46" t="b">
        <v>0</v>
      </c>
      <c r="GE46" t="b">
        <v>0</v>
      </c>
      <c r="GF46" t="s">
        <v>240</v>
      </c>
      <c r="GG46">
        <v>4</v>
      </c>
      <c r="GH46" t="s">
        <v>270</v>
      </c>
      <c r="GI46">
        <v>1</v>
      </c>
      <c r="GJ46" t="b">
        <v>0</v>
      </c>
      <c r="GK46" t="b">
        <v>1</v>
      </c>
      <c r="GL46" t="b">
        <v>0</v>
      </c>
      <c r="GM46" t="b">
        <v>0</v>
      </c>
      <c r="GN46">
        <v>32128</v>
      </c>
      <c r="GO46">
        <v>0</v>
      </c>
      <c r="GP46">
        <v>100</v>
      </c>
      <c r="GQ46">
        <v>1E-4</v>
      </c>
      <c r="GR46" t="b">
        <v>0</v>
      </c>
      <c r="GS46" t="s">
        <v>240</v>
      </c>
      <c r="GT46">
        <v>0.86908518146123004</v>
      </c>
      <c r="GU46">
        <v>0.87695133149678595</v>
      </c>
      <c r="GV46">
        <v>0.123602353036403</v>
      </c>
      <c r="GW46">
        <v>58.865082145854601</v>
      </c>
      <c r="GX46">
        <v>51.603395973787997</v>
      </c>
      <c r="GY46" t="s">
        <v>602</v>
      </c>
      <c r="GZ46" t="s">
        <v>603</v>
      </c>
      <c r="HA46">
        <v>7623</v>
      </c>
      <c r="HB46">
        <v>94.414000000000001</v>
      </c>
      <c r="HC46">
        <v>0.56100000000000005</v>
      </c>
      <c r="HD46">
        <v>0.14799999999999999</v>
      </c>
      <c r="HE46">
        <v>6685</v>
      </c>
      <c r="HF46" t="s">
        <v>586</v>
      </c>
      <c r="HG46" t="s">
        <v>587</v>
      </c>
      <c r="HH46" t="s">
        <v>604</v>
      </c>
      <c r="HI46">
        <v>0.84738823013168196</v>
      </c>
      <c r="HJ46">
        <v>0.85792994883903895</v>
      </c>
      <c r="HK46">
        <v>0.112875759601593</v>
      </c>
      <c r="HL46" t="s">
        <v>605</v>
      </c>
      <c r="HM46" t="s">
        <v>604</v>
      </c>
      <c r="HN46">
        <v>7623</v>
      </c>
      <c r="HO46">
        <v>100.59990000000001</v>
      </c>
      <c r="HP46">
        <v>0.52700000000000002</v>
      </c>
      <c r="HQ46">
        <v>0.13900000000000001</v>
      </c>
      <c r="HR46">
        <v>6540</v>
      </c>
      <c r="HS46">
        <v>15</v>
      </c>
      <c r="HT46">
        <v>1.2631578947368399E-4</v>
      </c>
      <c r="HU46">
        <v>3.1199999999999999E-2</v>
      </c>
      <c r="HV46">
        <v>2310352934400000</v>
      </c>
      <c r="HW46">
        <v>0.33559098072540999</v>
      </c>
      <c r="HX46">
        <v>4443.2300999999998</v>
      </c>
      <c r="HY46">
        <v>3.4969999999999999</v>
      </c>
      <c r="HZ46">
        <v>0.878</v>
      </c>
    </row>
    <row r="47" spans="1:238" x14ac:dyDescent="0.2">
      <c r="A47" t="s">
        <v>606</v>
      </c>
      <c r="B47">
        <v>56.950572293574801</v>
      </c>
      <c r="C47">
        <v>0.66807232134668504</v>
      </c>
      <c r="D47">
        <f t="shared" si="13"/>
        <v>66.313511326330797</v>
      </c>
      <c r="E47">
        <v>0.66313511326330798</v>
      </c>
      <c r="F47">
        <v>56.950572293574801</v>
      </c>
      <c r="G47">
        <v>58.734992889041102</v>
      </c>
      <c r="H47">
        <v>55.271379316097303</v>
      </c>
      <c r="I47">
        <v>2210</v>
      </c>
      <c r="J47" t="s">
        <v>234</v>
      </c>
      <c r="K47" t="s">
        <v>235</v>
      </c>
      <c r="L47" t="s">
        <v>236</v>
      </c>
      <c r="N47" t="s">
        <v>607</v>
      </c>
      <c r="O47">
        <v>3707</v>
      </c>
      <c r="Q47">
        <v>1</v>
      </c>
      <c r="R47" t="s">
        <v>238</v>
      </c>
      <c r="S47" t="b">
        <v>0</v>
      </c>
      <c r="T47">
        <v>0.9</v>
      </c>
      <c r="U47">
        <v>0.999</v>
      </c>
      <c r="V47" s="1">
        <v>1E-8</v>
      </c>
      <c r="W47" t="b">
        <v>0</v>
      </c>
      <c r="X47" t="s">
        <v>239</v>
      </c>
      <c r="Y47" t="b">
        <v>0</v>
      </c>
      <c r="Z47">
        <v>4</v>
      </c>
      <c r="AA47" t="b">
        <v>0</v>
      </c>
      <c r="AB47" t="b">
        <v>0</v>
      </c>
      <c r="AC47">
        <v>0</v>
      </c>
      <c r="AD47">
        <v>3072</v>
      </c>
      <c r="AE47">
        <v>64</v>
      </c>
      <c r="AF47">
        <v>768</v>
      </c>
      <c r="AG47" t="s">
        <v>240</v>
      </c>
      <c r="AH47" t="b">
        <v>0</v>
      </c>
      <c r="AI47">
        <v>0</v>
      </c>
      <c r="AJ47" t="b">
        <v>1</v>
      </c>
      <c r="AK47" t="s">
        <v>608</v>
      </c>
      <c r="AL47" t="s">
        <v>240</v>
      </c>
      <c r="AM47" t="s">
        <v>240</v>
      </c>
      <c r="AN47" t="s">
        <v>242</v>
      </c>
      <c r="AO47">
        <v>1E-4</v>
      </c>
      <c r="AP47">
        <v>0</v>
      </c>
      <c r="AQ47">
        <v>5</v>
      </c>
      <c r="AR47">
        <v>5</v>
      </c>
      <c r="AS47" t="s">
        <v>240</v>
      </c>
      <c r="AT47" t="s">
        <v>243</v>
      </c>
      <c r="AU47" t="b">
        <v>0</v>
      </c>
      <c r="AV47">
        <v>0</v>
      </c>
      <c r="AW47" t="b">
        <v>1</v>
      </c>
      <c r="AX47" t="b">
        <v>0</v>
      </c>
      <c r="AY47" t="b">
        <v>0</v>
      </c>
      <c r="AZ47" t="b">
        <v>0</v>
      </c>
      <c r="BA47">
        <v>0.1</v>
      </c>
      <c r="BB47" t="b">
        <v>0</v>
      </c>
      <c r="BC47">
        <v>5</v>
      </c>
      <c r="BD47">
        <v>0</v>
      </c>
      <c r="BE47">
        <v>1</v>
      </c>
      <c r="BF47">
        <v>30</v>
      </c>
      <c r="BG47">
        <v>32</v>
      </c>
      <c r="BH47">
        <v>4</v>
      </c>
      <c r="BI47">
        <v>0</v>
      </c>
      <c r="BJ47">
        <v>500</v>
      </c>
      <c r="BK47" t="s">
        <v>244</v>
      </c>
      <c r="BL47" t="b">
        <v>0</v>
      </c>
      <c r="BM47" t="s">
        <v>245</v>
      </c>
      <c r="BN47" t="s">
        <v>244</v>
      </c>
      <c r="BO47" t="s">
        <v>243</v>
      </c>
      <c r="BP47" t="b">
        <v>0</v>
      </c>
      <c r="BQ47" t="s">
        <v>246</v>
      </c>
      <c r="BR47" t="b">
        <v>0</v>
      </c>
      <c r="BS47" t="s">
        <v>247</v>
      </c>
      <c r="BT47" t="s">
        <v>242</v>
      </c>
      <c r="BU47">
        <v>0</v>
      </c>
      <c r="BV47" t="b">
        <v>0</v>
      </c>
      <c r="BW47">
        <v>1024</v>
      </c>
      <c r="BX47">
        <v>5</v>
      </c>
      <c r="BY47">
        <v>1</v>
      </c>
      <c r="BZ47" t="b">
        <v>0</v>
      </c>
      <c r="CA47" t="b">
        <v>1</v>
      </c>
      <c r="CB47" t="b">
        <v>0</v>
      </c>
      <c r="CC47" t="s">
        <v>246</v>
      </c>
      <c r="CD47" t="s">
        <v>240</v>
      </c>
      <c r="CE47" t="b">
        <v>0</v>
      </c>
      <c r="CF47" t="s">
        <v>248</v>
      </c>
      <c r="CG47" t="s">
        <v>249</v>
      </c>
      <c r="CH47" t="s">
        <v>250</v>
      </c>
      <c r="CI47" t="s">
        <v>251</v>
      </c>
      <c r="CJ47" t="b">
        <v>0</v>
      </c>
      <c r="CK47" t="b">
        <v>0</v>
      </c>
      <c r="CL47">
        <v>1</v>
      </c>
      <c r="CM47" t="b">
        <v>0</v>
      </c>
      <c r="CN47" t="b">
        <v>1</v>
      </c>
      <c r="CO47" t="b">
        <v>0</v>
      </c>
      <c r="CP47" t="b">
        <v>0</v>
      </c>
      <c r="CQ47">
        <v>0</v>
      </c>
      <c r="CR47">
        <v>1</v>
      </c>
      <c r="CS47" t="s">
        <v>240</v>
      </c>
      <c r="CT47">
        <v>0</v>
      </c>
      <c r="CU47">
        <v>9.9999999999999995E-7</v>
      </c>
      <c r="CV47">
        <v>2.0000000000000001E-4</v>
      </c>
      <c r="CW47" t="s">
        <v>252</v>
      </c>
      <c r="CX47">
        <v>1</v>
      </c>
      <c r="CY47" t="b">
        <v>1</v>
      </c>
      <c r="CZ47">
        <v>-1</v>
      </c>
      <c r="DA47">
        <v>20</v>
      </c>
      <c r="DB47">
        <v>-1</v>
      </c>
      <c r="DC47" t="b">
        <v>1</v>
      </c>
      <c r="DD47" t="s">
        <v>609</v>
      </c>
      <c r="DE47" t="b">
        <v>0</v>
      </c>
      <c r="DF47" t="b">
        <v>1</v>
      </c>
      <c r="DG47">
        <v>500</v>
      </c>
      <c r="DH47" t="s">
        <v>254</v>
      </c>
      <c r="DI47" t="s">
        <v>255</v>
      </c>
      <c r="DJ47">
        <v>1</v>
      </c>
      <c r="DK47">
        <v>20</v>
      </c>
      <c r="DL47">
        <v>-1</v>
      </c>
      <c r="DM47" t="s">
        <v>256</v>
      </c>
      <c r="DN47" t="s">
        <v>257</v>
      </c>
      <c r="DO47">
        <v>0</v>
      </c>
      <c r="DP47" t="s">
        <v>258</v>
      </c>
      <c r="DQ47" t="s">
        <v>238</v>
      </c>
      <c r="DR47" t="s">
        <v>259</v>
      </c>
      <c r="DT47">
        <v>512</v>
      </c>
      <c r="DU47" t="b">
        <v>0</v>
      </c>
      <c r="DV47">
        <v>0</v>
      </c>
      <c r="DW47">
        <v>1</v>
      </c>
      <c r="DX47">
        <v>1</v>
      </c>
      <c r="DY47">
        <v>12</v>
      </c>
      <c r="DZ47">
        <v>12</v>
      </c>
      <c r="EA47">
        <v>12</v>
      </c>
      <c r="EB47">
        <v>1</v>
      </c>
      <c r="EC47">
        <v>30</v>
      </c>
      <c r="ED47" t="s">
        <v>260</v>
      </c>
      <c r="EE47" t="b">
        <v>0</v>
      </c>
      <c r="EF47" t="s">
        <v>610</v>
      </c>
      <c r="EG47" t="b">
        <v>0</v>
      </c>
      <c r="EH47" t="b">
        <v>1</v>
      </c>
      <c r="EI47" t="b">
        <v>0</v>
      </c>
      <c r="EJ47" t="b">
        <v>0</v>
      </c>
      <c r="EK47">
        <v>0</v>
      </c>
      <c r="EL47">
        <v>-1</v>
      </c>
      <c r="EM47">
        <v>4</v>
      </c>
      <c r="EN47">
        <v>4</v>
      </c>
      <c r="EO47" t="s">
        <v>240</v>
      </c>
      <c r="EP47" t="s">
        <v>240</v>
      </c>
      <c r="EQ47" t="b">
        <v>1</v>
      </c>
      <c r="ER47" t="b">
        <v>0</v>
      </c>
      <c r="ES47" t="s">
        <v>262</v>
      </c>
      <c r="ET47" t="b">
        <v>0</v>
      </c>
      <c r="EU47" t="s">
        <v>240</v>
      </c>
      <c r="EV47" t="s">
        <v>240</v>
      </c>
      <c r="EW47" t="s">
        <v>263</v>
      </c>
      <c r="EX47" t="s">
        <v>264</v>
      </c>
      <c r="EY47">
        <v>128</v>
      </c>
      <c r="EZ47">
        <v>32</v>
      </c>
      <c r="FA47" t="b">
        <v>0</v>
      </c>
      <c r="FB47" t="b">
        <v>1</v>
      </c>
      <c r="FC47">
        <v>1</v>
      </c>
      <c r="FD47" t="s">
        <v>265</v>
      </c>
      <c r="FE47" t="s">
        <v>240</v>
      </c>
      <c r="FF47" t="b">
        <v>1</v>
      </c>
      <c r="FG47" t="b">
        <v>0</v>
      </c>
      <c r="FH47" t="s">
        <v>610</v>
      </c>
      <c r="FI47" t="b">
        <v>0</v>
      </c>
      <c r="FJ47">
        <v>500</v>
      </c>
      <c r="FK47" t="s">
        <v>244</v>
      </c>
      <c r="FL47">
        <v>2</v>
      </c>
      <c r="FM47">
        <v>44</v>
      </c>
      <c r="FN47" t="s">
        <v>242</v>
      </c>
      <c r="FO47" t="b">
        <v>1</v>
      </c>
      <c r="FP47" t="b">
        <v>0</v>
      </c>
      <c r="FQ47" t="s">
        <v>266</v>
      </c>
      <c r="FR47">
        <v>100</v>
      </c>
      <c r="FS47">
        <v>512</v>
      </c>
      <c r="FT47" t="s">
        <v>267</v>
      </c>
      <c r="FU47" t="s">
        <v>268</v>
      </c>
      <c r="FV47" t="s">
        <v>269</v>
      </c>
      <c r="FW47">
        <v>1</v>
      </c>
      <c r="FX47" t="s">
        <v>240</v>
      </c>
      <c r="FY47" t="b">
        <v>0</v>
      </c>
      <c r="FZ47" t="b">
        <v>1</v>
      </c>
      <c r="GA47">
        <v>50</v>
      </c>
      <c r="GB47">
        <v>1</v>
      </c>
      <c r="GC47" t="s">
        <v>240</v>
      </c>
      <c r="GD47" t="b">
        <v>0</v>
      </c>
      <c r="GE47" t="b">
        <v>0</v>
      </c>
      <c r="GF47" t="s">
        <v>240</v>
      </c>
      <c r="GG47">
        <v>4</v>
      </c>
      <c r="GH47" t="s">
        <v>270</v>
      </c>
      <c r="GI47">
        <v>1</v>
      </c>
      <c r="GJ47" t="b">
        <v>0</v>
      </c>
      <c r="GK47" t="b">
        <v>1</v>
      </c>
      <c r="GL47" t="b">
        <v>0</v>
      </c>
      <c r="GM47" t="b">
        <v>0</v>
      </c>
      <c r="GN47">
        <v>32128</v>
      </c>
      <c r="GO47">
        <v>0</v>
      </c>
      <c r="GP47">
        <v>100</v>
      </c>
      <c r="GQ47">
        <v>1E-4</v>
      </c>
      <c r="GR47" t="b">
        <v>0</v>
      </c>
      <c r="GS47" t="s">
        <v>240</v>
      </c>
      <c r="GT47">
        <v>0.84597565383376205</v>
      </c>
      <c r="GU47">
        <v>0.85670371246157395</v>
      </c>
      <c r="GV47">
        <v>0.14902803301811199</v>
      </c>
      <c r="GW47">
        <v>59.4949464501249</v>
      </c>
      <c r="GX47">
        <v>52.351344662642198</v>
      </c>
      <c r="GY47" t="s">
        <v>611</v>
      </c>
      <c r="GZ47" t="s">
        <v>612</v>
      </c>
      <c r="HA47">
        <v>4229</v>
      </c>
      <c r="HB47">
        <v>77.680599999999998</v>
      </c>
      <c r="HC47">
        <v>0.41199999999999998</v>
      </c>
      <c r="HD47">
        <v>0.10299999999999999</v>
      </c>
      <c r="HE47">
        <v>3623</v>
      </c>
      <c r="HF47" t="s">
        <v>613</v>
      </c>
      <c r="HG47" t="s">
        <v>614</v>
      </c>
      <c r="HH47" t="s">
        <v>615</v>
      </c>
      <c r="HI47">
        <v>0.98786740321733801</v>
      </c>
      <c r="HJ47">
        <v>0.98794041144478595</v>
      </c>
      <c r="HK47">
        <v>0.133873119950294</v>
      </c>
      <c r="HL47" t="s">
        <v>616</v>
      </c>
      <c r="HM47" t="s">
        <v>615</v>
      </c>
      <c r="HN47">
        <v>4229</v>
      </c>
      <c r="HO47">
        <v>45.763500000000001</v>
      </c>
      <c r="HP47">
        <v>0.69899999999999995</v>
      </c>
      <c r="HQ47">
        <v>0.17499999999999999</v>
      </c>
      <c r="HR47">
        <v>4178</v>
      </c>
      <c r="HS47">
        <v>17</v>
      </c>
      <c r="HT47">
        <v>1E-4</v>
      </c>
      <c r="HU47">
        <v>2.1499999999999998E-2</v>
      </c>
      <c r="HV47">
        <v>2618399992320000</v>
      </c>
      <c r="HW47">
        <v>0.294896450733167</v>
      </c>
      <c r="HX47">
        <v>3650.3227999999999</v>
      </c>
      <c r="HY47">
        <v>4.2569999999999997</v>
      </c>
      <c r="HZ47">
        <v>1.0680000000000001</v>
      </c>
      <c r="IA47">
        <f t="shared" ref="IA47" si="30">AVERAGE(D47:D49)</f>
        <v>64.118921609101378</v>
      </c>
      <c r="IB47">
        <f t="shared" ref="IB47" si="31">STDEV(D47:D49)</f>
        <v>2.0006475950286347</v>
      </c>
      <c r="IC47">
        <f t="shared" ref="IC47" si="32">AVERAGE(F47:F49)</f>
        <v>57.445270262644698</v>
      </c>
      <c r="ID47">
        <f t="shared" ref="ID47" si="33">STDEV(F47:F49)</f>
        <v>0.65513428437263443</v>
      </c>
    </row>
    <row r="48" spans="1:238" x14ac:dyDescent="0.2">
      <c r="A48" t="s">
        <v>617</v>
      </c>
      <c r="B48">
        <v>58.1882565844627</v>
      </c>
      <c r="C48">
        <v>0.66962675434051</v>
      </c>
      <c r="D48">
        <f t="shared" si="13"/>
        <v>63.646464952957501</v>
      </c>
      <c r="E48">
        <v>0.63646464952957504</v>
      </c>
      <c r="F48">
        <v>58.1882565844627</v>
      </c>
      <c r="G48">
        <v>61.587738903173999</v>
      </c>
      <c r="H48">
        <v>55.144428187182399</v>
      </c>
      <c r="I48">
        <v>2470</v>
      </c>
      <c r="J48" t="s">
        <v>234</v>
      </c>
      <c r="K48" t="s">
        <v>235</v>
      </c>
      <c r="L48" t="s">
        <v>236</v>
      </c>
      <c r="N48" t="s">
        <v>618</v>
      </c>
      <c r="O48">
        <v>4171</v>
      </c>
      <c r="Q48">
        <v>1</v>
      </c>
      <c r="R48" t="s">
        <v>238</v>
      </c>
      <c r="S48" t="b">
        <v>0</v>
      </c>
      <c r="T48">
        <v>0.9</v>
      </c>
      <c r="U48">
        <v>0.999</v>
      </c>
      <c r="V48" s="1">
        <v>1E-8</v>
      </c>
      <c r="W48" t="b">
        <v>0</v>
      </c>
      <c r="X48" t="s">
        <v>239</v>
      </c>
      <c r="Y48" t="b">
        <v>0</v>
      </c>
      <c r="Z48">
        <v>4</v>
      </c>
      <c r="AA48" t="b">
        <v>0</v>
      </c>
      <c r="AB48" t="b">
        <v>0</v>
      </c>
      <c r="AC48">
        <v>0</v>
      </c>
      <c r="AD48">
        <v>3072</v>
      </c>
      <c r="AE48">
        <v>64</v>
      </c>
      <c r="AF48">
        <v>768</v>
      </c>
      <c r="AG48" t="s">
        <v>240</v>
      </c>
      <c r="AH48" t="b">
        <v>0</v>
      </c>
      <c r="AI48">
        <v>0</v>
      </c>
      <c r="AJ48" t="b">
        <v>1</v>
      </c>
      <c r="AK48" t="s">
        <v>608</v>
      </c>
      <c r="AL48" t="s">
        <v>240</v>
      </c>
      <c r="AM48" t="s">
        <v>240</v>
      </c>
      <c r="AN48" t="s">
        <v>242</v>
      </c>
      <c r="AO48">
        <v>1E-4</v>
      </c>
      <c r="AP48">
        <v>0</v>
      </c>
      <c r="AQ48">
        <v>5</v>
      </c>
      <c r="AR48">
        <v>5</v>
      </c>
      <c r="AS48" t="s">
        <v>240</v>
      </c>
      <c r="AT48" t="s">
        <v>243</v>
      </c>
      <c r="AU48" t="b">
        <v>0</v>
      </c>
      <c r="AV48">
        <v>0</v>
      </c>
      <c r="AW48" t="b">
        <v>1</v>
      </c>
      <c r="AX48" t="b">
        <v>0</v>
      </c>
      <c r="AY48" t="b">
        <v>0</v>
      </c>
      <c r="AZ48" t="b">
        <v>0</v>
      </c>
      <c r="BA48">
        <v>0.1</v>
      </c>
      <c r="BB48" t="b">
        <v>0</v>
      </c>
      <c r="BC48">
        <v>5</v>
      </c>
      <c r="BD48">
        <v>0</v>
      </c>
      <c r="BE48">
        <v>1</v>
      </c>
      <c r="BF48">
        <v>30</v>
      </c>
      <c r="BG48">
        <v>32</v>
      </c>
      <c r="BH48">
        <v>4</v>
      </c>
      <c r="BI48">
        <v>0</v>
      </c>
      <c r="BJ48">
        <v>500</v>
      </c>
      <c r="BK48" t="s">
        <v>244</v>
      </c>
      <c r="BL48" t="b">
        <v>0</v>
      </c>
      <c r="BM48" t="s">
        <v>245</v>
      </c>
      <c r="BN48" t="s">
        <v>244</v>
      </c>
      <c r="BO48" t="s">
        <v>243</v>
      </c>
      <c r="BP48" t="b">
        <v>0</v>
      </c>
      <c r="BQ48" t="s">
        <v>246</v>
      </c>
      <c r="BR48" t="b">
        <v>0</v>
      </c>
      <c r="BS48" t="s">
        <v>247</v>
      </c>
      <c r="BT48" t="s">
        <v>242</v>
      </c>
      <c r="BU48">
        <v>0</v>
      </c>
      <c r="BV48" t="b">
        <v>0</v>
      </c>
      <c r="BW48">
        <v>1024</v>
      </c>
      <c r="BX48">
        <v>5</v>
      </c>
      <c r="BY48">
        <v>1</v>
      </c>
      <c r="BZ48" t="b">
        <v>0</v>
      </c>
      <c r="CA48" t="b">
        <v>1</v>
      </c>
      <c r="CB48" t="b">
        <v>0</v>
      </c>
      <c r="CC48" t="s">
        <v>246</v>
      </c>
      <c r="CD48" t="s">
        <v>240</v>
      </c>
      <c r="CE48" t="b">
        <v>0</v>
      </c>
      <c r="CF48" t="s">
        <v>248</v>
      </c>
      <c r="CG48" t="s">
        <v>249</v>
      </c>
      <c r="CH48" t="s">
        <v>250</v>
      </c>
      <c r="CI48" t="s">
        <v>251</v>
      </c>
      <c r="CJ48" t="b">
        <v>0</v>
      </c>
      <c r="CK48" t="b">
        <v>0</v>
      </c>
      <c r="CL48">
        <v>1</v>
      </c>
      <c r="CM48" t="b">
        <v>0</v>
      </c>
      <c r="CN48" t="b">
        <v>1</v>
      </c>
      <c r="CO48" t="b">
        <v>0</v>
      </c>
      <c r="CP48" t="b">
        <v>0</v>
      </c>
      <c r="CQ48">
        <v>0</v>
      </c>
      <c r="CR48">
        <v>1</v>
      </c>
      <c r="CS48" t="s">
        <v>240</v>
      </c>
      <c r="CT48">
        <v>0</v>
      </c>
      <c r="CU48">
        <v>9.9999999999999995E-7</v>
      </c>
      <c r="CV48">
        <v>2.0000000000000001E-4</v>
      </c>
      <c r="CW48" t="s">
        <v>252</v>
      </c>
      <c r="CX48">
        <v>1</v>
      </c>
      <c r="CY48" t="b">
        <v>1</v>
      </c>
      <c r="CZ48">
        <v>-1</v>
      </c>
      <c r="DA48">
        <v>20</v>
      </c>
      <c r="DB48">
        <v>-1</v>
      </c>
      <c r="DC48" t="b">
        <v>1</v>
      </c>
      <c r="DD48" t="s">
        <v>619</v>
      </c>
      <c r="DE48" t="b">
        <v>0</v>
      </c>
      <c r="DF48" t="b">
        <v>1</v>
      </c>
      <c r="DG48">
        <v>500</v>
      </c>
      <c r="DH48" t="s">
        <v>254</v>
      </c>
      <c r="DI48" t="s">
        <v>255</v>
      </c>
      <c r="DJ48">
        <v>1</v>
      </c>
      <c r="DK48">
        <v>20</v>
      </c>
      <c r="DL48">
        <v>-1</v>
      </c>
      <c r="DM48" t="s">
        <v>256</v>
      </c>
      <c r="DN48" t="s">
        <v>257</v>
      </c>
      <c r="DO48">
        <v>0</v>
      </c>
      <c r="DP48" t="s">
        <v>258</v>
      </c>
      <c r="DQ48" t="s">
        <v>238</v>
      </c>
      <c r="DR48" t="s">
        <v>259</v>
      </c>
      <c r="DT48">
        <v>512</v>
      </c>
      <c r="DU48" t="b">
        <v>0</v>
      </c>
      <c r="DV48">
        <v>0</v>
      </c>
      <c r="DW48">
        <v>1</v>
      </c>
      <c r="DX48">
        <v>1</v>
      </c>
      <c r="DY48">
        <v>12</v>
      </c>
      <c r="DZ48">
        <v>12</v>
      </c>
      <c r="EA48">
        <v>12</v>
      </c>
      <c r="EB48">
        <v>1</v>
      </c>
      <c r="EC48">
        <v>30</v>
      </c>
      <c r="ED48" t="s">
        <v>260</v>
      </c>
      <c r="EE48" t="b">
        <v>0</v>
      </c>
      <c r="EF48" t="s">
        <v>620</v>
      </c>
      <c r="EG48" t="b">
        <v>0</v>
      </c>
      <c r="EH48" t="b">
        <v>1</v>
      </c>
      <c r="EI48" t="b">
        <v>0</v>
      </c>
      <c r="EJ48" t="b">
        <v>0</v>
      </c>
      <c r="EK48">
        <v>0</v>
      </c>
      <c r="EL48">
        <v>-1</v>
      </c>
      <c r="EM48">
        <v>4</v>
      </c>
      <c r="EN48">
        <v>4</v>
      </c>
      <c r="EO48" t="s">
        <v>240</v>
      </c>
      <c r="EP48" t="s">
        <v>240</v>
      </c>
      <c r="EQ48" t="b">
        <v>1</v>
      </c>
      <c r="ER48" t="b">
        <v>0</v>
      </c>
      <c r="ES48" t="s">
        <v>262</v>
      </c>
      <c r="ET48" t="b">
        <v>0</v>
      </c>
      <c r="EU48" t="s">
        <v>240</v>
      </c>
      <c r="EV48" t="s">
        <v>240</v>
      </c>
      <c r="EW48" t="s">
        <v>263</v>
      </c>
      <c r="EX48" t="s">
        <v>264</v>
      </c>
      <c r="EY48">
        <v>128</v>
      </c>
      <c r="EZ48">
        <v>32</v>
      </c>
      <c r="FA48" t="b">
        <v>0</v>
      </c>
      <c r="FB48" t="b">
        <v>1</v>
      </c>
      <c r="FC48">
        <v>1</v>
      </c>
      <c r="FD48" t="s">
        <v>265</v>
      </c>
      <c r="FE48" t="s">
        <v>240</v>
      </c>
      <c r="FF48" t="b">
        <v>1</v>
      </c>
      <c r="FG48" t="b">
        <v>0</v>
      </c>
      <c r="FH48" t="s">
        <v>620</v>
      </c>
      <c r="FI48" t="b">
        <v>0</v>
      </c>
      <c r="FJ48">
        <v>500</v>
      </c>
      <c r="FK48" t="s">
        <v>244</v>
      </c>
      <c r="FL48">
        <v>2</v>
      </c>
      <c r="FM48">
        <v>43</v>
      </c>
      <c r="FN48" t="s">
        <v>242</v>
      </c>
      <c r="FO48" t="b">
        <v>1</v>
      </c>
      <c r="FP48" t="b">
        <v>0</v>
      </c>
      <c r="FQ48" t="s">
        <v>266</v>
      </c>
      <c r="FR48">
        <v>100</v>
      </c>
      <c r="FS48">
        <v>512</v>
      </c>
      <c r="FT48" t="s">
        <v>267</v>
      </c>
      <c r="FU48" t="s">
        <v>268</v>
      </c>
      <c r="FV48" t="s">
        <v>269</v>
      </c>
      <c r="FW48">
        <v>1</v>
      </c>
      <c r="FX48" t="s">
        <v>240</v>
      </c>
      <c r="FY48" t="b">
        <v>0</v>
      </c>
      <c r="FZ48" t="b">
        <v>1</v>
      </c>
      <c r="GA48">
        <v>50</v>
      </c>
      <c r="GB48">
        <v>1</v>
      </c>
      <c r="GC48" t="s">
        <v>240</v>
      </c>
      <c r="GD48" t="b">
        <v>0</v>
      </c>
      <c r="GE48" t="b">
        <v>0</v>
      </c>
      <c r="GF48" t="s">
        <v>240</v>
      </c>
      <c r="GG48">
        <v>4</v>
      </c>
      <c r="GH48" t="s">
        <v>270</v>
      </c>
      <c r="GI48">
        <v>1</v>
      </c>
      <c r="GJ48" t="b">
        <v>0</v>
      </c>
      <c r="GK48" t="b">
        <v>1</v>
      </c>
      <c r="GL48" t="b">
        <v>0</v>
      </c>
      <c r="GM48" t="b">
        <v>0</v>
      </c>
      <c r="GN48">
        <v>32128</v>
      </c>
      <c r="GO48">
        <v>0</v>
      </c>
      <c r="GP48">
        <v>100</v>
      </c>
      <c r="GQ48">
        <v>1E-4</v>
      </c>
      <c r="GR48" t="b">
        <v>0</v>
      </c>
      <c r="GS48" t="s">
        <v>240</v>
      </c>
      <c r="GT48">
        <v>0.94510650252178297</v>
      </c>
      <c r="GU48">
        <v>0.94655947032395304</v>
      </c>
      <c r="GV48">
        <v>0.16794061660766599</v>
      </c>
      <c r="GW48">
        <v>56.662463567165602</v>
      </c>
      <c r="GX48">
        <v>54.011809590215996</v>
      </c>
      <c r="GY48" t="s">
        <v>621</v>
      </c>
      <c r="GZ48" t="s">
        <v>622</v>
      </c>
      <c r="HA48">
        <v>4229</v>
      </c>
      <c r="HB48">
        <v>59.644300000000001</v>
      </c>
      <c r="HC48">
        <v>0.53700000000000003</v>
      </c>
      <c r="HD48">
        <v>0.13400000000000001</v>
      </c>
      <c r="HE48">
        <v>4003</v>
      </c>
      <c r="HF48" t="s">
        <v>613</v>
      </c>
      <c r="HG48" t="s">
        <v>614</v>
      </c>
      <c r="HH48" t="s">
        <v>623</v>
      </c>
      <c r="HI48">
        <v>0.89298304846420096</v>
      </c>
      <c r="HJ48">
        <v>0.89832111610309695</v>
      </c>
      <c r="HK48">
        <v>0.15031757950782701</v>
      </c>
      <c r="HL48" t="s">
        <v>624</v>
      </c>
      <c r="HM48" t="s">
        <v>623</v>
      </c>
      <c r="HN48">
        <v>4229</v>
      </c>
      <c r="HO48">
        <v>50.914099999999998</v>
      </c>
      <c r="HP48">
        <v>0.629</v>
      </c>
      <c r="HQ48">
        <v>0.157</v>
      </c>
      <c r="HR48">
        <v>3799</v>
      </c>
      <c r="HS48">
        <v>19</v>
      </c>
      <c r="HT48">
        <v>1E-4</v>
      </c>
      <c r="HU48">
        <v>2.1299999999999999E-2</v>
      </c>
      <c r="HV48">
        <v>2926447050240000</v>
      </c>
      <c r="HW48">
        <v>0.26670124347393298</v>
      </c>
      <c r="HX48">
        <v>4109.6746999999996</v>
      </c>
      <c r="HY48">
        <v>3.7810000000000001</v>
      </c>
      <c r="HZ48">
        <v>0.94899999999999995</v>
      </c>
    </row>
    <row r="49" spans="1:238" x14ac:dyDescent="0.2">
      <c r="A49" t="s">
        <v>625</v>
      </c>
      <c r="B49">
        <v>57.1969819098966</v>
      </c>
      <c r="C49">
        <v>0.63705128669922795</v>
      </c>
      <c r="D49">
        <f t="shared" si="13"/>
        <v>62.396788548015806</v>
      </c>
      <c r="E49">
        <v>0.62396788548015802</v>
      </c>
      <c r="F49">
        <v>57.1969819098966</v>
      </c>
      <c r="G49">
        <v>61.5561130032889</v>
      </c>
      <c r="H49">
        <v>53.4144101283838</v>
      </c>
      <c r="I49">
        <v>2080</v>
      </c>
      <c r="J49" t="s">
        <v>234</v>
      </c>
      <c r="K49" t="s">
        <v>235</v>
      </c>
      <c r="L49" t="s">
        <v>236</v>
      </c>
      <c r="N49" t="s">
        <v>626</v>
      </c>
      <c r="O49">
        <v>4092</v>
      </c>
      <c r="Q49">
        <v>1</v>
      </c>
      <c r="R49" t="s">
        <v>238</v>
      </c>
      <c r="S49" t="b">
        <v>0</v>
      </c>
      <c r="T49">
        <v>0.9</v>
      </c>
      <c r="U49">
        <v>0.999</v>
      </c>
      <c r="V49" s="1">
        <v>1E-8</v>
      </c>
      <c r="W49" t="b">
        <v>0</v>
      </c>
      <c r="X49" t="s">
        <v>239</v>
      </c>
      <c r="Y49" t="b">
        <v>0</v>
      </c>
      <c r="Z49">
        <v>4</v>
      </c>
      <c r="AA49" t="b">
        <v>0</v>
      </c>
      <c r="AB49" t="b">
        <v>0</v>
      </c>
      <c r="AC49">
        <v>0</v>
      </c>
      <c r="AD49">
        <v>3072</v>
      </c>
      <c r="AE49">
        <v>64</v>
      </c>
      <c r="AF49">
        <v>768</v>
      </c>
      <c r="AG49" t="s">
        <v>240</v>
      </c>
      <c r="AH49" t="b">
        <v>0</v>
      </c>
      <c r="AI49">
        <v>0</v>
      </c>
      <c r="AJ49" t="b">
        <v>1</v>
      </c>
      <c r="AK49" t="s">
        <v>608</v>
      </c>
      <c r="AL49" t="s">
        <v>240</v>
      </c>
      <c r="AM49" t="s">
        <v>240</v>
      </c>
      <c r="AN49" t="s">
        <v>242</v>
      </c>
      <c r="AO49">
        <v>1E-4</v>
      </c>
      <c r="AP49">
        <v>0</v>
      </c>
      <c r="AQ49">
        <v>5</v>
      </c>
      <c r="AR49">
        <v>5</v>
      </c>
      <c r="AS49" t="s">
        <v>240</v>
      </c>
      <c r="AT49" t="s">
        <v>243</v>
      </c>
      <c r="AU49" t="b">
        <v>0</v>
      </c>
      <c r="AV49">
        <v>0</v>
      </c>
      <c r="AW49" t="b">
        <v>1</v>
      </c>
      <c r="AX49" t="b">
        <v>0</v>
      </c>
      <c r="AY49" t="b">
        <v>0</v>
      </c>
      <c r="AZ49" t="b">
        <v>0</v>
      </c>
      <c r="BA49">
        <v>0.1</v>
      </c>
      <c r="BB49" t="b">
        <v>0</v>
      </c>
      <c r="BC49">
        <v>5</v>
      </c>
      <c r="BD49">
        <v>0</v>
      </c>
      <c r="BE49">
        <v>1</v>
      </c>
      <c r="BF49">
        <v>30</v>
      </c>
      <c r="BG49">
        <v>32</v>
      </c>
      <c r="BH49">
        <v>4</v>
      </c>
      <c r="BI49">
        <v>0</v>
      </c>
      <c r="BJ49">
        <v>500</v>
      </c>
      <c r="BK49" t="s">
        <v>244</v>
      </c>
      <c r="BL49" t="b">
        <v>0</v>
      </c>
      <c r="BM49" t="s">
        <v>245</v>
      </c>
      <c r="BN49" t="s">
        <v>244</v>
      </c>
      <c r="BO49" t="s">
        <v>243</v>
      </c>
      <c r="BP49" t="b">
        <v>0</v>
      </c>
      <c r="BQ49" t="s">
        <v>246</v>
      </c>
      <c r="BR49" t="b">
        <v>0</v>
      </c>
      <c r="BS49" t="s">
        <v>247</v>
      </c>
      <c r="BT49" t="s">
        <v>242</v>
      </c>
      <c r="BU49">
        <v>0</v>
      </c>
      <c r="BV49" t="b">
        <v>0</v>
      </c>
      <c r="BW49">
        <v>1024</v>
      </c>
      <c r="BX49">
        <v>5</v>
      </c>
      <c r="BY49">
        <v>1</v>
      </c>
      <c r="BZ49" t="b">
        <v>0</v>
      </c>
      <c r="CA49" t="b">
        <v>1</v>
      </c>
      <c r="CB49" t="b">
        <v>0</v>
      </c>
      <c r="CC49" t="s">
        <v>246</v>
      </c>
      <c r="CD49" t="s">
        <v>240</v>
      </c>
      <c r="CE49" t="b">
        <v>0</v>
      </c>
      <c r="CF49" t="s">
        <v>248</v>
      </c>
      <c r="CG49" t="s">
        <v>249</v>
      </c>
      <c r="CH49" t="s">
        <v>250</v>
      </c>
      <c r="CI49" t="s">
        <v>251</v>
      </c>
      <c r="CJ49" t="b">
        <v>0</v>
      </c>
      <c r="CK49" t="b">
        <v>0</v>
      </c>
      <c r="CL49">
        <v>1</v>
      </c>
      <c r="CM49" t="b">
        <v>0</v>
      </c>
      <c r="CN49" t="b">
        <v>1</v>
      </c>
      <c r="CO49" t="b">
        <v>0</v>
      </c>
      <c r="CP49" t="b">
        <v>0</v>
      </c>
      <c r="CQ49">
        <v>0</v>
      </c>
      <c r="CR49">
        <v>1</v>
      </c>
      <c r="CS49" t="s">
        <v>240</v>
      </c>
      <c r="CT49">
        <v>0</v>
      </c>
      <c r="CU49">
        <v>9.9999999999999995E-7</v>
      </c>
      <c r="CV49">
        <v>2.0000000000000001E-4</v>
      </c>
      <c r="CW49" t="s">
        <v>252</v>
      </c>
      <c r="CX49">
        <v>1</v>
      </c>
      <c r="CY49" t="b">
        <v>1</v>
      </c>
      <c r="CZ49">
        <v>-1</v>
      </c>
      <c r="DA49">
        <v>20</v>
      </c>
      <c r="DB49">
        <v>-1</v>
      </c>
      <c r="DC49" t="b">
        <v>1</v>
      </c>
      <c r="DD49" t="s">
        <v>627</v>
      </c>
      <c r="DE49" t="b">
        <v>0</v>
      </c>
      <c r="DF49" t="b">
        <v>1</v>
      </c>
      <c r="DG49">
        <v>500</v>
      </c>
      <c r="DH49" t="s">
        <v>254</v>
      </c>
      <c r="DI49" t="s">
        <v>255</v>
      </c>
      <c r="DJ49">
        <v>1</v>
      </c>
      <c r="DK49">
        <v>20</v>
      </c>
      <c r="DL49">
        <v>-1</v>
      </c>
      <c r="DM49" t="s">
        <v>256</v>
      </c>
      <c r="DN49" t="s">
        <v>257</v>
      </c>
      <c r="DO49">
        <v>0</v>
      </c>
      <c r="DP49" t="s">
        <v>258</v>
      </c>
      <c r="DQ49" t="s">
        <v>238</v>
      </c>
      <c r="DR49" t="s">
        <v>259</v>
      </c>
      <c r="DT49">
        <v>512</v>
      </c>
      <c r="DU49" t="b">
        <v>0</v>
      </c>
      <c r="DV49">
        <v>0</v>
      </c>
      <c r="DW49">
        <v>1</v>
      </c>
      <c r="DX49">
        <v>1</v>
      </c>
      <c r="DY49">
        <v>12</v>
      </c>
      <c r="DZ49">
        <v>12</v>
      </c>
      <c r="EA49">
        <v>12</v>
      </c>
      <c r="EB49">
        <v>1</v>
      </c>
      <c r="EC49">
        <v>30</v>
      </c>
      <c r="ED49" t="s">
        <v>260</v>
      </c>
      <c r="EE49" t="b">
        <v>0</v>
      </c>
      <c r="EF49" t="s">
        <v>628</v>
      </c>
      <c r="EG49" t="b">
        <v>0</v>
      </c>
      <c r="EH49" t="b">
        <v>1</v>
      </c>
      <c r="EI49" t="b">
        <v>0</v>
      </c>
      <c r="EJ49" t="b">
        <v>0</v>
      </c>
      <c r="EK49">
        <v>0</v>
      </c>
      <c r="EL49">
        <v>-1</v>
      </c>
      <c r="EM49">
        <v>4</v>
      </c>
      <c r="EN49">
        <v>4</v>
      </c>
      <c r="EO49" t="s">
        <v>240</v>
      </c>
      <c r="EP49" t="s">
        <v>240</v>
      </c>
      <c r="EQ49" t="b">
        <v>1</v>
      </c>
      <c r="ER49" t="b">
        <v>0</v>
      </c>
      <c r="ES49" t="s">
        <v>262</v>
      </c>
      <c r="ET49" t="b">
        <v>0</v>
      </c>
      <c r="EU49" t="s">
        <v>240</v>
      </c>
      <c r="EV49" t="s">
        <v>240</v>
      </c>
      <c r="EW49" t="s">
        <v>263</v>
      </c>
      <c r="EX49" t="s">
        <v>264</v>
      </c>
      <c r="EY49">
        <v>128</v>
      </c>
      <c r="EZ49">
        <v>32</v>
      </c>
      <c r="FA49" t="b">
        <v>0</v>
      </c>
      <c r="FB49" t="b">
        <v>1</v>
      </c>
      <c r="FC49">
        <v>1</v>
      </c>
      <c r="FD49" t="s">
        <v>265</v>
      </c>
      <c r="FE49" t="s">
        <v>240</v>
      </c>
      <c r="FF49" t="b">
        <v>1</v>
      </c>
      <c r="FG49" t="b">
        <v>0</v>
      </c>
      <c r="FH49" t="s">
        <v>628</v>
      </c>
      <c r="FI49" t="b">
        <v>0</v>
      </c>
      <c r="FJ49">
        <v>500</v>
      </c>
      <c r="FK49" t="s">
        <v>244</v>
      </c>
      <c r="FL49">
        <v>2</v>
      </c>
      <c r="FM49">
        <v>42</v>
      </c>
      <c r="FN49" t="s">
        <v>242</v>
      </c>
      <c r="FO49" t="b">
        <v>1</v>
      </c>
      <c r="FP49" t="b">
        <v>0</v>
      </c>
      <c r="FQ49" t="s">
        <v>266</v>
      </c>
      <c r="FR49">
        <v>100</v>
      </c>
      <c r="FS49">
        <v>512</v>
      </c>
      <c r="FT49" t="s">
        <v>267</v>
      </c>
      <c r="FU49" t="s">
        <v>268</v>
      </c>
      <c r="FV49" t="s">
        <v>269</v>
      </c>
      <c r="FW49">
        <v>1</v>
      </c>
      <c r="FX49" t="s">
        <v>240</v>
      </c>
      <c r="FY49" t="b">
        <v>0</v>
      </c>
      <c r="FZ49" t="b">
        <v>1</v>
      </c>
      <c r="GA49">
        <v>50</v>
      </c>
      <c r="GB49">
        <v>1</v>
      </c>
      <c r="GC49" t="s">
        <v>240</v>
      </c>
      <c r="GD49" t="b">
        <v>0</v>
      </c>
      <c r="GE49" t="b">
        <v>0</v>
      </c>
      <c r="GF49" t="s">
        <v>240</v>
      </c>
      <c r="GG49">
        <v>4</v>
      </c>
      <c r="GH49" t="s">
        <v>270</v>
      </c>
      <c r="GI49">
        <v>1</v>
      </c>
      <c r="GJ49" t="b">
        <v>0</v>
      </c>
      <c r="GK49" t="b">
        <v>1</v>
      </c>
      <c r="GL49" t="b">
        <v>0</v>
      </c>
      <c r="GM49" t="b">
        <v>0</v>
      </c>
      <c r="GN49">
        <v>32128</v>
      </c>
      <c r="GO49">
        <v>0</v>
      </c>
      <c r="GP49">
        <v>100</v>
      </c>
      <c r="GQ49">
        <v>1E-4</v>
      </c>
      <c r="GR49" t="b">
        <v>0</v>
      </c>
      <c r="GS49" t="s">
        <v>240</v>
      </c>
      <c r="GT49">
        <v>1</v>
      </c>
      <c r="GU49">
        <v>1.0735398439347299</v>
      </c>
      <c r="GV49">
        <v>0.13743457198143</v>
      </c>
      <c r="GW49">
        <v>57.680106979388398</v>
      </c>
      <c r="GX49">
        <v>55.080795869769197</v>
      </c>
      <c r="GY49" t="s">
        <v>629</v>
      </c>
      <c r="GZ49" t="s">
        <v>630</v>
      </c>
      <c r="HA49">
        <v>4229</v>
      </c>
      <c r="HB49">
        <v>100.21040000000001</v>
      </c>
      <c r="HC49">
        <v>0.31900000000000001</v>
      </c>
      <c r="HD49">
        <v>0.08</v>
      </c>
      <c r="HE49">
        <v>4540</v>
      </c>
      <c r="HF49" t="s">
        <v>613</v>
      </c>
      <c r="HG49" t="s">
        <v>614</v>
      </c>
      <c r="HH49" t="s">
        <v>631</v>
      </c>
      <c r="HI49">
        <v>0.86945197179802403</v>
      </c>
      <c r="HJ49">
        <v>0.87727595176164497</v>
      </c>
      <c r="HK49">
        <v>0.13095685839653001</v>
      </c>
      <c r="HL49" t="s">
        <v>632</v>
      </c>
      <c r="HM49" t="s">
        <v>631</v>
      </c>
      <c r="HN49">
        <v>4229</v>
      </c>
      <c r="HO49">
        <v>44.814399999999999</v>
      </c>
      <c r="HP49">
        <v>0.71399999999999997</v>
      </c>
      <c r="HQ49">
        <v>0.17899999999999999</v>
      </c>
      <c r="HR49">
        <v>3710</v>
      </c>
      <c r="HS49">
        <v>16</v>
      </c>
      <c r="HT49">
        <v>1E-4</v>
      </c>
      <c r="HU49">
        <v>2.2200000000000001E-2</v>
      </c>
      <c r="HV49">
        <v>2464376463360000</v>
      </c>
      <c r="HW49">
        <v>0.31559663690053502</v>
      </c>
      <c r="HX49">
        <v>4037.0286999999998</v>
      </c>
      <c r="HY49">
        <v>3.8490000000000002</v>
      </c>
      <c r="HZ49">
        <v>0.96599999999999997</v>
      </c>
    </row>
    <row r="50" spans="1:238" x14ac:dyDescent="0.2">
      <c r="A50" t="s">
        <v>633</v>
      </c>
      <c r="B50">
        <v>54.475296388147399</v>
      </c>
      <c r="C50">
        <v>0.62753109304713295</v>
      </c>
      <c r="D50">
        <f t="shared" si="13"/>
        <v>56.734604023317004</v>
      </c>
      <c r="E50">
        <v>0.56734604023317003</v>
      </c>
      <c r="F50">
        <v>54.475296388147399</v>
      </c>
      <c r="G50">
        <v>52.289506718392502</v>
      </c>
      <c r="H50">
        <v>56.851797516525998</v>
      </c>
      <c r="I50">
        <v>2990</v>
      </c>
      <c r="J50" t="s">
        <v>234</v>
      </c>
      <c r="K50" t="s">
        <v>235</v>
      </c>
      <c r="L50" t="s">
        <v>236</v>
      </c>
      <c r="N50" t="s">
        <v>634</v>
      </c>
      <c r="O50">
        <v>8226</v>
      </c>
      <c r="Q50">
        <v>1</v>
      </c>
      <c r="R50" t="s">
        <v>238</v>
      </c>
      <c r="S50" t="b">
        <v>0</v>
      </c>
      <c r="T50">
        <v>0.9</v>
      </c>
      <c r="U50">
        <v>0.999</v>
      </c>
      <c r="V50" s="1">
        <v>1E-8</v>
      </c>
      <c r="W50" t="b">
        <v>0</v>
      </c>
      <c r="X50" t="s">
        <v>239</v>
      </c>
      <c r="Y50" t="b">
        <v>0</v>
      </c>
      <c r="Z50">
        <v>4</v>
      </c>
      <c r="AA50" t="b">
        <v>0</v>
      </c>
      <c r="AB50" t="b">
        <v>0</v>
      </c>
      <c r="AC50">
        <v>0</v>
      </c>
      <c r="AD50">
        <v>3072</v>
      </c>
      <c r="AE50">
        <v>64</v>
      </c>
      <c r="AF50">
        <v>768</v>
      </c>
      <c r="AG50" t="s">
        <v>240</v>
      </c>
      <c r="AH50" t="b">
        <v>0</v>
      </c>
      <c r="AI50">
        <v>0</v>
      </c>
      <c r="AJ50" t="b">
        <v>1</v>
      </c>
      <c r="AK50" t="s">
        <v>635</v>
      </c>
      <c r="AL50" t="s">
        <v>240</v>
      </c>
      <c r="AM50" t="s">
        <v>240</v>
      </c>
      <c r="AN50" t="s">
        <v>242</v>
      </c>
      <c r="AO50">
        <v>1E-4</v>
      </c>
      <c r="AP50">
        <v>0</v>
      </c>
      <c r="AQ50">
        <v>5</v>
      </c>
      <c r="AR50">
        <v>5</v>
      </c>
      <c r="AS50" t="s">
        <v>240</v>
      </c>
      <c r="AT50" t="s">
        <v>243</v>
      </c>
      <c r="AU50" t="b">
        <v>0</v>
      </c>
      <c r="AV50">
        <v>0</v>
      </c>
      <c r="AW50" t="b">
        <v>1</v>
      </c>
      <c r="AX50" t="b">
        <v>0</v>
      </c>
      <c r="AY50" t="b">
        <v>0</v>
      </c>
      <c r="AZ50" t="b">
        <v>0</v>
      </c>
      <c r="BA50">
        <v>0.1</v>
      </c>
      <c r="BB50" t="b">
        <v>0</v>
      </c>
      <c r="BC50">
        <v>5</v>
      </c>
      <c r="BD50">
        <v>0</v>
      </c>
      <c r="BE50">
        <v>1</v>
      </c>
      <c r="BF50">
        <v>30</v>
      </c>
      <c r="BG50">
        <v>32</v>
      </c>
      <c r="BH50">
        <v>4</v>
      </c>
      <c r="BI50">
        <v>0</v>
      </c>
      <c r="BJ50">
        <v>500</v>
      </c>
      <c r="BK50" t="s">
        <v>244</v>
      </c>
      <c r="BL50" t="b">
        <v>0</v>
      </c>
      <c r="BM50" t="s">
        <v>245</v>
      </c>
      <c r="BN50" t="s">
        <v>244</v>
      </c>
      <c r="BO50" t="s">
        <v>243</v>
      </c>
      <c r="BP50" t="b">
        <v>0</v>
      </c>
      <c r="BQ50" t="s">
        <v>246</v>
      </c>
      <c r="BR50" t="b">
        <v>0</v>
      </c>
      <c r="BS50" t="s">
        <v>247</v>
      </c>
      <c r="BT50" t="s">
        <v>242</v>
      </c>
      <c r="BU50">
        <v>0</v>
      </c>
      <c r="BV50" t="b">
        <v>0</v>
      </c>
      <c r="BW50">
        <v>1024</v>
      </c>
      <c r="BX50">
        <v>5</v>
      </c>
      <c r="BY50">
        <v>1</v>
      </c>
      <c r="BZ50" t="b">
        <v>0</v>
      </c>
      <c r="CA50" t="b">
        <v>1</v>
      </c>
      <c r="CB50" t="b">
        <v>0</v>
      </c>
      <c r="CC50" t="s">
        <v>246</v>
      </c>
      <c r="CD50" t="s">
        <v>240</v>
      </c>
      <c r="CE50" t="b">
        <v>0</v>
      </c>
      <c r="CF50" t="s">
        <v>248</v>
      </c>
      <c r="CG50" t="s">
        <v>249</v>
      </c>
      <c r="CH50" t="s">
        <v>250</v>
      </c>
      <c r="CI50" t="s">
        <v>251</v>
      </c>
      <c r="CJ50" t="b">
        <v>0</v>
      </c>
      <c r="CK50" t="b">
        <v>0</v>
      </c>
      <c r="CL50">
        <v>1</v>
      </c>
      <c r="CM50" t="b">
        <v>0</v>
      </c>
      <c r="CN50" t="b">
        <v>1</v>
      </c>
      <c r="CO50" t="b">
        <v>0</v>
      </c>
      <c r="CP50" t="b">
        <v>0</v>
      </c>
      <c r="CQ50">
        <v>0</v>
      </c>
      <c r="CR50">
        <v>1</v>
      </c>
      <c r="CS50" t="s">
        <v>240</v>
      </c>
      <c r="CT50">
        <v>0</v>
      </c>
      <c r="CU50">
        <v>9.9999999999999995E-7</v>
      </c>
      <c r="CV50">
        <v>2.0000000000000001E-4</v>
      </c>
      <c r="CW50" t="s">
        <v>252</v>
      </c>
      <c r="CX50">
        <v>1</v>
      </c>
      <c r="CY50" t="b">
        <v>1</v>
      </c>
      <c r="CZ50">
        <v>-1</v>
      </c>
      <c r="DA50">
        <v>20</v>
      </c>
      <c r="DB50">
        <v>-1</v>
      </c>
      <c r="DC50" t="b">
        <v>1</v>
      </c>
      <c r="DD50" t="s">
        <v>636</v>
      </c>
      <c r="DE50" t="b">
        <v>0</v>
      </c>
      <c r="DF50" t="b">
        <v>1</v>
      </c>
      <c r="DG50">
        <v>500</v>
      </c>
      <c r="DH50" t="s">
        <v>254</v>
      </c>
      <c r="DI50" t="s">
        <v>255</v>
      </c>
      <c r="DJ50">
        <v>1</v>
      </c>
      <c r="DK50">
        <v>20</v>
      </c>
      <c r="DL50">
        <v>-1</v>
      </c>
      <c r="DM50" t="s">
        <v>256</v>
      </c>
      <c r="DN50" t="s">
        <v>257</v>
      </c>
      <c r="DO50">
        <v>0</v>
      </c>
      <c r="DP50" t="s">
        <v>258</v>
      </c>
      <c r="DQ50" t="s">
        <v>238</v>
      </c>
      <c r="DR50" t="s">
        <v>259</v>
      </c>
      <c r="DT50">
        <v>512</v>
      </c>
      <c r="DU50" t="b">
        <v>0</v>
      </c>
      <c r="DV50">
        <v>0</v>
      </c>
      <c r="DW50">
        <v>1</v>
      </c>
      <c r="DX50">
        <v>1</v>
      </c>
      <c r="DY50">
        <v>12</v>
      </c>
      <c r="DZ50">
        <v>12</v>
      </c>
      <c r="EA50">
        <v>12</v>
      </c>
      <c r="EB50">
        <v>1</v>
      </c>
      <c r="EC50">
        <v>30</v>
      </c>
      <c r="ED50" t="s">
        <v>260</v>
      </c>
      <c r="EE50" t="b">
        <v>0</v>
      </c>
      <c r="EF50" t="s">
        <v>637</v>
      </c>
      <c r="EG50" t="b">
        <v>0</v>
      </c>
      <c r="EH50" t="b">
        <v>1</v>
      </c>
      <c r="EI50" t="b">
        <v>0</v>
      </c>
      <c r="EJ50" t="b">
        <v>0</v>
      </c>
      <c r="EK50">
        <v>0</v>
      </c>
      <c r="EL50">
        <v>-1</v>
      </c>
      <c r="EM50">
        <v>4</v>
      </c>
      <c r="EN50">
        <v>4</v>
      </c>
      <c r="EO50" t="s">
        <v>240</v>
      </c>
      <c r="EP50" t="s">
        <v>240</v>
      </c>
      <c r="EQ50" t="b">
        <v>1</v>
      </c>
      <c r="ER50" t="b">
        <v>0</v>
      </c>
      <c r="ES50" t="s">
        <v>262</v>
      </c>
      <c r="ET50" t="b">
        <v>0</v>
      </c>
      <c r="EU50" t="s">
        <v>240</v>
      </c>
      <c r="EV50" t="s">
        <v>240</v>
      </c>
      <c r="EW50" t="s">
        <v>263</v>
      </c>
      <c r="EX50" t="s">
        <v>264</v>
      </c>
      <c r="EY50">
        <v>128</v>
      </c>
      <c r="EZ50">
        <v>32</v>
      </c>
      <c r="FA50" t="b">
        <v>0</v>
      </c>
      <c r="FB50" t="b">
        <v>1</v>
      </c>
      <c r="FC50">
        <v>1</v>
      </c>
      <c r="FD50" t="s">
        <v>265</v>
      </c>
      <c r="FE50" t="s">
        <v>240</v>
      </c>
      <c r="FF50" t="b">
        <v>1</v>
      </c>
      <c r="FG50" t="b">
        <v>0</v>
      </c>
      <c r="FH50" t="s">
        <v>637</v>
      </c>
      <c r="FI50" t="b">
        <v>0</v>
      </c>
      <c r="FJ50">
        <v>500</v>
      </c>
      <c r="FK50" t="s">
        <v>244</v>
      </c>
      <c r="FL50">
        <v>2</v>
      </c>
      <c r="FM50">
        <v>44</v>
      </c>
      <c r="FN50" t="s">
        <v>242</v>
      </c>
      <c r="FO50" t="b">
        <v>1</v>
      </c>
      <c r="FP50" t="b">
        <v>0</v>
      </c>
      <c r="FQ50" t="s">
        <v>266</v>
      </c>
      <c r="FR50">
        <v>100</v>
      </c>
      <c r="FS50">
        <v>512</v>
      </c>
      <c r="FT50" t="s">
        <v>267</v>
      </c>
      <c r="FU50" t="s">
        <v>268</v>
      </c>
      <c r="FV50" t="s">
        <v>269</v>
      </c>
      <c r="FW50">
        <v>1</v>
      </c>
      <c r="FX50" t="s">
        <v>240</v>
      </c>
      <c r="FY50" t="b">
        <v>0</v>
      </c>
      <c r="FZ50" t="b">
        <v>1</v>
      </c>
      <c r="GA50">
        <v>50</v>
      </c>
      <c r="GB50">
        <v>1</v>
      </c>
      <c r="GC50" t="s">
        <v>240</v>
      </c>
      <c r="GD50" t="b">
        <v>0</v>
      </c>
      <c r="GE50" t="b">
        <v>0</v>
      </c>
      <c r="GF50" t="s">
        <v>240</v>
      </c>
      <c r="GG50">
        <v>4</v>
      </c>
      <c r="GH50" t="s">
        <v>270</v>
      </c>
      <c r="GI50">
        <v>1</v>
      </c>
      <c r="GJ50" t="b">
        <v>0</v>
      </c>
      <c r="GK50" t="b">
        <v>1</v>
      </c>
      <c r="GL50" t="b">
        <v>0</v>
      </c>
      <c r="GM50" t="b">
        <v>0</v>
      </c>
      <c r="GN50">
        <v>32128</v>
      </c>
      <c r="GO50">
        <v>0</v>
      </c>
      <c r="GP50">
        <v>100</v>
      </c>
      <c r="GQ50">
        <v>1E-4</v>
      </c>
      <c r="GR50" t="b">
        <v>0</v>
      </c>
      <c r="GS50" t="s">
        <v>240</v>
      </c>
      <c r="GT50">
        <v>1</v>
      </c>
      <c r="GU50">
        <v>1.0675461741424801</v>
      </c>
      <c r="GV50">
        <v>0.13388395309448201</v>
      </c>
      <c r="GW50">
        <v>52.997977520725101</v>
      </c>
      <c r="GX50">
        <v>54.138538855430099</v>
      </c>
      <c r="GY50" t="s">
        <v>638</v>
      </c>
      <c r="GZ50" t="s">
        <v>639</v>
      </c>
      <c r="HA50">
        <v>9475</v>
      </c>
      <c r="HB50">
        <v>169.96270000000001</v>
      </c>
      <c r="HC50">
        <v>0.32400000000000001</v>
      </c>
      <c r="HD50">
        <v>8.2000000000000003E-2</v>
      </c>
      <c r="HE50">
        <v>10115</v>
      </c>
      <c r="HF50" t="s">
        <v>640</v>
      </c>
      <c r="HG50" t="s">
        <v>641</v>
      </c>
      <c r="HH50" t="s">
        <v>642</v>
      </c>
      <c r="HI50">
        <v>1</v>
      </c>
      <c r="HJ50">
        <v>1.1869129287598901</v>
      </c>
      <c r="HK50">
        <v>0.12212212383747099</v>
      </c>
      <c r="HL50" t="s">
        <v>643</v>
      </c>
      <c r="HM50" t="s">
        <v>642</v>
      </c>
      <c r="HN50">
        <v>9475</v>
      </c>
      <c r="HO50">
        <v>140.31309999999999</v>
      </c>
      <c r="HP50">
        <v>0.39200000000000002</v>
      </c>
      <c r="HQ50">
        <v>0.1</v>
      </c>
      <c r="HR50">
        <v>11246</v>
      </c>
      <c r="HS50">
        <v>23</v>
      </c>
      <c r="HT50">
        <v>7.3684210526315695E-5</v>
      </c>
      <c r="HU50">
        <v>1.4999999999999999E-2</v>
      </c>
      <c r="HV50">
        <v>3542541166080000</v>
      </c>
      <c r="HW50">
        <v>0.22401290577789601</v>
      </c>
      <c r="HX50">
        <v>8076.3496999999998</v>
      </c>
      <c r="HY50">
        <v>1.9239999999999999</v>
      </c>
      <c r="HZ50">
        <v>0.48299999999999998</v>
      </c>
      <c r="IA50">
        <f t="shared" ref="IA50" si="34">AVERAGE(D50:D52)</f>
        <v>59.522409289169936</v>
      </c>
      <c r="IB50">
        <f t="shared" ref="IB50" si="35">STDEV(D50:D52)</f>
        <v>4.370906356887855</v>
      </c>
      <c r="IC50">
        <f t="shared" ref="IC50" si="36">AVERAGE(F50:F52)</f>
        <v>53.365151528972127</v>
      </c>
      <c r="ID50">
        <f t="shared" ref="ID50" si="37">STDEV(F50:F52)</f>
        <v>1.6038308716516323</v>
      </c>
    </row>
    <row r="51" spans="1:238" x14ac:dyDescent="0.2">
      <c r="A51" t="s">
        <v>644</v>
      </c>
      <c r="B51">
        <v>51.526351223782399</v>
      </c>
      <c r="C51">
        <v>0.57272697133120398</v>
      </c>
      <c r="D51">
        <f t="shared" si="13"/>
        <v>57.272697133120396</v>
      </c>
      <c r="E51">
        <v>0.57272697133120398</v>
      </c>
      <c r="F51">
        <v>51.526351223782399</v>
      </c>
      <c r="G51">
        <v>54.484120297436696</v>
      </c>
      <c r="H51">
        <v>48.873182085431303</v>
      </c>
      <c r="I51">
        <v>1560</v>
      </c>
      <c r="J51" t="s">
        <v>234</v>
      </c>
      <c r="K51" t="s">
        <v>235</v>
      </c>
      <c r="L51" t="s">
        <v>236</v>
      </c>
      <c r="N51" t="s">
        <v>645</v>
      </c>
      <c r="O51">
        <v>4936</v>
      </c>
      <c r="Q51">
        <v>1</v>
      </c>
      <c r="R51" t="s">
        <v>238</v>
      </c>
      <c r="S51" t="b">
        <v>0</v>
      </c>
      <c r="T51">
        <v>0.9</v>
      </c>
      <c r="U51">
        <v>0.999</v>
      </c>
      <c r="V51" s="1">
        <v>1E-8</v>
      </c>
      <c r="W51" t="b">
        <v>0</v>
      </c>
      <c r="X51" t="s">
        <v>239</v>
      </c>
      <c r="Y51" t="b">
        <v>0</v>
      </c>
      <c r="Z51">
        <v>4</v>
      </c>
      <c r="AA51" t="b">
        <v>0</v>
      </c>
      <c r="AB51" t="b">
        <v>0</v>
      </c>
      <c r="AC51">
        <v>0</v>
      </c>
      <c r="AD51">
        <v>3072</v>
      </c>
      <c r="AE51">
        <v>64</v>
      </c>
      <c r="AF51">
        <v>768</v>
      </c>
      <c r="AG51" t="s">
        <v>240</v>
      </c>
      <c r="AH51" t="b">
        <v>0</v>
      </c>
      <c r="AI51">
        <v>0</v>
      </c>
      <c r="AJ51" t="b">
        <v>1</v>
      </c>
      <c r="AK51" t="s">
        <v>635</v>
      </c>
      <c r="AL51" t="s">
        <v>240</v>
      </c>
      <c r="AM51" t="s">
        <v>240</v>
      </c>
      <c r="AN51" t="s">
        <v>242</v>
      </c>
      <c r="AO51">
        <v>1E-4</v>
      </c>
      <c r="AP51">
        <v>0</v>
      </c>
      <c r="AQ51">
        <v>5</v>
      </c>
      <c r="AR51">
        <v>5</v>
      </c>
      <c r="AS51" t="s">
        <v>240</v>
      </c>
      <c r="AT51" t="s">
        <v>243</v>
      </c>
      <c r="AU51" t="b">
        <v>0</v>
      </c>
      <c r="AV51">
        <v>0</v>
      </c>
      <c r="AW51" t="b">
        <v>1</v>
      </c>
      <c r="AX51" t="b">
        <v>0</v>
      </c>
      <c r="AY51" t="b">
        <v>0</v>
      </c>
      <c r="AZ51" t="b">
        <v>0</v>
      </c>
      <c r="BA51">
        <v>0.1</v>
      </c>
      <c r="BB51" t="b">
        <v>0</v>
      </c>
      <c r="BC51">
        <v>5</v>
      </c>
      <c r="BD51">
        <v>0</v>
      </c>
      <c r="BE51">
        <v>1</v>
      </c>
      <c r="BF51">
        <v>30</v>
      </c>
      <c r="BG51">
        <v>32</v>
      </c>
      <c r="BH51">
        <v>4</v>
      </c>
      <c r="BI51">
        <v>0</v>
      </c>
      <c r="BJ51">
        <v>500</v>
      </c>
      <c r="BK51" t="s">
        <v>244</v>
      </c>
      <c r="BL51" t="b">
        <v>0</v>
      </c>
      <c r="BM51" t="s">
        <v>245</v>
      </c>
      <c r="BN51" t="s">
        <v>244</v>
      </c>
      <c r="BO51" t="s">
        <v>243</v>
      </c>
      <c r="BP51" t="b">
        <v>0</v>
      </c>
      <c r="BQ51" t="s">
        <v>246</v>
      </c>
      <c r="BR51" t="b">
        <v>0</v>
      </c>
      <c r="BS51" t="s">
        <v>247</v>
      </c>
      <c r="BT51" t="s">
        <v>242</v>
      </c>
      <c r="BU51">
        <v>0</v>
      </c>
      <c r="BV51" t="b">
        <v>0</v>
      </c>
      <c r="BW51">
        <v>1024</v>
      </c>
      <c r="BX51">
        <v>5</v>
      </c>
      <c r="BY51">
        <v>1</v>
      </c>
      <c r="BZ51" t="b">
        <v>0</v>
      </c>
      <c r="CA51" t="b">
        <v>1</v>
      </c>
      <c r="CB51" t="b">
        <v>0</v>
      </c>
      <c r="CC51" t="s">
        <v>246</v>
      </c>
      <c r="CD51" t="s">
        <v>240</v>
      </c>
      <c r="CE51" t="b">
        <v>0</v>
      </c>
      <c r="CF51" t="s">
        <v>248</v>
      </c>
      <c r="CG51" t="s">
        <v>249</v>
      </c>
      <c r="CH51" t="s">
        <v>250</v>
      </c>
      <c r="CI51" t="s">
        <v>251</v>
      </c>
      <c r="CJ51" t="b">
        <v>0</v>
      </c>
      <c r="CK51" t="b">
        <v>0</v>
      </c>
      <c r="CL51">
        <v>1</v>
      </c>
      <c r="CM51" t="b">
        <v>0</v>
      </c>
      <c r="CN51" t="b">
        <v>1</v>
      </c>
      <c r="CO51" t="b">
        <v>0</v>
      </c>
      <c r="CP51" t="b">
        <v>0</v>
      </c>
      <c r="CQ51">
        <v>0</v>
      </c>
      <c r="CR51">
        <v>1</v>
      </c>
      <c r="CS51" t="s">
        <v>240</v>
      </c>
      <c r="CT51">
        <v>0</v>
      </c>
      <c r="CU51">
        <v>9.9999999999999995E-7</v>
      </c>
      <c r="CV51">
        <v>2.0000000000000001E-4</v>
      </c>
      <c r="CW51" t="s">
        <v>252</v>
      </c>
      <c r="CX51">
        <v>1</v>
      </c>
      <c r="CY51" t="b">
        <v>1</v>
      </c>
      <c r="CZ51">
        <v>-1</v>
      </c>
      <c r="DA51">
        <v>20</v>
      </c>
      <c r="DB51">
        <v>-1</v>
      </c>
      <c r="DC51" t="b">
        <v>1</v>
      </c>
      <c r="DD51" t="s">
        <v>646</v>
      </c>
      <c r="DE51" t="b">
        <v>0</v>
      </c>
      <c r="DF51" t="b">
        <v>1</v>
      </c>
      <c r="DG51">
        <v>500</v>
      </c>
      <c r="DH51" t="s">
        <v>254</v>
      </c>
      <c r="DI51" t="s">
        <v>255</v>
      </c>
      <c r="DJ51">
        <v>1</v>
      </c>
      <c r="DK51">
        <v>20</v>
      </c>
      <c r="DL51">
        <v>-1</v>
      </c>
      <c r="DM51" t="s">
        <v>256</v>
      </c>
      <c r="DN51" t="s">
        <v>257</v>
      </c>
      <c r="DO51">
        <v>0</v>
      </c>
      <c r="DP51" t="s">
        <v>258</v>
      </c>
      <c r="DQ51" t="s">
        <v>238</v>
      </c>
      <c r="DR51" t="s">
        <v>259</v>
      </c>
      <c r="DT51">
        <v>512</v>
      </c>
      <c r="DU51" t="b">
        <v>0</v>
      </c>
      <c r="DV51">
        <v>0</v>
      </c>
      <c r="DW51">
        <v>1</v>
      </c>
      <c r="DX51">
        <v>1</v>
      </c>
      <c r="DY51">
        <v>12</v>
      </c>
      <c r="DZ51">
        <v>12</v>
      </c>
      <c r="EA51">
        <v>12</v>
      </c>
      <c r="EB51">
        <v>1</v>
      </c>
      <c r="EC51">
        <v>30</v>
      </c>
      <c r="ED51" t="s">
        <v>260</v>
      </c>
      <c r="EE51" t="b">
        <v>0</v>
      </c>
      <c r="EF51" t="s">
        <v>647</v>
      </c>
      <c r="EG51" t="b">
        <v>0</v>
      </c>
      <c r="EH51" t="b">
        <v>1</v>
      </c>
      <c r="EI51" t="b">
        <v>0</v>
      </c>
      <c r="EJ51" t="b">
        <v>0</v>
      </c>
      <c r="EK51">
        <v>0</v>
      </c>
      <c r="EL51">
        <v>-1</v>
      </c>
      <c r="EM51">
        <v>4</v>
      </c>
      <c r="EN51">
        <v>4</v>
      </c>
      <c r="EO51" t="s">
        <v>240</v>
      </c>
      <c r="EP51" t="s">
        <v>240</v>
      </c>
      <c r="EQ51" t="b">
        <v>1</v>
      </c>
      <c r="ER51" t="b">
        <v>0</v>
      </c>
      <c r="ES51" t="s">
        <v>262</v>
      </c>
      <c r="ET51" t="b">
        <v>0</v>
      </c>
      <c r="EU51" t="s">
        <v>240</v>
      </c>
      <c r="EV51" t="s">
        <v>240</v>
      </c>
      <c r="EW51" t="s">
        <v>263</v>
      </c>
      <c r="EX51" t="s">
        <v>264</v>
      </c>
      <c r="EY51">
        <v>128</v>
      </c>
      <c r="EZ51">
        <v>32</v>
      </c>
      <c r="FA51" t="b">
        <v>0</v>
      </c>
      <c r="FB51" t="b">
        <v>1</v>
      </c>
      <c r="FC51">
        <v>1</v>
      </c>
      <c r="FD51" t="s">
        <v>265</v>
      </c>
      <c r="FE51" t="s">
        <v>240</v>
      </c>
      <c r="FF51" t="b">
        <v>1</v>
      </c>
      <c r="FG51" t="b">
        <v>0</v>
      </c>
      <c r="FH51" t="s">
        <v>647</v>
      </c>
      <c r="FI51" t="b">
        <v>0</v>
      </c>
      <c r="FJ51">
        <v>500</v>
      </c>
      <c r="FK51" t="s">
        <v>244</v>
      </c>
      <c r="FL51">
        <v>2</v>
      </c>
      <c r="FM51">
        <v>43</v>
      </c>
      <c r="FN51" t="s">
        <v>242</v>
      </c>
      <c r="FO51" t="b">
        <v>1</v>
      </c>
      <c r="FP51" t="b">
        <v>0</v>
      </c>
      <c r="FQ51" t="s">
        <v>266</v>
      </c>
      <c r="FR51">
        <v>100</v>
      </c>
      <c r="FS51">
        <v>512</v>
      </c>
      <c r="FT51" t="s">
        <v>267</v>
      </c>
      <c r="FU51" t="s">
        <v>268</v>
      </c>
      <c r="FV51" t="s">
        <v>269</v>
      </c>
      <c r="FW51">
        <v>1</v>
      </c>
      <c r="FX51" t="s">
        <v>240</v>
      </c>
      <c r="FY51" t="b">
        <v>0</v>
      </c>
      <c r="FZ51" t="b">
        <v>1</v>
      </c>
      <c r="GA51">
        <v>50</v>
      </c>
      <c r="GB51">
        <v>1</v>
      </c>
      <c r="GC51" t="s">
        <v>240</v>
      </c>
      <c r="GD51" t="b">
        <v>0</v>
      </c>
      <c r="GE51" t="b">
        <v>0</v>
      </c>
      <c r="GF51" t="s">
        <v>240</v>
      </c>
      <c r="GG51">
        <v>4</v>
      </c>
      <c r="GH51" t="s">
        <v>270</v>
      </c>
      <c r="GI51">
        <v>1</v>
      </c>
      <c r="GJ51" t="b">
        <v>0</v>
      </c>
      <c r="GK51" t="b">
        <v>1</v>
      </c>
      <c r="GL51" t="b">
        <v>0</v>
      </c>
      <c r="GM51" t="b">
        <v>0</v>
      </c>
      <c r="GN51">
        <v>32128</v>
      </c>
      <c r="GO51">
        <v>0</v>
      </c>
      <c r="GP51">
        <v>100</v>
      </c>
      <c r="GQ51">
        <v>1E-4</v>
      </c>
      <c r="GR51" t="b">
        <v>0</v>
      </c>
      <c r="GS51" t="s">
        <v>240</v>
      </c>
      <c r="GT51">
        <v>1</v>
      </c>
      <c r="GU51">
        <v>1.1784696569920801</v>
      </c>
      <c r="GV51">
        <v>0.108174659311771</v>
      </c>
      <c r="GW51">
        <v>48.144767987423599</v>
      </c>
      <c r="GX51">
        <v>52.193538367201903</v>
      </c>
      <c r="GY51" t="s">
        <v>648</v>
      </c>
      <c r="GZ51" t="s">
        <v>649</v>
      </c>
      <c r="HA51">
        <v>9475</v>
      </c>
      <c r="HB51">
        <v>119.00190000000001</v>
      </c>
      <c r="HC51">
        <v>0.46200000000000002</v>
      </c>
      <c r="HD51">
        <v>0.11799999999999999</v>
      </c>
      <c r="HE51">
        <v>11166</v>
      </c>
      <c r="HF51" t="s">
        <v>640</v>
      </c>
      <c r="HG51" t="s">
        <v>641</v>
      </c>
      <c r="HH51" t="s">
        <v>650</v>
      </c>
      <c r="HI51">
        <v>0.95511723836184204</v>
      </c>
      <c r="HJ51">
        <v>0.95609498680738803</v>
      </c>
      <c r="HK51">
        <v>9.8387919366359697E-2</v>
      </c>
      <c r="HL51" t="s">
        <v>651</v>
      </c>
      <c r="HM51" t="s">
        <v>650</v>
      </c>
      <c r="HN51">
        <v>9475</v>
      </c>
      <c r="HO51">
        <v>90.375299999999996</v>
      </c>
      <c r="HP51">
        <v>0.60899999999999999</v>
      </c>
      <c r="HQ51">
        <v>0.155</v>
      </c>
      <c r="HR51">
        <v>9059</v>
      </c>
      <c r="HS51">
        <v>12</v>
      </c>
      <c r="HT51">
        <v>1.2631578947368399E-4</v>
      </c>
      <c r="HU51">
        <v>3.0300000000000001E-2</v>
      </c>
      <c r="HV51">
        <v>1848282347520000</v>
      </c>
      <c r="HW51">
        <v>0.41560868085959002</v>
      </c>
      <c r="HX51">
        <v>4390.6232</v>
      </c>
      <c r="HY51">
        <v>3.5390000000000001</v>
      </c>
      <c r="HZ51">
        <v>0.88800000000000001</v>
      </c>
    </row>
    <row r="52" spans="1:238" x14ac:dyDescent="0.2">
      <c r="A52" t="s">
        <v>652</v>
      </c>
      <c r="B52">
        <v>54.093806974986599</v>
      </c>
      <c r="C52">
        <v>0.65021396861694303</v>
      </c>
      <c r="D52">
        <f t="shared" si="13"/>
        <v>64.559926711072407</v>
      </c>
      <c r="E52">
        <v>0.64559926711072402</v>
      </c>
      <c r="F52">
        <v>54.093806974986599</v>
      </c>
      <c r="G52">
        <v>53.5130166740935</v>
      </c>
      <c r="H52">
        <v>54.687342531340299</v>
      </c>
      <c r="I52">
        <v>2600</v>
      </c>
      <c r="J52" t="s">
        <v>234</v>
      </c>
      <c r="K52" t="s">
        <v>235</v>
      </c>
      <c r="L52" t="s">
        <v>236</v>
      </c>
      <c r="N52" t="s">
        <v>653</v>
      </c>
      <c r="O52">
        <v>7056</v>
      </c>
      <c r="Q52">
        <v>1</v>
      </c>
      <c r="R52" t="s">
        <v>238</v>
      </c>
      <c r="S52" t="b">
        <v>0</v>
      </c>
      <c r="T52">
        <v>0.9</v>
      </c>
      <c r="U52">
        <v>0.999</v>
      </c>
      <c r="V52" s="1">
        <v>1E-8</v>
      </c>
      <c r="W52" t="b">
        <v>0</v>
      </c>
      <c r="X52" t="s">
        <v>239</v>
      </c>
      <c r="Y52" t="b">
        <v>0</v>
      </c>
      <c r="Z52">
        <v>4</v>
      </c>
      <c r="AA52" t="b">
        <v>0</v>
      </c>
      <c r="AB52" t="b">
        <v>0</v>
      </c>
      <c r="AC52">
        <v>0</v>
      </c>
      <c r="AD52">
        <v>3072</v>
      </c>
      <c r="AE52">
        <v>64</v>
      </c>
      <c r="AF52">
        <v>768</v>
      </c>
      <c r="AG52" t="s">
        <v>240</v>
      </c>
      <c r="AH52" t="b">
        <v>0</v>
      </c>
      <c r="AI52">
        <v>0</v>
      </c>
      <c r="AJ52" t="b">
        <v>1</v>
      </c>
      <c r="AK52" t="s">
        <v>635</v>
      </c>
      <c r="AL52" t="s">
        <v>240</v>
      </c>
      <c r="AM52" t="s">
        <v>240</v>
      </c>
      <c r="AN52" t="s">
        <v>242</v>
      </c>
      <c r="AO52">
        <v>1E-4</v>
      </c>
      <c r="AP52">
        <v>0</v>
      </c>
      <c r="AQ52">
        <v>5</v>
      </c>
      <c r="AR52">
        <v>5</v>
      </c>
      <c r="AS52" t="s">
        <v>240</v>
      </c>
      <c r="AT52" t="s">
        <v>243</v>
      </c>
      <c r="AU52" t="b">
        <v>0</v>
      </c>
      <c r="AV52">
        <v>0</v>
      </c>
      <c r="AW52" t="b">
        <v>1</v>
      </c>
      <c r="AX52" t="b">
        <v>0</v>
      </c>
      <c r="AY52" t="b">
        <v>0</v>
      </c>
      <c r="AZ52" t="b">
        <v>0</v>
      </c>
      <c r="BA52">
        <v>0.1</v>
      </c>
      <c r="BB52" t="b">
        <v>0</v>
      </c>
      <c r="BC52">
        <v>5</v>
      </c>
      <c r="BD52">
        <v>0</v>
      </c>
      <c r="BE52">
        <v>1</v>
      </c>
      <c r="BF52">
        <v>30</v>
      </c>
      <c r="BG52">
        <v>32</v>
      </c>
      <c r="BH52">
        <v>4</v>
      </c>
      <c r="BI52">
        <v>0</v>
      </c>
      <c r="BJ52">
        <v>500</v>
      </c>
      <c r="BK52" t="s">
        <v>244</v>
      </c>
      <c r="BL52" t="b">
        <v>0</v>
      </c>
      <c r="BM52" t="s">
        <v>245</v>
      </c>
      <c r="BN52" t="s">
        <v>244</v>
      </c>
      <c r="BO52" t="s">
        <v>243</v>
      </c>
      <c r="BP52" t="b">
        <v>0</v>
      </c>
      <c r="BQ52" t="s">
        <v>246</v>
      </c>
      <c r="BR52" t="b">
        <v>0</v>
      </c>
      <c r="BS52" t="s">
        <v>247</v>
      </c>
      <c r="BT52" t="s">
        <v>242</v>
      </c>
      <c r="BU52">
        <v>0</v>
      </c>
      <c r="BV52" t="b">
        <v>0</v>
      </c>
      <c r="BW52">
        <v>1024</v>
      </c>
      <c r="BX52">
        <v>5</v>
      </c>
      <c r="BY52">
        <v>1</v>
      </c>
      <c r="BZ52" t="b">
        <v>0</v>
      </c>
      <c r="CA52" t="b">
        <v>1</v>
      </c>
      <c r="CB52" t="b">
        <v>0</v>
      </c>
      <c r="CC52" t="s">
        <v>246</v>
      </c>
      <c r="CD52" t="s">
        <v>240</v>
      </c>
      <c r="CE52" t="b">
        <v>0</v>
      </c>
      <c r="CF52" t="s">
        <v>248</v>
      </c>
      <c r="CG52" t="s">
        <v>249</v>
      </c>
      <c r="CH52" t="s">
        <v>250</v>
      </c>
      <c r="CI52" t="s">
        <v>251</v>
      </c>
      <c r="CJ52" t="b">
        <v>0</v>
      </c>
      <c r="CK52" t="b">
        <v>0</v>
      </c>
      <c r="CL52">
        <v>1</v>
      </c>
      <c r="CM52" t="b">
        <v>0</v>
      </c>
      <c r="CN52" t="b">
        <v>1</v>
      </c>
      <c r="CO52" t="b">
        <v>0</v>
      </c>
      <c r="CP52" t="b">
        <v>0</v>
      </c>
      <c r="CQ52">
        <v>0</v>
      </c>
      <c r="CR52">
        <v>1</v>
      </c>
      <c r="CS52" t="s">
        <v>240</v>
      </c>
      <c r="CT52">
        <v>0</v>
      </c>
      <c r="CU52">
        <v>9.9999999999999995E-7</v>
      </c>
      <c r="CV52">
        <v>2.0000000000000001E-4</v>
      </c>
      <c r="CW52" t="s">
        <v>252</v>
      </c>
      <c r="CX52">
        <v>1</v>
      </c>
      <c r="CY52" t="b">
        <v>1</v>
      </c>
      <c r="CZ52">
        <v>-1</v>
      </c>
      <c r="DA52">
        <v>20</v>
      </c>
      <c r="DB52">
        <v>-1</v>
      </c>
      <c r="DC52" t="b">
        <v>1</v>
      </c>
      <c r="DD52" t="s">
        <v>654</v>
      </c>
      <c r="DE52" t="b">
        <v>0</v>
      </c>
      <c r="DF52" t="b">
        <v>1</v>
      </c>
      <c r="DG52">
        <v>500</v>
      </c>
      <c r="DH52" t="s">
        <v>254</v>
      </c>
      <c r="DI52" t="s">
        <v>255</v>
      </c>
      <c r="DJ52">
        <v>1</v>
      </c>
      <c r="DK52">
        <v>20</v>
      </c>
      <c r="DL52">
        <v>-1</v>
      </c>
      <c r="DM52" t="s">
        <v>256</v>
      </c>
      <c r="DN52" t="s">
        <v>257</v>
      </c>
      <c r="DO52">
        <v>0</v>
      </c>
      <c r="DP52" t="s">
        <v>258</v>
      </c>
      <c r="DQ52" t="s">
        <v>238</v>
      </c>
      <c r="DR52" t="s">
        <v>259</v>
      </c>
      <c r="DT52">
        <v>512</v>
      </c>
      <c r="DU52" t="b">
        <v>0</v>
      </c>
      <c r="DV52">
        <v>0</v>
      </c>
      <c r="DW52">
        <v>1</v>
      </c>
      <c r="DX52">
        <v>1</v>
      </c>
      <c r="DY52">
        <v>12</v>
      </c>
      <c r="DZ52">
        <v>12</v>
      </c>
      <c r="EA52">
        <v>12</v>
      </c>
      <c r="EB52">
        <v>1</v>
      </c>
      <c r="EC52">
        <v>30</v>
      </c>
      <c r="ED52" t="s">
        <v>260</v>
      </c>
      <c r="EE52" t="b">
        <v>0</v>
      </c>
      <c r="EF52" t="s">
        <v>655</v>
      </c>
      <c r="EG52" t="b">
        <v>0</v>
      </c>
      <c r="EH52" t="b">
        <v>1</v>
      </c>
      <c r="EI52" t="b">
        <v>0</v>
      </c>
      <c r="EJ52" t="b">
        <v>0</v>
      </c>
      <c r="EK52">
        <v>0</v>
      </c>
      <c r="EL52">
        <v>-1</v>
      </c>
      <c r="EM52">
        <v>4</v>
      </c>
      <c r="EN52">
        <v>4</v>
      </c>
      <c r="EO52" t="s">
        <v>240</v>
      </c>
      <c r="EP52" t="s">
        <v>240</v>
      </c>
      <c r="EQ52" t="b">
        <v>1</v>
      </c>
      <c r="ER52" t="b">
        <v>0</v>
      </c>
      <c r="ES52" t="s">
        <v>262</v>
      </c>
      <c r="ET52" t="b">
        <v>0</v>
      </c>
      <c r="EU52" t="s">
        <v>240</v>
      </c>
      <c r="EV52" t="s">
        <v>240</v>
      </c>
      <c r="EW52" t="s">
        <v>263</v>
      </c>
      <c r="EX52" t="s">
        <v>264</v>
      </c>
      <c r="EY52">
        <v>128</v>
      </c>
      <c r="EZ52">
        <v>32</v>
      </c>
      <c r="FA52" t="b">
        <v>0</v>
      </c>
      <c r="FB52" t="b">
        <v>1</v>
      </c>
      <c r="FC52">
        <v>1</v>
      </c>
      <c r="FD52" t="s">
        <v>265</v>
      </c>
      <c r="FE52" t="s">
        <v>240</v>
      </c>
      <c r="FF52" t="b">
        <v>1</v>
      </c>
      <c r="FG52" t="b">
        <v>0</v>
      </c>
      <c r="FH52" t="s">
        <v>655</v>
      </c>
      <c r="FI52" t="b">
        <v>0</v>
      </c>
      <c r="FJ52">
        <v>500</v>
      </c>
      <c r="FK52" t="s">
        <v>244</v>
      </c>
      <c r="FL52">
        <v>2</v>
      </c>
      <c r="FM52">
        <v>42</v>
      </c>
      <c r="FN52" t="s">
        <v>242</v>
      </c>
      <c r="FO52" t="b">
        <v>1</v>
      </c>
      <c r="FP52" t="b">
        <v>0</v>
      </c>
      <c r="FQ52" t="s">
        <v>266</v>
      </c>
      <c r="FR52">
        <v>100</v>
      </c>
      <c r="FS52">
        <v>512</v>
      </c>
      <c r="FT52" t="s">
        <v>267</v>
      </c>
      <c r="FU52" t="s">
        <v>268</v>
      </c>
      <c r="FV52" t="s">
        <v>269</v>
      </c>
      <c r="FW52">
        <v>1</v>
      </c>
      <c r="FX52" t="s">
        <v>240</v>
      </c>
      <c r="FY52" t="b">
        <v>0</v>
      </c>
      <c r="FZ52" t="b">
        <v>1</v>
      </c>
      <c r="GA52">
        <v>50</v>
      </c>
      <c r="GB52">
        <v>1</v>
      </c>
      <c r="GC52" t="s">
        <v>240</v>
      </c>
      <c r="GD52" t="b">
        <v>0</v>
      </c>
      <c r="GE52" t="b">
        <v>0</v>
      </c>
      <c r="GF52" t="s">
        <v>240</v>
      </c>
      <c r="GG52">
        <v>4</v>
      </c>
      <c r="GH52" t="s">
        <v>270</v>
      </c>
      <c r="GI52">
        <v>1</v>
      </c>
      <c r="GJ52" t="b">
        <v>0</v>
      </c>
      <c r="GK52" t="b">
        <v>1</v>
      </c>
      <c r="GL52" t="b">
        <v>0</v>
      </c>
      <c r="GM52" t="b">
        <v>0</v>
      </c>
      <c r="GN52">
        <v>32128</v>
      </c>
      <c r="GO52">
        <v>0</v>
      </c>
      <c r="GP52">
        <v>100</v>
      </c>
      <c r="GQ52">
        <v>1E-4</v>
      </c>
      <c r="GR52" t="b">
        <v>0</v>
      </c>
      <c r="GS52" t="s">
        <v>240</v>
      </c>
      <c r="GT52">
        <v>0.98049830629097301</v>
      </c>
      <c r="GU52">
        <v>0.98068601583113402</v>
      </c>
      <c r="GV52">
        <v>0.121944814920425</v>
      </c>
      <c r="GW52">
        <v>52.461075274628797</v>
      </c>
      <c r="GX52">
        <v>53.574139326736599</v>
      </c>
      <c r="GY52" t="s">
        <v>656</v>
      </c>
      <c r="GZ52" t="s">
        <v>657</v>
      </c>
      <c r="HA52">
        <v>9475</v>
      </c>
      <c r="HB52">
        <v>142.65979999999999</v>
      </c>
      <c r="HC52">
        <v>0.38600000000000001</v>
      </c>
      <c r="HD52">
        <v>9.8000000000000004E-2</v>
      </c>
      <c r="HE52">
        <v>9292</v>
      </c>
      <c r="HF52" t="s">
        <v>640</v>
      </c>
      <c r="HG52" t="s">
        <v>641</v>
      </c>
      <c r="HH52" t="s">
        <v>642</v>
      </c>
      <c r="HI52">
        <v>0.98949667550266096</v>
      </c>
      <c r="HJ52">
        <v>0.98955145118733501</v>
      </c>
      <c r="HK52">
        <v>0.114575117826461</v>
      </c>
      <c r="HL52" t="s">
        <v>658</v>
      </c>
      <c r="HM52" t="s">
        <v>642</v>
      </c>
      <c r="HN52">
        <v>9475</v>
      </c>
      <c r="HO52">
        <v>101.59780000000001</v>
      </c>
      <c r="HP52">
        <v>0.54100000000000004</v>
      </c>
      <c r="HQ52">
        <v>0.13800000000000001</v>
      </c>
      <c r="HR52">
        <v>9376</v>
      </c>
      <c r="HS52">
        <v>20</v>
      </c>
      <c r="HT52">
        <v>7.3684210526315695E-5</v>
      </c>
      <c r="HU52">
        <v>1.54E-2</v>
      </c>
      <c r="HV52">
        <v>3080470579200000</v>
      </c>
      <c r="HW52">
        <v>0.25562868535518601</v>
      </c>
      <c r="HX52">
        <v>6943.1977999999999</v>
      </c>
      <c r="HY52">
        <v>2.238</v>
      </c>
      <c r="HZ52">
        <v>0.56200000000000006</v>
      </c>
    </row>
    <row r="53" spans="1:238" x14ac:dyDescent="0.2">
      <c r="A53" t="s">
        <v>659</v>
      </c>
      <c r="B53">
        <v>57.567954980766103</v>
      </c>
      <c r="C53">
        <v>0.674607971424938</v>
      </c>
      <c r="D53">
        <f t="shared" si="13"/>
        <v>65.539452630965698</v>
      </c>
      <c r="E53">
        <v>0.655394526309657</v>
      </c>
      <c r="F53">
        <v>57.567954980766103</v>
      </c>
      <c r="G53">
        <v>56.323345763540701</v>
      </c>
      <c r="H53">
        <v>58.8688128413241</v>
      </c>
      <c r="I53">
        <v>1950</v>
      </c>
      <c r="J53" t="s">
        <v>234</v>
      </c>
      <c r="K53" t="s">
        <v>235</v>
      </c>
      <c r="L53" t="s">
        <v>236</v>
      </c>
      <c r="N53" t="s">
        <v>660</v>
      </c>
      <c r="O53">
        <v>6740</v>
      </c>
      <c r="Q53">
        <v>1</v>
      </c>
      <c r="R53" t="s">
        <v>238</v>
      </c>
      <c r="S53" t="b">
        <v>0</v>
      </c>
      <c r="T53">
        <v>0.9</v>
      </c>
      <c r="U53">
        <v>0.999</v>
      </c>
      <c r="V53" s="1">
        <v>1E-8</v>
      </c>
      <c r="W53" t="b">
        <v>0</v>
      </c>
      <c r="X53" t="s">
        <v>239</v>
      </c>
      <c r="Y53" t="b">
        <v>0</v>
      </c>
      <c r="Z53">
        <v>4</v>
      </c>
      <c r="AA53" t="b">
        <v>0</v>
      </c>
      <c r="AB53" t="b">
        <v>0</v>
      </c>
      <c r="AC53">
        <v>0</v>
      </c>
      <c r="AD53">
        <v>3072</v>
      </c>
      <c r="AE53">
        <v>64</v>
      </c>
      <c r="AF53">
        <v>768</v>
      </c>
      <c r="AG53" t="s">
        <v>240</v>
      </c>
      <c r="AH53" t="b">
        <v>0</v>
      </c>
      <c r="AI53">
        <v>0</v>
      </c>
      <c r="AJ53" t="b">
        <v>1</v>
      </c>
      <c r="AK53" t="s">
        <v>661</v>
      </c>
      <c r="AL53" t="s">
        <v>240</v>
      </c>
      <c r="AM53" t="s">
        <v>240</v>
      </c>
      <c r="AN53" t="s">
        <v>242</v>
      </c>
      <c r="AO53">
        <v>1E-4</v>
      </c>
      <c r="AP53">
        <v>0</v>
      </c>
      <c r="AQ53">
        <v>5</v>
      </c>
      <c r="AR53">
        <v>5</v>
      </c>
      <c r="AS53" t="s">
        <v>240</v>
      </c>
      <c r="AT53" t="s">
        <v>243</v>
      </c>
      <c r="AU53" t="b">
        <v>0</v>
      </c>
      <c r="AV53">
        <v>0</v>
      </c>
      <c r="AW53" t="b">
        <v>1</v>
      </c>
      <c r="AX53" t="b">
        <v>0</v>
      </c>
      <c r="AY53" t="b">
        <v>0</v>
      </c>
      <c r="AZ53" t="b">
        <v>0</v>
      </c>
      <c r="BA53">
        <v>0.1</v>
      </c>
      <c r="BB53" t="b">
        <v>0</v>
      </c>
      <c r="BC53">
        <v>5</v>
      </c>
      <c r="BD53">
        <v>0</v>
      </c>
      <c r="BE53">
        <v>1</v>
      </c>
      <c r="BF53">
        <v>30</v>
      </c>
      <c r="BG53">
        <v>32</v>
      </c>
      <c r="BH53">
        <v>4</v>
      </c>
      <c r="BI53">
        <v>0</v>
      </c>
      <c r="BJ53">
        <v>500</v>
      </c>
      <c r="BK53" t="s">
        <v>244</v>
      </c>
      <c r="BL53" t="b">
        <v>0</v>
      </c>
      <c r="BM53" t="s">
        <v>245</v>
      </c>
      <c r="BN53" t="s">
        <v>244</v>
      </c>
      <c r="BO53" t="s">
        <v>243</v>
      </c>
      <c r="BP53" t="b">
        <v>0</v>
      </c>
      <c r="BQ53" t="s">
        <v>246</v>
      </c>
      <c r="BR53" t="b">
        <v>0</v>
      </c>
      <c r="BS53" t="s">
        <v>247</v>
      </c>
      <c r="BT53" t="s">
        <v>242</v>
      </c>
      <c r="BU53">
        <v>0</v>
      </c>
      <c r="BV53" t="b">
        <v>0</v>
      </c>
      <c r="BW53">
        <v>1024</v>
      </c>
      <c r="BX53">
        <v>5</v>
      </c>
      <c r="BY53">
        <v>1</v>
      </c>
      <c r="BZ53" t="b">
        <v>0</v>
      </c>
      <c r="CA53" t="b">
        <v>1</v>
      </c>
      <c r="CB53" t="b">
        <v>0</v>
      </c>
      <c r="CC53" t="s">
        <v>246</v>
      </c>
      <c r="CD53" t="s">
        <v>240</v>
      </c>
      <c r="CE53" t="b">
        <v>0</v>
      </c>
      <c r="CF53" t="s">
        <v>248</v>
      </c>
      <c r="CG53" t="s">
        <v>249</v>
      </c>
      <c r="CH53" t="s">
        <v>250</v>
      </c>
      <c r="CI53" t="s">
        <v>251</v>
      </c>
      <c r="CJ53" t="b">
        <v>0</v>
      </c>
      <c r="CK53" t="b">
        <v>0</v>
      </c>
      <c r="CL53">
        <v>1</v>
      </c>
      <c r="CM53" t="b">
        <v>0</v>
      </c>
      <c r="CN53" t="b">
        <v>1</v>
      </c>
      <c r="CO53" t="b">
        <v>0</v>
      </c>
      <c r="CP53" t="b">
        <v>0</v>
      </c>
      <c r="CQ53">
        <v>0</v>
      </c>
      <c r="CR53">
        <v>1</v>
      </c>
      <c r="CS53" t="s">
        <v>240</v>
      </c>
      <c r="CT53">
        <v>0</v>
      </c>
      <c r="CU53">
        <v>9.9999999999999995E-7</v>
      </c>
      <c r="CV53">
        <v>2.0000000000000001E-4</v>
      </c>
      <c r="CW53" t="s">
        <v>252</v>
      </c>
      <c r="CX53">
        <v>1</v>
      </c>
      <c r="CY53" t="b">
        <v>1</v>
      </c>
      <c r="CZ53">
        <v>-1</v>
      </c>
      <c r="DA53">
        <v>20</v>
      </c>
      <c r="DB53">
        <v>-1</v>
      </c>
      <c r="DC53" t="b">
        <v>1</v>
      </c>
      <c r="DD53" t="s">
        <v>662</v>
      </c>
      <c r="DE53" t="b">
        <v>0</v>
      </c>
      <c r="DF53" t="b">
        <v>1</v>
      </c>
      <c r="DG53">
        <v>500</v>
      </c>
      <c r="DH53" t="s">
        <v>254</v>
      </c>
      <c r="DI53" t="s">
        <v>255</v>
      </c>
      <c r="DJ53">
        <v>1</v>
      </c>
      <c r="DK53">
        <v>20</v>
      </c>
      <c r="DL53">
        <v>-1</v>
      </c>
      <c r="DM53" t="s">
        <v>256</v>
      </c>
      <c r="DN53" t="s">
        <v>257</v>
      </c>
      <c r="DO53">
        <v>0</v>
      </c>
      <c r="DP53" t="s">
        <v>258</v>
      </c>
      <c r="DQ53" t="s">
        <v>238</v>
      </c>
      <c r="DR53" t="s">
        <v>259</v>
      </c>
      <c r="DT53">
        <v>512</v>
      </c>
      <c r="DU53" t="b">
        <v>0</v>
      </c>
      <c r="DV53">
        <v>0</v>
      </c>
      <c r="DW53">
        <v>1</v>
      </c>
      <c r="DX53">
        <v>1</v>
      </c>
      <c r="DY53">
        <v>12</v>
      </c>
      <c r="DZ53">
        <v>12</v>
      </c>
      <c r="EA53">
        <v>12</v>
      </c>
      <c r="EB53">
        <v>1</v>
      </c>
      <c r="EC53">
        <v>30</v>
      </c>
      <c r="ED53" t="s">
        <v>260</v>
      </c>
      <c r="EE53" t="b">
        <v>0</v>
      </c>
      <c r="EF53" t="s">
        <v>663</v>
      </c>
      <c r="EG53" t="b">
        <v>0</v>
      </c>
      <c r="EH53" t="b">
        <v>1</v>
      </c>
      <c r="EI53" t="b">
        <v>0</v>
      </c>
      <c r="EJ53" t="b">
        <v>0</v>
      </c>
      <c r="EK53">
        <v>0</v>
      </c>
      <c r="EL53">
        <v>-1</v>
      </c>
      <c r="EM53">
        <v>4</v>
      </c>
      <c r="EN53">
        <v>4</v>
      </c>
      <c r="EO53" t="s">
        <v>240</v>
      </c>
      <c r="EP53" t="s">
        <v>240</v>
      </c>
      <c r="EQ53" t="b">
        <v>1</v>
      </c>
      <c r="ER53" t="b">
        <v>0</v>
      </c>
      <c r="ES53" t="s">
        <v>262</v>
      </c>
      <c r="ET53" t="b">
        <v>0</v>
      </c>
      <c r="EU53" t="s">
        <v>240</v>
      </c>
      <c r="EV53" t="s">
        <v>240</v>
      </c>
      <c r="EW53" t="s">
        <v>263</v>
      </c>
      <c r="EX53" t="s">
        <v>264</v>
      </c>
      <c r="EY53">
        <v>128</v>
      </c>
      <c r="EZ53">
        <v>32</v>
      </c>
      <c r="FA53" t="b">
        <v>0</v>
      </c>
      <c r="FB53" t="b">
        <v>1</v>
      </c>
      <c r="FC53">
        <v>1</v>
      </c>
      <c r="FD53" t="s">
        <v>265</v>
      </c>
      <c r="FE53" t="s">
        <v>240</v>
      </c>
      <c r="FF53" t="b">
        <v>1</v>
      </c>
      <c r="FG53" t="b">
        <v>0</v>
      </c>
      <c r="FH53" t="s">
        <v>663</v>
      </c>
      <c r="FI53" t="b">
        <v>0</v>
      </c>
      <c r="FJ53">
        <v>500</v>
      </c>
      <c r="FK53" t="s">
        <v>244</v>
      </c>
      <c r="FL53">
        <v>2</v>
      </c>
      <c r="FM53">
        <v>44</v>
      </c>
      <c r="FN53" t="s">
        <v>242</v>
      </c>
      <c r="FO53" t="b">
        <v>1</v>
      </c>
      <c r="FP53" t="b">
        <v>0</v>
      </c>
      <c r="FQ53" t="s">
        <v>266</v>
      </c>
      <c r="FR53">
        <v>100</v>
      </c>
      <c r="FS53">
        <v>512</v>
      </c>
      <c r="FT53" t="s">
        <v>267</v>
      </c>
      <c r="FU53" t="s">
        <v>268</v>
      </c>
      <c r="FV53" t="s">
        <v>269</v>
      </c>
      <c r="FW53">
        <v>1</v>
      </c>
      <c r="FX53" t="s">
        <v>240</v>
      </c>
      <c r="FY53" t="b">
        <v>0</v>
      </c>
      <c r="FZ53" t="b">
        <v>1</v>
      </c>
      <c r="GA53">
        <v>50</v>
      </c>
      <c r="GB53">
        <v>1</v>
      </c>
      <c r="GC53" t="s">
        <v>240</v>
      </c>
      <c r="GD53" t="b">
        <v>0</v>
      </c>
      <c r="GE53" t="b">
        <v>0</v>
      </c>
      <c r="GF53" t="s">
        <v>240</v>
      </c>
      <c r="GG53">
        <v>4</v>
      </c>
      <c r="GH53" t="s">
        <v>270</v>
      </c>
      <c r="GI53">
        <v>1</v>
      </c>
      <c r="GJ53" t="b">
        <v>0</v>
      </c>
      <c r="GK53" t="b">
        <v>1</v>
      </c>
      <c r="GL53" t="b">
        <v>0</v>
      </c>
      <c r="GM53" t="b">
        <v>0</v>
      </c>
      <c r="GN53">
        <v>32128</v>
      </c>
      <c r="GO53">
        <v>0</v>
      </c>
      <c r="GP53">
        <v>100</v>
      </c>
      <c r="GQ53">
        <v>1E-4</v>
      </c>
      <c r="GR53" t="b">
        <v>0</v>
      </c>
      <c r="GS53" t="s">
        <v>240</v>
      </c>
      <c r="GT53">
        <v>1</v>
      </c>
      <c r="GU53">
        <v>1.04028514588859</v>
      </c>
      <c r="GV53">
        <v>0.20051313936710299</v>
      </c>
      <c r="GW53">
        <v>54.976427335832199</v>
      </c>
      <c r="GX53">
        <v>59.839559662392297</v>
      </c>
      <c r="GY53" t="s">
        <v>664</v>
      </c>
      <c r="GZ53" t="s">
        <v>665</v>
      </c>
      <c r="HA53">
        <v>6032</v>
      </c>
      <c r="HB53">
        <v>55.234400000000001</v>
      </c>
      <c r="HC53">
        <v>0.94099999999999995</v>
      </c>
      <c r="HD53">
        <v>0.23499999999999999</v>
      </c>
      <c r="HE53">
        <v>6275</v>
      </c>
      <c r="HF53" t="s">
        <v>666</v>
      </c>
      <c r="HG53" t="s">
        <v>667</v>
      </c>
      <c r="HH53" t="s">
        <v>665</v>
      </c>
      <c r="HI53">
        <v>1</v>
      </c>
      <c r="HJ53">
        <v>1.0545424403182999</v>
      </c>
      <c r="HK53">
        <v>0.17609289288520799</v>
      </c>
      <c r="HL53" t="s">
        <v>668</v>
      </c>
      <c r="HM53" t="s">
        <v>665</v>
      </c>
      <c r="HN53">
        <v>6032</v>
      </c>
      <c r="HO53">
        <v>55.451599999999999</v>
      </c>
      <c r="HP53">
        <v>0.93799999999999994</v>
      </c>
      <c r="HQ53">
        <v>0.23400000000000001</v>
      </c>
      <c r="HR53">
        <v>6361</v>
      </c>
      <c r="HS53">
        <v>15</v>
      </c>
      <c r="HT53">
        <v>1.2631578947368399E-4</v>
      </c>
      <c r="HU53">
        <v>3.2800000000000003E-2</v>
      </c>
      <c r="HV53">
        <v>2310352934400000</v>
      </c>
      <c r="HW53">
        <v>0.339741953825339</v>
      </c>
      <c r="HX53">
        <v>6673.8433000000005</v>
      </c>
      <c r="HY53">
        <v>2.3279999999999998</v>
      </c>
      <c r="HZ53">
        <v>0.58399999999999996</v>
      </c>
      <c r="IA53">
        <f t="shared" ref="IA53" si="38">AVERAGE(D53:D55)</f>
        <v>68.365824108614376</v>
      </c>
      <c r="IB53">
        <f t="shared" ref="IB53" si="39">STDEV(D53:D55)</f>
        <v>2.4685854561111213</v>
      </c>
      <c r="IC53">
        <f t="shared" ref="IC53" si="40">AVERAGE(F53:F55)</f>
        <v>59.619132598987136</v>
      </c>
      <c r="ID53">
        <f t="shared" ref="ID53" si="41">STDEV(F53:F55)</f>
        <v>1.7843460012009331</v>
      </c>
    </row>
    <row r="54" spans="1:238" x14ac:dyDescent="0.2">
      <c r="A54" t="s">
        <v>669</v>
      </c>
      <c r="B54">
        <v>60.476217889192</v>
      </c>
      <c r="C54">
        <v>0.69458646995544304</v>
      </c>
      <c r="D54">
        <f t="shared" si="13"/>
        <v>69.458646995544299</v>
      </c>
      <c r="E54">
        <v>0.69458646995544304</v>
      </c>
      <c r="F54">
        <v>60.476217889192</v>
      </c>
      <c r="G54">
        <v>60.0896609660102</v>
      </c>
      <c r="H54">
        <v>60.867780456795799</v>
      </c>
      <c r="I54">
        <v>2470</v>
      </c>
      <c r="J54" t="s">
        <v>234</v>
      </c>
      <c r="K54" t="s">
        <v>235</v>
      </c>
      <c r="L54" t="s">
        <v>236</v>
      </c>
      <c r="N54" t="s">
        <v>670</v>
      </c>
      <c r="O54">
        <v>5979</v>
      </c>
      <c r="Q54">
        <v>1</v>
      </c>
      <c r="R54" t="s">
        <v>238</v>
      </c>
      <c r="S54" t="b">
        <v>0</v>
      </c>
      <c r="T54">
        <v>0.9</v>
      </c>
      <c r="U54">
        <v>0.999</v>
      </c>
      <c r="V54" s="1">
        <v>1E-8</v>
      </c>
      <c r="W54" t="b">
        <v>0</v>
      </c>
      <c r="X54" t="s">
        <v>239</v>
      </c>
      <c r="Y54" t="b">
        <v>0</v>
      </c>
      <c r="Z54">
        <v>4</v>
      </c>
      <c r="AA54" t="b">
        <v>0</v>
      </c>
      <c r="AB54" t="b">
        <v>0</v>
      </c>
      <c r="AC54">
        <v>0</v>
      </c>
      <c r="AD54">
        <v>3072</v>
      </c>
      <c r="AE54">
        <v>64</v>
      </c>
      <c r="AF54">
        <v>768</v>
      </c>
      <c r="AG54" t="s">
        <v>240</v>
      </c>
      <c r="AH54" t="b">
        <v>0</v>
      </c>
      <c r="AI54">
        <v>0</v>
      </c>
      <c r="AJ54" t="b">
        <v>1</v>
      </c>
      <c r="AK54" t="s">
        <v>661</v>
      </c>
      <c r="AL54" t="s">
        <v>240</v>
      </c>
      <c r="AM54" t="s">
        <v>240</v>
      </c>
      <c r="AN54" t="s">
        <v>242</v>
      </c>
      <c r="AO54">
        <v>1E-4</v>
      </c>
      <c r="AP54">
        <v>0</v>
      </c>
      <c r="AQ54">
        <v>5</v>
      </c>
      <c r="AR54">
        <v>5</v>
      </c>
      <c r="AS54" t="s">
        <v>240</v>
      </c>
      <c r="AT54" t="s">
        <v>243</v>
      </c>
      <c r="AU54" t="b">
        <v>0</v>
      </c>
      <c r="AV54">
        <v>0</v>
      </c>
      <c r="AW54" t="b">
        <v>1</v>
      </c>
      <c r="AX54" t="b">
        <v>0</v>
      </c>
      <c r="AY54" t="b">
        <v>0</v>
      </c>
      <c r="AZ54" t="b">
        <v>0</v>
      </c>
      <c r="BA54">
        <v>0.1</v>
      </c>
      <c r="BB54" t="b">
        <v>0</v>
      </c>
      <c r="BC54">
        <v>5</v>
      </c>
      <c r="BD54">
        <v>0</v>
      </c>
      <c r="BE54">
        <v>1</v>
      </c>
      <c r="BF54">
        <v>30</v>
      </c>
      <c r="BG54">
        <v>32</v>
      </c>
      <c r="BH54">
        <v>4</v>
      </c>
      <c r="BI54">
        <v>0</v>
      </c>
      <c r="BJ54">
        <v>500</v>
      </c>
      <c r="BK54" t="s">
        <v>244</v>
      </c>
      <c r="BL54" t="b">
        <v>0</v>
      </c>
      <c r="BM54" t="s">
        <v>245</v>
      </c>
      <c r="BN54" t="s">
        <v>244</v>
      </c>
      <c r="BO54" t="s">
        <v>243</v>
      </c>
      <c r="BP54" t="b">
        <v>0</v>
      </c>
      <c r="BQ54" t="s">
        <v>246</v>
      </c>
      <c r="BR54" t="b">
        <v>0</v>
      </c>
      <c r="BS54" t="s">
        <v>247</v>
      </c>
      <c r="BT54" t="s">
        <v>242</v>
      </c>
      <c r="BU54">
        <v>0</v>
      </c>
      <c r="BV54" t="b">
        <v>0</v>
      </c>
      <c r="BW54">
        <v>1024</v>
      </c>
      <c r="BX54">
        <v>5</v>
      </c>
      <c r="BY54">
        <v>1</v>
      </c>
      <c r="BZ54" t="b">
        <v>0</v>
      </c>
      <c r="CA54" t="b">
        <v>1</v>
      </c>
      <c r="CB54" t="b">
        <v>0</v>
      </c>
      <c r="CC54" t="s">
        <v>246</v>
      </c>
      <c r="CD54" t="s">
        <v>240</v>
      </c>
      <c r="CE54" t="b">
        <v>0</v>
      </c>
      <c r="CF54" t="s">
        <v>248</v>
      </c>
      <c r="CG54" t="s">
        <v>249</v>
      </c>
      <c r="CH54" t="s">
        <v>250</v>
      </c>
      <c r="CI54" t="s">
        <v>251</v>
      </c>
      <c r="CJ54" t="b">
        <v>0</v>
      </c>
      <c r="CK54" t="b">
        <v>0</v>
      </c>
      <c r="CL54">
        <v>1</v>
      </c>
      <c r="CM54" t="b">
        <v>0</v>
      </c>
      <c r="CN54" t="b">
        <v>1</v>
      </c>
      <c r="CO54" t="b">
        <v>0</v>
      </c>
      <c r="CP54" t="b">
        <v>0</v>
      </c>
      <c r="CQ54">
        <v>0</v>
      </c>
      <c r="CR54">
        <v>1</v>
      </c>
      <c r="CS54" t="s">
        <v>240</v>
      </c>
      <c r="CT54">
        <v>0</v>
      </c>
      <c r="CU54">
        <v>9.9999999999999995E-7</v>
      </c>
      <c r="CV54">
        <v>2.0000000000000001E-4</v>
      </c>
      <c r="CW54" t="s">
        <v>252</v>
      </c>
      <c r="CX54">
        <v>1</v>
      </c>
      <c r="CY54" t="b">
        <v>1</v>
      </c>
      <c r="CZ54">
        <v>-1</v>
      </c>
      <c r="DA54">
        <v>20</v>
      </c>
      <c r="DB54">
        <v>-1</v>
      </c>
      <c r="DC54" t="b">
        <v>1</v>
      </c>
      <c r="DD54" t="s">
        <v>671</v>
      </c>
      <c r="DE54" t="b">
        <v>0</v>
      </c>
      <c r="DF54" t="b">
        <v>1</v>
      </c>
      <c r="DG54">
        <v>500</v>
      </c>
      <c r="DH54" t="s">
        <v>254</v>
      </c>
      <c r="DI54" t="s">
        <v>255</v>
      </c>
      <c r="DJ54">
        <v>1</v>
      </c>
      <c r="DK54">
        <v>20</v>
      </c>
      <c r="DL54">
        <v>-1</v>
      </c>
      <c r="DM54" t="s">
        <v>256</v>
      </c>
      <c r="DN54" t="s">
        <v>257</v>
      </c>
      <c r="DO54">
        <v>0</v>
      </c>
      <c r="DP54" t="s">
        <v>258</v>
      </c>
      <c r="DQ54" t="s">
        <v>238</v>
      </c>
      <c r="DR54" t="s">
        <v>259</v>
      </c>
      <c r="DT54">
        <v>512</v>
      </c>
      <c r="DU54" t="b">
        <v>0</v>
      </c>
      <c r="DV54">
        <v>0</v>
      </c>
      <c r="DW54">
        <v>1</v>
      </c>
      <c r="DX54">
        <v>1</v>
      </c>
      <c r="DY54">
        <v>12</v>
      </c>
      <c r="DZ54">
        <v>12</v>
      </c>
      <c r="EA54">
        <v>12</v>
      </c>
      <c r="EB54">
        <v>1</v>
      </c>
      <c r="EC54">
        <v>30</v>
      </c>
      <c r="ED54" t="s">
        <v>260</v>
      </c>
      <c r="EE54" t="b">
        <v>0</v>
      </c>
      <c r="EF54" t="s">
        <v>672</v>
      </c>
      <c r="EG54" t="b">
        <v>0</v>
      </c>
      <c r="EH54" t="b">
        <v>1</v>
      </c>
      <c r="EI54" t="b">
        <v>0</v>
      </c>
      <c r="EJ54" t="b">
        <v>0</v>
      </c>
      <c r="EK54">
        <v>0</v>
      </c>
      <c r="EL54">
        <v>-1</v>
      </c>
      <c r="EM54">
        <v>4</v>
      </c>
      <c r="EN54">
        <v>4</v>
      </c>
      <c r="EO54" t="s">
        <v>240</v>
      </c>
      <c r="EP54" t="s">
        <v>240</v>
      </c>
      <c r="EQ54" t="b">
        <v>1</v>
      </c>
      <c r="ER54" t="b">
        <v>0</v>
      </c>
      <c r="ES54" t="s">
        <v>262</v>
      </c>
      <c r="ET54" t="b">
        <v>0</v>
      </c>
      <c r="EU54" t="s">
        <v>240</v>
      </c>
      <c r="EV54" t="s">
        <v>240</v>
      </c>
      <c r="EW54" t="s">
        <v>263</v>
      </c>
      <c r="EX54" t="s">
        <v>264</v>
      </c>
      <c r="EY54">
        <v>128</v>
      </c>
      <c r="EZ54">
        <v>32</v>
      </c>
      <c r="FA54" t="b">
        <v>0</v>
      </c>
      <c r="FB54" t="b">
        <v>1</v>
      </c>
      <c r="FC54">
        <v>1</v>
      </c>
      <c r="FD54" t="s">
        <v>265</v>
      </c>
      <c r="FE54" t="s">
        <v>240</v>
      </c>
      <c r="FF54" t="b">
        <v>1</v>
      </c>
      <c r="FG54" t="b">
        <v>0</v>
      </c>
      <c r="FH54" t="s">
        <v>672</v>
      </c>
      <c r="FI54" t="b">
        <v>0</v>
      </c>
      <c r="FJ54">
        <v>500</v>
      </c>
      <c r="FK54" t="s">
        <v>244</v>
      </c>
      <c r="FL54">
        <v>2</v>
      </c>
      <c r="FM54">
        <v>43</v>
      </c>
      <c r="FN54" t="s">
        <v>242</v>
      </c>
      <c r="FO54" t="b">
        <v>1</v>
      </c>
      <c r="FP54" t="b">
        <v>0</v>
      </c>
      <c r="FQ54" t="s">
        <v>266</v>
      </c>
      <c r="FR54">
        <v>100</v>
      </c>
      <c r="FS54">
        <v>512</v>
      </c>
      <c r="FT54" t="s">
        <v>267</v>
      </c>
      <c r="FU54" t="s">
        <v>268</v>
      </c>
      <c r="FV54" t="s">
        <v>269</v>
      </c>
      <c r="FW54">
        <v>1</v>
      </c>
      <c r="FX54" t="s">
        <v>240</v>
      </c>
      <c r="FY54" t="b">
        <v>0</v>
      </c>
      <c r="FZ54" t="b">
        <v>1</v>
      </c>
      <c r="GA54">
        <v>50</v>
      </c>
      <c r="GB54">
        <v>1</v>
      </c>
      <c r="GC54" t="s">
        <v>240</v>
      </c>
      <c r="GD54" t="b">
        <v>0</v>
      </c>
      <c r="GE54" t="b">
        <v>0</v>
      </c>
      <c r="GF54" t="s">
        <v>240</v>
      </c>
      <c r="GG54">
        <v>4</v>
      </c>
      <c r="GH54" t="s">
        <v>270</v>
      </c>
      <c r="GI54">
        <v>1</v>
      </c>
      <c r="GJ54" t="b">
        <v>0</v>
      </c>
      <c r="GK54" t="b">
        <v>1</v>
      </c>
      <c r="GL54" t="b">
        <v>0</v>
      </c>
      <c r="GM54" t="b">
        <v>0</v>
      </c>
      <c r="GN54">
        <v>32128</v>
      </c>
      <c r="GO54">
        <v>0</v>
      </c>
      <c r="GP54">
        <v>100</v>
      </c>
      <c r="GQ54">
        <v>1E-4</v>
      </c>
      <c r="GR54" t="b">
        <v>0</v>
      </c>
      <c r="GS54" t="s">
        <v>240</v>
      </c>
      <c r="GT54">
        <v>1</v>
      </c>
      <c r="GU54">
        <v>1.0497347480106101</v>
      </c>
      <c r="GV54">
        <v>0.20057296752929599</v>
      </c>
      <c r="GW54">
        <v>57.359504415749797</v>
      </c>
      <c r="GX54">
        <v>62.575600149342797</v>
      </c>
      <c r="GY54" t="s">
        <v>673</v>
      </c>
      <c r="GZ54" t="s">
        <v>674</v>
      </c>
      <c r="HA54">
        <v>6032</v>
      </c>
      <c r="HB54">
        <v>84.229900000000001</v>
      </c>
      <c r="HC54">
        <v>0.61699999999999999</v>
      </c>
      <c r="HD54">
        <v>0.154</v>
      </c>
      <c r="HE54">
        <v>6332</v>
      </c>
      <c r="HF54" t="s">
        <v>666</v>
      </c>
      <c r="HG54" t="s">
        <v>667</v>
      </c>
      <c r="HH54" t="s">
        <v>675</v>
      </c>
      <c r="HI54">
        <v>0.98681704659561298</v>
      </c>
      <c r="HJ54">
        <v>0.98690318302387203</v>
      </c>
      <c r="HK54">
        <v>0.18480524420738201</v>
      </c>
      <c r="HL54" t="s">
        <v>676</v>
      </c>
      <c r="HM54" t="s">
        <v>675</v>
      </c>
      <c r="HN54">
        <v>6032</v>
      </c>
      <c r="HO54">
        <v>78.106200000000001</v>
      </c>
      <c r="HP54">
        <v>0.66600000000000004</v>
      </c>
      <c r="HQ54">
        <v>0.16600000000000001</v>
      </c>
      <c r="HR54">
        <v>5953</v>
      </c>
      <c r="HS54">
        <v>19</v>
      </c>
      <c r="HT54">
        <v>1E-4</v>
      </c>
      <c r="HU54">
        <v>2.1899999999999999E-2</v>
      </c>
      <c r="HV54">
        <v>2926447050240000</v>
      </c>
      <c r="HW54">
        <v>0.270861999612105</v>
      </c>
      <c r="HX54">
        <v>5890.0775999999996</v>
      </c>
      <c r="HY54">
        <v>2.6379999999999999</v>
      </c>
      <c r="HZ54">
        <v>0.66200000000000003</v>
      </c>
    </row>
    <row r="55" spans="1:238" x14ac:dyDescent="0.2">
      <c r="A55" t="s">
        <v>677</v>
      </c>
      <c r="B55">
        <v>60.813224927003297</v>
      </c>
      <c r="C55">
        <v>0.70099372699333096</v>
      </c>
      <c r="D55">
        <f t="shared" si="13"/>
        <v>70.099372699333102</v>
      </c>
      <c r="E55">
        <v>0.70099372699333096</v>
      </c>
      <c r="F55">
        <v>60.813224927003297</v>
      </c>
      <c r="G55">
        <v>60.431428385960501</v>
      </c>
      <c r="H55">
        <v>61.199876405346302</v>
      </c>
      <c r="I55">
        <v>3120</v>
      </c>
      <c r="J55" t="s">
        <v>234</v>
      </c>
      <c r="K55" t="s">
        <v>235</v>
      </c>
      <c r="L55" t="s">
        <v>236</v>
      </c>
      <c r="N55" t="s">
        <v>678</v>
      </c>
      <c r="O55">
        <v>6448</v>
      </c>
      <c r="Q55">
        <v>1</v>
      </c>
      <c r="R55" t="s">
        <v>238</v>
      </c>
      <c r="S55" t="b">
        <v>0</v>
      </c>
      <c r="T55">
        <v>0.9</v>
      </c>
      <c r="U55">
        <v>0.999</v>
      </c>
      <c r="V55" s="1">
        <v>1E-8</v>
      </c>
      <c r="W55" t="b">
        <v>0</v>
      </c>
      <c r="X55" t="s">
        <v>239</v>
      </c>
      <c r="Y55" t="b">
        <v>0</v>
      </c>
      <c r="Z55">
        <v>4</v>
      </c>
      <c r="AA55" t="b">
        <v>0</v>
      </c>
      <c r="AB55" t="b">
        <v>0</v>
      </c>
      <c r="AC55">
        <v>0</v>
      </c>
      <c r="AD55">
        <v>3072</v>
      </c>
      <c r="AE55">
        <v>64</v>
      </c>
      <c r="AF55">
        <v>768</v>
      </c>
      <c r="AG55" t="s">
        <v>240</v>
      </c>
      <c r="AH55" t="b">
        <v>0</v>
      </c>
      <c r="AI55">
        <v>0</v>
      </c>
      <c r="AJ55" t="b">
        <v>1</v>
      </c>
      <c r="AK55" t="s">
        <v>661</v>
      </c>
      <c r="AL55" t="s">
        <v>240</v>
      </c>
      <c r="AM55" t="s">
        <v>240</v>
      </c>
      <c r="AN55" t="s">
        <v>242</v>
      </c>
      <c r="AO55">
        <v>1E-4</v>
      </c>
      <c r="AP55">
        <v>0</v>
      </c>
      <c r="AQ55">
        <v>5</v>
      </c>
      <c r="AR55">
        <v>5</v>
      </c>
      <c r="AS55" t="s">
        <v>240</v>
      </c>
      <c r="AT55" t="s">
        <v>243</v>
      </c>
      <c r="AU55" t="b">
        <v>0</v>
      </c>
      <c r="AV55">
        <v>0</v>
      </c>
      <c r="AW55" t="b">
        <v>1</v>
      </c>
      <c r="AX55" t="b">
        <v>0</v>
      </c>
      <c r="AY55" t="b">
        <v>0</v>
      </c>
      <c r="AZ55" t="b">
        <v>0</v>
      </c>
      <c r="BA55">
        <v>0.1</v>
      </c>
      <c r="BB55" t="b">
        <v>0</v>
      </c>
      <c r="BC55">
        <v>5</v>
      </c>
      <c r="BD55">
        <v>0</v>
      </c>
      <c r="BE55">
        <v>1</v>
      </c>
      <c r="BF55">
        <v>30</v>
      </c>
      <c r="BG55">
        <v>32</v>
      </c>
      <c r="BH55">
        <v>4</v>
      </c>
      <c r="BI55">
        <v>0</v>
      </c>
      <c r="BJ55">
        <v>500</v>
      </c>
      <c r="BK55" t="s">
        <v>244</v>
      </c>
      <c r="BL55" t="b">
        <v>0</v>
      </c>
      <c r="BM55" t="s">
        <v>245</v>
      </c>
      <c r="BN55" t="s">
        <v>244</v>
      </c>
      <c r="BO55" t="s">
        <v>243</v>
      </c>
      <c r="BP55" t="b">
        <v>0</v>
      </c>
      <c r="BQ55" t="s">
        <v>246</v>
      </c>
      <c r="BR55" t="b">
        <v>0</v>
      </c>
      <c r="BS55" t="s">
        <v>247</v>
      </c>
      <c r="BT55" t="s">
        <v>242</v>
      </c>
      <c r="BU55">
        <v>0</v>
      </c>
      <c r="BV55" t="b">
        <v>0</v>
      </c>
      <c r="BW55">
        <v>1024</v>
      </c>
      <c r="BX55">
        <v>5</v>
      </c>
      <c r="BY55">
        <v>1</v>
      </c>
      <c r="BZ55" t="b">
        <v>0</v>
      </c>
      <c r="CA55" t="b">
        <v>1</v>
      </c>
      <c r="CB55" t="b">
        <v>0</v>
      </c>
      <c r="CC55" t="s">
        <v>246</v>
      </c>
      <c r="CD55" t="s">
        <v>240</v>
      </c>
      <c r="CE55" t="b">
        <v>0</v>
      </c>
      <c r="CF55" t="s">
        <v>248</v>
      </c>
      <c r="CG55" t="s">
        <v>249</v>
      </c>
      <c r="CH55" t="s">
        <v>250</v>
      </c>
      <c r="CI55" t="s">
        <v>251</v>
      </c>
      <c r="CJ55" t="b">
        <v>0</v>
      </c>
      <c r="CK55" t="b">
        <v>0</v>
      </c>
      <c r="CL55">
        <v>1</v>
      </c>
      <c r="CM55" t="b">
        <v>0</v>
      </c>
      <c r="CN55" t="b">
        <v>1</v>
      </c>
      <c r="CO55" t="b">
        <v>0</v>
      </c>
      <c r="CP55" t="b">
        <v>0</v>
      </c>
      <c r="CQ55">
        <v>0</v>
      </c>
      <c r="CR55">
        <v>1</v>
      </c>
      <c r="CS55" t="s">
        <v>240</v>
      </c>
      <c r="CT55">
        <v>0</v>
      </c>
      <c r="CU55">
        <v>9.9999999999999995E-7</v>
      </c>
      <c r="CV55">
        <v>2.0000000000000001E-4</v>
      </c>
      <c r="CW55" t="s">
        <v>252</v>
      </c>
      <c r="CX55">
        <v>1</v>
      </c>
      <c r="CY55" t="b">
        <v>1</v>
      </c>
      <c r="CZ55">
        <v>-1</v>
      </c>
      <c r="DA55">
        <v>20</v>
      </c>
      <c r="DB55">
        <v>-1</v>
      </c>
      <c r="DC55" t="b">
        <v>1</v>
      </c>
      <c r="DD55" t="s">
        <v>679</v>
      </c>
      <c r="DE55" t="b">
        <v>0</v>
      </c>
      <c r="DF55" t="b">
        <v>1</v>
      </c>
      <c r="DG55">
        <v>500</v>
      </c>
      <c r="DH55" t="s">
        <v>254</v>
      </c>
      <c r="DI55" t="s">
        <v>255</v>
      </c>
      <c r="DJ55">
        <v>1</v>
      </c>
      <c r="DK55">
        <v>20</v>
      </c>
      <c r="DL55">
        <v>-1</v>
      </c>
      <c r="DM55" t="s">
        <v>256</v>
      </c>
      <c r="DN55" t="s">
        <v>257</v>
      </c>
      <c r="DO55">
        <v>0</v>
      </c>
      <c r="DP55" t="s">
        <v>258</v>
      </c>
      <c r="DQ55" t="s">
        <v>238</v>
      </c>
      <c r="DR55" t="s">
        <v>259</v>
      </c>
      <c r="DT55">
        <v>512</v>
      </c>
      <c r="DU55" t="b">
        <v>0</v>
      </c>
      <c r="DV55">
        <v>0</v>
      </c>
      <c r="DW55">
        <v>1</v>
      </c>
      <c r="DX55">
        <v>1</v>
      </c>
      <c r="DY55">
        <v>12</v>
      </c>
      <c r="DZ55">
        <v>12</v>
      </c>
      <c r="EA55">
        <v>12</v>
      </c>
      <c r="EB55">
        <v>1</v>
      </c>
      <c r="EC55">
        <v>30</v>
      </c>
      <c r="ED55" t="s">
        <v>260</v>
      </c>
      <c r="EE55" t="b">
        <v>0</v>
      </c>
      <c r="EF55" t="s">
        <v>680</v>
      </c>
      <c r="EG55" t="b">
        <v>0</v>
      </c>
      <c r="EH55" t="b">
        <v>1</v>
      </c>
      <c r="EI55" t="b">
        <v>0</v>
      </c>
      <c r="EJ55" t="b">
        <v>0</v>
      </c>
      <c r="EK55">
        <v>0</v>
      </c>
      <c r="EL55">
        <v>-1</v>
      </c>
      <c r="EM55">
        <v>4</v>
      </c>
      <c r="EN55">
        <v>4</v>
      </c>
      <c r="EO55" t="s">
        <v>240</v>
      </c>
      <c r="EP55" t="s">
        <v>240</v>
      </c>
      <c r="EQ55" t="b">
        <v>1</v>
      </c>
      <c r="ER55" t="b">
        <v>0</v>
      </c>
      <c r="ES55" t="s">
        <v>262</v>
      </c>
      <c r="ET55" t="b">
        <v>0</v>
      </c>
      <c r="EU55" t="s">
        <v>240</v>
      </c>
      <c r="EV55" t="s">
        <v>240</v>
      </c>
      <c r="EW55" t="s">
        <v>263</v>
      </c>
      <c r="EX55" t="s">
        <v>264</v>
      </c>
      <c r="EY55">
        <v>128</v>
      </c>
      <c r="EZ55">
        <v>32</v>
      </c>
      <c r="FA55" t="b">
        <v>0</v>
      </c>
      <c r="FB55" t="b">
        <v>1</v>
      </c>
      <c r="FC55">
        <v>1</v>
      </c>
      <c r="FD55" t="s">
        <v>265</v>
      </c>
      <c r="FE55" t="s">
        <v>240</v>
      </c>
      <c r="FF55" t="b">
        <v>1</v>
      </c>
      <c r="FG55" t="b">
        <v>0</v>
      </c>
      <c r="FH55" t="s">
        <v>680</v>
      </c>
      <c r="FI55" t="b">
        <v>0</v>
      </c>
      <c r="FJ55">
        <v>500</v>
      </c>
      <c r="FK55" t="s">
        <v>244</v>
      </c>
      <c r="FL55">
        <v>2</v>
      </c>
      <c r="FM55">
        <v>42</v>
      </c>
      <c r="FN55" t="s">
        <v>242</v>
      </c>
      <c r="FO55" t="b">
        <v>1</v>
      </c>
      <c r="FP55" t="b">
        <v>0</v>
      </c>
      <c r="FQ55" t="s">
        <v>266</v>
      </c>
      <c r="FR55">
        <v>100</v>
      </c>
      <c r="FS55">
        <v>512</v>
      </c>
      <c r="FT55" t="s">
        <v>267</v>
      </c>
      <c r="FU55" t="s">
        <v>268</v>
      </c>
      <c r="FV55" t="s">
        <v>269</v>
      </c>
      <c r="FW55">
        <v>1</v>
      </c>
      <c r="FX55" t="s">
        <v>240</v>
      </c>
      <c r="FY55" t="b">
        <v>0</v>
      </c>
      <c r="FZ55" t="b">
        <v>1</v>
      </c>
      <c r="GA55">
        <v>50</v>
      </c>
      <c r="GB55">
        <v>1</v>
      </c>
      <c r="GC55" t="s">
        <v>240</v>
      </c>
      <c r="GD55" t="b">
        <v>0</v>
      </c>
      <c r="GE55" t="b">
        <v>0</v>
      </c>
      <c r="GF55" t="s">
        <v>240</v>
      </c>
      <c r="GG55">
        <v>4</v>
      </c>
      <c r="GH55" t="s">
        <v>270</v>
      </c>
      <c r="GI55">
        <v>1</v>
      </c>
      <c r="GJ55" t="b">
        <v>0</v>
      </c>
      <c r="GK55" t="b">
        <v>1</v>
      </c>
      <c r="GL55" t="b">
        <v>0</v>
      </c>
      <c r="GM55" t="b">
        <v>0</v>
      </c>
      <c r="GN55">
        <v>32128</v>
      </c>
      <c r="GO55">
        <v>0</v>
      </c>
      <c r="GP55">
        <v>100</v>
      </c>
      <c r="GQ55">
        <v>1E-4</v>
      </c>
      <c r="GR55" t="b">
        <v>0</v>
      </c>
      <c r="GS55" t="s">
        <v>240</v>
      </c>
      <c r="GT55">
        <v>1</v>
      </c>
      <c r="GU55">
        <v>1.04244031830238</v>
      </c>
      <c r="GV55">
        <v>0.21259059011936099</v>
      </c>
      <c r="GW55">
        <v>56.111712705066701</v>
      </c>
      <c r="GX55">
        <v>60.464215971816301</v>
      </c>
      <c r="GY55" t="s">
        <v>681</v>
      </c>
      <c r="GZ55" t="s">
        <v>682</v>
      </c>
      <c r="HA55">
        <v>6032</v>
      </c>
      <c r="HB55">
        <v>82.719399999999993</v>
      </c>
      <c r="HC55">
        <v>0.629</v>
      </c>
      <c r="HD55">
        <v>0.157</v>
      </c>
      <c r="HE55">
        <v>6288</v>
      </c>
      <c r="HF55" t="s">
        <v>666</v>
      </c>
      <c r="HG55" t="s">
        <v>667</v>
      </c>
      <c r="HH55" t="s">
        <v>683</v>
      </c>
      <c r="HI55">
        <v>0.98580873808165403</v>
      </c>
      <c r="HJ55">
        <v>0.98590848806366005</v>
      </c>
      <c r="HK55">
        <v>0.19424822926521301</v>
      </c>
      <c r="HL55" t="s">
        <v>684</v>
      </c>
      <c r="HM55" t="s">
        <v>683</v>
      </c>
      <c r="HN55">
        <v>6032</v>
      </c>
      <c r="HO55">
        <v>143.81049999999999</v>
      </c>
      <c r="HP55">
        <v>0.36199999999999999</v>
      </c>
      <c r="HQ55">
        <v>0.09</v>
      </c>
      <c r="HR55">
        <v>5947</v>
      </c>
      <c r="HS55">
        <v>24</v>
      </c>
      <c r="HT55">
        <v>4.73684210526315E-5</v>
      </c>
      <c r="HU55">
        <v>1.17E-2</v>
      </c>
      <c r="HV55">
        <v>3696564695040000</v>
      </c>
      <c r="HW55">
        <v>0.21283619709503901</v>
      </c>
      <c r="HX55">
        <v>6293.15</v>
      </c>
      <c r="HY55">
        <v>2.4689999999999999</v>
      </c>
      <c r="HZ55">
        <v>0.62</v>
      </c>
    </row>
    <row r="56" spans="1:238" x14ac:dyDescent="0.2">
      <c r="A56" t="s">
        <v>685</v>
      </c>
      <c r="B56">
        <v>50.603110271355099</v>
      </c>
      <c r="C56">
        <v>0.61521094509333796</v>
      </c>
      <c r="D56">
        <f t="shared" si="13"/>
        <v>60.913759574308401</v>
      </c>
      <c r="E56">
        <v>0.60913759574308401</v>
      </c>
      <c r="F56">
        <v>50.603110271355099</v>
      </c>
      <c r="G56">
        <v>53.475264862967997</v>
      </c>
      <c r="H56">
        <v>48.023756027228401</v>
      </c>
      <c r="I56">
        <v>1950</v>
      </c>
      <c r="J56" t="s">
        <v>234</v>
      </c>
      <c r="K56" t="s">
        <v>235</v>
      </c>
      <c r="L56" t="s">
        <v>236</v>
      </c>
      <c r="N56" t="s">
        <v>686</v>
      </c>
      <c r="O56">
        <v>16873</v>
      </c>
      <c r="Q56">
        <v>1</v>
      </c>
      <c r="R56" t="s">
        <v>238</v>
      </c>
      <c r="S56" t="b">
        <v>0</v>
      </c>
      <c r="T56">
        <v>0.9</v>
      </c>
      <c r="U56">
        <v>0.999</v>
      </c>
      <c r="V56" s="1">
        <v>1E-8</v>
      </c>
      <c r="W56" t="b">
        <v>0</v>
      </c>
      <c r="X56" t="s">
        <v>239</v>
      </c>
      <c r="Y56" t="b">
        <v>0</v>
      </c>
      <c r="Z56">
        <v>4</v>
      </c>
      <c r="AA56" t="b">
        <v>0</v>
      </c>
      <c r="AB56" t="b">
        <v>0</v>
      </c>
      <c r="AC56">
        <v>0</v>
      </c>
      <c r="AD56">
        <v>3072</v>
      </c>
      <c r="AE56">
        <v>64</v>
      </c>
      <c r="AF56">
        <v>768</v>
      </c>
      <c r="AG56" t="s">
        <v>240</v>
      </c>
      <c r="AH56" t="b">
        <v>0</v>
      </c>
      <c r="AI56">
        <v>0</v>
      </c>
      <c r="AJ56" t="b">
        <v>1</v>
      </c>
      <c r="AK56" t="s">
        <v>687</v>
      </c>
      <c r="AL56" t="s">
        <v>240</v>
      </c>
      <c r="AM56" t="s">
        <v>240</v>
      </c>
      <c r="AN56" t="s">
        <v>242</v>
      </c>
      <c r="AO56">
        <v>1E-4</v>
      </c>
      <c r="AP56">
        <v>0</v>
      </c>
      <c r="AQ56">
        <v>5</v>
      </c>
      <c r="AR56">
        <v>5</v>
      </c>
      <c r="AS56" t="s">
        <v>240</v>
      </c>
      <c r="AT56" t="s">
        <v>243</v>
      </c>
      <c r="AU56" t="b">
        <v>0</v>
      </c>
      <c r="AV56">
        <v>0</v>
      </c>
      <c r="AW56" t="b">
        <v>1</v>
      </c>
      <c r="AX56" t="b">
        <v>0</v>
      </c>
      <c r="AY56" t="b">
        <v>0</v>
      </c>
      <c r="AZ56" t="b">
        <v>0</v>
      </c>
      <c r="BA56">
        <v>0.1</v>
      </c>
      <c r="BB56" t="b">
        <v>0</v>
      </c>
      <c r="BC56">
        <v>5</v>
      </c>
      <c r="BD56">
        <v>0</v>
      </c>
      <c r="BE56">
        <v>1</v>
      </c>
      <c r="BF56">
        <v>30</v>
      </c>
      <c r="BG56">
        <v>32</v>
      </c>
      <c r="BH56">
        <v>4</v>
      </c>
      <c r="BI56">
        <v>0</v>
      </c>
      <c r="BJ56">
        <v>500</v>
      </c>
      <c r="BK56" t="s">
        <v>244</v>
      </c>
      <c r="BL56" t="b">
        <v>0</v>
      </c>
      <c r="BM56" t="s">
        <v>245</v>
      </c>
      <c r="BN56" t="s">
        <v>244</v>
      </c>
      <c r="BO56" t="s">
        <v>243</v>
      </c>
      <c r="BP56" t="b">
        <v>0</v>
      </c>
      <c r="BQ56" t="s">
        <v>246</v>
      </c>
      <c r="BR56" t="b">
        <v>0</v>
      </c>
      <c r="BS56" t="s">
        <v>247</v>
      </c>
      <c r="BT56" t="s">
        <v>242</v>
      </c>
      <c r="BU56">
        <v>0</v>
      </c>
      <c r="BV56" t="b">
        <v>0</v>
      </c>
      <c r="BW56">
        <v>1024</v>
      </c>
      <c r="BX56">
        <v>5</v>
      </c>
      <c r="BY56">
        <v>1</v>
      </c>
      <c r="BZ56" t="b">
        <v>0</v>
      </c>
      <c r="CA56" t="b">
        <v>1</v>
      </c>
      <c r="CB56" t="b">
        <v>0</v>
      </c>
      <c r="CC56" t="s">
        <v>246</v>
      </c>
      <c r="CD56" t="s">
        <v>240</v>
      </c>
      <c r="CE56" t="b">
        <v>0</v>
      </c>
      <c r="CF56" t="s">
        <v>248</v>
      </c>
      <c r="CG56" t="s">
        <v>249</v>
      </c>
      <c r="CH56" t="s">
        <v>250</v>
      </c>
      <c r="CI56" t="s">
        <v>251</v>
      </c>
      <c r="CJ56" t="b">
        <v>0</v>
      </c>
      <c r="CK56" t="b">
        <v>0</v>
      </c>
      <c r="CL56">
        <v>1</v>
      </c>
      <c r="CM56" t="b">
        <v>0</v>
      </c>
      <c r="CN56" t="b">
        <v>1</v>
      </c>
      <c r="CO56" t="b">
        <v>0</v>
      </c>
      <c r="CP56" t="b">
        <v>0</v>
      </c>
      <c r="CQ56">
        <v>0</v>
      </c>
      <c r="CR56">
        <v>1</v>
      </c>
      <c r="CS56" t="s">
        <v>240</v>
      </c>
      <c r="CT56">
        <v>0</v>
      </c>
      <c r="CU56">
        <v>9.9999999999999995E-7</v>
      </c>
      <c r="CV56">
        <v>2.0000000000000001E-4</v>
      </c>
      <c r="CW56" t="s">
        <v>252</v>
      </c>
      <c r="CX56">
        <v>1</v>
      </c>
      <c r="CY56" t="b">
        <v>1</v>
      </c>
      <c r="CZ56">
        <v>-1</v>
      </c>
      <c r="DA56">
        <v>20</v>
      </c>
      <c r="DB56">
        <v>-1</v>
      </c>
      <c r="DC56" t="b">
        <v>1</v>
      </c>
      <c r="DD56" t="s">
        <v>688</v>
      </c>
      <c r="DE56" t="b">
        <v>0</v>
      </c>
      <c r="DF56" t="b">
        <v>1</v>
      </c>
      <c r="DG56">
        <v>500</v>
      </c>
      <c r="DH56" t="s">
        <v>254</v>
      </c>
      <c r="DI56" t="s">
        <v>255</v>
      </c>
      <c r="DJ56">
        <v>1</v>
      </c>
      <c r="DK56">
        <v>20</v>
      </c>
      <c r="DL56">
        <v>-1</v>
      </c>
      <c r="DM56" t="s">
        <v>256</v>
      </c>
      <c r="DN56" t="s">
        <v>257</v>
      </c>
      <c r="DO56">
        <v>0</v>
      </c>
      <c r="DP56" t="s">
        <v>258</v>
      </c>
      <c r="DQ56" t="s">
        <v>238</v>
      </c>
      <c r="DR56" t="s">
        <v>259</v>
      </c>
      <c r="DT56">
        <v>512</v>
      </c>
      <c r="DU56" t="b">
        <v>0</v>
      </c>
      <c r="DV56">
        <v>0</v>
      </c>
      <c r="DW56">
        <v>1</v>
      </c>
      <c r="DX56">
        <v>1</v>
      </c>
      <c r="DY56">
        <v>12</v>
      </c>
      <c r="DZ56">
        <v>12</v>
      </c>
      <c r="EA56">
        <v>12</v>
      </c>
      <c r="EB56">
        <v>1</v>
      </c>
      <c r="EC56">
        <v>30</v>
      </c>
      <c r="ED56" t="s">
        <v>260</v>
      </c>
      <c r="EE56" t="b">
        <v>0</v>
      </c>
      <c r="EF56" t="s">
        <v>689</v>
      </c>
      <c r="EG56" t="b">
        <v>0</v>
      </c>
      <c r="EH56" t="b">
        <v>1</v>
      </c>
      <c r="EI56" t="b">
        <v>0</v>
      </c>
      <c r="EJ56" t="b">
        <v>0</v>
      </c>
      <c r="EK56">
        <v>0</v>
      </c>
      <c r="EL56">
        <v>-1</v>
      </c>
      <c r="EM56">
        <v>4</v>
      </c>
      <c r="EN56">
        <v>4</v>
      </c>
      <c r="EO56" t="s">
        <v>240</v>
      </c>
      <c r="EP56" t="s">
        <v>240</v>
      </c>
      <c r="EQ56" t="b">
        <v>1</v>
      </c>
      <c r="ER56" t="b">
        <v>0</v>
      </c>
      <c r="ES56" t="s">
        <v>262</v>
      </c>
      <c r="ET56" t="b">
        <v>0</v>
      </c>
      <c r="EU56" t="s">
        <v>240</v>
      </c>
      <c r="EV56" t="s">
        <v>240</v>
      </c>
      <c r="EW56" t="s">
        <v>263</v>
      </c>
      <c r="EX56" t="s">
        <v>264</v>
      </c>
      <c r="EY56">
        <v>128</v>
      </c>
      <c r="EZ56">
        <v>32</v>
      </c>
      <c r="FA56" t="b">
        <v>0</v>
      </c>
      <c r="FB56" t="b">
        <v>1</v>
      </c>
      <c r="FC56">
        <v>1</v>
      </c>
      <c r="FD56" t="s">
        <v>265</v>
      </c>
      <c r="FE56" t="s">
        <v>240</v>
      </c>
      <c r="FF56" t="b">
        <v>1</v>
      </c>
      <c r="FG56" t="b">
        <v>0</v>
      </c>
      <c r="FH56" t="s">
        <v>689</v>
      </c>
      <c r="FI56" t="b">
        <v>0</v>
      </c>
      <c r="FJ56">
        <v>500</v>
      </c>
      <c r="FK56" t="s">
        <v>244</v>
      </c>
      <c r="FL56">
        <v>2</v>
      </c>
      <c r="FM56">
        <v>44</v>
      </c>
      <c r="FN56" t="s">
        <v>242</v>
      </c>
      <c r="FO56" t="b">
        <v>1</v>
      </c>
      <c r="FP56" t="b">
        <v>0</v>
      </c>
      <c r="FQ56" t="s">
        <v>266</v>
      </c>
      <c r="FR56">
        <v>100</v>
      </c>
      <c r="FS56">
        <v>512</v>
      </c>
      <c r="FT56" t="s">
        <v>267</v>
      </c>
      <c r="FU56" t="s">
        <v>268</v>
      </c>
      <c r="FV56" t="s">
        <v>269</v>
      </c>
      <c r="FW56">
        <v>1</v>
      </c>
      <c r="FX56" t="s">
        <v>240</v>
      </c>
      <c r="FY56" t="b">
        <v>0</v>
      </c>
      <c r="FZ56" t="b">
        <v>1</v>
      </c>
      <c r="GA56">
        <v>50</v>
      </c>
      <c r="GB56">
        <v>1</v>
      </c>
      <c r="GC56" t="s">
        <v>240</v>
      </c>
      <c r="GD56" t="b">
        <v>0</v>
      </c>
      <c r="GE56" t="b">
        <v>0</v>
      </c>
      <c r="GF56" t="s">
        <v>240</v>
      </c>
      <c r="GG56">
        <v>4</v>
      </c>
      <c r="GH56" t="s">
        <v>270</v>
      </c>
      <c r="GI56">
        <v>1</v>
      </c>
      <c r="GJ56" t="b">
        <v>0</v>
      </c>
      <c r="GK56" t="b">
        <v>1</v>
      </c>
      <c r="GL56" t="b">
        <v>0</v>
      </c>
      <c r="GM56" t="b">
        <v>0</v>
      </c>
      <c r="GN56">
        <v>32128</v>
      </c>
      <c r="GO56">
        <v>0</v>
      </c>
      <c r="GP56">
        <v>100</v>
      </c>
      <c r="GQ56">
        <v>1E-4</v>
      </c>
      <c r="GR56" t="b">
        <v>0</v>
      </c>
      <c r="GS56" t="s">
        <v>240</v>
      </c>
      <c r="GT56">
        <v>0.81096556453735202</v>
      </c>
      <c r="GU56">
        <v>0.82676763650856899</v>
      </c>
      <c r="GV56">
        <v>0.14358820021152399</v>
      </c>
      <c r="GW56">
        <v>53.596330087303301</v>
      </c>
      <c r="GX56">
        <v>45.530352351343403</v>
      </c>
      <c r="GY56" t="s">
        <v>690</v>
      </c>
      <c r="GZ56" t="s">
        <v>691</v>
      </c>
      <c r="HA56">
        <v>62725</v>
      </c>
      <c r="HB56">
        <v>481.22919999999999</v>
      </c>
      <c r="HC56">
        <v>0.503</v>
      </c>
      <c r="HD56">
        <v>0.127</v>
      </c>
      <c r="HE56">
        <v>51859</v>
      </c>
      <c r="HF56" t="s">
        <v>692</v>
      </c>
      <c r="HG56" t="s">
        <v>693</v>
      </c>
      <c r="HH56" t="s">
        <v>694</v>
      </c>
      <c r="HI56">
        <v>0.87693562411557702</v>
      </c>
      <c r="HJ56">
        <v>0.88392188122757998</v>
      </c>
      <c r="HK56">
        <v>0.13236832618713301</v>
      </c>
      <c r="HL56" t="s">
        <v>695</v>
      </c>
      <c r="HM56" t="s">
        <v>694</v>
      </c>
      <c r="HN56">
        <v>62725</v>
      </c>
      <c r="HO56">
        <v>528.34810000000004</v>
      </c>
      <c r="HP56">
        <v>0.45800000000000002</v>
      </c>
      <c r="HQ56">
        <v>0.115</v>
      </c>
      <c r="HR56">
        <v>55444</v>
      </c>
      <c r="HS56">
        <v>15</v>
      </c>
      <c r="HT56">
        <v>1.2631578947368399E-4</v>
      </c>
      <c r="HU56">
        <v>2.87E-2</v>
      </c>
      <c r="HV56">
        <v>2310352934400000</v>
      </c>
      <c r="HW56">
        <v>0.330719731648763</v>
      </c>
      <c r="HX56">
        <v>16333.815199999999</v>
      </c>
      <c r="HY56">
        <v>0.95099999999999996</v>
      </c>
      <c r="HZ56">
        <v>0.23899999999999999</v>
      </c>
      <c r="IA56">
        <f t="shared" ref="IA56" si="42">AVERAGE(D56:D58)</f>
        <v>58.597461326234225</v>
      </c>
      <c r="IB56">
        <f t="shared" ref="IB56" si="43">STDEV(D56:D58)</f>
        <v>3.7042644994871452</v>
      </c>
      <c r="IC56">
        <f t="shared" ref="IC56" si="44">AVERAGE(F56:F58)</f>
        <v>50.839524670284334</v>
      </c>
      <c r="ID56">
        <f t="shared" ref="ID56" si="45">STDEV(F56:F58)</f>
        <v>0.24867773627444564</v>
      </c>
    </row>
    <row r="57" spans="1:238" x14ac:dyDescent="0.2">
      <c r="A57" t="s">
        <v>696</v>
      </c>
      <c r="B57">
        <v>51.098876442803601</v>
      </c>
      <c r="C57">
        <v>0.63454242050812004</v>
      </c>
      <c r="D57">
        <f t="shared" si="13"/>
        <v>54.325207627582294</v>
      </c>
      <c r="E57">
        <v>0.54325207627582295</v>
      </c>
      <c r="F57">
        <v>51.098876442803601</v>
      </c>
      <c r="G57">
        <v>57.653325948202898</v>
      </c>
      <c r="H57">
        <v>45.882607804606998</v>
      </c>
      <c r="I57">
        <v>2210</v>
      </c>
      <c r="J57" t="s">
        <v>234</v>
      </c>
      <c r="K57" t="s">
        <v>235</v>
      </c>
      <c r="L57" t="s">
        <v>236</v>
      </c>
      <c r="N57" t="s">
        <v>697</v>
      </c>
      <c r="O57">
        <v>14422</v>
      </c>
      <c r="Q57">
        <v>1</v>
      </c>
      <c r="R57" t="s">
        <v>238</v>
      </c>
      <c r="S57" t="b">
        <v>0</v>
      </c>
      <c r="T57">
        <v>0.9</v>
      </c>
      <c r="U57">
        <v>0.999</v>
      </c>
      <c r="V57" s="1">
        <v>1E-8</v>
      </c>
      <c r="W57" t="b">
        <v>0</v>
      </c>
      <c r="X57" t="s">
        <v>239</v>
      </c>
      <c r="Y57" t="b">
        <v>0</v>
      </c>
      <c r="Z57">
        <v>4</v>
      </c>
      <c r="AA57" t="b">
        <v>0</v>
      </c>
      <c r="AB57" t="b">
        <v>0</v>
      </c>
      <c r="AC57">
        <v>0</v>
      </c>
      <c r="AD57">
        <v>3072</v>
      </c>
      <c r="AE57">
        <v>64</v>
      </c>
      <c r="AF57">
        <v>768</v>
      </c>
      <c r="AG57" t="s">
        <v>240</v>
      </c>
      <c r="AH57" t="b">
        <v>0</v>
      </c>
      <c r="AI57">
        <v>0</v>
      </c>
      <c r="AJ57" t="b">
        <v>1</v>
      </c>
      <c r="AK57" t="s">
        <v>687</v>
      </c>
      <c r="AL57" t="s">
        <v>240</v>
      </c>
      <c r="AM57" t="s">
        <v>240</v>
      </c>
      <c r="AN57" t="s">
        <v>242</v>
      </c>
      <c r="AO57">
        <v>1E-4</v>
      </c>
      <c r="AP57">
        <v>0</v>
      </c>
      <c r="AQ57">
        <v>5</v>
      </c>
      <c r="AR57">
        <v>5</v>
      </c>
      <c r="AS57" t="s">
        <v>240</v>
      </c>
      <c r="AT57" t="s">
        <v>243</v>
      </c>
      <c r="AU57" t="b">
        <v>0</v>
      </c>
      <c r="AV57">
        <v>0</v>
      </c>
      <c r="AW57" t="b">
        <v>1</v>
      </c>
      <c r="AX57" t="b">
        <v>0</v>
      </c>
      <c r="AY57" t="b">
        <v>0</v>
      </c>
      <c r="AZ57" t="b">
        <v>0</v>
      </c>
      <c r="BA57">
        <v>0.1</v>
      </c>
      <c r="BB57" t="b">
        <v>0</v>
      </c>
      <c r="BC57">
        <v>5</v>
      </c>
      <c r="BD57">
        <v>0</v>
      </c>
      <c r="BE57">
        <v>1</v>
      </c>
      <c r="BF57">
        <v>30</v>
      </c>
      <c r="BG57">
        <v>32</v>
      </c>
      <c r="BH57">
        <v>4</v>
      </c>
      <c r="BI57">
        <v>0</v>
      </c>
      <c r="BJ57">
        <v>500</v>
      </c>
      <c r="BK57" t="s">
        <v>244</v>
      </c>
      <c r="BL57" t="b">
        <v>0</v>
      </c>
      <c r="BM57" t="s">
        <v>245</v>
      </c>
      <c r="BN57" t="s">
        <v>244</v>
      </c>
      <c r="BO57" t="s">
        <v>243</v>
      </c>
      <c r="BP57" t="b">
        <v>0</v>
      </c>
      <c r="BQ57" t="s">
        <v>246</v>
      </c>
      <c r="BR57" t="b">
        <v>0</v>
      </c>
      <c r="BS57" t="s">
        <v>247</v>
      </c>
      <c r="BT57" t="s">
        <v>242</v>
      </c>
      <c r="BU57">
        <v>0</v>
      </c>
      <c r="BV57" t="b">
        <v>0</v>
      </c>
      <c r="BW57">
        <v>1024</v>
      </c>
      <c r="BX57">
        <v>5</v>
      </c>
      <c r="BY57">
        <v>1</v>
      </c>
      <c r="BZ57" t="b">
        <v>0</v>
      </c>
      <c r="CA57" t="b">
        <v>1</v>
      </c>
      <c r="CB57" t="b">
        <v>0</v>
      </c>
      <c r="CC57" t="s">
        <v>246</v>
      </c>
      <c r="CD57" t="s">
        <v>240</v>
      </c>
      <c r="CE57" t="b">
        <v>0</v>
      </c>
      <c r="CF57" t="s">
        <v>248</v>
      </c>
      <c r="CG57" t="s">
        <v>249</v>
      </c>
      <c r="CH57" t="s">
        <v>250</v>
      </c>
      <c r="CI57" t="s">
        <v>251</v>
      </c>
      <c r="CJ57" t="b">
        <v>0</v>
      </c>
      <c r="CK57" t="b">
        <v>0</v>
      </c>
      <c r="CL57">
        <v>1</v>
      </c>
      <c r="CM57" t="b">
        <v>0</v>
      </c>
      <c r="CN57" t="b">
        <v>1</v>
      </c>
      <c r="CO57" t="b">
        <v>0</v>
      </c>
      <c r="CP57" t="b">
        <v>0</v>
      </c>
      <c r="CQ57">
        <v>0</v>
      </c>
      <c r="CR57">
        <v>1</v>
      </c>
      <c r="CS57" t="s">
        <v>240</v>
      </c>
      <c r="CT57">
        <v>0</v>
      </c>
      <c r="CU57">
        <v>9.9999999999999995E-7</v>
      </c>
      <c r="CV57">
        <v>2.0000000000000001E-4</v>
      </c>
      <c r="CW57" t="s">
        <v>252</v>
      </c>
      <c r="CX57">
        <v>1</v>
      </c>
      <c r="CY57" t="b">
        <v>1</v>
      </c>
      <c r="CZ57">
        <v>-1</v>
      </c>
      <c r="DA57">
        <v>20</v>
      </c>
      <c r="DB57">
        <v>-1</v>
      </c>
      <c r="DC57" t="b">
        <v>1</v>
      </c>
      <c r="DD57" t="s">
        <v>698</v>
      </c>
      <c r="DE57" t="b">
        <v>0</v>
      </c>
      <c r="DF57" t="b">
        <v>1</v>
      </c>
      <c r="DG57">
        <v>500</v>
      </c>
      <c r="DH57" t="s">
        <v>254</v>
      </c>
      <c r="DI57" t="s">
        <v>255</v>
      </c>
      <c r="DJ57">
        <v>1</v>
      </c>
      <c r="DK57">
        <v>20</v>
      </c>
      <c r="DL57">
        <v>-1</v>
      </c>
      <c r="DM57" t="s">
        <v>256</v>
      </c>
      <c r="DN57" t="s">
        <v>257</v>
      </c>
      <c r="DO57">
        <v>0</v>
      </c>
      <c r="DP57" t="s">
        <v>258</v>
      </c>
      <c r="DQ57" t="s">
        <v>238</v>
      </c>
      <c r="DR57" t="s">
        <v>259</v>
      </c>
      <c r="DT57">
        <v>512</v>
      </c>
      <c r="DU57" t="b">
        <v>0</v>
      </c>
      <c r="DV57">
        <v>0</v>
      </c>
      <c r="DW57">
        <v>1</v>
      </c>
      <c r="DX57">
        <v>1</v>
      </c>
      <c r="DY57">
        <v>12</v>
      </c>
      <c r="DZ57">
        <v>12</v>
      </c>
      <c r="EA57">
        <v>12</v>
      </c>
      <c r="EB57">
        <v>1</v>
      </c>
      <c r="EC57">
        <v>30</v>
      </c>
      <c r="ED57" t="s">
        <v>260</v>
      </c>
      <c r="EE57" t="b">
        <v>0</v>
      </c>
      <c r="EF57" t="s">
        <v>699</v>
      </c>
      <c r="EG57" t="b">
        <v>0</v>
      </c>
      <c r="EH57" t="b">
        <v>1</v>
      </c>
      <c r="EI57" t="b">
        <v>0</v>
      </c>
      <c r="EJ57" t="b">
        <v>0</v>
      </c>
      <c r="EK57">
        <v>0</v>
      </c>
      <c r="EL57">
        <v>-1</v>
      </c>
      <c r="EM57">
        <v>4</v>
      </c>
      <c r="EN57">
        <v>4</v>
      </c>
      <c r="EO57" t="s">
        <v>240</v>
      </c>
      <c r="EP57" t="s">
        <v>240</v>
      </c>
      <c r="EQ57" t="b">
        <v>1</v>
      </c>
      <c r="ER57" t="b">
        <v>0</v>
      </c>
      <c r="ES57" t="s">
        <v>262</v>
      </c>
      <c r="ET57" t="b">
        <v>0</v>
      </c>
      <c r="EU57" t="s">
        <v>240</v>
      </c>
      <c r="EV57" t="s">
        <v>240</v>
      </c>
      <c r="EW57" t="s">
        <v>263</v>
      </c>
      <c r="EX57" t="s">
        <v>264</v>
      </c>
      <c r="EY57">
        <v>128</v>
      </c>
      <c r="EZ57">
        <v>32</v>
      </c>
      <c r="FA57" t="b">
        <v>0</v>
      </c>
      <c r="FB57" t="b">
        <v>1</v>
      </c>
      <c r="FC57">
        <v>1</v>
      </c>
      <c r="FD57" t="s">
        <v>265</v>
      </c>
      <c r="FE57" t="s">
        <v>240</v>
      </c>
      <c r="FF57" t="b">
        <v>1</v>
      </c>
      <c r="FG57" t="b">
        <v>0</v>
      </c>
      <c r="FH57" t="s">
        <v>699</v>
      </c>
      <c r="FI57" t="b">
        <v>0</v>
      </c>
      <c r="FJ57">
        <v>500</v>
      </c>
      <c r="FK57" t="s">
        <v>244</v>
      </c>
      <c r="FL57">
        <v>2</v>
      </c>
      <c r="FM57">
        <v>43</v>
      </c>
      <c r="FN57" t="s">
        <v>242</v>
      </c>
      <c r="FO57" t="b">
        <v>1</v>
      </c>
      <c r="FP57" t="b">
        <v>0</v>
      </c>
      <c r="FQ57" t="s">
        <v>266</v>
      </c>
      <c r="FR57">
        <v>100</v>
      </c>
      <c r="FS57">
        <v>512</v>
      </c>
      <c r="FT57" t="s">
        <v>267</v>
      </c>
      <c r="FU57" t="s">
        <v>268</v>
      </c>
      <c r="FV57" t="s">
        <v>269</v>
      </c>
      <c r="FW57">
        <v>1</v>
      </c>
      <c r="FX57" t="s">
        <v>240</v>
      </c>
      <c r="FY57" t="b">
        <v>0</v>
      </c>
      <c r="FZ57" t="b">
        <v>1</v>
      </c>
      <c r="GA57">
        <v>50</v>
      </c>
      <c r="GB57">
        <v>1</v>
      </c>
      <c r="GC57" t="s">
        <v>240</v>
      </c>
      <c r="GD57" t="b">
        <v>0</v>
      </c>
      <c r="GE57" t="b">
        <v>0</v>
      </c>
      <c r="GF57" t="s">
        <v>240</v>
      </c>
      <c r="GG57">
        <v>4</v>
      </c>
      <c r="GH57" t="s">
        <v>270</v>
      </c>
      <c r="GI57">
        <v>1</v>
      </c>
      <c r="GJ57" t="b">
        <v>0</v>
      </c>
      <c r="GK57" t="b">
        <v>1</v>
      </c>
      <c r="GL57" t="b">
        <v>0</v>
      </c>
      <c r="GM57" t="b">
        <v>0</v>
      </c>
      <c r="GN57">
        <v>32128</v>
      </c>
      <c r="GO57">
        <v>0</v>
      </c>
      <c r="GP57">
        <v>100</v>
      </c>
      <c r="GQ57">
        <v>1E-4</v>
      </c>
      <c r="GR57" t="b">
        <v>0</v>
      </c>
      <c r="GS57" t="s">
        <v>240</v>
      </c>
      <c r="GT57">
        <v>0.94334022481698898</v>
      </c>
      <c r="GU57">
        <v>0.94488640892785902</v>
      </c>
      <c r="GV57">
        <v>0.14656665921211201</v>
      </c>
      <c r="GW57">
        <v>53.990461916099697</v>
      </c>
      <c r="GX57">
        <v>47.101186791781799</v>
      </c>
      <c r="GY57" t="s">
        <v>700</v>
      </c>
      <c r="GZ57" t="s">
        <v>701</v>
      </c>
      <c r="HA57">
        <v>62725</v>
      </c>
      <c r="HB57">
        <v>635.27700000000004</v>
      </c>
      <c r="HC57">
        <v>0.38100000000000001</v>
      </c>
      <c r="HD57">
        <v>9.6000000000000002E-2</v>
      </c>
      <c r="HE57">
        <v>59268</v>
      </c>
      <c r="HF57" t="s">
        <v>692</v>
      </c>
      <c r="HG57" t="s">
        <v>693</v>
      </c>
      <c r="HH57" t="s">
        <v>702</v>
      </c>
      <c r="HI57">
        <v>0.71998461347767895</v>
      </c>
      <c r="HJ57">
        <v>0.75271422877640404</v>
      </c>
      <c r="HK57">
        <v>0.13085071742534601</v>
      </c>
      <c r="HL57" t="s">
        <v>703</v>
      </c>
      <c r="HM57" t="s">
        <v>702</v>
      </c>
      <c r="HN57">
        <v>62725</v>
      </c>
      <c r="HO57">
        <v>441.86419999999998</v>
      </c>
      <c r="HP57">
        <v>0.54800000000000004</v>
      </c>
      <c r="HQ57">
        <v>0.13800000000000001</v>
      </c>
      <c r="HR57">
        <v>47214</v>
      </c>
      <c r="HS57">
        <v>17</v>
      </c>
      <c r="HT57">
        <v>1E-4</v>
      </c>
      <c r="HU57">
        <v>2.01E-2</v>
      </c>
      <c r="HV57">
        <v>2618399992320000</v>
      </c>
      <c r="HW57">
        <v>0.30289859825669302</v>
      </c>
      <c r="HX57">
        <v>13969.9167</v>
      </c>
      <c r="HY57">
        <v>1.1120000000000001</v>
      </c>
      <c r="HZ57">
        <v>0.27900000000000003</v>
      </c>
    </row>
    <row r="58" spans="1:238" x14ac:dyDescent="0.2">
      <c r="A58" t="s">
        <v>704</v>
      </c>
      <c r="B58">
        <v>50.816587296694301</v>
      </c>
      <c r="C58">
        <v>0.63012201494077402</v>
      </c>
      <c r="D58">
        <f t="shared" si="13"/>
        <v>60.553416776812</v>
      </c>
      <c r="E58">
        <v>0.60553416776811997</v>
      </c>
      <c r="F58">
        <v>50.816587296694301</v>
      </c>
      <c r="G58">
        <v>55.521884058472502</v>
      </c>
      <c r="H58">
        <v>46.846500694676898</v>
      </c>
      <c r="I58">
        <v>2730</v>
      </c>
      <c r="J58" t="s">
        <v>234</v>
      </c>
      <c r="K58" t="s">
        <v>235</v>
      </c>
      <c r="L58" t="s">
        <v>236</v>
      </c>
      <c r="N58" t="s">
        <v>705</v>
      </c>
      <c r="O58">
        <v>30097</v>
      </c>
      <c r="Q58">
        <v>1</v>
      </c>
      <c r="R58" t="s">
        <v>238</v>
      </c>
      <c r="S58" t="b">
        <v>0</v>
      </c>
      <c r="T58">
        <v>0.9</v>
      </c>
      <c r="U58">
        <v>0.999</v>
      </c>
      <c r="V58" s="1">
        <v>1E-8</v>
      </c>
      <c r="W58" t="b">
        <v>0</v>
      </c>
      <c r="X58" t="s">
        <v>239</v>
      </c>
      <c r="Y58" t="b">
        <v>0</v>
      </c>
      <c r="Z58">
        <v>4</v>
      </c>
      <c r="AA58" t="b">
        <v>0</v>
      </c>
      <c r="AB58" t="b">
        <v>0</v>
      </c>
      <c r="AC58">
        <v>0</v>
      </c>
      <c r="AD58">
        <v>3072</v>
      </c>
      <c r="AE58">
        <v>64</v>
      </c>
      <c r="AF58">
        <v>768</v>
      </c>
      <c r="AG58" t="s">
        <v>240</v>
      </c>
      <c r="AH58" t="b">
        <v>0</v>
      </c>
      <c r="AI58">
        <v>0</v>
      </c>
      <c r="AJ58" t="b">
        <v>1</v>
      </c>
      <c r="AK58" t="s">
        <v>687</v>
      </c>
      <c r="AL58" t="s">
        <v>240</v>
      </c>
      <c r="AM58" t="s">
        <v>240</v>
      </c>
      <c r="AN58" t="s">
        <v>242</v>
      </c>
      <c r="AO58">
        <v>1E-4</v>
      </c>
      <c r="AP58">
        <v>0</v>
      </c>
      <c r="AQ58">
        <v>5</v>
      </c>
      <c r="AR58">
        <v>5</v>
      </c>
      <c r="AS58" t="s">
        <v>240</v>
      </c>
      <c r="AT58" t="s">
        <v>243</v>
      </c>
      <c r="AU58" t="b">
        <v>0</v>
      </c>
      <c r="AV58">
        <v>0</v>
      </c>
      <c r="AW58" t="b">
        <v>1</v>
      </c>
      <c r="AX58" t="b">
        <v>0</v>
      </c>
      <c r="AY58" t="b">
        <v>0</v>
      </c>
      <c r="AZ58" t="b">
        <v>0</v>
      </c>
      <c r="BA58">
        <v>0.1</v>
      </c>
      <c r="BB58" t="b">
        <v>0</v>
      </c>
      <c r="BC58">
        <v>5</v>
      </c>
      <c r="BD58">
        <v>0</v>
      </c>
      <c r="BE58">
        <v>1</v>
      </c>
      <c r="BF58">
        <v>30</v>
      </c>
      <c r="BG58">
        <v>32</v>
      </c>
      <c r="BH58">
        <v>4</v>
      </c>
      <c r="BI58">
        <v>0</v>
      </c>
      <c r="BJ58">
        <v>500</v>
      </c>
      <c r="BK58" t="s">
        <v>244</v>
      </c>
      <c r="BL58" t="b">
        <v>0</v>
      </c>
      <c r="BM58" t="s">
        <v>245</v>
      </c>
      <c r="BN58" t="s">
        <v>244</v>
      </c>
      <c r="BO58" t="s">
        <v>243</v>
      </c>
      <c r="BP58" t="b">
        <v>0</v>
      </c>
      <c r="BQ58" t="s">
        <v>246</v>
      </c>
      <c r="BR58" t="b">
        <v>0</v>
      </c>
      <c r="BS58" t="s">
        <v>247</v>
      </c>
      <c r="BT58" t="s">
        <v>242</v>
      </c>
      <c r="BU58">
        <v>0</v>
      </c>
      <c r="BV58" t="b">
        <v>0</v>
      </c>
      <c r="BW58">
        <v>1024</v>
      </c>
      <c r="BX58">
        <v>5</v>
      </c>
      <c r="BY58">
        <v>1</v>
      </c>
      <c r="BZ58" t="b">
        <v>0</v>
      </c>
      <c r="CA58" t="b">
        <v>1</v>
      </c>
      <c r="CB58" t="b">
        <v>0</v>
      </c>
      <c r="CC58" t="s">
        <v>246</v>
      </c>
      <c r="CD58" t="s">
        <v>240</v>
      </c>
      <c r="CE58" t="b">
        <v>0</v>
      </c>
      <c r="CF58" t="s">
        <v>248</v>
      </c>
      <c r="CG58" t="s">
        <v>249</v>
      </c>
      <c r="CH58" t="s">
        <v>250</v>
      </c>
      <c r="CI58" t="s">
        <v>251</v>
      </c>
      <c r="CJ58" t="b">
        <v>0</v>
      </c>
      <c r="CK58" t="b">
        <v>0</v>
      </c>
      <c r="CL58">
        <v>1</v>
      </c>
      <c r="CM58" t="b">
        <v>0</v>
      </c>
      <c r="CN58" t="b">
        <v>1</v>
      </c>
      <c r="CO58" t="b">
        <v>0</v>
      </c>
      <c r="CP58" t="b">
        <v>0</v>
      </c>
      <c r="CQ58">
        <v>0</v>
      </c>
      <c r="CR58">
        <v>1</v>
      </c>
      <c r="CS58" t="s">
        <v>240</v>
      </c>
      <c r="CT58">
        <v>0</v>
      </c>
      <c r="CU58">
        <v>9.9999999999999995E-7</v>
      </c>
      <c r="CV58">
        <v>2.0000000000000001E-4</v>
      </c>
      <c r="CW58" t="s">
        <v>252</v>
      </c>
      <c r="CX58">
        <v>1</v>
      </c>
      <c r="CY58" t="b">
        <v>1</v>
      </c>
      <c r="CZ58">
        <v>-1</v>
      </c>
      <c r="DA58">
        <v>20</v>
      </c>
      <c r="DB58">
        <v>-1</v>
      </c>
      <c r="DC58" t="b">
        <v>1</v>
      </c>
      <c r="DD58" t="s">
        <v>706</v>
      </c>
      <c r="DE58" t="b">
        <v>0</v>
      </c>
      <c r="DF58" t="b">
        <v>1</v>
      </c>
      <c r="DG58">
        <v>500</v>
      </c>
      <c r="DH58" t="s">
        <v>254</v>
      </c>
      <c r="DI58" t="s">
        <v>255</v>
      </c>
      <c r="DJ58">
        <v>1</v>
      </c>
      <c r="DK58">
        <v>20</v>
      </c>
      <c r="DL58">
        <v>-1</v>
      </c>
      <c r="DM58" t="s">
        <v>256</v>
      </c>
      <c r="DN58" t="s">
        <v>257</v>
      </c>
      <c r="DO58">
        <v>0</v>
      </c>
      <c r="DP58" t="s">
        <v>258</v>
      </c>
      <c r="DQ58" t="s">
        <v>238</v>
      </c>
      <c r="DR58" t="s">
        <v>259</v>
      </c>
      <c r="DT58">
        <v>512</v>
      </c>
      <c r="DU58" t="b">
        <v>0</v>
      </c>
      <c r="DV58">
        <v>0</v>
      </c>
      <c r="DW58">
        <v>1</v>
      </c>
      <c r="DX58">
        <v>1</v>
      </c>
      <c r="DY58">
        <v>12</v>
      </c>
      <c r="DZ58">
        <v>12</v>
      </c>
      <c r="EA58">
        <v>12</v>
      </c>
      <c r="EB58">
        <v>1</v>
      </c>
      <c r="EC58">
        <v>30</v>
      </c>
      <c r="ED58" t="s">
        <v>260</v>
      </c>
      <c r="EE58" t="b">
        <v>0</v>
      </c>
      <c r="EF58" t="s">
        <v>707</v>
      </c>
      <c r="EG58" t="b">
        <v>0</v>
      </c>
      <c r="EH58" t="b">
        <v>1</v>
      </c>
      <c r="EI58" t="b">
        <v>0</v>
      </c>
      <c r="EJ58" t="b">
        <v>0</v>
      </c>
      <c r="EK58">
        <v>0</v>
      </c>
      <c r="EL58">
        <v>-1</v>
      </c>
      <c r="EM58">
        <v>4</v>
      </c>
      <c r="EN58">
        <v>4</v>
      </c>
      <c r="EO58" t="s">
        <v>240</v>
      </c>
      <c r="EP58" t="s">
        <v>240</v>
      </c>
      <c r="EQ58" t="b">
        <v>1</v>
      </c>
      <c r="ER58" t="b">
        <v>0</v>
      </c>
      <c r="ES58" t="s">
        <v>262</v>
      </c>
      <c r="ET58" t="b">
        <v>0</v>
      </c>
      <c r="EU58" t="s">
        <v>240</v>
      </c>
      <c r="EV58" t="s">
        <v>240</v>
      </c>
      <c r="EW58" t="s">
        <v>263</v>
      </c>
      <c r="EX58" t="s">
        <v>264</v>
      </c>
      <c r="EY58">
        <v>128</v>
      </c>
      <c r="EZ58">
        <v>32</v>
      </c>
      <c r="FA58" t="b">
        <v>0</v>
      </c>
      <c r="FB58" t="b">
        <v>1</v>
      </c>
      <c r="FC58">
        <v>1</v>
      </c>
      <c r="FD58" t="s">
        <v>265</v>
      </c>
      <c r="FE58" t="s">
        <v>240</v>
      </c>
      <c r="FF58" t="b">
        <v>1</v>
      </c>
      <c r="FG58" t="b">
        <v>0</v>
      </c>
      <c r="FH58" t="s">
        <v>707</v>
      </c>
      <c r="FI58" t="b">
        <v>0</v>
      </c>
      <c r="FJ58">
        <v>500</v>
      </c>
      <c r="FK58" t="s">
        <v>244</v>
      </c>
      <c r="FL58">
        <v>2</v>
      </c>
      <c r="FM58">
        <v>42</v>
      </c>
      <c r="FN58" t="s">
        <v>242</v>
      </c>
      <c r="FO58" t="b">
        <v>1</v>
      </c>
      <c r="FP58" t="b">
        <v>0</v>
      </c>
      <c r="FQ58" t="s">
        <v>266</v>
      </c>
      <c r="FR58">
        <v>100</v>
      </c>
      <c r="FS58">
        <v>512</v>
      </c>
      <c r="FT58" t="s">
        <v>267</v>
      </c>
      <c r="FU58" t="s">
        <v>268</v>
      </c>
      <c r="FV58" t="s">
        <v>269</v>
      </c>
      <c r="FW58">
        <v>1</v>
      </c>
      <c r="FX58" t="s">
        <v>240</v>
      </c>
      <c r="FY58" t="b">
        <v>0</v>
      </c>
      <c r="FZ58" t="b">
        <v>1</v>
      </c>
      <c r="GA58">
        <v>50</v>
      </c>
      <c r="GB58">
        <v>1</v>
      </c>
      <c r="GC58" t="s">
        <v>240</v>
      </c>
      <c r="GD58" t="b">
        <v>0</v>
      </c>
      <c r="GE58" t="b">
        <v>0</v>
      </c>
      <c r="GF58" t="s">
        <v>240</v>
      </c>
      <c r="GG58">
        <v>4</v>
      </c>
      <c r="GH58" t="s">
        <v>270</v>
      </c>
      <c r="GI58">
        <v>1</v>
      </c>
      <c r="GJ58" t="b">
        <v>0</v>
      </c>
      <c r="GK58" t="b">
        <v>1</v>
      </c>
      <c r="GL58" t="b">
        <v>0</v>
      </c>
      <c r="GM58" t="b">
        <v>0</v>
      </c>
      <c r="GN58">
        <v>32128</v>
      </c>
      <c r="GO58">
        <v>0</v>
      </c>
      <c r="GP58">
        <v>100</v>
      </c>
      <c r="GQ58">
        <v>1E-4</v>
      </c>
      <c r="GR58" t="b">
        <v>0</v>
      </c>
      <c r="GS58" t="s">
        <v>240</v>
      </c>
      <c r="GT58">
        <v>0.93046053768840298</v>
      </c>
      <c r="GU58">
        <v>0.93277002789956098</v>
      </c>
      <c r="GV58">
        <v>0.156406879425048</v>
      </c>
      <c r="GW58">
        <v>53.757502186122302</v>
      </c>
      <c r="GX58">
        <v>47.4707213638561</v>
      </c>
      <c r="GY58" t="s">
        <v>708</v>
      </c>
      <c r="GZ58" t="s">
        <v>709</v>
      </c>
      <c r="HA58">
        <v>62725</v>
      </c>
      <c r="HB58">
        <v>785.70719999999994</v>
      </c>
      <c r="HC58">
        <v>0.308</v>
      </c>
      <c r="HD58">
        <v>7.8E-2</v>
      </c>
      <c r="HE58">
        <v>58508</v>
      </c>
      <c r="HF58" t="s">
        <v>692</v>
      </c>
      <c r="HG58" t="s">
        <v>693</v>
      </c>
      <c r="HH58" t="s">
        <v>710</v>
      </c>
      <c r="HI58">
        <v>0.88401734580906699</v>
      </c>
      <c r="HJ58">
        <v>0.89025109605420405</v>
      </c>
      <c r="HK58">
        <v>0.14056712388992301</v>
      </c>
      <c r="HL58" t="s">
        <v>711</v>
      </c>
      <c r="HM58" t="s">
        <v>710</v>
      </c>
      <c r="HN58">
        <v>62725</v>
      </c>
      <c r="HO58">
        <v>613.84259999999995</v>
      </c>
      <c r="HP58">
        <v>0.39400000000000002</v>
      </c>
      <c r="HQ58">
        <v>9.9000000000000005E-2</v>
      </c>
      <c r="HR58">
        <v>55841</v>
      </c>
      <c r="HS58">
        <v>21</v>
      </c>
      <c r="HT58">
        <v>7.3684210526315695E-5</v>
      </c>
      <c r="HU58">
        <v>1.37E-2</v>
      </c>
      <c r="HV58">
        <v>3234494108160000</v>
      </c>
      <c r="HW58">
        <v>0.244987849612812</v>
      </c>
      <c r="HX58">
        <v>29471.3429</v>
      </c>
      <c r="HY58">
        <v>0.52700000000000002</v>
      </c>
      <c r="HZ58">
        <v>0.13200000000000001</v>
      </c>
    </row>
    <row r="59" spans="1:238" x14ac:dyDescent="0.2">
      <c r="A59" t="s">
        <v>712</v>
      </c>
      <c r="B59">
        <v>54.6111434915044</v>
      </c>
      <c r="C59">
        <v>0.64400565981536795</v>
      </c>
      <c r="D59">
        <f t="shared" si="13"/>
        <v>64.400565981536801</v>
      </c>
      <c r="E59">
        <v>0.64400565981536795</v>
      </c>
      <c r="F59">
        <v>54.6111434915044</v>
      </c>
      <c r="G59">
        <v>52.6955368377414</v>
      </c>
      <c r="H59">
        <v>56.671277671738999</v>
      </c>
      <c r="I59">
        <v>2340</v>
      </c>
      <c r="J59" t="s">
        <v>234</v>
      </c>
      <c r="K59" t="s">
        <v>235</v>
      </c>
      <c r="L59" t="s">
        <v>236</v>
      </c>
      <c r="N59" t="s">
        <v>713</v>
      </c>
      <c r="O59">
        <v>6393</v>
      </c>
      <c r="Q59">
        <v>1</v>
      </c>
      <c r="R59" t="s">
        <v>238</v>
      </c>
      <c r="S59" t="b">
        <v>0</v>
      </c>
      <c r="T59">
        <v>0.9</v>
      </c>
      <c r="U59">
        <v>0.999</v>
      </c>
      <c r="V59" s="1">
        <v>1E-8</v>
      </c>
      <c r="W59" t="b">
        <v>0</v>
      </c>
      <c r="X59" t="s">
        <v>239</v>
      </c>
      <c r="Y59" t="b">
        <v>0</v>
      </c>
      <c r="Z59">
        <v>4</v>
      </c>
      <c r="AA59" t="b">
        <v>0</v>
      </c>
      <c r="AB59" t="b">
        <v>0</v>
      </c>
      <c r="AC59">
        <v>0</v>
      </c>
      <c r="AD59">
        <v>3072</v>
      </c>
      <c r="AE59">
        <v>64</v>
      </c>
      <c r="AF59">
        <v>768</v>
      </c>
      <c r="AG59" t="s">
        <v>240</v>
      </c>
      <c r="AH59" t="b">
        <v>0</v>
      </c>
      <c r="AI59">
        <v>0</v>
      </c>
      <c r="AJ59" t="b">
        <v>1</v>
      </c>
      <c r="AK59" t="s">
        <v>714</v>
      </c>
      <c r="AL59" t="s">
        <v>240</v>
      </c>
      <c r="AM59" t="s">
        <v>240</v>
      </c>
      <c r="AN59" t="s">
        <v>242</v>
      </c>
      <c r="AO59">
        <v>1E-4</v>
      </c>
      <c r="AP59">
        <v>0</v>
      </c>
      <c r="AQ59">
        <v>5</v>
      </c>
      <c r="AR59">
        <v>5</v>
      </c>
      <c r="AS59" t="s">
        <v>240</v>
      </c>
      <c r="AT59" t="s">
        <v>243</v>
      </c>
      <c r="AU59" t="b">
        <v>0</v>
      </c>
      <c r="AV59">
        <v>0</v>
      </c>
      <c r="AW59" t="b">
        <v>1</v>
      </c>
      <c r="AX59" t="b">
        <v>0</v>
      </c>
      <c r="AY59" t="b">
        <v>0</v>
      </c>
      <c r="AZ59" t="b">
        <v>0</v>
      </c>
      <c r="BA59">
        <v>0.1</v>
      </c>
      <c r="BB59" t="b">
        <v>0</v>
      </c>
      <c r="BC59">
        <v>5</v>
      </c>
      <c r="BD59">
        <v>0</v>
      </c>
      <c r="BE59">
        <v>1</v>
      </c>
      <c r="BF59">
        <v>30</v>
      </c>
      <c r="BG59">
        <v>32</v>
      </c>
      <c r="BH59">
        <v>4</v>
      </c>
      <c r="BI59">
        <v>0</v>
      </c>
      <c r="BJ59">
        <v>500</v>
      </c>
      <c r="BK59" t="s">
        <v>244</v>
      </c>
      <c r="BL59" t="b">
        <v>0</v>
      </c>
      <c r="BM59" t="s">
        <v>245</v>
      </c>
      <c r="BN59" t="s">
        <v>244</v>
      </c>
      <c r="BO59" t="s">
        <v>243</v>
      </c>
      <c r="BP59" t="b">
        <v>0</v>
      </c>
      <c r="BQ59" t="s">
        <v>246</v>
      </c>
      <c r="BR59" t="b">
        <v>0</v>
      </c>
      <c r="BS59" t="s">
        <v>247</v>
      </c>
      <c r="BT59" t="s">
        <v>242</v>
      </c>
      <c r="BU59">
        <v>0</v>
      </c>
      <c r="BV59" t="b">
        <v>0</v>
      </c>
      <c r="BW59">
        <v>1024</v>
      </c>
      <c r="BX59">
        <v>5</v>
      </c>
      <c r="BY59">
        <v>1</v>
      </c>
      <c r="BZ59" t="b">
        <v>0</v>
      </c>
      <c r="CA59" t="b">
        <v>1</v>
      </c>
      <c r="CB59" t="b">
        <v>0</v>
      </c>
      <c r="CC59" t="s">
        <v>246</v>
      </c>
      <c r="CD59" t="s">
        <v>240</v>
      </c>
      <c r="CE59" t="b">
        <v>0</v>
      </c>
      <c r="CF59" t="s">
        <v>248</v>
      </c>
      <c r="CG59" t="s">
        <v>249</v>
      </c>
      <c r="CH59" t="s">
        <v>250</v>
      </c>
      <c r="CI59" t="s">
        <v>251</v>
      </c>
      <c r="CJ59" t="b">
        <v>0</v>
      </c>
      <c r="CK59" t="b">
        <v>0</v>
      </c>
      <c r="CL59">
        <v>1</v>
      </c>
      <c r="CM59" t="b">
        <v>0</v>
      </c>
      <c r="CN59" t="b">
        <v>1</v>
      </c>
      <c r="CO59" t="b">
        <v>0</v>
      </c>
      <c r="CP59" t="b">
        <v>0</v>
      </c>
      <c r="CQ59">
        <v>0</v>
      </c>
      <c r="CR59">
        <v>1</v>
      </c>
      <c r="CS59" t="s">
        <v>240</v>
      </c>
      <c r="CT59">
        <v>0</v>
      </c>
      <c r="CU59">
        <v>9.9999999999999995E-7</v>
      </c>
      <c r="CV59">
        <v>2.0000000000000001E-4</v>
      </c>
      <c r="CW59" t="s">
        <v>252</v>
      </c>
      <c r="CX59">
        <v>1</v>
      </c>
      <c r="CY59" t="b">
        <v>1</v>
      </c>
      <c r="CZ59">
        <v>-1</v>
      </c>
      <c r="DA59">
        <v>20</v>
      </c>
      <c r="DB59">
        <v>-1</v>
      </c>
      <c r="DC59" t="b">
        <v>1</v>
      </c>
      <c r="DD59" t="s">
        <v>715</v>
      </c>
      <c r="DE59" t="b">
        <v>0</v>
      </c>
      <c r="DF59" t="b">
        <v>1</v>
      </c>
      <c r="DG59">
        <v>500</v>
      </c>
      <c r="DH59" t="s">
        <v>254</v>
      </c>
      <c r="DI59" t="s">
        <v>255</v>
      </c>
      <c r="DJ59">
        <v>1</v>
      </c>
      <c r="DK59">
        <v>20</v>
      </c>
      <c r="DL59">
        <v>-1</v>
      </c>
      <c r="DM59" t="s">
        <v>256</v>
      </c>
      <c r="DN59" t="s">
        <v>257</v>
      </c>
      <c r="DO59">
        <v>0</v>
      </c>
      <c r="DP59" t="s">
        <v>258</v>
      </c>
      <c r="DQ59" t="s">
        <v>238</v>
      </c>
      <c r="DR59" t="s">
        <v>259</v>
      </c>
      <c r="DT59">
        <v>512</v>
      </c>
      <c r="DU59" t="b">
        <v>0</v>
      </c>
      <c r="DV59">
        <v>0</v>
      </c>
      <c r="DW59">
        <v>1</v>
      </c>
      <c r="DX59">
        <v>1</v>
      </c>
      <c r="DY59">
        <v>12</v>
      </c>
      <c r="DZ59">
        <v>12</v>
      </c>
      <c r="EA59">
        <v>12</v>
      </c>
      <c r="EB59">
        <v>1</v>
      </c>
      <c r="EC59">
        <v>30</v>
      </c>
      <c r="ED59" t="s">
        <v>260</v>
      </c>
      <c r="EE59" t="b">
        <v>0</v>
      </c>
      <c r="EF59" t="s">
        <v>716</v>
      </c>
      <c r="EG59" t="b">
        <v>0</v>
      </c>
      <c r="EH59" t="b">
        <v>1</v>
      </c>
      <c r="EI59" t="b">
        <v>0</v>
      </c>
      <c r="EJ59" t="b">
        <v>0</v>
      </c>
      <c r="EK59">
        <v>0</v>
      </c>
      <c r="EL59">
        <v>-1</v>
      </c>
      <c r="EM59">
        <v>4</v>
      </c>
      <c r="EN59">
        <v>4</v>
      </c>
      <c r="EO59" t="s">
        <v>240</v>
      </c>
      <c r="EP59" t="s">
        <v>240</v>
      </c>
      <c r="EQ59" t="b">
        <v>1</v>
      </c>
      <c r="ER59" t="b">
        <v>0</v>
      </c>
      <c r="ES59" t="s">
        <v>262</v>
      </c>
      <c r="ET59" t="b">
        <v>0</v>
      </c>
      <c r="EU59" t="s">
        <v>240</v>
      </c>
      <c r="EV59" t="s">
        <v>240</v>
      </c>
      <c r="EW59" t="s">
        <v>263</v>
      </c>
      <c r="EX59" t="s">
        <v>264</v>
      </c>
      <c r="EY59">
        <v>128</v>
      </c>
      <c r="EZ59">
        <v>32</v>
      </c>
      <c r="FA59" t="b">
        <v>0</v>
      </c>
      <c r="FB59" t="b">
        <v>1</v>
      </c>
      <c r="FC59">
        <v>1</v>
      </c>
      <c r="FD59" t="s">
        <v>265</v>
      </c>
      <c r="FE59" t="s">
        <v>240</v>
      </c>
      <c r="FF59" t="b">
        <v>1</v>
      </c>
      <c r="FG59" t="b">
        <v>0</v>
      </c>
      <c r="FH59" t="s">
        <v>716</v>
      </c>
      <c r="FI59" t="b">
        <v>0</v>
      </c>
      <c r="FJ59">
        <v>500</v>
      </c>
      <c r="FK59" t="s">
        <v>244</v>
      </c>
      <c r="FL59">
        <v>2</v>
      </c>
      <c r="FM59">
        <v>44</v>
      </c>
      <c r="FN59" t="s">
        <v>242</v>
      </c>
      <c r="FO59" t="b">
        <v>1</v>
      </c>
      <c r="FP59" t="b">
        <v>0</v>
      </c>
      <c r="FQ59" t="s">
        <v>266</v>
      </c>
      <c r="FR59">
        <v>100</v>
      </c>
      <c r="FS59">
        <v>512</v>
      </c>
      <c r="FT59" t="s">
        <v>267</v>
      </c>
      <c r="FU59" t="s">
        <v>268</v>
      </c>
      <c r="FV59" t="s">
        <v>269</v>
      </c>
      <c r="FW59">
        <v>1</v>
      </c>
      <c r="FX59" t="s">
        <v>240</v>
      </c>
      <c r="FY59" t="b">
        <v>0</v>
      </c>
      <c r="FZ59" t="b">
        <v>1</v>
      </c>
      <c r="GA59">
        <v>50</v>
      </c>
      <c r="GB59">
        <v>1</v>
      </c>
      <c r="GC59" t="s">
        <v>240</v>
      </c>
      <c r="GD59" t="b">
        <v>0</v>
      </c>
      <c r="GE59" t="b">
        <v>0</v>
      </c>
      <c r="GF59" t="s">
        <v>240</v>
      </c>
      <c r="GG59">
        <v>4</v>
      </c>
      <c r="GH59" t="s">
        <v>270</v>
      </c>
      <c r="GI59">
        <v>1</v>
      </c>
      <c r="GJ59" t="b">
        <v>0</v>
      </c>
      <c r="GK59" t="b">
        <v>1</v>
      </c>
      <c r="GL59" t="b">
        <v>0</v>
      </c>
      <c r="GM59" t="b">
        <v>0</v>
      </c>
      <c r="GN59">
        <v>32128</v>
      </c>
      <c r="GO59">
        <v>0</v>
      </c>
      <c r="GP59">
        <v>100</v>
      </c>
      <c r="GQ59">
        <v>1E-4</v>
      </c>
      <c r="GR59" t="b">
        <v>0</v>
      </c>
      <c r="GS59" t="s">
        <v>240</v>
      </c>
      <c r="GT59">
        <v>1</v>
      </c>
      <c r="GU59">
        <v>1.1733890801770701</v>
      </c>
      <c r="GV59">
        <v>0.21683958172798101</v>
      </c>
      <c r="GW59">
        <v>48.128993736856003</v>
      </c>
      <c r="GX59">
        <v>57.168954414993898</v>
      </c>
      <c r="GY59" t="s">
        <v>717</v>
      </c>
      <c r="GZ59" t="s">
        <v>718</v>
      </c>
      <c r="HA59">
        <v>8132</v>
      </c>
      <c r="HB59">
        <v>106.3434</v>
      </c>
      <c r="HC59">
        <v>0.57399999999999995</v>
      </c>
      <c r="HD59">
        <v>0.15</v>
      </c>
      <c r="HE59">
        <v>9542</v>
      </c>
      <c r="HF59" t="s">
        <v>719</v>
      </c>
      <c r="HG59" t="s">
        <v>720</v>
      </c>
      <c r="HH59" t="s">
        <v>721</v>
      </c>
      <c r="HI59">
        <v>1</v>
      </c>
      <c r="HJ59">
        <v>1.0726758484997501</v>
      </c>
      <c r="HK59">
        <v>0.19504947960376701</v>
      </c>
      <c r="HL59" t="s">
        <v>722</v>
      </c>
      <c r="HM59" t="s">
        <v>721</v>
      </c>
      <c r="HN59">
        <v>8132</v>
      </c>
      <c r="HO59">
        <v>173.7199</v>
      </c>
      <c r="HP59">
        <v>0.35099999999999998</v>
      </c>
      <c r="HQ59">
        <v>9.1999999999999998E-2</v>
      </c>
      <c r="HR59">
        <v>8723</v>
      </c>
      <c r="HS59">
        <v>18</v>
      </c>
      <c r="HT59">
        <v>1E-4</v>
      </c>
      <c r="HU59">
        <v>2.12E-2</v>
      </c>
      <c r="HV59">
        <v>2772423521280000</v>
      </c>
      <c r="HW59">
        <v>0.28321490654578502</v>
      </c>
      <c r="HX59">
        <v>6208.9898000000003</v>
      </c>
      <c r="HY59">
        <v>2.5030000000000001</v>
      </c>
      <c r="HZ59">
        <v>0.628</v>
      </c>
      <c r="IA59">
        <f>AVERAGE(D59:D61)</f>
        <v>61.134209421283458</v>
      </c>
      <c r="IB59">
        <f>STDEV(D59:D61)</f>
        <v>3.254212033611033</v>
      </c>
      <c r="IC59">
        <f>AVERAGE(F59:F61)</f>
        <v>53.772446306032862</v>
      </c>
      <c r="ID59">
        <f>STDEV(F59:F61)</f>
        <v>0.93197487404741397</v>
      </c>
    </row>
    <row r="60" spans="1:238" x14ac:dyDescent="0.2">
      <c r="A60" t="s">
        <v>723</v>
      </c>
      <c r="B60">
        <v>53.937064697952302</v>
      </c>
      <c r="C60">
        <v>0.63965955214268799</v>
      </c>
      <c r="D60">
        <f t="shared" si="13"/>
        <v>61.109782854649694</v>
      </c>
      <c r="E60">
        <v>0.61109782854649697</v>
      </c>
      <c r="F60">
        <v>53.937064697952302</v>
      </c>
      <c r="G60">
        <v>49.536555409680403</v>
      </c>
      <c r="H60">
        <v>59.195623534652903</v>
      </c>
      <c r="I60">
        <v>2990</v>
      </c>
      <c r="J60" t="s">
        <v>234</v>
      </c>
      <c r="K60" t="s">
        <v>235</v>
      </c>
      <c r="L60" t="s">
        <v>236</v>
      </c>
      <c r="N60" t="s">
        <v>724</v>
      </c>
      <c r="O60">
        <v>7289</v>
      </c>
      <c r="Q60">
        <v>1</v>
      </c>
      <c r="R60" t="s">
        <v>238</v>
      </c>
      <c r="S60" t="b">
        <v>0</v>
      </c>
      <c r="T60">
        <v>0.9</v>
      </c>
      <c r="U60">
        <v>0.999</v>
      </c>
      <c r="V60" s="1">
        <v>1E-8</v>
      </c>
      <c r="W60" t="b">
        <v>0</v>
      </c>
      <c r="X60" t="s">
        <v>239</v>
      </c>
      <c r="Y60" t="b">
        <v>0</v>
      </c>
      <c r="Z60">
        <v>4</v>
      </c>
      <c r="AA60" t="b">
        <v>0</v>
      </c>
      <c r="AB60" t="b">
        <v>0</v>
      </c>
      <c r="AC60">
        <v>0</v>
      </c>
      <c r="AD60">
        <v>3072</v>
      </c>
      <c r="AE60">
        <v>64</v>
      </c>
      <c r="AF60">
        <v>768</v>
      </c>
      <c r="AG60" t="s">
        <v>240</v>
      </c>
      <c r="AH60" t="b">
        <v>0</v>
      </c>
      <c r="AI60">
        <v>0</v>
      </c>
      <c r="AJ60" t="b">
        <v>1</v>
      </c>
      <c r="AK60" t="s">
        <v>714</v>
      </c>
      <c r="AL60" t="s">
        <v>240</v>
      </c>
      <c r="AM60" t="s">
        <v>240</v>
      </c>
      <c r="AN60" t="s">
        <v>242</v>
      </c>
      <c r="AO60">
        <v>1E-4</v>
      </c>
      <c r="AP60">
        <v>0</v>
      </c>
      <c r="AQ60">
        <v>5</v>
      </c>
      <c r="AR60">
        <v>5</v>
      </c>
      <c r="AS60" t="s">
        <v>240</v>
      </c>
      <c r="AT60" t="s">
        <v>243</v>
      </c>
      <c r="AU60" t="b">
        <v>0</v>
      </c>
      <c r="AV60">
        <v>0</v>
      </c>
      <c r="AW60" t="b">
        <v>1</v>
      </c>
      <c r="AX60" t="b">
        <v>0</v>
      </c>
      <c r="AY60" t="b">
        <v>0</v>
      </c>
      <c r="AZ60" t="b">
        <v>0</v>
      </c>
      <c r="BA60">
        <v>0.1</v>
      </c>
      <c r="BB60" t="b">
        <v>0</v>
      </c>
      <c r="BC60">
        <v>5</v>
      </c>
      <c r="BD60">
        <v>0</v>
      </c>
      <c r="BE60">
        <v>1</v>
      </c>
      <c r="BF60">
        <v>30</v>
      </c>
      <c r="BG60">
        <v>32</v>
      </c>
      <c r="BH60">
        <v>4</v>
      </c>
      <c r="BI60">
        <v>0</v>
      </c>
      <c r="BJ60">
        <v>500</v>
      </c>
      <c r="BK60" t="s">
        <v>244</v>
      </c>
      <c r="BL60" t="b">
        <v>0</v>
      </c>
      <c r="BM60" t="s">
        <v>245</v>
      </c>
      <c r="BN60" t="s">
        <v>244</v>
      </c>
      <c r="BO60" t="s">
        <v>243</v>
      </c>
      <c r="BP60" t="b">
        <v>0</v>
      </c>
      <c r="BQ60" t="s">
        <v>246</v>
      </c>
      <c r="BR60" t="b">
        <v>0</v>
      </c>
      <c r="BS60" t="s">
        <v>247</v>
      </c>
      <c r="BT60" t="s">
        <v>242</v>
      </c>
      <c r="BU60">
        <v>0</v>
      </c>
      <c r="BV60" t="b">
        <v>0</v>
      </c>
      <c r="BW60">
        <v>1024</v>
      </c>
      <c r="BX60">
        <v>5</v>
      </c>
      <c r="BY60">
        <v>1</v>
      </c>
      <c r="BZ60" t="b">
        <v>0</v>
      </c>
      <c r="CA60" t="b">
        <v>1</v>
      </c>
      <c r="CB60" t="b">
        <v>0</v>
      </c>
      <c r="CC60" t="s">
        <v>246</v>
      </c>
      <c r="CD60" t="s">
        <v>240</v>
      </c>
      <c r="CE60" t="b">
        <v>0</v>
      </c>
      <c r="CF60" t="s">
        <v>248</v>
      </c>
      <c r="CG60" t="s">
        <v>249</v>
      </c>
      <c r="CH60" t="s">
        <v>250</v>
      </c>
      <c r="CI60" t="s">
        <v>251</v>
      </c>
      <c r="CJ60" t="b">
        <v>0</v>
      </c>
      <c r="CK60" t="b">
        <v>0</v>
      </c>
      <c r="CL60">
        <v>1</v>
      </c>
      <c r="CM60" t="b">
        <v>0</v>
      </c>
      <c r="CN60" t="b">
        <v>1</v>
      </c>
      <c r="CO60" t="b">
        <v>0</v>
      </c>
      <c r="CP60" t="b">
        <v>0</v>
      </c>
      <c r="CQ60">
        <v>0</v>
      </c>
      <c r="CR60">
        <v>1</v>
      </c>
      <c r="CS60" t="s">
        <v>240</v>
      </c>
      <c r="CT60">
        <v>0</v>
      </c>
      <c r="CU60">
        <v>9.9999999999999995E-7</v>
      </c>
      <c r="CV60">
        <v>2.0000000000000001E-4</v>
      </c>
      <c r="CW60" t="s">
        <v>252</v>
      </c>
      <c r="CX60">
        <v>1</v>
      </c>
      <c r="CY60" t="b">
        <v>1</v>
      </c>
      <c r="CZ60">
        <v>-1</v>
      </c>
      <c r="DA60">
        <v>20</v>
      </c>
      <c r="DB60">
        <v>-1</v>
      </c>
      <c r="DC60" t="b">
        <v>1</v>
      </c>
      <c r="DD60" t="s">
        <v>725</v>
      </c>
      <c r="DE60" t="b">
        <v>0</v>
      </c>
      <c r="DF60" t="b">
        <v>1</v>
      </c>
      <c r="DG60">
        <v>500</v>
      </c>
      <c r="DH60" t="s">
        <v>254</v>
      </c>
      <c r="DI60" t="s">
        <v>255</v>
      </c>
      <c r="DJ60">
        <v>1</v>
      </c>
      <c r="DK60">
        <v>20</v>
      </c>
      <c r="DL60">
        <v>-1</v>
      </c>
      <c r="DM60" t="s">
        <v>256</v>
      </c>
      <c r="DN60" t="s">
        <v>257</v>
      </c>
      <c r="DO60">
        <v>0</v>
      </c>
      <c r="DP60" t="s">
        <v>258</v>
      </c>
      <c r="DQ60" t="s">
        <v>238</v>
      </c>
      <c r="DR60" t="s">
        <v>259</v>
      </c>
      <c r="DT60">
        <v>512</v>
      </c>
      <c r="DU60" t="b">
        <v>0</v>
      </c>
      <c r="DV60">
        <v>0</v>
      </c>
      <c r="DW60">
        <v>1</v>
      </c>
      <c r="DX60">
        <v>1</v>
      </c>
      <c r="DY60">
        <v>12</v>
      </c>
      <c r="DZ60">
        <v>12</v>
      </c>
      <c r="EA60">
        <v>12</v>
      </c>
      <c r="EB60">
        <v>1</v>
      </c>
      <c r="EC60">
        <v>30</v>
      </c>
      <c r="ED60" t="s">
        <v>260</v>
      </c>
      <c r="EE60" t="b">
        <v>0</v>
      </c>
      <c r="EF60" t="s">
        <v>726</v>
      </c>
      <c r="EG60" t="b">
        <v>0</v>
      </c>
      <c r="EH60" t="b">
        <v>1</v>
      </c>
      <c r="EI60" t="b">
        <v>0</v>
      </c>
      <c r="EJ60" t="b">
        <v>0</v>
      </c>
      <c r="EK60">
        <v>0</v>
      </c>
      <c r="EL60">
        <v>-1</v>
      </c>
      <c r="EM60">
        <v>4</v>
      </c>
      <c r="EN60">
        <v>4</v>
      </c>
      <c r="EO60" t="s">
        <v>240</v>
      </c>
      <c r="EP60" t="s">
        <v>240</v>
      </c>
      <c r="EQ60" t="b">
        <v>1</v>
      </c>
      <c r="ER60" t="b">
        <v>0</v>
      </c>
      <c r="ES60" t="s">
        <v>262</v>
      </c>
      <c r="ET60" t="b">
        <v>0</v>
      </c>
      <c r="EU60" t="s">
        <v>240</v>
      </c>
      <c r="EV60" t="s">
        <v>240</v>
      </c>
      <c r="EW60" t="s">
        <v>263</v>
      </c>
      <c r="EX60" t="s">
        <v>264</v>
      </c>
      <c r="EY60">
        <v>128</v>
      </c>
      <c r="EZ60">
        <v>32</v>
      </c>
      <c r="FA60" t="b">
        <v>0</v>
      </c>
      <c r="FB60" t="b">
        <v>1</v>
      </c>
      <c r="FC60">
        <v>1</v>
      </c>
      <c r="FD60" t="s">
        <v>265</v>
      </c>
      <c r="FE60" t="s">
        <v>240</v>
      </c>
      <c r="FF60" t="b">
        <v>1</v>
      </c>
      <c r="FG60" t="b">
        <v>0</v>
      </c>
      <c r="FH60" t="s">
        <v>726</v>
      </c>
      <c r="FI60" t="b">
        <v>0</v>
      </c>
      <c r="FJ60">
        <v>500</v>
      </c>
      <c r="FK60" t="s">
        <v>244</v>
      </c>
      <c r="FL60">
        <v>2</v>
      </c>
      <c r="FM60">
        <v>43</v>
      </c>
      <c r="FN60" t="s">
        <v>242</v>
      </c>
      <c r="FO60" t="b">
        <v>1</v>
      </c>
      <c r="FP60" t="b">
        <v>0</v>
      </c>
      <c r="FQ60" t="s">
        <v>266</v>
      </c>
      <c r="FR60">
        <v>100</v>
      </c>
      <c r="FS60">
        <v>512</v>
      </c>
      <c r="FT60" t="s">
        <v>267</v>
      </c>
      <c r="FU60" t="s">
        <v>268</v>
      </c>
      <c r="FV60" t="s">
        <v>269</v>
      </c>
      <c r="FW60">
        <v>1</v>
      </c>
      <c r="FX60" t="s">
        <v>240</v>
      </c>
      <c r="FY60" t="b">
        <v>0</v>
      </c>
      <c r="FZ60" t="b">
        <v>1</v>
      </c>
      <c r="GA60">
        <v>50</v>
      </c>
      <c r="GB60">
        <v>1</v>
      </c>
      <c r="GC60" t="s">
        <v>240</v>
      </c>
      <c r="GD60" t="b">
        <v>0</v>
      </c>
      <c r="GE60" t="b">
        <v>0</v>
      </c>
      <c r="GF60" t="s">
        <v>240</v>
      </c>
      <c r="GG60">
        <v>4</v>
      </c>
      <c r="GH60" t="s">
        <v>270</v>
      </c>
      <c r="GI60">
        <v>1</v>
      </c>
      <c r="GJ60" t="b">
        <v>0</v>
      </c>
      <c r="GK60" t="b">
        <v>1</v>
      </c>
      <c r="GL60" t="b">
        <v>0</v>
      </c>
      <c r="GM60" t="b">
        <v>0</v>
      </c>
      <c r="GN60">
        <v>32128</v>
      </c>
      <c r="GO60">
        <v>0</v>
      </c>
      <c r="GP60">
        <v>100</v>
      </c>
      <c r="GQ60">
        <v>1E-4</v>
      </c>
      <c r="GR60" t="b">
        <v>0</v>
      </c>
      <c r="GS60" t="s">
        <v>240</v>
      </c>
      <c r="GT60">
        <v>1</v>
      </c>
      <c r="GU60">
        <v>1.12272503689129</v>
      </c>
      <c r="GV60">
        <v>0.24090938270091999</v>
      </c>
      <c r="GW60">
        <v>49.645455360344002</v>
      </c>
      <c r="GX60">
        <v>55.794959242968098</v>
      </c>
      <c r="GY60" t="s">
        <v>727</v>
      </c>
      <c r="GZ60" t="s">
        <v>728</v>
      </c>
      <c r="HA60">
        <v>8132</v>
      </c>
      <c r="HB60">
        <v>122.1233</v>
      </c>
      <c r="HC60">
        <v>0.499</v>
      </c>
      <c r="HD60">
        <v>0.13100000000000001</v>
      </c>
      <c r="HE60">
        <v>9130</v>
      </c>
      <c r="HF60" t="s">
        <v>719</v>
      </c>
      <c r="HG60" t="s">
        <v>720</v>
      </c>
      <c r="HH60" t="s">
        <v>729</v>
      </c>
      <c r="HI60">
        <v>1</v>
      </c>
      <c r="HJ60">
        <v>1.1806443679291601</v>
      </c>
      <c r="HK60">
        <v>0.22501970827579401</v>
      </c>
      <c r="HL60" t="s">
        <v>730</v>
      </c>
      <c r="HM60" t="s">
        <v>729</v>
      </c>
      <c r="HN60">
        <v>8132</v>
      </c>
      <c r="HO60">
        <v>143.1842</v>
      </c>
      <c r="HP60">
        <v>0.42599999999999999</v>
      </c>
      <c r="HQ60">
        <v>0.112</v>
      </c>
      <c r="HR60">
        <v>9601</v>
      </c>
      <c r="HS60">
        <v>23</v>
      </c>
      <c r="HT60">
        <v>7.3684210526315695E-5</v>
      </c>
      <c r="HU60">
        <v>1.47E-2</v>
      </c>
      <c r="HV60">
        <v>3542541166080000</v>
      </c>
      <c r="HW60">
        <v>0.21982983107550799</v>
      </c>
      <c r="HX60">
        <v>7135.01</v>
      </c>
      <c r="HY60">
        <v>2.1779999999999999</v>
      </c>
      <c r="HZ60">
        <v>0.54700000000000004</v>
      </c>
    </row>
    <row r="61" spans="1:238" x14ac:dyDescent="0.2">
      <c r="A61" t="s">
        <v>731</v>
      </c>
      <c r="B61">
        <v>52.769130728641898</v>
      </c>
      <c r="C61">
        <v>0.62402467919615201</v>
      </c>
      <c r="D61">
        <f t="shared" si="13"/>
        <v>57.892279427663894</v>
      </c>
      <c r="E61">
        <v>0.57892279427663895</v>
      </c>
      <c r="F61">
        <v>52.769130728641898</v>
      </c>
      <c r="G61">
        <v>50.088581076750302</v>
      </c>
      <c r="H61">
        <v>55.752808193281702</v>
      </c>
      <c r="I61">
        <v>1950</v>
      </c>
      <c r="J61" t="s">
        <v>234</v>
      </c>
      <c r="K61" t="s">
        <v>235</v>
      </c>
      <c r="L61" t="s">
        <v>236</v>
      </c>
      <c r="N61" t="s">
        <v>732</v>
      </c>
      <c r="O61">
        <v>5140</v>
      </c>
      <c r="Q61">
        <v>1</v>
      </c>
      <c r="R61" t="s">
        <v>238</v>
      </c>
      <c r="S61" t="b">
        <v>0</v>
      </c>
      <c r="T61">
        <v>0.9</v>
      </c>
      <c r="U61">
        <v>0.999</v>
      </c>
      <c r="V61" s="1">
        <v>1E-8</v>
      </c>
      <c r="W61" t="b">
        <v>0</v>
      </c>
      <c r="X61" t="s">
        <v>239</v>
      </c>
      <c r="Y61" t="b">
        <v>0</v>
      </c>
      <c r="Z61">
        <v>4</v>
      </c>
      <c r="AA61" t="b">
        <v>0</v>
      </c>
      <c r="AB61" t="b">
        <v>0</v>
      </c>
      <c r="AC61">
        <v>0</v>
      </c>
      <c r="AD61">
        <v>3072</v>
      </c>
      <c r="AE61">
        <v>64</v>
      </c>
      <c r="AF61">
        <v>768</v>
      </c>
      <c r="AG61" t="s">
        <v>240</v>
      </c>
      <c r="AH61" t="b">
        <v>0</v>
      </c>
      <c r="AI61">
        <v>0</v>
      </c>
      <c r="AJ61" t="b">
        <v>1</v>
      </c>
      <c r="AK61" t="s">
        <v>714</v>
      </c>
      <c r="AL61" t="s">
        <v>240</v>
      </c>
      <c r="AM61" t="s">
        <v>240</v>
      </c>
      <c r="AN61" t="s">
        <v>242</v>
      </c>
      <c r="AO61">
        <v>1E-4</v>
      </c>
      <c r="AP61">
        <v>0</v>
      </c>
      <c r="AQ61">
        <v>5</v>
      </c>
      <c r="AR61">
        <v>5</v>
      </c>
      <c r="AS61" t="s">
        <v>240</v>
      </c>
      <c r="AT61" t="s">
        <v>243</v>
      </c>
      <c r="AU61" t="b">
        <v>0</v>
      </c>
      <c r="AV61">
        <v>0</v>
      </c>
      <c r="AW61" t="b">
        <v>1</v>
      </c>
      <c r="AX61" t="b">
        <v>0</v>
      </c>
      <c r="AY61" t="b">
        <v>0</v>
      </c>
      <c r="AZ61" t="b">
        <v>0</v>
      </c>
      <c r="BA61">
        <v>0.1</v>
      </c>
      <c r="BB61" t="b">
        <v>0</v>
      </c>
      <c r="BC61">
        <v>5</v>
      </c>
      <c r="BD61">
        <v>0</v>
      </c>
      <c r="BE61">
        <v>1</v>
      </c>
      <c r="BF61">
        <v>30</v>
      </c>
      <c r="BG61">
        <v>32</v>
      </c>
      <c r="BH61">
        <v>4</v>
      </c>
      <c r="BI61">
        <v>0</v>
      </c>
      <c r="BJ61">
        <v>500</v>
      </c>
      <c r="BK61" t="s">
        <v>244</v>
      </c>
      <c r="BL61" t="b">
        <v>0</v>
      </c>
      <c r="BM61" t="s">
        <v>245</v>
      </c>
      <c r="BN61" t="s">
        <v>244</v>
      </c>
      <c r="BO61" t="s">
        <v>243</v>
      </c>
      <c r="BP61" t="b">
        <v>0</v>
      </c>
      <c r="BQ61" t="s">
        <v>246</v>
      </c>
      <c r="BR61" t="b">
        <v>0</v>
      </c>
      <c r="BS61" t="s">
        <v>247</v>
      </c>
      <c r="BT61" t="s">
        <v>242</v>
      </c>
      <c r="BU61">
        <v>0</v>
      </c>
      <c r="BV61" t="b">
        <v>0</v>
      </c>
      <c r="BW61">
        <v>1024</v>
      </c>
      <c r="BX61">
        <v>5</v>
      </c>
      <c r="BY61">
        <v>1</v>
      </c>
      <c r="BZ61" t="b">
        <v>0</v>
      </c>
      <c r="CA61" t="b">
        <v>1</v>
      </c>
      <c r="CB61" t="b">
        <v>0</v>
      </c>
      <c r="CC61" t="s">
        <v>246</v>
      </c>
      <c r="CD61" t="s">
        <v>240</v>
      </c>
      <c r="CE61" t="b">
        <v>0</v>
      </c>
      <c r="CF61" t="s">
        <v>248</v>
      </c>
      <c r="CG61" t="s">
        <v>249</v>
      </c>
      <c r="CH61" t="s">
        <v>250</v>
      </c>
      <c r="CI61" t="s">
        <v>251</v>
      </c>
      <c r="CJ61" t="b">
        <v>0</v>
      </c>
      <c r="CK61" t="b">
        <v>0</v>
      </c>
      <c r="CL61">
        <v>1</v>
      </c>
      <c r="CM61" t="b">
        <v>0</v>
      </c>
      <c r="CN61" t="b">
        <v>1</v>
      </c>
      <c r="CO61" t="b">
        <v>0</v>
      </c>
      <c r="CP61" t="b">
        <v>0</v>
      </c>
      <c r="CQ61">
        <v>0</v>
      </c>
      <c r="CR61">
        <v>1</v>
      </c>
      <c r="CS61" t="s">
        <v>240</v>
      </c>
      <c r="CT61">
        <v>0</v>
      </c>
      <c r="CU61">
        <v>9.9999999999999995E-7</v>
      </c>
      <c r="CV61">
        <v>2.0000000000000001E-4</v>
      </c>
      <c r="CW61" t="s">
        <v>252</v>
      </c>
      <c r="CX61">
        <v>1</v>
      </c>
      <c r="CY61" t="b">
        <v>1</v>
      </c>
      <c r="CZ61">
        <v>-1</v>
      </c>
      <c r="DA61">
        <v>20</v>
      </c>
      <c r="DB61">
        <v>-1</v>
      </c>
      <c r="DC61" t="b">
        <v>1</v>
      </c>
      <c r="DD61" t="s">
        <v>733</v>
      </c>
      <c r="DE61" t="b">
        <v>0</v>
      </c>
      <c r="DF61" t="b">
        <v>1</v>
      </c>
      <c r="DG61">
        <v>500</v>
      </c>
      <c r="DH61" t="s">
        <v>254</v>
      </c>
      <c r="DI61" t="s">
        <v>255</v>
      </c>
      <c r="DJ61">
        <v>1</v>
      </c>
      <c r="DK61">
        <v>20</v>
      </c>
      <c r="DL61">
        <v>-1</v>
      </c>
      <c r="DM61" t="s">
        <v>256</v>
      </c>
      <c r="DN61" t="s">
        <v>257</v>
      </c>
      <c r="DO61">
        <v>0</v>
      </c>
      <c r="DP61" t="s">
        <v>258</v>
      </c>
      <c r="DQ61" t="s">
        <v>238</v>
      </c>
      <c r="DR61" t="s">
        <v>259</v>
      </c>
      <c r="DT61">
        <v>512</v>
      </c>
      <c r="DU61" t="b">
        <v>0</v>
      </c>
      <c r="DV61">
        <v>0</v>
      </c>
      <c r="DW61">
        <v>1</v>
      </c>
      <c r="DX61">
        <v>1</v>
      </c>
      <c r="DY61">
        <v>12</v>
      </c>
      <c r="DZ61">
        <v>12</v>
      </c>
      <c r="EA61">
        <v>12</v>
      </c>
      <c r="EB61">
        <v>1</v>
      </c>
      <c r="EC61">
        <v>30</v>
      </c>
      <c r="ED61" t="s">
        <v>260</v>
      </c>
      <c r="EE61" t="b">
        <v>0</v>
      </c>
      <c r="EF61" t="s">
        <v>734</v>
      </c>
      <c r="EG61" t="b">
        <v>0</v>
      </c>
      <c r="EH61" t="b">
        <v>1</v>
      </c>
      <c r="EI61" t="b">
        <v>0</v>
      </c>
      <c r="EJ61" t="b">
        <v>0</v>
      </c>
      <c r="EK61">
        <v>0</v>
      </c>
      <c r="EL61">
        <v>-1</v>
      </c>
      <c r="EM61">
        <v>4</v>
      </c>
      <c r="EN61">
        <v>4</v>
      </c>
      <c r="EO61" t="s">
        <v>240</v>
      </c>
      <c r="EP61" t="s">
        <v>240</v>
      </c>
      <c r="EQ61" t="b">
        <v>1</v>
      </c>
      <c r="ER61" t="b">
        <v>0</v>
      </c>
      <c r="ES61" t="s">
        <v>262</v>
      </c>
      <c r="ET61" t="b">
        <v>0</v>
      </c>
      <c r="EU61" t="s">
        <v>240</v>
      </c>
      <c r="EV61" t="s">
        <v>240</v>
      </c>
      <c r="EW61" t="s">
        <v>263</v>
      </c>
      <c r="EX61" t="s">
        <v>264</v>
      </c>
      <c r="EY61">
        <v>128</v>
      </c>
      <c r="EZ61">
        <v>32</v>
      </c>
      <c r="FA61" t="b">
        <v>0</v>
      </c>
      <c r="FB61" t="b">
        <v>1</v>
      </c>
      <c r="FC61">
        <v>1</v>
      </c>
      <c r="FD61" t="s">
        <v>265</v>
      </c>
      <c r="FE61" t="s">
        <v>240</v>
      </c>
      <c r="FF61" t="b">
        <v>1</v>
      </c>
      <c r="FG61" t="b">
        <v>0</v>
      </c>
      <c r="FH61" t="s">
        <v>734</v>
      </c>
      <c r="FI61" t="b">
        <v>0</v>
      </c>
      <c r="FJ61">
        <v>500</v>
      </c>
      <c r="FK61" t="s">
        <v>244</v>
      </c>
      <c r="FL61">
        <v>2</v>
      </c>
      <c r="FM61">
        <v>42</v>
      </c>
      <c r="FN61" t="s">
        <v>242</v>
      </c>
      <c r="FO61" t="b">
        <v>1</v>
      </c>
      <c r="FP61" t="b">
        <v>0</v>
      </c>
      <c r="FQ61" t="s">
        <v>266</v>
      </c>
      <c r="FR61">
        <v>100</v>
      </c>
      <c r="FS61">
        <v>512</v>
      </c>
      <c r="FT61" t="s">
        <v>267</v>
      </c>
      <c r="FU61" t="s">
        <v>268</v>
      </c>
      <c r="FV61" t="s">
        <v>269</v>
      </c>
      <c r="FW61">
        <v>1</v>
      </c>
      <c r="FX61" t="s">
        <v>240</v>
      </c>
      <c r="FY61" t="b">
        <v>0</v>
      </c>
      <c r="FZ61" t="b">
        <v>1</v>
      </c>
      <c r="GA61">
        <v>50</v>
      </c>
      <c r="GB61">
        <v>1</v>
      </c>
      <c r="GC61" t="s">
        <v>240</v>
      </c>
      <c r="GD61" t="b">
        <v>0</v>
      </c>
      <c r="GE61" t="b">
        <v>0</v>
      </c>
      <c r="GF61" t="s">
        <v>240</v>
      </c>
      <c r="GG61">
        <v>4</v>
      </c>
      <c r="GH61" t="s">
        <v>270</v>
      </c>
      <c r="GI61">
        <v>1</v>
      </c>
      <c r="GJ61" t="b">
        <v>0</v>
      </c>
      <c r="GK61" t="b">
        <v>1</v>
      </c>
      <c r="GL61" t="b">
        <v>0</v>
      </c>
      <c r="GM61" t="b">
        <v>0</v>
      </c>
      <c r="GN61">
        <v>32128</v>
      </c>
      <c r="GO61">
        <v>0</v>
      </c>
      <c r="GP61">
        <v>100</v>
      </c>
      <c r="GQ61">
        <v>1E-4</v>
      </c>
      <c r="GR61" t="b">
        <v>0</v>
      </c>
      <c r="GS61" t="s">
        <v>240</v>
      </c>
      <c r="GT61">
        <v>1</v>
      </c>
      <c r="GU61">
        <v>1.12875061485489</v>
      </c>
      <c r="GV61">
        <v>0.200596153736114</v>
      </c>
      <c r="GW61">
        <v>48.151024634010099</v>
      </c>
      <c r="GX61">
        <v>53.729495066037202</v>
      </c>
      <c r="GY61" t="s">
        <v>735</v>
      </c>
      <c r="GZ61" t="s">
        <v>736</v>
      </c>
      <c r="HA61">
        <v>8132</v>
      </c>
      <c r="HB61">
        <v>164.321</v>
      </c>
      <c r="HC61">
        <v>0.371</v>
      </c>
      <c r="HD61">
        <v>9.7000000000000003E-2</v>
      </c>
      <c r="HE61">
        <v>9179</v>
      </c>
      <c r="HF61" t="s">
        <v>719</v>
      </c>
      <c r="HG61" t="s">
        <v>720</v>
      </c>
      <c r="HH61" t="s">
        <v>737</v>
      </c>
      <c r="HI61">
        <v>1</v>
      </c>
      <c r="HJ61">
        <v>1.2013034923757899</v>
      </c>
      <c r="HK61">
        <v>0.183902442455291</v>
      </c>
      <c r="HL61" t="s">
        <v>738</v>
      </c>
      <c r="HM61" t="s">
        <v>737</v>
      </c>
      <c r="HN61">
        <v>8132</v>
      </c>
      <c r="HO61">
        <v>141.6601</v>
      </c>
      <c r="HP61">
        <v>0.43099999999999999</v>
      </c>
      <c r="HQ61">
        <v>0.113</v>
      </c>
      <c r="HR61">
        <v>9769</v>
      </c>
      <c r="HS61">
        <v>15</v>
      </c>
      <c r="HT61">
        <v>1.2631578947368399E-4</v>
      </c>
      <c r="HU61">
        <v>3.1899999999999998E-2</v>
      </c>
      <c r="HV61">
        <v>2310352934400000</v>
      </c>
      <c r="HW61">
        <v>0.332722198779766</v>
      </c>
      <c r="HX61">
        <v>4987.3855999999996</v>
      </c>
      <c r="HY61">
        <v>3.1160000000000001</v>
      </c>
      <c r="HZ61">
        <v>0.78200000000000003</v>
      </c>
    </row>
    <row r="62" spans="1:238" x14ac:dyDescent="0.2">
      <c r="A62" t="s">
        <v>739</v>
      </c>
      <c r="B62">
        <v>47.084015134484602</v>
      </c>
      <c r="C62">
        <v>0.65635759825508599</v>
      </c>
      <c r="D62">
        <f t="shared" si="13"/>
        <v>65.6357598255086</v>
      </c>
      <c r="E62">
        <v>0.65635759825508599</v>
      </c>
      <c r="F62">
        <v>47.084015134484602</v>
      </c>
      <c r="G62">
        <v>47.228334803802902</v>
      </c>
      <c r="H62">
        <v>46.940574798071999</v>
      </c>
      <c r="I62">
        <v>1820</v>
      </c>
      <c r="J62" t="s">
        <v>234</v>
      </c>
      <c r="K62" t="s">
        <v>235</v>
      </c>
      <c r="L62" t="s">
        <v>236</v>
      </c>
      <c r="N62" t="s">
        <v>740</v>
      </c>
      <c r="O62">
        <v>2111</v>
      </c>
      <c r="Q62">
        <v>1</v>
      </c>
      <c r="R62" t="s">
        <v>238</v>
      </c>
      <c r="S62" t="b">
        <v>0</v>
      </c>
      <c r="T62">
        <v>0.9</v>
      </c>
      <c r="U62">
        <v>0.999</v>
      </c>
      <c r="V62" s="1">
        <v>1E-8</v>
      </c>
      <c r="W62" t="b">
        <v>0</v>
      </c>
      <c r="X62" t="s">
        <v>239</v>
      </c>
      <c r="Y62" t="b">
        <v>0</v>
      </c>
      <c r="Z62">
        <v>4</v>
      </c>
      <c r="AA62" t="b">
        <v>0</v>
      </c>
      <c r="AB62" t="b">
        <v>0</v>
      </c>
      <c r="AC62">
        <v>0</v>
      </c>
      <c r="AD62">
        <v>3072</v>
      </c>
      <c r="AE62">
        <v>64</v>
      </c>
      <c r="AF62">
        <v>768</v>
      </c>
      <c r="AG62" t="s">
        <v>240</v>
      </c>
      <c r="AH62" t="b">
        <v>0</v>
      </c>
      <c r="AI62">
        <v>0</v>
      </c>
      <c r="AJ62" t="b">
        <v>1</v>
      </c>
      <c r="AK62" t="s">
        <v>741</v>
      </c>
      <c r="AL62" t="s">
        <v>240</v>
      </c>
      <c r="AM62" t="s">
        <v>240</v>
      </c>
      <c r="AN62" t="s">
        <v>242</v>
      </c>
      <c r="AO62">
        <v>1E-4</v>
      </c>
      <c r="AP62">
        <v>0</v>
      </c>
      <c r="AQ62">
        <v>5</v>
      </c>
      <c r="AR62">
        <v>5</v>
      </c>
      <c r="AS62" t="s">
        <v>240</v>
      </c>
      <c r="AT62" t="s">
        <v>243</v>
      </c>
      <c r="AU62" t="b">
        <v>0</v>
      </c>
      <c r="AV62">
        <v>0</v>
      </c>
      <c r="AW62" t="b">
        <v>1</v>
      </c>
      <c r="AX62" t="b">
        <v>0</v>
      </c>
      <c r="AY62" t="b">
        <v>0</v>
      </c>
      <c r="AZ62" t="b">
        <v>0</v>
      </c>
      <c r="BA62">
        <v>0.1</v>
      </c>
      <c r="BB62" t="b">
        <v>0</v>
      </c>
      <c r="BC62">
        <v>5</v>
      </c>
      <c r="BD62">
        <v>0</v>
      </c>
      <c r="BE62">
        <v>1</v>
      </c>
      <c r="BF62">
        <v>30</v>
      </c>
      <c r="BG62">
        <v>32</v>
      </c>
      <c r="BH62">
        <v>4</v>
      </c>
      <c r="BI62">
        <v>0</v>
      </c>
      <c r="BJ62">
        <v>500</v>
      </c>
      <c r="BK62" t="s">
        <v>244</v>
      </c>
      <c r="BL62" t="b">
        <v>0</v>
      </c>
      <c r="BM62" t="s">
        <v>245</v>
      </c>
      <c r="BN62" t="s">
        <v>244</v>
      </c>
      <c r="BO62" t="s">
        <v>243</v>
      </c>
      <c r="BP62" t="b">
        <v>0</v>
      </c>
      <c r="BQ62" t="s">
        <v>246</v>
      </c>
      <c r="BR62" t="b">
        <v>0</v>
      </c>
      <c r="BS62" t="s">
        <v>247</v>
      </c>
      <c r="BT62" t="s">
        <v>242</v>
      </c>
      <c r="BU62">
        <v>0</v>
      </c>
      <c r="BV62" t="b">
        <v>0</v>
      </c>
      <c r="BW62">
        <v>1024</v>
      </c>
      <c r="BX62">
        <v>5</v>
      </c>
      <c r="BY62">
        <v>1</v>
      </c>
      <c r="BZ62" t="b">
        <v>0</v>
      </c>
      <c r="CA62" t="b">
        <v>1</v>
      </c>
      <c r="CB62" t="b">
        <v>0</v>
      </c>
      <c r="CC62" t="s">
        <v>246</v>
      </c>
      <c r="CD62" t="s">
        <v>240</v>
      </c>
      <c r="CE62" t="b">
        <v>0</v>
      </c>
      <c r="CF62" t="s">
        <v>248</v>
      </c>
      <c r="CG62" t="s">
        <v>249</v>
      </c>
      <c r="CH62" t="s">
        <v>250</v>
      </c>
      <c r="CI62" t="s">
        <v>251</v>
      </c>
      <c r="CJ62" t="b">
        <v>0</v>
      </c>
      <c r="CK62" t="b">
        <v>0</v>
      </c>
      <c r="CL62">
        <v>1</v>
      </c>
      <c r="CM62" t="b">
        <v>0</v>
      </c>
      <c r="CN62" t="b">
        <v>1</v>
      </c>
      <c r="CO62" t="b">
        <v>0</v>
      </c>
      <c r="CP62" t="b">
        <v>0</v>
      </c>
      <c r="CQ62">
        <v>0</v>
      </c>
      <c r="CR62">
        <v>1</v>
      </c>
      <c r="CS62" t="s">
        <v>240</v>
      </c>
      <c r="CT62">
        <v>0</v>
      </c>
      <c r="CU62">
        <v>9.9999999999999995E-7</v>
      </c>
      <c r="CV62">
        <v>2.0000000000000001E-4</v>
      </c>
      <c r="CW62" t="s">
        <v>252</v>
      </c>
      <c r="CX62">
        <v>1</v>
      </c>
      <c r="CY62" t="b">
        <v>1</v>
      </c>
      <c r="CZ62">
        <v>-1</v>
      </c>
      <c r="DA62">
        <v>20</v>
      </c>
      <c r="DB62">
        <v>-1</v>
      </c>
      <c r="DC62" t="b">
        <v>1</v>
      </c>
      <c r="DD62" t="s">
        <v>742</v>
      </c>
      <c r="DE62" t="b">
        <v>0</v>
      </c>
      <c r="DF62" t="b">
        <v>1</v>
      </c>
      <c r="DG62">
        <v>500</v>
      </c>
      <c r="DH62" t="s">
        <v>254</v>
      </c>
      <c r="DI62" t="s">
        <v>255</v>
      </c>
      <c r="DJ62">
        <v>1</v>
      </c>
      <c r="DK62">
        <v>20</v>
      </c>
      <c r="DL62">
        <v>-1</v>
      </c>
      <c r="DM62" t="s">
        <v>256</v>
      </c>
      <c r="DN62" t="s">
        <v>257</v>
      </c>
      <c r="DO62">
        <v>0</v>
      </c>
      <c r="DP62" t="s">
        <v>258</v>
      </c>
      <c r="DQ62" t="s">
        <v>238</v>
      </c>
      <c r="DR62" t="s">
        <v>259</v>
      </c>
      <c r="DT62">
        <v>512</v>
      </c>
      <c r="DU62" t="b">
        <v>0</v>
      </c>
      <c r="DV62">
        <v>0</v>
      </c>
      <c r="DW62">
        <v>1</v>
      </c>
      <c r="DX62">
        <v>1</v>
      </c>
      <c r="DY62">
        <v>12</v>
      </c>
      <c r="DZ62">
        <v>12</v>
      </c>
      <c r="EA62">
        <v>12</v>
      </c>
      <c r="EB62">
        <v>1</v>
      </c>
      <c r="EC62">
        <v>30</v>
      </c>
      <c r="ED62" t="s">
        <v>260</v>
      </c>
      <c r="EE62" t="b">
        <v>0</v>
      </c>
      <c r="EF62" t="s">
        <v>743</v>
      </c>
      <c r="EG62" t="b">
        <v>0</v>
      </c>
      <c r="EH62" t="b">
        <v>1</v>
      </c>
      <c r="EI62" t="b">
        <v>0</v>
      </c>
      <c r="EJ62" t="b">
        <v>0</v>
      </c>
      <c r="EK62">
        <v>0</v>
      </c>
      <c r="EL62">
        <v>-1</v>
      </c>
      <c r="EM62">
        <v>4</v>
      </c>
      <c r="EN62">
        <v>4</v>
      </c>
      <c r="EO62" t="s">
        <v>240</v>
      </c>
      <c r="EP62" t="s">
        <v>240</v>
      </c>
      <c r="EQ62" t="b">
        <v>1</v>
      </c>
      <c r="ER62" t="b">
        <v>0</v>
      </c>
      <c r="ES62" t="s">
        <v>262</v>
      </c>
      <c r="ET62" t="b">
        <v>0</v>
      </c>
      <c r="EU62" t="s">
        <v>240</v>
      </c>
      <c r="EV62" t="s">
        <v>240</v>
      </c>
      <c r="EW62" t="s">
        <v>263</v>
      </c>
      <c r="EX62" t="s">
        <v>264</v>
      </c>
      <c r="EY62">
        <v>128</v>
      </c>
      <c r="EZ62">
        <v>32</v>
      </c>
      <c r="FA62" t="b">
        <v>0</v>
      </c>
      <c r="FB62" t="b">
        <v>1</v>
      </c>
      <c r="FC62">
        <v>1</v>
      </c>
      <c r="FD62" t="s">
        <v>265</v>
      </c>
      <c r="FE62" t="s">
        <v>240</v>
      </c>
      <c r="FF62" t="b">
        <v>1</v>
      </c>
      <c r="FG62" t="b">
        <v>0</v>
      </c>
      <c r="FH62" t="s">
        <v>743</v>
      </c>
      <c r="FI62" t="b">
        <v>0</v>
      </c>
      <c r="FJ62">
        <v>500</v>
      </c>
      <c r="FK62" t="s">
        <v>244</v>
      </c>
      <c r="FL62">
        <v>2</v>
      </c>
      <c r="FM62">
        <v>44</v>
      </c>
      <c r="FN62" t="s">
        <v>242</v>
      </c>
      <c r="FO62" t="b">
        <v>1</v>
      </c>
      <c r="FP62" t="b">
        <v>0</v>
      </c>
      <c r="FQ62" t="s">
        <v>266</v>
      </c>
      <c r="FR62">
        <v>100</v>
      </c>
      <c r="FS62">
        <v>512</v>
      </c>
      <c r="FT62" t="s">
        <v>267</v>
      </c>
      <c r="FU62" t="s">
        <v>268</v>
      </c>
      <c r="FV62" t="s">
        <v>269</v>
      </c>
      <c r="FW62">
        <v>1</v>
      </c>
      <c r="FX62" t="s">
        <v>240</v>
      </c>
      <c r="FY62" t="b">
        <v>0</v>
      </c>
      <c r="FZ62" t="b">
        <v>1</v>
      </c>
      <c r="GA62">
        <v>50</v>
      </c>
      <c r="GB62">
        <v>1</v>
      </c>
      <c r="GC62" t="s">
        <v>240</v>
      </c>
      <c r="GD62" t="b">
        <v>0</v>
      </c>
      <c r="GE62" t="b">
        <v>0</v>
      </c>
      <c r="GF62" t="s">
        <v>240</v>
      </c>
      <c r="GG62">
        <v>4</v>
      </c>
      <c r="GH62" t="s">
        <v>270</v>
      </c>
      <c r="GI62">
        <v>1</v>
      </c>
      <c r="GJ62" t="b">
        <v>0</v>
      </c>
      <c r="GK62" t="b">
        <v>1</v>
      </c>
      <c r="GL62" t="b">
        <v>0</v>
      </c>
      <c r="GM62" t="b">
        <v>0</v>
      </c>
      <c r="GN62">
        <v>32128</v>
      </c>
      <c r="GO62">
        <v>0</v>
      </c>
      <c r="GP62">
        <v>100</v>
      </c>
      <c r="GQ62">
        <v>1E-4</v>
      </c>
      <c r="GR62" t="b">
        <v>0</v>
      </c>
      <c r="GS62" t="s">
        <v>240</v>
      </c>
      <c r="GT62">
        <v>1</v>
      </c>
      <c r="GU62">
        <v>1.1463778939507001</v>
      </c>
      <c r="GV62">
        <v>0.33027118444442699</v>
      </c>
      <c r="GW62">
        <v>44.933235624254003</v>
      </c>
      <c r="GX62">
        <v>46.346258152094101</v>
      </c>
      <c r="GY62" t="s">
        <v>744</v>
      </c>
      <c r="GZ62" t="s">
        <v>745</v>
      </c>
      <c r="HA62">
        <v>1339</v>
      </c>
      <c r="HB62">
        <v>23.624099999999999</v>
      </c>
      <c r="HC62">
        <v>0.42299999999999999</v>
      </c>
      <c r="HD62">
        <v>0.127</v>
      </c>
      <c r="HE62">
        <v>1535</v>
      </c>
      <c r="HF62" t="s">
        <v>746</v>
      </c>
      <c r="HG62" t="s">
        <v>747</v>
      </c>
      <c r="HH62" t="s">
        <v>748</v>
      </c>
      <c r="HI62">
        <v>1</v>
      </c>
      <c r="HJ62">
        <v>1.0059746079163501</v>
      </c>
      <c r="HK62">
        <v>0.29083353281021102</v>
      </c>
      <c r="HL62" t="s">
        <v>749</v>
      </c>
      <c r="HM62" t="s">
        <v>748</v>
      </c>
      <c r="HN62">
        <v>1339</v>
      </c>
      <c r="HO62">
        <v>21.246500000000001</v>
      </c>
      <c r="HP62">
        <v>0.47099999999999997</v>
      </c>
      <c r="HQ62">
        <v>0.14099999999999999</v>
      </c>
      <c r="HR62">
        <v>1347</v>
      </c>
      <c r="HS62">
        <v>14</v>
      </c>
      <c r="HT62">
        <v>1.2631578947368399E-4</v>
      </c>
      <c r="HU62">
        <v>3.0700000000000002E-2</v>
      </c>
      <c r="HV62">
        <v>2156329405440000</v>
      </c>
      <c r="HW62">
        <v>0.35902897289821001</v>
      </c>
      <c r="HX62">
        <v>2078.9767999999999</v>
      </c>
      <c r="HY62">
        <v>7.4749999999999996</v>
      </c>
      <c r="HZ62">
        <v>1.8759999999999999</v>
      </c>
      <c r="IA62">
        <f>AVERAGE(D62:D64)</f>
        <v>66.693971184309063</v>
      </c>
      <c r="IB62">
        <f>STDEV(D62:D64)</f>
        <v>1.0330557669733353</v>
      </c>
      <c r="IC62">
        <f>AVERAGE(F62:F64)</f>
        <v>49.207345404124339</v>
      </c>
      <c r="ID62">
        <f>STDEV(F62:F64)</f>
        <v>1.8693444273566133</v>
      </c>
    </row>
    <row r="63" spans="1:238" x14ac:dyDescent="0.2">
      <c r="A63" t="s">
        <v>750</v>
      </c>
      <c r="B63">
        <v>49.932781431618601</v>
      </c>
      <c r="C63">
        <v>0.67699884747197103</v>
      </c>
      <c r="D63">
        <f t="shared" si="13"/>
        <v>67.699884747197103</v>
      </c>
      <c r="E63">
        <v>0.67699884747197103</v>
      </c>
      <c r="F63">
        <v>49.932781431618601</v>
      </c>
      <c r="G63">
        <v>52.026958138880403</v>
      </c>
      <c r="H63">
        <v>48.000669917324501</v>
      </c>
      <c r="I63">
        <v>1690</v>
      </c>
      <c r="J63" t="s">
        <v>234</v>
      </c>
      <c r="K63" t="s">
        <v>235</v>
      </c>
      <c r="L63" t="s">
        <v>236</v>
      </c>
      <c r="N63" t="s">
        <v>751</v>
      </c>
      <c r="O63">
        <v>1948</v>
      </c>
      <c r="Q63">
        <v>1</v>
      </c>
      <c r="R63" t="s">
        <v>238</v>
      </c>
      <c r="S63" t="b">
        <v>0</v>
      </c>
      <c r="T63">
        <v>0.9</v>
      </c>
      <c r="U63">
        <v>0.999</v>
      </c>
      <c r="V63" s="1">
        <v>1E-8</v>
      </c>
      <c r="W63" t="b">
        <v>0</v>
      </c>
      <c r="X63" t="s">
        <v>239</v>
      </c>
      <c r="Y63" t="b">
        <v>0</v>
      </c>
      <c r="Z63">
        <v>4</v>
      </c>
      <c r="AA63" t="b">
        <v>0</v>
      </c>
      <c r="AB63" t="b">
        <v>0</v>
      </c>
      <c r="AC63">
        <v>0</v>
      </c>
      <c r="AD63">
        <v>3072</v>
      </c>
      <c r="AE63">
        <v>64</v>
      </c>
      <c r="AF63">
        <v>768</v>
      </c>
      <c r="AG63" t="s">
        <v>240</v>
      </c>
      <c r="AH63" t="b">
        <v>0</v>
      </c>
      <c r="AI63">
        <v>0</v>
      </c>
      <c r="AJ63" t="b">
        <v>1</v>
      </c>
      <c r="AK63" t="s">
        <v>741</v>
      </c>
      <c r="AL63" t="s">
        <v>240</v>
      </c>
      <c r="AM63" t="s">
        <v>240</v>
      </c>
      <c r="AN63" t="s">
        <v>242</v>
      </c>
      <c r="AO63">
        <v>1E-4</v>
      </c>
      <c r="AP63">
        <v>0</v>
      </c>
      <c r="AQ63">
        <v>5</v>
      </c>
      <c r="AR63">
        <v>5</v>
      </c>
      <c r="AS63" t="s">
        <v>240</v>
      </c>
      <c r="AT63" t="s">
        <v>243</v>
      </c>
      <c r="AU63" t="b">
        <v>0</v>
      </c>
      <c r="AV63">
        <v>0</v>
      </c>
      <c r="AW63" t="b">
        <v>1</v>
      </c>
      <c r="AX63" t="b">
        <v>0</v>
      </c>
      <c r="AY63" t="b">
        <v>0</v>
      </c>
      <c r="AZ63" t="b">
        <v>0</v>
      </c>
      <c r="BA63">
        <v>0.1</v>
      </c>
      <c r="BB63" t="b">
        <v>0</v>
      </c>
      <c r="BC63">
        <v>5</v>
      </c>
      <c r="BD63">
        <v>0</v>
      </c>
      <c r="BE63">
        <v>1</v>
      </c>
      <c r="BF63">
        <v>30</v>
      </c>
      <c r="BG63">
        <v>32</v>
      </c>
      <c r="BH63">
        <v>4</v>
      </c>
      <c r="BI63">
        <v>0</v>
      </c>
      <c r="BJ63">
        <v>500</v>
      </c>
      <c r="BK63" t="s">
        <v>244</v>
      </c>
      <c r="BL63" t="b">
        <v>0</v>
      </c>
      <c r="BM63" t="s">
        <v>245</v>
      </c>
      <c r="BN63" t="s">
        <v>244</v>
      </c>
      <c r="BO63" t="s">
        <v>243</v>
      </c>
      <c r="BP63" t="b">
        <v>0</v>
      </c>
      <c r="BQ63" t="s">
        <v>246</v>
      </c>
      <c r="BR63" t="b">
        <v>0</v>
      </c>
      <c r="BS63" t="s">
        <v>247</v>
      </c>
      <c r="BT63" t="s">
        <v>242</v>
      </c>
      <c r="BU63">
        <v>0</v>
      </c>
      <c r="BV63" t="b">
        <v>0</v>
      </c>
      <c r="BW63">
        <v>1024</v>
      </c>
      <c r="BX63">
        <v>5</v>
      </c>
      <c r="BY63">
        <v>1</v>
      </c>
      <c r="BZ63" t="b">
        <v>0</v>
      </c>
      <c r="CA63" t="b">
        <v>1</v>
      </c>
      <c r="CB63" t="b">
        <v>0</v>
      </c>
      <c r="CC63" t="s">
        <v>246</v>
      </c>
      <c r="CD63" t="s">
        <v>240</v>
      </c>
      <c r="CE63" t="b">
        <v>0</v>
      </c>
      <c r="CF63" t="s">
        <v>248</v>
      </c>
      <c r="CG63" t="s">
        <v>249</v>
      </c>
      <c r="CH63" t="s">
        <v>250</v>
      </c>
      <c r="CI63" t="s">
        <v>251</v>
      </c>
      <c r="CJ63" t="b">
        <v>0</v>
      </c>
      <c r="CK63" t="b">
        <v>0</v>
      </c>
      <c r="CL63">
        <v>1</v>
      </c>
      <c r="CM63" t="b">
        <v>0</v>
      </c>
      <c r="CN63" t="b">
        <v>1</v>
      </c>
      <c r="CO63" t="b">
        <v>0</v>
      </c>
      <c r="CP63" t="b">
        <v>0</v>
      </c>
      <c r="CQ63">
        <v>0</v>
      </c>
      <c r="CR63">
        <v>1</v>
      </c>
      <c r="CS63" t="s">
        <v>240</v>
      </c>
      <c r="CT63">
        <v>0</v>
      </c>
      <c r="CU63">
        <v>9.9999999999999995E-7</v>
      </c>
      <c r="CV63">
        <v>2.0000000000000001E-4</v>
      </c>
      <c r="CW63" t="s">
        <v>252</v>
      </c>
      <c r="CX63">
        <v>1</v>
      </c>
      <c r="CY63" t="b">
        <v>1</v>
      </c>
      <c r="CZ63">
        <v>-1</v>
      </c>
      <c r="DA63">
        <v>20</v>
      </c>
      <c r="DB63">
        <v>-1</v>
      </c>
      <c r="DC63" t="b">
        <v>1</v>
      </c>
      <c r="DD63" t="s">
        <v>752</v>
      </c>
      <c r="DE63" t="b">
        <v>0</v>
      </c>
      <c r="DF63" t="b">
        <v>1</v>
      </c>
      <c r="DG63">
        <v>500</v>
      </c>
      <c r="DH63" t="s">
        <v>254</v>
      </c>
      <c r="DI63" t="s">
        <v>255</v>
      </c>
      <c r="DJ63">
        <v>1</v>
      </c>
      <c r="DK63">
        <v>20</v>
      </c>
      <c r="DL63">
        <v>-1</v>
      </c>
      <c r="DM63" t="s">
        <v>256</v>
      </c>
      <c r="DN63" t="s">
        <v>257</v>
      </c>
      <c r="DO63">
        <v>0</v>
      </c>
      <c r="DP63" t="s">
        <v>258</v>
      </c>
      <c r="DQ63" t="s">
        <v>238</v>
      </c>
      <c r="DR63" t="s">
        <v>259</v>
      </c>
      <c r="DT63">
        <v>512</v>
      </c>
      <c r="DU63" t="b">
        <v>0</v>
      </c>
      <c r="DV63">
        <v>0</v>
      </c>
      <c r="DW63">
        <v>1</v>
      </c>
      <c r="DX63">
        <v>1</v>
      </c>
      <c r="DY63">
        <v>12</v>
      </c>
      <c r="DZ63">
        <v>12</v>
      </c>
      <c r="EA63">
        <v>12</v>
      </c>
      <c r="EB63">
        <v>1</v>
      </c>
      <c r="EC63">
        <v>30</v>
      </c>
      <c r="ED63" t="s">
        <v>260</v>
      </c>
      <c r="EE63" t="b">
        <v>0</v>
      </c>
      <c r="EF63" t="s">
        <v>753</v>
      </c>
      <c r="EG63" t="b">
        <v>0</v>
      </c>
      <c r="EH63" t="b">
        <v>1</v>
      </c>
      <c r="EI63" t="b">
        <v>0</v>
      </c>
      <c r="EJ63" t="b">
        <v>0</v>
      </c>
      <c r="EK63">
        <v>0</v>
      </c>
      <c r="EL63">
        <v>-1</v>
      </c>
      <c r="EM63">
        <v>4</v>
      </c>
      <c r="EN63">
        <v>4</v>
      </c>
      <c r="EO63" t="s">
        <v>240</v>
      </c>
      <c r="EP63" t="s">
        <v>240</v>
      </c>
      <c r="EQ63" t="b">
        <v>1</v>
      </c>
      <c r="ER63" t="b">
        <v>0</v>
      </c>
      <c r="ES63" t="s">
        <v>262</v>
      </c>
      <c r="ET63" t="b">
        <v>0</v>
      </c>
      <c r="EU63" t="s">
        <v>240</v>
      </c>
      <c r="EV63" t="s">
        <v>240</v>
      </c>
      <c r="EW63" t="s">
        <v>263</v>
      </c>
      <c r="EX63" t="s">
        <v>264</v>
      </c>
      <c r="EY63">
        <v>128</v>
      </c>
      <c r="EZ63">
        <v>32</v>
      </c>
      <c r="FA63" t="b">
        <v>0</v>
      </c>
      <c r="FB63" t="b">
        <v>1</v>
      </c>
      <c r="FC63">
        <v>1</v>
      </c>
      <c r="FD63" t="s">
        <v>265</v>
      </c>
      <c r="FE63" t="s">
        <v>240</v>
      </c>
      <c r="FF63" t="b">
        <v>1</v>
      </c>
      <c r="FG63" t="b">
        <v>0</v>
      </c>
      <c r="FH63" t="s">
        <v>753</v>
      </c>
      <c r="FI63" t="b">
        <v>0</v>
      </c>
      <c r="FJ63">
        <v>500</v>
      </c>
      <c r="FK63" t="s">
        <v>244</v>
      </c>
      <c r="FL63">
        <v>2</v>
      </c>
      <c r="FM63">
        <v>43</v>
      </c>
      <c r="FN63" t="s">
        <v>242</v>
      </c>
      <c r="FO63" t="b">
        <v>1</v>
      </c>
      <c r="FP63" t="b">
        <v>0</v>
      </c>
      <c r="FQ63" t="s">
        <v>266</v>
      </c>
      <c r="FR63">
        <v>100</v>
      </c>
      <c r="FS63">
        <v>512</v>
      </c>
      <c r="FT63" t="s">
        <v>267</v>
      </c>
      <c r="FU63" t="s">
        <v>268</v>
      </c>
      <c r="FV63" t="s">
        <v>269</v>
      </c>
      <c r="FW63">
        <v>1</v>
      </c>
      <c r="FX63" t="s">
        <v>240</v>
      </c>
      <c r="FY63" t="b">
        <v>0</v>
      </c>
      <c r="FZ63" t="b">
        <v>1</v>
      </c>
      <c r="GA63">
        <v>50</v>
      </c>
      <c r="GB63">
        <v>1</v>
      </c>
      <c r="GC63" t="s">
        <v>240</v>
      </c>
      <c r="GD63" t="b">
        <v>0</v>
      </c>
      <c r="GE63" t="b">
        <v>0</v>
      </c>
      <c r="GF63" t="s">
        <v>240</v>
      </c>
      <c r="GG63">
        <v>4</v>
      </c>
      <c r="GH63" t="s">
        <v>270</v>
      </c>
      <c r="GI63">
        <v>1</v>
      </c>
      <c r="GJ63" t="b">
        <v>0</v>
      </c>
      <c r="GK63" t="b">
        <v>1</v>
      </c>
      <c r="GL63" t="b">
        <v>0</v>
      </c>
      <c r="GM63" t="b">
        <v>0</v>
      </c>
      <c r="GN63">
        <v>32128</v>
      </c>
      <c r="GO63">
        <v>0</v>
      </c>
      <c r="GP63">
        <v>100</v>
      </c>
      <c r="GQ63">
        <v>1E-4</v>
      </c>
      <c r="GR63" t="b">
        <v>0</v>
      </c>
      <c r="GS63" t="s">
        <v>240</v>
      </c>
      <c r="GT63">
        <v>1</v>
      </c>
      <c r="GU63">
        <v>1.11575802837938</v>
      </c>
      <c r="GV63">
        <v>0.29053252935409501</v>
      </c>
      <c r="GW63">
        <v>42.413880204561899</v>
      </c>
      <c r="GX63">
        <v>44.494266489101697</v>
      </c>
      <c r="GY63" t="s">
        <v>754</v>
      </c>
      <c r="GZ63" t="s">
        <v>755</v>
      </c>
      <c r="HA63">
        <v>1339</v>
      </c>
      <c r="HB63">
        <v>20.516999999999999</v>
      </c>
      <c r="HC63">
        <v>0.48699999999999999</v>
      </c>
      <c r="HD63">
        <v>0.14599999999999999</v>
      </c>
      <c r="HE63">
        <v>1494</v>
      </c>
      <c r="HF63" t="s">
        <v>746</v>
      </c>
      <c r="HG63" t="s">
        <v>747</v>
      </c>
      <c r="HH63" t="s">
        <v>756</v>
      </c>
      <c r="HI63">
        <v>0.93446314216632398</v>
      </c>
      <c r="HJ63">
        <v>0.93651979088872295</v>
      </c>
      <c r="HK63">
        <v>0.27705290913581798</v>
      </c>
      <c r="HL63" t="s">
        <v>757</v>
      </c>
      <c r="HM63" t="s">
        <v>756</v>
      </c>
      <c r="HN63">
        <v>1339</v>
      </c>
      <c r="HO63">
        <v>16.724599999999999</v>
      </c>
      <c r="HP63">
        <v>0.59799999999999998</v>
      </c>
      <c r="HQ63">
        <v>0.17899999999999999</v>
      </c>
      <c r="HR63">
        <v>1254</v>
      </c>
      <c r="HS63">
        <v>13</v>
      </c>
      <c r="HT63">
        <v>1.2631578947368399E-4</v>
      </c>
      <c r="HU63">
        <v>3.1199999999999999E-2</v>
      </c>
      <c r="HV63">
        <v>2002305876480000</v>
      </c>
      <c r="HW63">
        <v>0.38364865991490799</v>
      </c>
      <c r="HX63">
        <v>1922.0526</v>
      </c>
      <c r="HY63">
        <v>8.0850000000000009</v>
      </c>
      <c r="HZ63">
        <v>2.0289999999999999</v>
      </c>
    </row>
    <row r="64" spans="1:238" x14ac:dyDescent="0.2">
      <c r="A64" t="s">
        <v>758</v>
      </c>
      <c r="B64">
        <v>50.605239646269801</v>
      </c>
      <c r="C64">
        <v>0.66746268980221501</v>
      </c>
      <c r="D64">
        <f t="shared" si="13"/>
        <v>66.746268980221501</v>
      </c>
      <c r="E64">
        <v>0.66746268980221501</v>
      </c>
      <c r="F64">
        <v>50.605239646269801</v>
      </c>
      <c r="G64">
        <v>54.216606501875603</v>
      </c>
      <c r="H64">
        <v>47.444933749869399</v>
      </c>
      <c r="I64">
        <v>1430</v>
      </c>
      <c r="J64" t="s">
        <v>234</v>
      </c>
      <c r="K64" t="s">
        <v>235</v>
      </c>
      <c r="L64" t="s">
        <v>236</v>
      </c>
      <c r="N64" t="s">
        <v>759</v>
      </c>
      <c r="O64">
        <v>1593</v>
      </c>
      <c r="Q64">
        <v>1</v>
      </c>
      <c r="R64" t="s">
        <v>238</v>
      </c>
      <c r="S64" t="b">
        <v>0</v>
      </c>
      <c r="T64">
        <v>0.9</v>
      </c>
      <c r="U64">
        <v>0.999</v>
      </c>
      <c r="V64" s="1">
        <v>1E-8</v>
      </c>
      <c r="W64" t="b">
        <v>0</v>
      </c>
      <c r="X64" t="s">
        <v>239</v>
      </c>
      <c r="Y64" t="b">
        <v>0</v>
      </c>
      <c r="Z64">
        <v>4</v>
      </c>
      <c r="AA64" t="b">
        <v>0</v>
      </c>
      <c r="AB64" t="b">
        <v>0</v>
      </c>
      <c r="AC64">
        <v>0</v>
      </c>
      <c r="AD64">
        <v>3072</v>
      </c>
      <c r="AE64">
        <v>64</v>
      </c>
      <c r="AF64">
        <v>768</v>
      </c>
      <c r="AG64" t="s">
        <v>240</v>
      </c>
      <c r="AH64" t="b">
        <v>0</v>
      </c>
      <c r="AI64">
        <v>0</v>
      </c>
      <c r="AJ64" t="b">
        <v>1</v>
      </c>
      <c r="AK64" t="s">
        <v>741</v>
      </c>
      <c r="AL64" t="s">
        <v>240</v>
      </c>
      <c r="AM64" t="s">
        <v>240</v>
      </c>
      <c r="AN64" t="s">
        <v>242</v>
      </c>
      <c r="AO64">
        <v>1E-4</v>
      </c>
      <c r="AP64">
        <v>0</v>
      </c>
      <c r="AQ64">
        <v>5</v>
      </c>
      <c r="AR64">
        <v>5</v>
      </c>
      <c r="AS64" t="s">
        <v>240</v>
      </c>
      <c r="AT64" t="s">
        <v>243</v>
      </c>
      <c r="AU64" t="b">
        <v>0</v>
      </c>
      <c r="AV64">
        <v>0</v>
      </c>
      <c r="AW64" t="b">
        <v>1</v>
      </c>
      <c r="AX64" t="b">
        <v>0</v>
      </c>
      <c r="AY64" t="b">
        <v>0</v>
      </c>
      <c r="AZ64" t="b">
        <v>0</v>
      </c>
      <c r="BA64">
        <v>0.1</v>
      </c>
      <c r="BB64" t="b">
        <v>0</v>
      </c>
      <c r="BC64">
        <v>5</v>
      </c>
      <c r="BD64">
        <v>0</v>
      </c>
      <c r="BE64">
        <v>1</v>
      </c>
      <c r="BF64">
        <v>30</v>
      </c>
      <c r="BG64">
        <v>32</v>
      </c>
      <c r="BH64">
        <v>4</v>
      </c>
      <c r="BI64">
        <v>0</v>
      </c>
      <c r="BJ64">
        <v>500</v>
      </c>
      <c r="BK64" t="s">
        <v>244</v>
      </c>
      <c r="BL64" t="b">
        <v>0</v>
      </c>
      <c r="BM64" t="s">
        <v>245</v>
      </c>
      <c r="BN64" t="s">
        <v>244</v>
      </c>
      <c r="BO64" t="s">
        <v>243</v>
      </c>
      <c r="BP64" t="b">
        <v>0</v>
      </c>
      <c r="BQ64" t="s">
        <v>246</v>
      </c>
      <c r="BR64" t="b">
        <v>0</v>
      </c>
      <c r="BS64" t="s">
        <v>247</v>
      </c>
      <c r="BT64" t="s">
        <v>242</v>
      </c>
      <c r="BU64">
        <v>0</v>
      </c>
      <c r="BV64" t="b">
        <v>0</v>
      </c>
      <c r="BW64">
        <v>1024</v>
      </c>
      <c r="BX64">
        <v>5</v>
      </c>
      <c r="BY64">
        <v>1</v>
      </c>
      <c r="BZ64" t="b">
        <v>0</v>
      </c>
      <c r="CA64" t="b">
        <v>1</v>
      </c>
      <c r="CB64" t="b">
        <v>0</v>
      </c>
      <c r="CC64" t="s">
        <v>246</v>
      </c>
      <c r="CD64" t="s">
        <v>240</v>
      </c>
      <c r="CE64" t="b">
        <v>0</v>
      </c>
      <c r="CF64" t="s">
        <v>248</v>
      </c>
      <c r="CG64" t="s">
        <v>249</v>
      </c>
      <c r="CH64" t="s">
        <v>250</v>
      </c>
      <c r="CI64" t="s">
        <v>251</v>
      </c>
      <c r="CJ64" t="b">
        <v>0</v>
      </c>
      <c r="CK64" t="b">
        <v>0</v>
      </c>
      <c r="CL64">
        <v>1</v>
      </c>
      <c r="CM64" t="b">
        <v>0</v>
      </c>
      <c r="CN64" t="b">
        <v>1</v>
      </c>
      <c r="CO64" t="b">
        <v>0</v>
      </c>
      <c r="CP64" t="b">
        <v>0</v>
      </c>
      <c r="CQ64">
        <v>0</v>
      </c>
      <c r="CR64">
        <v>1</v>
      </c>
      <c r="CS64" t="s">
        <v>240</v>
      </c>
      <c r="CT64">
        <v>0</v>
      </c>
      <c r="CU64">
        <v>9.9999999999999995E-7</v>
      </c>
      <c r="CV64">
        <v>2.0000000000000001E-4</v>
      </c>
      <c r="CW64" t="s">
        <v>252</v>
      </c>
      <c r="CX64">
        <v>1</v>
      </c>
      <c r="CY64" t="b">
        <v>1</v>
      </c>
      <c r="CZ64">
        <v>-1</v>
      </c>
      <c r="DA64">
        <v>20</v>
      </c>
      <c r="DB64">
        <v>-1</v>
      </c>
      <c r="DC64" t="b">
        <v>1</v>
      </c>
      <c r="DD64" t="s">
        <v>760</v>
      </c>
      <c r="DE64" t="b">
        <v>0</v>
      </c>
      <c r="DF64" t="b">
        <v>1</v>
      </c>
      <c r="DG64">
        <v>500</v>
      </c>
      <c r="DH64" t="s">
        <v>254</v>
      </c>
      <c r="DI64" t="s">
        <v>255</v>
      </c>
      <c r="DJ64">
        <v>1</v>
      </c>
      <c r="DK64">
        <v>20</v>
      </c>
      <c r="DL64">
        <v>-1</v>
      </c>
      <c r="DM64" t="s">
        <v>256</v>
      </c>
      <c r="DN64" t="s">
        <v>257</v>
      </c>
      <c r="DO64">
        <v>0</v>
      </c>
      <c r="DP64" t="s">
        <v>258</v>
      </c>
      <c r="DQ64" t="s">
        <v>238</v>
      </c>
      <c r="DR64" t="s">
        <v>259</v>
      </c>
      <c r="DT64">
        <v>512</v>
      </c>
      <c r="DU64" t="b">
        <v>0</v>
      </c>
      <c r="DV64">
        <v>0</v>
      </c>
      <c r="DW64">
        <v>1</v>
      </c>
      <c r="DX64">
        <v>1</v>
      </c>
      <c r="DY64">
        <v>12</v>
      </c>
      <c r="DZ64">
        <v>12</v>
      </c>
      <c r="EA64">
        <v>12</v>
      </c>
      <c r="EB64">
        <v>1</v>
      </c>
      <c r="EC64">
        <v>30</v>
      </c>
      <c r="ED64" t="s">
        <v>260</v>
      </c>
      <c r="EE64" t="b">
        <v>0</v>
      </c>
      <c r="EF64" t="s">
        <v>761</v>
      </c>
      <c r="EG64" t="b">
        <v>0</v>
      </c>
      <c r="EH64" t="b">
        <v>1</v>
      </c>
      <c r="EI64" t="b">
        <v>0</v>
      </c>
      <c r="EJ64" t="b">
        <v>0</v>
      </c>
      <c r="EK64">
        <v>0</v>
      </c>
      <c r="EL64">
        <v>-1</v>
      </c>
      <c r="EM64">
        <v>4</v>
      </c>
      <c r="EN64">
        <v>4</v>
      </c>
      <c r="EO64" t="s">
        <v>240</v>
      </c>
      <c r="EP64" t="s">
        <v>240</v>
      </c>
      <c r="EQ64" t="b">
        <v>1</v>
      </c>
      <c r="ER64" t="b">
        <v>0</v>
      </c>
      <c r="ES64" t="s">
        <v>262</v>
      </c>
      <c r="ET64" t="b">
        <v>0</v>
      </c>
      <c r="EU64" t="s">
        <v>240</v>
      </c>
      <c r="EV64" t="s">
        <v>240</v>
      </c>
      <c r="EW64" t="s">
        <v>263</v>
      </c>
      <c r="EX64" t="s">
        <v>264</v>
      </c>
      <c r="EY64">
        <v>128</v>
      </c>
      <c r="EZ64">
        <v>32</v>
      </c>
      <c r="FA64" t="b">
        <v>0</v>
      </c>
      <c r="FB64" t="b">
        <v>1</v>
      </c>
      <c r="FC64">
        <v>1</v>
      </c>
      <c r="FD64" t="s">
        <v>265</v>
      </c>
      <c r="FE64" t="s">
        <v>240</v>
      </c>
      <c r="FF64" t="b">
        <v>1</v>
      </c>
      <c r="FG64" t="b">
        <v>0</v>
      </c>
      <c r="FH64" t="s">
        <v>761</v>
      </c>
      <c r="FI64" t="b">
        <v>0</v>
      </c>
      <c r="FJ64">
        <v>500</v>
      </c>
      <c r="FK64" t="s">
        <v>244</v>
      </c>
      <c r="FL64">
        <v>2</v>
      </c>
      <c r="FM64">
        <v>42</v>
      </c>
      <c r="FN64" t="s">
        <v>242</v>
      </c>
      <c r="FO64" t="b">
        <v>1</v>
      </c>
      <c r="FP64" t="b">
        <v>0</v>
      </c>
      <c r="FQ64" t="s">
        <v>266</v>
      </c>
      <c r="FR64">
        <v>100</v>
      </c>
      <c r="FS64">
        <v>512</v>
      </c>
      <c r="FT64" t="s">
        <v>267</v>
      </c>
      <c r="FU64" t="s">
        <v>268</v>
      </c>
      <c r="FV64" t="s">
        <v>269</v>
      </c>
      <c r="FW64">
        <v>1</v>
      </c>
      <c r="FX64" t="s">
        <v>240</v>
      </c>
      <c r="FY64" t="b">
        <v>0</v>
      </c>
      <c r="FZ64" t="b">
        <v>1</v>
      </c>
      <c r="GA64">
        <v>50</v>
      </c>
      <c r="GB64">
        <v>1</v>
      </c>
      <c r="GC64" t="s">
        <v>240</v>
      </c>
      <c r="GD64" t="b">
        <v>0</v>
      </c>
      <c r="GE64" t="b">
        <v>0</v>
      </c>
      <c r="GF64" t="s">
        <v>240</v>
      </c>
      <c r="GG64">
        <v>4</v>
      </c>
      <c r="GH64" t="s">
        <v>270</v>
      </c>
      <c r="GI64">
        <v>1</v>
      </c>
      <c r="GJ64" t="b">
        <v>0</v>
      </c>
      <c r="GK64" t="b">
        <v>1</v>
      </c>
      <c r="GL64" t="b">
        <v>0</v>
      </c>
      <c r="GM64" t="b">
        <v>0</v>
      </c>
      <c r="GN64">
        <v>32128</v>
      </c>
      <c r="GO64">
        <v>0</v>
      </c>
      <c r="GP64">
        <v>100</v>
      </c>
      <c r="GQ64">
        <v>1E-4</v>
      </c>
      <c r="GR64" t="b">
        <v>0</v>
      </c>
      <c r="GS64" t="s">
        <v>240</v>
      </c>
      <c r="GT64">
        <v>1</v>
      </c>
      <c r="GU64">
        <v>1.09484690067214</v>
      </c>
      <c r="GV64">
        <v>0.29562583565711897</v>
      </c>
      <c r="GW64">
        <v>47.746814988061402</v>
      </c>
      <c r="GX64">
        <v>49.263701150717502</v>
      </c>
      <c r="GY64" t="s">
        <v>762</v>
      </c>
      <c r="GZ64" t="s">
        <v>763</v>
      </c>
      <c r="HA64">
        <v>1339</v>
      </c>
      <c r="HB64">
        <v>13.558999999999999</v>
      </c>
      <c r="HC64">
        <v>0.73799999999999999</v>
      </c>
      <c r="HD64">
        <v>0.221</v>
      </c>
      <c r="HE64">
        <v>1466</v>
      </c>
      <c r="HF64" t="s">
        <v>746</v>
      </c>
      <c r="HG64" t="s">
        <v>747</v>
      </c>
      <c r="HH64" t="s">
        <v>764</v>
      </c>
      <c r="HI64">
        <v>0.96890660266943895</v>
      </c>
      <c r="HJ64">
        <v>0.96938013442867799</v>
      </c>
      <c r="HK64">
        <v>0.272286266088485</v>
      </c>
      <c r="HL64" t="s">
        <v>765</v>
      </c>
      <c r="HM64" t="s">
        <v>764</v>
      </c>
      <c r="HN64">
        <v>1339</v>
      </c>
      <c r="HO64">
        <v>14.4344</v>
      </c>
      <c r="HP64">
        <v>0.69299999999999995</v>
      </c>
      <c r="HQ64">
        <v>0.20799999999999999</v>
      </c>
      <c r="HR64">
        <v>1298</v>
      </c>
      <c r="HS64">
        <v>11</v>
      </c>
      <c r="HT64">
        <v>1.5263157894736799E-4</v>
      </c>
      <c r="HU64">
        <v>4.9799999999999997E-2</v>
      </c>
      <c r="HV64">
        <v>1694258818560000</v>
      </c>
      <c r="HW64">
        <v>0.43661274943318401</v>
      </c>
      <c r="HX64">
        <v>1568.7865999999999</v>
      </c>
      <c r="HY64">
        <v>9.9060000000000006</v>
      </c>
      <c r="HZ64">
        <v>2.4860000000000002</v>
      </c>
    </row>
    <row r="65" spans="1:238" x14ac:dyDescent="0.2">
      <c r="A65" t="s">
        <v>766</v>
      </c>
      <c r="B65">
        <v>42.633351508593499</v>
      </c>
      <c r="C65">
        <v>0.59634250817217205</v>
      </c>
      <c r="D65">
        <f t="shared" si="13"/>
        <v>59.006446479467698</v>
      </c>
      <c r="E65">
        <v>0.590064464794677</v>
      </c>
      <c r="F65">
        <v>42.633351508593499</v>
      </c>
      <c r="G65">
        <v>45.328134182121502</v>
      </c>
      <c r="H65">
        <v>40.241001678925301</v>
      </c>
      <c r="I65">
        <v>2990</v>
      </c>
      <c r="J65" t="s">
        <v>234</v>
      </c>
      <c r="K65" t="s">
        <v>235</v>
      </c>
      <c r="L65" t="s">
        <v>236</v>
      </c>
      <c r="N65" t="s">
        <v>767</v>
      </c>
      <c r="O65">
        <v>7689</v>
      </c>
      <c r="Q65">
        <v>1</v>
      </c>
      <c r="R65" t="s">
        <v>238</v>
      </c>
      <c r="S65" t="b">
        <v>0</v>
      </c>
      <c r="T65">
        <v>0.9</v>
      </c>
      <c r="U65">
        <v>0.999</v>
      </c>
      <c r="V65" s="1">
        <v>1E-8</v>
      </c>
      <c r="W65" t="b">
        <v>0</v>
      </c>
      <c r="X65" t="s">
        <v>239</v>
      </c>
      <c r="Y65" t="b">
        <v>0</v>
      </c>
      <c r="Z65">
        <v>4</v>
      </c>
      <c r="AA65" t="b">
        <v>0</v>
      </c>
      <c r="AB65" t="b">
        <v>0</v>
      </c>
      <c r="AC65">
        <v>0</v>
      </c>
      <c r="AD65">
        <v>3072</v>
      </c>
      <c r="AE65">
        <v>64</v>
      </c>
      <c r="AF65">
        <v>768</v>
      </c>
      <c r="AG65" t="s">
        <v>240</v>
      </c>
      <c r="AH65" t="b">
        <v>0</v>
      </c>
      <c r="AI65">
        <v>0</v>
      </c>
      <c r="AJ65" t="b">
        <v>1</v>
      </c>
      <c r="AK65" t="s">
        <v>768</v>
      </c>
      <c r="AL65" t="s">
        <v>240</v>
      </c>
      <c r="AM65" t="s">
        <v>240</v>
      </c>
      <c r="AN65" t="s">
        <v>242</v>
      </c>
      <c r="AO65">
        <v>1E-4</v>
      </c>
      <c r="AP65">
        <v>0</v>
      </c>
      <c r="AQ65">
        <v>5</v>
      </c>
      <c r="AR65">
        <v>5</v>
      </c>
      <c r="AS65" t="s">
        <v>240</v>
      </c>
      <c r="AT65" t="s">
        <v>243</v>
      </c>
      <c r="AU65" t="b">
        <v>0</v>
      </c>
      <c r="AV65">
        <v>0</v>
      </c>
      <c r="AW65" t="b">
        <v>1</v>
      </c>
      <c r="AX65" t="b">
        <v>0</v>
      </c>
      <c r="AY65" t="b">
        <v>0</v>
      </c>
      <c r="AZ65" t="b">
        <v>0</v>
      </c>
      <c r="BA65">
        <v>0.1</v>
      </c>
      <c r="BB65" t="b">
        <v>0</v>
      </c>
      <c r="BC65">
        <v>5</v>
      </c>
      <c r="BD65">
        <v>0</v>
      </c>
      <c r="BE65">
        <v>1</v>
      </c>
      <c r="BF65">
        <v>30</v>
      </c>
      <c r="BG65">
        <v>32</v>
      </c>
      <c r="BH65">
        <v>4</v>
      </c>
      <c r="BI65">
        <v>0</v>
      </c>
      <c r="BJ65">
        <v>500</v>
      </c>
      <c r="BK65" t="s">
        <v>244</v>
      </c>
      <c r="BL65" t="b">
        <v>0</v>
      </c>
      <c r="BM65" t="s">
        <v>245</v>
      </c>
      <c r="BN65" t="s">
        <v>244</v>
      </c>
      <c r="BO65" t="s">
        <v>243</v>
      </c>
      <c r="BP65" t="b">
        <v>0</v>
      </c>
      <c r="BQ65" t="s">
        <v>246</v>
      </c>
      <c r="BR65" t="b">
        <v>0</v>
      </c>
      <c r="BS65" t="s">
        <v>247</v>
      </c>
      <c r="BT65" t="s">
        <v>242</v>
      </c>
      <c r="BU65">
        <v>0</v>
      </c>
      <c r="BV65" t="b">
        <v>0</v>
      </c>
      <c r="BW65">
        <v>1024</v>
      </c>
      <c r="BX65">
        <v>5</v>
      </c>
      <c r="BY65">
        <v>1</v>
      </c>
      <c r="BZ65" t="b">
        <v>0</v>
      </c>
      <c r="CA65" t="b">
        <v>1</v>
      </c>
      <c r="CB65" t="b">
        <v>0</v>
      </c>
      <c r="CC65" t="s">
        <v>246</v>
      </c>
      <c r="CD65" t="s">
        <v>240</v>
      </c>
      <c r="CE65" t="b">
        <v>0</v>
      </c>
      <c r="CF65" t="s">
        <v>248</v>
      </c>
      <c r="CG65" t="s">
        <v>249</v>
      </c>
      <c r="CH65" t="s">
        <v>250</v>
      </c>
      <c r="CI65" t="s">
        <v>251</v>
      </c>
      <c r="CJ65" t="b">
        <v>0</v>
      </c>
      <c r="CK65" t="b">
        <v>0</v>
      </c>
      <c r="CL65">
        <v>1</v>
      </c>
      <c r="CM65" t="b">
        <v>0</v>
      </c>
      <c r="CN65" t="b">
        <v>1</v>
      </c>
      <c r="CO65" t="b">
        <v>0</v>
      </c>
      <c r="CP65" t="b">
        <v>0</v>
      </c>
      <c r="CQ65">
        <v>0</v>
      </c>
      <c r="CR65">
        <v>1</v>
      </c>
      <c r="CS65" t="s">
        <v>240</v>
      </c>
      <c r="CT65">
        <v>0</v>
      </c>
      <c r="CU65">
        <v>9.9999999999999995E-7</v>
      </c>
      <c r="CV65">
        <v>2.0000000000000001E-4</v>
      </c>
      <c r="CW65" t="s">
        <v>252</v>
      </c>
      <c r="CX65">
        <v>1</v>
      </c>
      <c r="CY65" t="b">
        <v>1</v>
      </c>
      <c r="CZ65">
        <v>-1</v>
      </c>
      <c r="DA65">
        <v>20</v>
      </c>
      <c r="DB65">
        <v>-1</v>
      </c>
      <c r="DC65" t="b">
        <v>1</v>
      </c>
      <c r="DD65" t="s">
        <v>769</v>
      </c>
      <c r="DE65" t="b">
        <v>0</v>
      </c>
      <c r="DF65" t="b">
        <v>1</v>
      </c>
      <c r="DG65">
        <v>500</v>
      </c>
      <c r="DH65" t="s">
        <v>254</v>
      </c>
      <c r="DI65" t="s">
        <v>255</v>
      </c>
      <c r="DJ65">
        <v>1</v>
      </c>
      <c r="DK65">
        <v>20</v>
      </c>
      <c r="DL65">
        <v>-1</v>
      </c>
      <c r="DM65" t="s">
        <v>256</v>
      </c>
      <c r="DN65" t="s">
        <v>257</v>
      </c>
      <c r="DO65">
        <v>0</v>
      </c>
      <c r="DP65" t="s">
        <v>258</v>
      </c>
      <c r="DQ65" t="s">
        <v>238</v>
      </c>
      <c r="DR65" t="s">
        <v>259</v>
      </c>
      <c r="DT65">
        <v>512</v>
      </c>
      <c r="DU65" t="b">
        <v>0</v>
      </c>
      <c r="DV65">
        <v>0</v>
      </c>
      <c r="DW65">
        <v>1</v>
      </c>
      <c r="DX65">
        <v>1</v>
      </c>
      <c r="DY65">
        <v>12</v>
      </c>
      <c r="DZ65">
        <v>12</v>
      </c>
      <c r="EA65">
        <v>12</v>
      </c>
      <c r="EB65">
        <v>1</v>
      </c>
      <c r="EC65">
        <v>30</v>
      </c>
      <c r="ED65" t="s">
        <v>260</v>
      </c>
      <c r="EE65" t="b">
        <v>0</v>
      </c>
      <c r="EF65" t="s">
        <v>770</v>
      </c>
      <c r="EG65" t="b">
        <v>0</v>
      </c>
      <c r="EH65" t="b">
        <v>1</v>
      </c>
      <c r="EI65" t="b">
        <v>0</v>
      </c>
      <c r="EJ65" t="b">
        <v>0</v>
      </c>
      <c r="EK65">
        <v>0</v>
      </c>
      <c r="EL65">
        <v>-1</v>
      </c>
      <c r="EM65">
        <v>4</v>
      </c>
      <c r="EN65">
        <v>4</v>
      </c>
      <c r="EO65" t="s">
        <v>240</v>
      </c>
      <c r="EP65" t="s">
        <v>240</v>
      </c>
      <c r="EQ65" t="b">
        <v>1</v>
      </c>
      <c r="ER65" t="b">
        <v>0</v>
      </c>
      <c r="ES65" t="s">
        <v>262</v>
      </c>
      <c r="ET65" t="b">
        <v>0</v>
      </c>
      <c r="EU65" t="s">
        <v>240</v>
      </c>
      <c r="EV65" t="s">
        <v>240</v>
      </c>
      <c r="EW65" t="s">
        <v>263</v>
      </c>
      <c r="EX65" t="s">
        <v>264</v>
      </c>
      <c r="EY65">
        <v>128</v>
      </c>
      <c r="EZ65">
        <v>32</v>
      </c>
      <c r="FA65" t="b">
        <v>0</v>
      </c>
      <c r="FB65" t="b">
        <v>1</v>
      </c>
      <c r="FC65">
        <v>1</v>
      </c>
      <c r="FD65" t="s">
        <v>265</v>
      </c>
      <c r="FE65" t="s">
        <v>240</v>
      </c>
      <c r="FF65" t="b">
        <v>1</v>
      </c>
      <c r="FG65" t="b">
        <v>0</v>
      </c>
      <c r="FH65" t="s">
        <v>770</v>
      </c>
      <c r="FI65" t="b">
        <v>0</v>
      </c>
      <c r="FJ65">
        <v>500</v>
      </c>
      <c r="FK65" t="s">
        <v>244</v>
      </c>
      <c r="FL65">
        <v>2</v>
      </c>
      <c r="FM65">
        <v>44</v>
      </c>
      <c r="FN65" t="s">
        <v>242</v>
      </c>
      <c r="FO65" t="b">
        <v>1</v>
      </c>
      <c r="FP65" t="b">
        <v>0</v>
      </c>
      <c r="FQ65" t="s">
        <v>266</v>
      </c>
      <c r="FR65">
        <v>100</v>
      </c>
      <c r="FS65">
        <v>512</v>
      </c>
      <c r="FT65" t="s">
        <v>267</v>
      </c>
      <c r="FU65" t="s">
        <v>268</v>
      </c>
      <c r="FV65" t="s">
        <v>269</v>
      </c>
      <c r="FW65">
        <v>1</v>
      </c>
      <c r="FX65" t="s">
        <v>240</v>
      </c>
      <c r="FY65" t="b">
        <v>0</v>
      </c>
      <c r="FZ65" t="b">
        <v>1</v>
      </c>
      <c r="GA65">
        <v>50</v>
      </c>
      <c r="GB65">
        <v>1</v>
      </c>
      <c r="GC65" t="s">
        <v>240</v>
      </c>
      <c r="GD65" t="b">
        <v>0</v>
      </c>
      <c r="GE65" t="b">
        <v>0</v>
      </c>
      <c r="GF65" t="s">
        <v>240</v>
      </c>
      <c r="GG65">
        <v>4</v>
      </c>
      <c r="GH65" t="s">
        <v>270</v>
      </c>
      <c r="GI65">
        <v>1</v>
      </c>
      <c r="GJ65" t="b">
        <v>0</v>
      </c>
      <c r="GK65" t="b">
        <v>1</v>
      </c>
      <c r="GL65" t="b">
        <v>0</v>
      </c>
      <c r="GM65" t="b">
        <v>0</v>
      </c>
      <c r="GN65">
        <v>32128</v>
      </c>
      <c r="GO65">
        <v>0</v>
      </c>
      <c r="GP65">
        <v>100</v>
      </c>
      <c r="GQ65">
        <v>1E-4</v>
      </c>
      <c r="GR65" t="b">
        <v>0</v>
      </c>
      <c r="GS65" t="s">
        <v>240</v>
      </c>
      <c r="GT65">
        <v>1</v>
      </c>
      <c r="GU65">
        <v>1.0543295620029101</v>
      </c>
      <c r="GV65">
        <v>0.28283816576004001</v>
      </c>
      <c r="GW65">
        <v>40.333964613326103</v>
      </c>
      <c r="GX65">
        <v>41.303462351556497</v>
      </c>
      <c r="GY65" t="s">
        <v>771</v>
      </c>
      <c r="GZ65" t="s">
        <v>772</v>
      </c>
      <c r="HA65">
        <v>8927</v>
      </c>
      <c r="HB65">
        <v>102.13549999999999</v>
      </c>
      <c r="HC65">
        <v>0.53900000000000003</v>
      </c>
      <c r="HD65">
        <v>0.13700000000000001</v>
      </c>
      <c r="HE65">
        <v>9412</v>
      </c>
      <c r="HF65" t="s">
        <v>476</v>
      </c>
      <c r="HG65" t="s">
        <v>477</v>
      </c>
      <c r="HH65" t="s">
        <v>773</v>
      </c>
      <c r="HI65">
        <v>0.91394234445028599</v>
      </c>
      <c r="HJ65">
        <v>0.91744146969866602</v>
      </c>
      <c r="HK65">
        <v>0.26075798273086498</v>
      </c>
      <c r="HL65" t="s">
        <v>774</v>
      </c>
      <c r="HM65" t="s">
        <v>773</v>
      </c>
      <c r="HN65">
        <v>8927</v>
      </c>
      <c r="HO65">
        <v>170.86019999999999</v>
      </c>
      <c r="HP65">
        <v>0.32200000000000001</v>
      </c>
      <c r="HQ65">
        <v>8.2000000000000003E-2</v>
      </c>
      <c r="HR65">
        <v>8190</v>
      </c>
      <c r="HS65">
        <v>23</v>
      </c>
      <c r="HT65">
        <v>7.3684210526315695E-5</v>
      </c>
      <c r="HU65">
        <v>1.5100000000000001E-2</v>
      </c>
      <c r="HV65">
        <v>3542541166080000</v>
      </c>
      <c r="HW65">
        <v>0.21875040156386699</v>
      </c>
      <c r="HX65">
        <v>7507.2591000000002</v>
      </c>
      <c r="HY65">
        <v>2.0699999999999998</v>
      </c>
      <c r="HZ65">
        <v>0.51900000000000002</v>
      </c>
      <c r="IA65">
        <f t="shared" ref="IA65" si="46">AVERAGE(D65:D67)</f>
        <v>59.379593910299299</v>
      </c>
      <c r="IB65">
        <f t="shared" ref="IB65" si="47">STDEV(D65:D67)</f>
        <v>1.3882187887986617</v>
      </c>
      <c r="IC65">
        <f t="shared" ref="IC65" si="48">AVERAGE(F65:F67)</f>
        <v>42.784297004385301</v>
      </c>
      <c r="ID65">
        <f t="shared" ref="ID65" si="49">STDEV(F65:F67)</f>
        <v>0.59481209970730498</v>
      </c>
    </row>
    <row r="66" spans="1:238" x14ac:dyDescent="0.2">
      <c r="A66" t="s">
        <v>775</v>
      </c>
      <c r="B66">
        <v>43.440039540339598</v>
      </c>
      <c r="C66">
        <v>0.61275582936852402</v>
      </c>
      <c r="D66">
        <f t="shared" si="13"/>
        <v>60.916249901623296</v>
      </c>
      <c r="E66">
        <v>0.60916249901623298</v>
      </c>
      <c r="F66">
        <v>43.440039540339598</v>
      </c>
      <c r="G66">
        <v>45.272133530925402</v>
      </c>
      <c r="H66">
        <v>41.750462201313702</v>
      </c>
      <c r="I66">
        <v>3770</v>
      </c>
      <c r="J66" t="s">
        <v>234</v>
      </c>
      <c r="K66" t="s">
        <v>235</v>
      </c>
      <c r="L66" t="s">
        <v>236</v>
      </c>
      <c r="N66" t="s">
        <v>776</v>
      </c>
      <c r="O66">
        <v>8861</v>
      </c>
      <c r="Q66">
        <v>1</v>
      </c>
      <c r="R66" t="s">
        <v>238</v>
      </c>
      <c r="S66" t="b">
        <v>0</v>
      </c>
      <c r="T66">
        <v>0.9</v>
      </c>
      <c r="U66">
        <v>0.999</v>
      </c>
      <c r="V66" s="1">
        <v>1E-8</v>
      </c>
      <c r="W66" t="b">
        <v>0</v>
      </c>
      <c r="X66" t="s">
        <v>239</v>
      </c>
      <c r="Y66" t="b">
        <v>0</v>
      </c>
      <c r="Z66">
        <v>4</v>
      </c>
      <c r="AA66" t="b">
        <v>0</v>
      </c>
      <c r="AB66" t="b">
        <v>0</v>
      </c>
      <c r="AC66">
        <v>0</v>
      </c>
      <c r="AD66">
        <v>3072</v>
      </c>
      <c r="AE66">
        <v>64</v>
      </c>
      <c r="AF66">
        <v>768</v>
      </c>
      <c r="AG66" t="s">
        <v>240</v>
      </c>
      <c r="AH66" t="b">
        <v>0</v>
      </c>
      <c r="AI66">
        <v>0</v>
      </c>
      <c r="AJ66" t="b">
        <v>1</v>
      </c>
      <c r="AK66" t="s">
        <v>768</v>
      </c>
      <c r="AL66" t="s">
        <v>240</v>
      </c>
      <c r="AM66" t="s">
        <v>240</v>
      </c>
      <c r="AN66" t="s">
        <v>242</v>
      </c>
      <c r="AO66">
        <v>1E-4</v>
      </c>
      <c r="AP66">
        <v>0</v>
      </c>
      <c r="AQ66">
        <v>5</v>
      </c>
      <c r="AR66">
        <v>5</v>
      </c>
      <c r="AS66" t="s">
        <v>240</v>
      </c>
      <c r="AT66" t="s">
        <v>243</v>
      </c>
      <c r="AU66" t="b">
        <v>0</v>
      </c>
      <c r="AV66">
        <v>0</v>
      </c>
      <c r="AW66" t="b">
        <v>1</v>
      </c>
      <c r="AX66" t="b">
        <v>0</v>
      </c>
      <c r="AY66" t="b">
        <v>0</v>
      </c>
      <c r="AZ66" t="b">
        <v>0</v>
      </c>
      <c r="BA66">
        <v>0.1</v>
      </c>
      <c r="BB66" t="b">
        <v>0</v>
      </c>
      <c r="BC66">
        <v>5</v>
      </c>
      <c r="BD66">
        <v>0</v>
      </c>
      <c r="BE66">
        <v>1</v>
      </c>
      <c r="BF66">
        <v>30</v>
      </c>
      <c r="BG66">
        <v>32</v>
      </c>
      <c r="BH66">
        <v>4</v>
      </c>
      <c r="BI66">
        <v>0</v>
      </c>
      <c r="BJ66">
        <v>500</v>
      </c>
      <c r="BK66" t="s">
        <v>244</v>
      </c>
      <c r="BL66" t="b">
        <v>0</v>
      </c>
      <c r="BM66" t="s">
        <v>245</v>
      </c>
      <c r="BN66" t="s">
        <v>244</v>
      </c>
      <c r="BO66" t="s">
        <v>243</v>
      </c>
      <c r="BP66" t="b">
        <v>0</v>
      </c>
      <c r="BQ66" t="s">
        <v>246</v>
      </c>
      <c r="BR66" t="b">
        <v>0</v>
      </c>
      <c r="BS66" t="s">
        <v>247</v>
      </c>
      <c r="BT66" t="s">
        <v>242</v>
      </c>
      <c r="BU66">
        <v>0</v>
      </c>
      <c r="BV66" t="b">
        <v>0</v>
      </c>
      <c r="BW66">
        <v>1024</v>
      </c>
      <c r="BX66">
        <v>5</v>
      </c>
      <c r="BY66">
        <v>1</v>
      </c>
      <c r="BZ66" t="b">
        <v>0</v>
      </c>
      <c r="CA66" t="b">
        <v>1</v>
      </c>
      <c r="CB66" t="b">
        <v>0</v>
      </c>
      <c r="CC66" t="s">
        <v>246</v>
      </c>
      <c r="CD66" t="s">
        <v>240</v>
      </c>
      <c r="CE66" t="b">
        <v>0</v>
      </c>
      <c r="CF66" t="s">
        <v>248</v>
      </c>
      <c r="CG66" t="s">
        <v>249</v>
      </c>
      <c r="CH66" t="s">
        <v>250</v>
      </c>
      <c r="CI66" t="s">
        <v>251</v>
      </c>
      <c r="CJ66" t="b">
        <v>0</v>
      </c>
      <c r="CK66" t="b">
        <v>0</v>
      </c>
      <c r="CL66">
        <v>1</v>
      </c>
      <c r="CM66" t="b">
        <v>0</v>
      </c>
      <c r="CN66" t="b">
        <v>1</v>
      </c>
      <c r="CO66" t="b">
        <v>0</v>
      </c>
      <c r="CP66" t="b">
        <v>0</v>
      </c>
      <c r="CQ66">
        <v>0</v>
      </c>
      <c r="CR66">
        <v>1</v>
      </c>
      <c r="CS66" t="s">
        <v>240</v>
      </c>
      <c r="CT66">
        <v>0</v>
      </c>
      <c r="CU66">
        <v>9.9999999999999995E-7</v>
      </c>
      <c r="CV66">
        <v>2.0000000000000001E-4</v>
      </c>
      <c r="CW66" t="s">
        <v>252</v>
      </c>
      <c r="CX66">
        <v>1</v>
      </c>
      <c r="CY66" t="b">
        <v>1</v>
      </c>
      <c r="CZ66">
        <v>-1</v>
      </c>
      <c r="DA66">
        <v>20</v>
      </c>
      <c r="DB66">
        <v>-1</v>
      </c>
      <c r="DC66" t="b">
        <v>1</v>
      </c>
      <c r="DD66" t="s">
        <v>777</v>
      </c>
      <c r="DE66" t="b">
        <v>0</v>
      </c>
      <c r="DF66" t="b">
        <v>1</v>
      </c>
      <c r="DG66">
        <v>500</v>
      </c>
      <c r="DH66" t="s">
        <v>254</v>
      </c>
      <c r="DI66" t="s">
        <v>255</v>
      </c>
      <c r="DJ66">
        <v>1</v>
      </c>
      <c r="DK66">
        <v>20</v>
      </c>
      <c r="DL66">
        <v>-1</v>
      </c>
      <c r="DM66" t="s">
        <v>256</v>
      </c>
      <c r="DN66" t="s">
        <v>257</v>
      </c>
      <c r="DO66">
        <v>0</v>
      </c>
      <c r="DP66" t="s">
        <v>258</v>
      </c>
      <c r="DQ66" t="s">
        <v>238</v>
      </c>
      <c r="DR66" t="s">
        <v>259</v>
      </c>
      <c r="DT66">
        <v>512</v>
      </c>
      <c r="DU66" t="b">
        <v>0</v>
      </c>
      <c r="DV66">
        <v>0</v>
      </c>
      <c r="DW66">
        <v>1</v>
      </c>
      <c r="DX66">
        <v>1</v>
      </c>
      <c r="DY66">
        <v>12</v>
      </c>
      <c r="DZ66">
        <v>12</v>
      </c>
      <c r="EA66">
        <v>12</v>
      </c>
      <c r="EB66">
        <v>1</v>
      </c>
      <c r="EC66">
        <v>30</v>
      </c>
      <c r="ED66" t="s">
        <v>260</v>
      </c>
      <c r="EE66" t="b">
        <v>0</v>
      </c>
      <c r="EF66" t="s">
        <v>778</v>
      </c>
      <c r="EG66" t="b">
        <v>0</v>
      </c>
      <c r="EH66" t="b">
        <v>1</v>
      </c>
      <c r="EI66" t="b">
        <v>0</v>
      </c>
      <c r="EJ66" t="b">
        <v>0</v>
      </c>
      <c r="EK66">
        <v>0</v>
      </c>
      <c r="EL66">
        <v>-1</v>
      </c>
      <c r="EM66">
        <v>4</v>
      </c>
      <c r="EN66">
        <v>4</v>
      </c>
      <c r="EO66" t="s">
        <v>240</v>
      </c>
      <c r="EP66" t="s">
        <v>240</v>
      </c>
      <c r="EQ66" t="b">
        <v>1</v>
      </c>
      <c r="ER66" t="b">
        <v>0</v>
      </c>
      <c r="ES66" t="s">
        <v>262</v>
      </c>
      <c r="ET66" t="b">
        <v>0</v>
      </c>
      <c r="EU66" t="s">
        <v>240</v>
      </c>
      <c r="EV66" t="s">
        <v>240</v>
      </c>
      <c r="EW66" t="s">
        <v>263</v>
      </c>
      <c r="EX66" t="s">
        <v>264</v>
      </c>
      <c r="EY66">
        <v>128</v>
      </c>
      <c r="EZ66">
        <v>32</v>
      </c>
      <c r="FA66" t="b">
        <v>0</v>
      </c>
      <c r="FB66" t="b">
        <v>1</v>
      </c>
      <c r="FC66">
        <v>1</v>
      </c>
      <c r="FD66" t="s">
        <v>265</v>
      </c>
      <c r="FE66" t="s">
        <v>240</v>
      </c>
      <c r="FF66" t="b">
        <v>1</v>
      </c>
      <c r="FG66" t="b">
        <v>0</v>
      </c>
      <c r="FH66" t="s">
        <v>778</v>
      </c>
      <c r="FI66" t="b">
        <v>0</v>
      </c>
      <c r="FJ66">
        <v>500</v>
      </c>
      <c r="FK66" t="s">
        <v>244</v>
      </c>
      <c r="FL66">
        <v>2</v>
      </c>
      <c r="FM66">
        <v>43</v>
      </c>
      <c r="FN66" t="s">
        <v>242</v>
      </c>
      <c r="FO66" t="b">
        <v>1</v>
      </c>
      <c r="FP66" t="b">
        <v>0</v>
      </c>
      <c r="FQ66" t="s">
        <v>266</v>
      </c>
      <c r="FR66">
        <v>100</v>
      </c>
      <c r="FS66">
        <v>512</v>
      </c>
      <c r="FT66" t="s">
        <v>267</v>
      </c>
      <c r="FU66" t="s">
        <v>268</v>
      </c>
      <c r="FV66" t="s">
        <v>269</v>
      </c>
      <c r="FW66">
        <v>1</v>
      </c>
      <c r="FX66" t="s">
        <v>240</v>
      </c>
      <c r="FY66" t="b">
        <v>0</v>
      </c>
      <c r="FZ66" t="b">
        <v>1</v>
      </c>
      <c r="GA66">
        <v>50</v>
      </c>
      <c r="GB66">
        <v>1</v>
      </c>
      <c r="GC66" t="s">
        <v>240</v>
      </c>
      <c r="GD66" t="b">
        <v>0</v>
      </c>
      <c r="GE66" t="b">
        <v>0</v>
      </c>
      <c r="GF66" t="s">
        <v>240</v>
      </c>
      <c r="GG66">
        <v>4</v>
      </c>
      <c r="GH66" t="s">
        <v>270</v>
      </c>
      <c r="GI66">
        <v>1</v>
      </c>
      <c r="GJ66" t="b">
        <v>0</v>
      </c>
      <c r="GK66" t="b">
        <v>1</v>
      </c>
      <c r="GL66" t="b">
        <v>0</v>
      </c>
      <c r="GM66" t="b">
        <v>0</v>
      </c>
      <c r="GN66">
        <v>32128</v>
      </c>
      <c r="GO66">
        <v>0</v>
      </c>
      <c r="GP66">
        <v>100</v>
      </c>
      <c r="GQ66">
        <v>1E-4</v>
      </c>
      <c r="GR66" t="b">
        <v>0</v>
      </c>
      <c r="GS66" t="s">
        <v>240</v>
      </c>
      <c r="GT66">
        <v>0.91734281492652303</v>
      </c>
      <c r="GU66">
        <v>0.92057802173182401</v>
      </c>
      <c r="GV66">
        <v>0.301909089088439</v>
      </c>
      <c r="GW66">
        <v>44.842008126264503</v>
      </c>
      <c r="GX66">
        <v>39.754307224726602</v>
      </c>
      <c r="GY66" t="s">
        <v>779</v>
      </c>
      <c r="GZ66" t="s">
        <v>780</v>
      </c>
      <c r="HA66">
        <v>8927</v>
      </c>
      <c r="HB66">
        <v>126.3943</v>
      </c>
      <c r="HC66">
        <v>0.435</v>
      </c>
      <c r="HD66">
        <v>0.111</v>
      </c>
      <c r="HE66">
        <v>8218</v>
      </c>
      <c r="HF66" t="s">
        <v>476</v>
      </c>
      <c r="HG66" t="s">
        <v>477</v>
      </c>
      <c r="HH66" t="s">
        <v>781</v>
      </c>
      <c r="HI66">
        <v>0.99775709413410196</v>
      </c>
      <c r="HJ66">
        <v>0.99775960569060096</v>
      </c>
      <c r="HK66">
        <v>0.28767496347427302</v>
      </c>
      <c r="HL66" t="s">
        <v>782</v>
      </c>
      <c r="HM66" t="s">
        <v>781</v>
      </c>
      <c r="HN66">
        <v>8927</v>
      </c>
      <c r="HO66">
        <v>138.77090000000001</v>
      </c>
      <c r="HP66">
        <v>0.39600000000000002</v>
      </c>
      <c r="HQ66">
        <v>0.10100000000000001</v>
      </c>
      <c r="HR66">
        <v>8907</v>
      </c>
      <c r="HS66">
        <v>29</v>
      </c>
      <c r="HT66">
        <v>2.1052631578947301E-5</v>
      </c>
      <c r="HU66">
        <v>8.0999999999999996E-3</v>
      </c>
      <c r="HV66">
        <v>4466682339840000</v>
      </c>
      <c r="HW66">
        <v>0.17861380222937701</v>
      </c>
      <c r="HX66">
        <v>8710.8580000000002</v>
      </c>
      <c r="HY66">
        <v>1.784</v>
      </c>
      <c r="HZ66">
        <v>0.44800000000000001</v>
      </c>
    </row>
    <row r="67" spans="1:238" x14ac:dyDescent="0.2">
      <c r="A67" t="s">
        <v>783</v>
      </c>
      <c r="B67">
        <v>42.279499964222801</v>
      </c>
      <c r="C67">
        <v>0.59869849513099704</v>
      </c>
      <c r="D67">
        <f t="shared" si="13"/>
        <v>58.216085349806903</v>
      </c>
      <c r="E67">
        <v>0.58216085349806901</v>
      </c>
      <c r="F67">
        <v>42.279499964222801</v>
      </c>
      <c r="G67">
        <v>41.303221197140203</v>
      </c>
      <c r="H67">
        <v>43.303048381500503</v>
      </c>
      <c r="I67">
        <v>2990</v>
      </c>
      <c r="J67" t="s">
        <v>234</v>
      </c>
      <c r="K67" t="s">
        <v>235</v>
      </c>
      <c r="L67" t="s">
        <v>236</v>
      </c>
      <c r="N67" t="s">
        <v>784</v>
      </c>
      <c r="O67">
        <v>7980</v>
      </c>
      <c r="Q67">
        <v>1</v>
      </c>
      <c r="R67" t="s">
        <v>238</v>
      </c>
      <c r="S67" t="b">
        <v>0</v>
      </c>
      <c r="T67">
        <v>0.9</v>
      </c>
      <c r="U67">
        <v>0.999</v>
      </c>
      <c r="V67" s="1">
        <v>1E-8</v>
      </c>
      <c r="W67" t="b">
        <v>0</v>
      </c>
      <c r="X67" t="s">
        <v>239</v>
      </c>
      <c r="Y67" t="b">
        <v>0</v>
      </c>
      <c r="Z67">
        <v>4</v>
      </c>
      <c r="AA67" t="b">
        <v>0</v>
      </c>
      <c r="AB67" t="b">
        <v>0</v>
      </c>
      <c r="AC67">
        <v>0</v>
      </c>
      <c r="AD67">
        <v>3072</v>
      </c>
      <c r="AE67">
        <v>64</v>
      </c>
      <c r="AF67">
        <v>768</v>
      </c>
      <c r="AG67" t="s">
        <v>240</v>
      </c>
      <c r="AH67" t="b">
        <v>0</v>
      </c>
      <c r="AI67">
        <v>0</v>
      </c>
      <c r="AJ67" t="b">
        <v>1</v>
      </c>
      <c r="AK67" t="s">
        <v>768</v>
      </c>
      <c r="AL67" t="s">
        <v>240</v>
      </c>
      <c r="AM67" t="s">
        <v>240</v>
      </c>
      <c r="AN67" t="s">
        <v>242</v>
      </c>
      <c r="AO67">
        <v>1E-4</v>
      </c>
      <c r="AP67">
        <v>0</v>
      </c>
      <c r="AQ67">
        <v>5</v>
      </c>
      <c r="AR67">
        <v>5</v>
      </c>
      <c r="AS67" t="s">
        <v>240</v>
      </c>
      <c r="AT67" t="s">
        <v>243</v>
      </c>
      <c r="AU67" t="b">
        <v>0</v>
      </c>
      <c r="AV67">
        <v>0</v>
      </c>
      <c r="AW67" t="b">
        <v>1</v>
      </c>
      <c r="AX67" t="b">
        <v>0</v>
      </c>
      <c r="AY67" t="b">
        <v>0</v>
      </c>
      <c r="AZ67" t="b">
        <v>0</v>
      </c>
      <c r="BA67">
        <v>0.1</v>
      </c>
      <c r="BB67" t="b">
        <v>0</v>
      </c>
      <c r="BC67">
        <v>5</v>
      </c>
      <c r="BD67">
        <v>0</v>
      </c>
      <c r="BE67">
        <v>1</v>
      </c>
      <c r="BF67">
        <v>30</v>
      </c>
      <c r="BG67">
        <v>32</v>
      </c>
      <c r="BH67">
        <v>4</v>
      </c>
      <c r="BI67">
        <v>0</v>
      </c>
      <c r="BJ67">
        <v>500</v>
      </c>
      <c r="BK67" t="s">
        <v>244</v>
      </c>
      <c r="BL67" t="b">
        <v>0</v>
      </c>
      <c r="BM67" t="s">
        <v>245</v>
      </c>
      <c r="BN67" t="s">
        <v>244</v>
      </c>
      <c r="BO67" t="s">
        <v>243</v>
      </c>
      <c r="BP67" t="b">
        <v>0</v>
      </c>
      <c r="BQ67" t="s">
        <v>246</v>
      </c>
      <c r="BR67" t="b">
        <v>0</v>
      </c>
      <c r="BS67" t="s">
        <v>247</v>
      </c>
      <c r="BT67" t="s">
        <v>242</v>
      </c>
      <c r="BU67">
        <v>0</v>
      </c>
      <c r="BV67" t="b">
        <v>0</v>
      </c>
      <c r="BW67">
        <v>1024</v>
      </c>
      <c r="BX67">
        <v>5</v>
      </c>
      <c r="BY67">
        <v>1</v>
      </c>
      <c r="BZ67" t="b">
        <v>0</v>
      </c>
      <c r="CA67" t="b">
        <v>1</v>
      </c>
      <c r="CB67" t="b">
        <v>0</v>
      </c>
      <c r="CC67" t="s">
        <v>246</v>
      </c>
      <c r="CD67" t="s">
        <v>240</v>
      </c>
      <c r="CE67" t="b">
        <v>0</v>
      </c>
      <c r="CF67" t="s">
        <v>248</v>
      </c>
      <c r="CG67" t="s">
        <v>249</v>
      </c>
      <c r="CH67" t="s">
        <v>250</v>
      </c>
      <c r="CI67" t="s">
        <v>251</v>
      </c>
      <c r="CJ67" t="b">
        <v>0</v>
      </c>
      <c r="CK67" t="b">
        <v>0</v>
      </c>
      <c r="CL67">
        <v>1</v>
      </c>
      <c r="CM67" t="b">
        <v>0</v>
      </c>
      <c r="CN67" t="b">
        <v>1</v>
      </c>
      <c r="CO67" t="b">
        <v>0</v>
      </c>
      <c r="CP67" t="b">
        <v>0</v>
      </c>
      <c r="CQ67">
        <v>0</v>
      </c>
      <c r="CR67">
        <v>1</v>
      </c>
      <c r="CS67" t="s">
        <v>240</v>
      </c>
      <c r="CT67">
        <v>0</v>
      </c>
      <c r="CU67">
        <v>9.9999999999999995E-7</v>
      </c>
      <c r="CV67">
        <v>2.0000000000000001E-4</v>
      </c>
      <c r="CW67" t="s">
        <v>252</v>
      </c>
      <c r="CX67">
        <v>1</v>
      </c>
      <c r="CY67" t="b">
        <v>1</v>
      </c>
      <c r="CZ67">
        <v>-1</v>
      </c>
      <c r="DA67">
        <v>20</v>
      </c>
      <c r="DB67">
        <v>-1</v>
      </c>
      <c r="DC67" t="b">
        <v>1</v>
      </c>
      <c r="DD67" t="s">
        <v>785</v>
      </c>
      <c r="DE67" t="b">
        <v>0</v>
      </c>
      <c r="DF67" t="b">
        <v>1</v>
      </c>
      <c r="DG67">
        <v>500</v>
      </c>
      <c r="DH67" t="s">
        <v>254</v>
      </c>
      <c r="DI67" t="s">
        <v>255</v>
      </c>
      <c r="DJ67">
        <v>1</v>
      </c>
      <c r="DK67">
        <v>20</v>
      </c>
      <c r="DL67">
        <v>-1</v>
      </c>
      <c r="DM67" t="s">
        <v>256</v>
      </c>
      <c r="DN67" t="s">
        <v>257</v>
      </c>
      <c r="DO67">
        <v>0</v>
      </c>
      <c r="DP67" t="s">
        <v>258</v>
      </c>
      <c r="DQ67" t="s">
        <v>238</v>
      </c>
      <c r="DR67" t="s">
        <v>259</v>
      </c>
      <c r="DT67">
        <v>512</v>
      </c>
      <c r="DU67" t="b">
        <v>0</v>
      </c>
      <c r="DV67">
        <v>0</v>
      </c>
      <c r="DW67">
        <v>1</v>
      </c>
      <c r="DX67">
        <v>1</v>
      </c>
      <c r="DY67">
        <v>12</v>
      </c>
      <c r="DZ67">
        <v>12</v>
      </c>
      <c r="EA67">
        <v>12</v>
      </c>
      <c r="EB67">
        <v>1</v>
      </c>
      <c r="EC67">
        <v>30</v>
      </c>
      <c r="ED67" t="s">
        <v>260</v>
      </c>
      <c r="EE67" t="b">
        <v>0</v>
      </c>
      <c r="EF67" t="s">
        <v>786</v>
      </c>
      <c r="EG67" t="b">
        <v>0</v>
      </c>
      <c r="EH67" t="b">
        <v>1</v>
      </c>
      <c r="EI67" t="b">
        <v>0</v>
      </c>
      <c r="EJ67" t="b">
        <v>0</v>
      </c>
      <c r="EK67">
        <v>0</v>
      </c>
      <c r="EL67">
        <v>-1</v>
      </c>
      <c r="EM67">
        <v>4</v>
      </c>
      <c r="EN67">
        <v>4</v>
      </c>
      <c r="EO67" t="s">
        <v>240</v>
      </c>
      <c r="EP67" t="s">
        <v>240</v>
      </c>
      <c r="EQ67" t="b">
        <v>1</v>
      </c>
      <c r="ER67" t="b">
        <v>0</v>
      </c>
      <c r="ES67" t="s">
        <v>262</v>
      </c>
      <c r="ET67" t="b">
        <v>0</v>
      </c>
      <c r="EU67" t="s">
        <v>240</v>
      </c>
      <c r="EV67" t="s">
        <v>240</v>
      </c>
      <c r="EW67" t="s">
        <v>263</v>
      </c>
      <c r="EX67" t="s">
        <v>264</v>
      </c>
      <c r="EY67">
        <v>128</v>
      </c>
      <c r="EZ67">
        <v>32</v>
      </c>
      <c r="FA67" t="b">
        <v>0</v>
      </c>
      <c r="FB67" t="b">
        <v>1</v>
      </c>
      <c r="FC67">
        <v>1</v>
      </c>
      <c r="FD67" t="s">
        <v>265</v>
      </c>
      <c r="FE67" t="s">
        <v>240</v>
      </c>
      <c r="FF67" t="b">
        <v>1</v>
      </c>
      <c r="FG67" t="b">
        <v>0</v>
      </c>
      <c r="FH67" t="s">
        <v>786</v>
      </c>
      <c r="FI67" t="b">
        <v>0</v>
      </c>
      <c r="FJ67">
        <v>500</v>
      </c>
      <c r="FK67" t="s">
        <v>244</v>
      </c>
      <c r="FL67">
        <v>2</v>
      </c>
      <c r="FM67">
        <v>42</v>
      </c>
      <c r="FN67" t="s">
        <v>242</v>
      </c>
      <c r="FO67" t="b">
        <v>1</v>
      </c>
      <c r="FP67" t="b">
        <v>0</v>
      </c>
      <c r="FQ67" t="s">
        <v>266</v>
      </c>
      <c r="FR67">
        <v>100</v>
      </c>
      <c r="FS67">
        <v>512</v>
      </c>
      <c r="FT67" t="s">
        <v>267</v>
      </c>
      <c r="FU67" t="s">
        <v>268</v>
      </c>
      <c r="FV67" t="s">
        <v>269</v>
      </c>
      <c r="FW67">
        <v>1</v>
      </c>
      <c r="FX67" t="s">
        <v>240</v>
      </c>
      <c r="FY67" t="b">
        <v>0</v>
      </c>
      <c r="FZ67" t="b">
        <v>1</v>
      </c>
      <c r="GA67">
        <v>50</v>
      </c>
      <c r="GB67">
        <v>1</v>
      </c>
      <c r="GC67" t="s">
        <v>240</v>
      </c>
      <c r="GD67" t="b">
        <v>0</v>
      </c>
      <c r="GE67" t="b">
        <v>0</v>
      </c>
      <c r="GF67" t="s">
        <v>240</v>
      </c>
      <c r="GG67">
        <v>4</v>
      </c>
      <c r="GH67" t="s">
        <v>270</v>
      </c>
      <c r="GI67">
        <v>1</v>
      </c>
      <c r="GJ67" t="b">
        <v>0</v>
      </c>
      <c r="GK67" t="b">
        <v>1</v>
      </c>
      <c r="GL67" t="b">
        <v>0</v>
      </c>
      <c r="GM67" t="b">
        <v>0</v>
      </c>
      <c r="GN67">
        <v>32128</v>
      </c>
      <c r="GO67">
        <v>0</v>
      </c>
      <c r="GP67">
        <v>100</v>
      </c>
      <c r="GQ67">
        <v>1E-4</v>
      </c>
      <c r="GR67" t="b">
        <v>0</v>
      </c>
      <c r="GS67" t="s">
        <v>240</v>
      </c>
      <c r="GT67">
        <v>1</v>
      </c>
      <c r="GU67">
        <v>1.09342444270191</v>
      </c>
      <c r="GV67">
        <v>0.27198454737663202</v>
      </c>
      <c r="GW67">
        <v>38.673907627127299</v>
      </c>
      <c r="GX67">
        <v>39.226054339006403</v>
      </c>
      <c r="GY67" t="s">
        <v>787</v>
      </c>
      <c r="GZ67" t="s">
        <v>788</v>
      </c>
      <c r="HA67">
        <v>8927</v>
      </c>
      <c r="HB67">
        <v>159.95779999999999</v>
      </c>
      <c r="HC67">
        <v>0.34399999999999997</v>
      </c>
      <c r="HD67">
        <v>8.7999999999999995E-2</v>
      </c>
      <c r="HE67">
        <v>9761</v>
      </c>
      <c r="HF67" t="s">
        <v>476</v>
      </c>
      <c r="HG67" t="s">
        <v>477</v>
      </c>
      <c r="HH67" t="s">
        <v>789</v>
      </c>
      <c r="HI67">
        <v>1</v>
      </c>
      <c r="HJ67">
        <v>1.08983981180687</v>
      </c>
      <c r="HK67">
        <v>0.24741455912589999</v>
      </c>
      <c r="HL67" t="s">
        <v>790</v>
      </c>
      <c r="HM67" t="s">
        <v>789</v>
      </c>
      <c r="HN67">
        <v>8927</v>
      </c>
      <c r="HO67">
        <v>210.67679999999999</v>
      </c>
      <c r="HP67">
        <v>0.26100000000000001</v>
      </c>
      <c r="HQ67">
        <v>6.6000000000000003E-2</v>
      </c>
      <c r="HR67">
        <v>9729</v>
      </c>
      <c r="HS67">
        <v>23</v>
      </c>
      <c r="HT67">
        <v>7.3684210526315695E-5</v>
      </c>
      <c r="HU67">
        <v>1.5299999999999999E-2</v>
      </c>
      <c r="HV67">
        <v>3542541166080000</v>
      </c>
      <c r="HW67">
        <v>0.219789704510998</v>
      </c>
      <c r="HX67">
        <v>7759.1975000000002</v>
      </c>
      <c r="HY67">
        <v>2.0030000000000001</v>
      </c>
      <c r="HZ67">
        <v>0.503</v>
      </c>
    </row>
    <row r="68" spans="1:238" x14ac:dyDescent="0.2">
      <c r="A68" t="s">
        <v>791</v>
      </c>
      <c r="B68">
        <v>45.798657095110698</v>
      </c>
      <c r="C68">
        <v>0.55051314563518705</v>
      </c>
      <c r="D68">
        <f t="shared" si="13"/>
        <v>51.615008864772207</v>
      </c>
      <c r="E68">
        <v>0.51615008864772205</v>
      </c>
      <c r="F68">
        <v>45.798657095110698</v>
      </c>
      <c r="G68">
        <v>44.0088793725035</v>
      </c>
      <c r="H68">
        <v>47.740181499724699</v>
      </c>
      <c r="I68">
        <v>1300</v>
      </c>
      <c r="J68" t="s">
        <v>234</v>
      </c>
      <c r="K68" t="s">
        <v>235</v>
      </c>
      <c r="L68" t="s">
        <v>236</v>
      </c>
      <c r="N68" t="s">
        <v>792</v>
      </c>
      <c r="O68">
        <v>3418</v>
      </c>
      <c r="Q68">
        <v>1</v>
      </c>
      <c r="R68" t="s">
        <v>238</v>
      </c>
      <c r="S68" t="b">
        <v>0</v>
      </c>
      <c r="T68">
        <v>0.9</v>
      </c>
      <c r="U68">
        <v>0.999</v>
      </c>
      <c r="V68" s="1">
        <v>1E-8</v>
      </c>
      <c r="W68" t="b">
        <v>0</v>
      </c>
      <c r="X68" t="s">
        <v>239</v>
      </c>
      <c r="Y68" t="b">
        <v>0</v>
      </c>
      <c r="Z68">
        <v>4</v>
      </c>
      <c r="AA68" t="b">
        <v>0</v>
      </c>
      <c r="AB68" t="b">
        <v>0</v>
      </c>
      <c r="AC68">
        <v>0</v>
      </c>
      <c r="AD68">
        <v>3072</v>
      </c>
      <c r="AE68">
        <v>64</v>
      </c>
      <c r="AF68">
        <v>768</v>
      </c>
      <c r="AG68" t="s">
        <v>240</v>
      </c>
      <c r="AH68" t="b">
        <v>0</v>
      </c>
      <c r="AI68">
        <v>0</v>
      </c>
      <c r="AJ68" t="b">
        <v>1</v>
      </c>
      <c r="AK68" t="s">
        <v>793</v>
      </c>
      <c r="AL68" t="s">
        <v>240</v>
      </c>
      <c r="AM68" t="s">
        <v>240</v>
      </c>
      <c r="AN68" t="s">
        <v>242</v>
      </c>
      <c r="AO68">
        <v>1E-4</v>
      </c>
      <c r="AP68">
        <v>0</v>
      </c>
      <c r="AQ68">
        <v>5</v>
      </c>
      <c r="AR68">
        <v>5</v>
      </c>
      <c r="AS68" t="s">
        <v>240</v>
      </c>
      <c r="AT68" t="s">
        <v>243</v>
      </c>
      <c r="AU68" t="b">
        <v>0</v>
      </c>
      <c r="AV68">
        <v>0</v>
      </c>
      <c r="AW68" t="b">
        <v>1</v>
      </c>
      <c r="AX68" t="b">
        <v>0</v>
      </c>
      <c r="AY68" t="b">
        <v>0</v>
      </c>
      <c r="AZ68" t="b">
        <v>0</v>
      </c>
      <c r="BA68">
        <v>0.1</v>
      </c>
      <c r="BB68" t="b">
        <v>0</v>
      </c>
      <c r="BC68">
        <v>5</v>
      </c>
      <c r="BD68">
        <v>0</v>
      </c>
      <c r="BE68">
        <v>1</v>
      </c>
      <c r="BF68">
        <v>30</v>
      </c>
      <c r="BG68">
        <v>32</v>
      </c>
      <c r="BH68">
        <v>4</v>
      </c>
      <c r="BI68">
        <v>0</v>
      </c>
      <c r="BJ68">
        <v>500</v>
      </c>
      <c r="BK68" t="s">
        <v>244</v>
      </c>
      <c r="BL68" t="b">
        <v>0</v>
      </c>
      <c r="BM68" t="s">
        <v>245</v>
      </c>
      <c r="BN68" t="s">
        <v>244</v>
      </c>
      <c r="BO68" t="s">
        <v>243</v>
      </c>
      <c r="BP68" t="b">
        <v>0</v>
      </c>
      <c r="BQ68" t="s">
        <v>246</v>
      </c>
      <c r="BR68" t="b">
        <v>0</v>
      </c>
      <c r="BS68" t="s">
        <v>247</v>
      </c>
      <c r="BT68" t="s">
        <v>242</v>
      </c>
      <c r="BU68">
        <v>0</v>
      </c>
      <c r="BV68" t="b">
        <v>0</v>
      </c>
      <c r="BW68">
        <v>1024</v>
      </c>
      <c r="BX68">
        <v>5</v>
      </c>
      <c r="BY68">
        <v>1</v>
      </c>
      <c r="BZ68" t="b">
        <v>0</v>
      </c>
      <c r="CA68" t="b">
        <v>1</v>
      </c>
      <c r="CB68" t="b">
        <v>0</v>
      </c>
      <c r="CC68" t="s">
        <v>246</v>
      </c>
      <c r="CD68" t="s">
        <v>240</v>
      </c>
      <c r="CE68" t="b">
        <v>0</v>
      </c>
      <c r="CF68" t="s">
        <v>248</v>
      </c>
      <c r="CG68" t="s">
        <v>249</v>
      </c>
      <c r="CH68" t="s">
        <v>250</v>
      </c>
      <c r="CI68" t="s">
        <v>251</v>
      </c>
      <c r="CJ68" t="b">
        <v>0</v>
      </c>
      <c r="CK68" t="b">
        <v>0</v>
      </c>
      <c r="CL68">
        <v>1</v>
      </c>
      <c r="CM68" t="b">
        <v>0</v>
      </c>
      <c r="CN68" t="b">
        <v>1</v>
      </c>
      <c r="CO68" t="b">
        <v>0</v>
      </c>
      <c r="CP68" t="b">
        <v>0</v>
      </c>
      <c r="CQ68">
        <v>0</v>
      </c>
      <c r="CR68">
        <v>1</v>
      </c>
      <c r="CS68" t="s">
        <v>240</v>
      </c>
      <c r="CT68">
        <v>0</v>
      </c>
      <c r="CU68">
        <v>9.9999999999999995E-7</v>
      </c>
      <c r="CV68">
        <v>2.0000000000000001E-4</v>
      </c>
      <c r="CW68" t="s">
        <v>252</v>
      </c>
      <c r="CX68">
        <v>1</v>
      </c>
      <c r="CY68" t="b">
        <v>1</v>
      </c>
      <c r="CZ68">
        <v>-1</v>
      </c>
      <c r="DA68">
        <v>20</v>
      </c>
      <c r="DB68">
        <v>-1</v>
      </c>
      <c r="DC68" t="b">
        <v>1</v>
      </c>
      <c r="DD68" t="s">
        <v>794</v>
      </c>
      <c r="DE68" t="b">
        <v>0</v>
      </c>
      <c r="DF68" t="b">
        <v>1</v>
      </c>
      <c r="DG68">
        <v>500</v>
      </c>
      <c r="DH68" t="s">
        <v>254</v>
      </c>
      <c r="DI68" t="s">
        <v>255</v>
      </c>
      <c r="DJ68">
        <v>1</v>
      </c>
      <c r="DK68">
        <v>20</v>
      </c>
      <c r="DL68">
        <v>-1</v>
      </c>
      <c r="DM68" t="s">
        <v>256</v>
      </c>
      <c r="DN68" t="s">
        <v>257</v>
      </c>
      <c r="DO68">
        <v>0</v>
      </c>
      <c r="DP68" t="s">
        <v>258</v>
      </c>
      <c r="DQ68" t="s">
        <v>238</v>
      </c>
      <c r="DR68" t="s">
        <v>259</v>
      </c>
      <c r="DT68">
        <v>512</v>
      </c>
      <c r="DU68" t="b">
        <v>0</v>
      </c>
      <c r="DV68">
        <v>0</v>
      </c>
      <c r="DW68">
        <v>1</v>
      </c>
      <c r="DX68">
        <v>1</v>
      </c>
      <c r="DY68">
        <v>12</v>
      </c>
      <c r="DZ68">
        <v>12</v>
      </c>
      <c r="EA68">
        <v>12</v>
      </c>
      <c r="EB68">
        <v>1</v>
      </c>
      <c r="EC68">
        <v>30</v>
      </c>
      <c r="ED68" t="s">
        <v>260</v>
      </c>
      <c r="EE68" t="b">
        <v>0</v>
      </c>
      <c r="EF68" t="s">
        <v>795</v>
      </c>
      <c r="EG68" t="b">
        <v>0</v>
      </c>
      <c r="EH68" t="b">
        <v>1</v>
      </c>
      <c r="EI68" t="b">
        <v>0</v>
      </c>
      <c r="EJ68" t="b">
        <v>0</v>
      </c>
      <c r="EK68">
        <v>0</v>
      </c>
      <c r="EL68">
        <v>-1</v>
      </c>
      <c r="EM68">
        <v>4</v>
      </c>
      <c r="EN68">
        <v>4</v>
      </c>
      <c r="EO68" t="s">
        <v>240</v>
      </c>
      <c r="EP68" t="s">
        <v>240</v>
      </c>
      <c r="EQ68" t="b">
        <v>1</v>
      </c>
      <c r="ER68" t="b">
        <v>0</v>
      </c>
      <c r="ES68" t="s">
        <v>262</v>
      </c>
      <c r="ET68" t="b">
        <v>0</v>
      </c>
      <c r="EU68" t="s">
        <v>240</v>
      </c>
      <c r="EV68" t="s">
        <v>240</v>
      </c>
      <c r="EW68" t="s">
        <v>263</v>
      </c>
      <c r="EX68" t="s">
        <v>264</v>
      </c>
      <c r="EY68">
        <v>128</v>
      </c>
      <c r="EZ68">
        <v>32</v>
      </c>
      <c r="FA68" t="b">
        <v>0</v>
      </c>
      <c r="FB68" t="b">
        <v>1</v>
      </c>
      <c r="FC68">
        <v>1</v>
      </c>
      <c r="FD68" t="s">
        <v>265</v>
      </c>
      <c r="FE68" t="s">
        <v>240</v>
      </c>
      <c r="FF68" t="b">
        <v>1</v>
      </c>
      <c r="FG68" t="b">
        <v>0</v>
      </c>
      <c r="FH68" t="s">
        <v>795</v>
      </c>
      <c r="FI68" t="b">
        <v>0</v>
      </c>
      <c r="FJ68">
        <v>500</v>
      </c>
      <c r="FK68" t="s">
        <v>244</v>
      </c>
      <c r="FL68">
        <v>2</v>
      </c>
      <c r="FM68">
        <v>44</v>
      </c>
      <c r="FN68" t="s">
        <v>242</v>
      </c>
      <c r="FO68" t="b">
        <v>1</v>
      </c>
      <c r="FP68" t="b">
        <v>0</v>
      </c>
      <c r="FQ68" t="s">
        <v>266</v>
      </c>
      <c r="FR68">
        <v>100</v>
      </c>
      <c r="FS68">
        <v>512</v>
      </c>
      <c r="FT68" t="s">
        <v>267</v>
      </c>
      <c r="FU68" t="s">
        <v>268</v>
      </c>
      <c r="FV68" t="s">
        <v>269</v>
      </c>
      <c r="FW68">
        <v>1</v>
      </c>
      <c r="FX68" t="s">
        <v>240</v>
      </c>
      <c r="FY68" t="b">
        <v>0</v>
      </c>
      <c r="FZ68" t="b">
        <v>1</v>
      </c>
      <c r="GA68">
        <v>50</v>
      </c>
      <c r="GB68">
        <v>1</v>
      </c>
      <c r="GC68" t="s">
        <v>240</v>
      </c>
      <c r="GD68" t="b">
        <v>0</v>
      </c>
      <c r="GE68" t="b">
        <v>0</v>
      </c>
      <c r="GF68" t="s">
        <v>240</v>
      </c>
      <c r="GG68">
        <v>4</v>
      </c>
      <c r="GH68" t="s">
        <v>270</v>
      </c>
      <c r="GI68">
        <v>1</v>
      </c>
      <c r="GJ68" t="b">
        <v>0</v>
      </c>
      <c r="GK68" t="b">
        <v>1</v>
      </c>
      <c r="GL68" t="b">
        <v>0</v>
      </c>
      <c r="GM68" t="b">
        <v>0</v>
      </c>
      <c r="GN68">
        <v>32128</v>
      </c>
      <c r="GO68">
        <v>0</v>
      </c>
      <c r="GP68">
        <v>100</v>
      </c>
      <c r="GQ68">
        <v>1E-4</v>
      </c>
      <c r="GR68" t="b">
        <v>0</v>
      </c>
      <c r="GS68" t="s">
        <v>240</v>
      </c>
      <c r="GT68">
        <v>1</v>
      </c>
      <c r="GU68">
        <v>1.27990343995172</v>
      </c>
      <c r="GV68">
        <v>0.12211631238460501</v>
      </c>
      <c r="GW68">
        <v>40.337615956991201</v>
      </c>
      <c r="GX68">
        <v>46.299417358550201</v>
      </c>
      <c r="GY68" t="s">
        <v>796</v>
      </c>
      <c r="GZ68" t="s">
        <v>797</v>
      </c>
      <c r="HA68">
        <v>8285</v>
      </c>
      <c r="HB68">
        <v>164.404</v>
      </c>
      <c r="HC68">
        <v>0.34100000000000003</v>
      </c>
      <c r="HD68">
        <v>8.5000000000000006E-2</v>
      </c>
      <c r="HE68">
        <v>10604</v>
      </c>
      <c r="HF68" t="s">
        <v>559</v>
      </c>
      <c r="HG68" t="s">
        <v>560</v>
      </c>
      <c r="HH68" t="s">
        <v>798</v>
      </c>
      <c r="HI68">
        <v>1</v>
      </c>
      <c r="HJ68">
        <v>1.2755582377791099</v>
      </c>
      <c r="HK68">
        <v>0.116582088172435</v>
      </c>
      <c r="HL68" t="s">
        <v>799</v>
      </c>
      <c r="HM68" t="s">
        <v>798</v>
      </c>
      <c r="HN68">
        <v>8285</v>
      </c>
      <c r="HO68">
        <v>194.92699999999999</v>
      </c>
      <c r="HP68">
        <v>0.28699999999999998</v>
      </c>
      <c r="HQ68">
        <v>7.1999999999999995E-2</v>
      </c>
      <c r="HR68">
        <v>10568</v>
      </c>
      <c r="HS68">
        <v>10</v>
      </c>
      <c r="HT68">
        <v>1.5263157894736799E-4</v>
      </c>
      <c r="HU68">
        <v>4.8500000000000001E-2</v>
      </c>
      <c r="HV68">
        <v>1540235289600000</v>
      </c>
      <c r="HW68">
        <v>0.49365925495441099</v>
      </c>
      <c r="HX68">
        <v>3212.3121999999998</v>
      </c>
      <c r="HY68">
        <v>4.8380000000000001</v>
      </c>
      <c r="HZ68">
        <v>1.214</v>
      </c>
      <c r="IA68">
        <f t="shared" ref="IA68" si="50">AVERAGE(D68:D70)</f>
        <v>58.776120667305008</v>
      </c>
      <c r="IB68">
        <f t="shared" ref="IB68" si="51">STDEV(D68:D70)</f>
        <v>6.3848497422550636</v>
      </c>
      <c r="IC68">
        <f t="shared" ref="IC68" si="52">AVERAGE(F68:F70)</f>
        <v>45.995031591991797</v>
      </c>
      <c r="ID68">
        <f t="shared" ref="ID68" si="53">STDEV(F68:F70)</f>
        <v>0.5228040013721027</v>
      </c>
    </row>
    <row r="69" spans="1:238" x14ac:dyDescent="0.2">
      <c r="A69" t="s">
        <v>800</v>
      </c>
      <c r="B69">
        <v>45.598848719387703</v>
      </c>
      <c r="C69">
        <v>0.62024414378668302</v>
      </c>
      <c r="D69">
        <f t="shared" si="13"/>
        <v>60.8383997344948</v>
      </c>
      <c r="E69">
        <v>0.60838399734494797</v>
      </c>
      <c r="F69">
        <v>45.598848719387703</v>
      </c>
      <c r="G69">
        <v>46.496977553584202</v>
      </c>
      <c r="H69">
        <v>44.734758648442998</v>
      </c>
      <c r="I69">
        <v>2080</v>
      </c>
      <c r="J69" t="s">
        <v>234</v>
      </c>
      <c r="K69" t="s">
        <v>235</v>
      </c>
      <c r="L69" t="s">
        <v>236</v>
      </c>
      <c r="N69" t="s">
        <v>801</v>
      </c>
      <c r="O69">
        <v>2810</v>
      </c>
      <c r="Q69">
        <v>1</v>
      </c>
      <c r="R69" t="s">
        <v>238</v>
      </c>
      <c r="S69" t="b">
        <v>0</v>
      </c>
      <c r="T69">
        <v>0.9</v>
      </c>
      <c r="U69">
        <v>0.999</v>
      </c>
      <c r="V69" s="1">
        <v>1E-8</v>
      </c>
      <c r="W69" t="b">
        <v>0</v>
      </c>
      <c r="X69" t="s">
        <v>239</v>
      </c>
      <c r="Y69" t="b">
        <v>0</v>
      </c>
      <c r="Z69">
        <v>4</v>
      </c>
      <c r="AA69" t="b">
        <v>0</v>
      </c>
      <c r="AB69" t="b">
        <v>0</v>
      </c>
      <c r="AC69">
        <v>0</v>
      </c>
      <c r="AD69">
        <v>3072</v>
      </c>
      <c r="AE69">
        <v>64</v>
      </c>
      <c r="AF69">
        <v>768</v>
      </c>
      <c r="AG69" t="s">
        <v>240</v>
      </c>
      <c r="AH69" t="b">
        <v>0</v>
      </c>
      <c r="AI69">
        <v>0</v>
      </c>
      <c r="AJ69" t="b">
        <v>1</v>
      </c>
      <c r="AK69" t="s">
        <v>793</v>
      </c>
      <c r="AL69" t="s">
        <v>240</v>
      </c>
      <c r="AM69" t="s">
        <v>240</v>
      </c>
      <c r="AN69" t="s">
        <v>242</v>
      </c>
      <c r="AO69">
        <v>1E-4</v>
      </c>
      <c r="AP69">
        <v>0</v>
      </c>
      <c r="AQ69">
        <v>5</v>
      </c>
      <c r="AR69">
        <v>5</v>
      </c>
      <c r="AS69" t="s">
        <v>240</v>
      </c>
      <c r="AT69" t="s">
        <v>243</v>
      </c>
      <c r="AU69" t="b">
        <v>0</v>
      </c>
      <c r="AV69">
        <v>0</v>
      </c>
      <c r="AW69" t="b">
        <v>1</v>
      </c>
      <c r="AX69" t="b">
        <v>0</v>
      </c>
      <c r="AY69" t="b">
        <v>0</v>
      </c>
      <c r="AZ69" t="b">
        <v>0</v>
      </c>
      <c r="BA69">
        <v>0.1</v>
      </c>
      <c r="BB69" t="b">
        <v>0</v>
      </c>
      <c r="BC69">
        <v>5</v>
      </c>
      <c r="BD69">
        <v>0</v>
      </c>
      <c r="BE69">
        <v>1</v>
      </c>
      <c r="BF69">
        <v>30</v>
      </c>
      <c r="BG69">
        <v>32</v>
      </c>
      <c r="BH69">
        <v>4</v>
      </c>
      <c r="BI69">
        <v>0</v>
      </c>
      <c r="BJ69">
        <v>500</v>
      </c>
      <c r="BK69" t="s">
        <v>244</v>
      </c>
      <c r="BL69" t="b">
        <v>0</v>
      </c>
      <c r="BM69" t="s">
        <v>245</v>
      </c>
      <c r="BN69" t="s">
        <v>244</v>
      </c>
      <c r="BO69" t="s">
        <v>243</v>
      </c>
      <c r="BP69" t="b">
        <v>0</v>
      </c>
      <c r="BQ69" t="s">
        <v>246</v>
      </c>
      <c r="BR69" t="b">
        <v>0</v>
      </c>
      <c r="BS69" t="s">
        <v>247</v>
      </c>
      <c r="BT69" t="s">
        <v>242</v>
      </c>
      <c r="BU69">
        <v>0</v>
      </c>
      <c r="BV69" t="b">
        <v>0</v>
      </c>
      <c r="BW69">
        <v>1024</v>
      </c>
      <c r="BX69">
        <v>5</v>
      </c>
      <c r="BY69">
        <v>1</v>
      </c>
      <c r="BZ69" t="b">
        <v>0</v>
      </c>
      <c r="CA69" t="b">
        <v>1</v>
      </c>
      <c r="CB69" t="b">
        <v>0</v>
      </c>
      <c r="CC69" t="s">
        <v>246</v>
      </c>
      <c r="CD69" t="s">
        <v>240</v>
      </c>
      <c r="CE69" t="b">
        <v>0</v>
      </c>
      <c r="CF69" t="s">
        <v>248</v>
      </c>
      <c r="CG69" t="s">
        <v>249</v>
      </c>
      <c r="CH69" t="s">
        <v>250</v>
      </c>
      <c r="CI69" t="s">
        <v>251</v>
      </c>
      <c r="CJ69" t="b">
        <v>0</v>
      </c>
      <c r="CK69" t="b">
        <v>0</v>
      </c>
      <c r="CL69">
        <v>1</v>
      </c>
      <c r="CM69" t="b">
        <v>0</v>
      </c>
      <c r="CN69" t="b">
        <v>1</v>
      </c>
      <c r="CO69" t="b">
        <v>0</v>
      </c>
      <c r="CP69" t="b">
        <v>0</v>
      </c>
      <c r="CQ69">
        <v>0</v>
      </c>
      <c r="CR69">
        <v>1</v>
      </c>
      <c r="CS69" t="s">
        <v>240</v>
      </c>
      <c r="CT69">
        <v>0</v>
      </c>
      <c r="CU69">
        <v>9.9999999999999995E-7</v>
      </c>
      <c r="CV69">
        <v>2.0000000000000001E-4</v>
      </c>
      <c r="CW69" t="s">
        <v>252</v>
      </c>
      <c r="CX69">
        <v>1</v>
      </c>
      <c r="CY69" t="b">
        <v>1</v>
      </c>
      <c r="CZ69">
        <v>-1</v>
      </c>
      <c r="DA69">
        <v>20</v>
      </c>
      <c r="DB69">
        <v>-1</v>
      </c>
      <c r="DC69" t="b">
        <v>1</v>
      </c>
      <c r="DD69" t="s">
        <v>802</v>
      </c>
      <c r="DE69" t="b">
        <v>0</v>
      </c>
      <c r="DF69" t="b">
        <v>1</v>
      </c>
      <c r="DG69">
        <v>500</v>
      </c>
      <c r="DH69" t="s">
        <v>254</v>
      </c>
      <c r="DI69" t="s">
        <v>255</v>
      </c>
      <c r="DJ69">
        <v>1</v>
      </c>
      <c r="DK69">
        <v>20</v>
      </c>
      <c r="DL69">
        <v>-1</v>
      </c>
      <c r="DM69" t="s">
        <v>256</v>
      </c>
      <c r="DN69" t="s">
        <v>257</v>
      </c>
      <c r="DO69">
        <v>0</v>
      </c>
      <c r="DP69" t="s">
        <v>258</v>
      </c>
      <c r="DQ69" t="s">
        <v>238</v>
      </c>
      <c r="DR69" t="s">
        <v>259</v>
      </c>
      <c r="DT69">
        <v>512</v>
      </c>
      <c r="DU69" t="b">
        <v>0</v>
      </c>
      <c r="DV69">
        <v>0</v>
      </c>
      <c r="DW69">
        <v>1</v>
      </c>
      <c r="DX69">
        <v>1</v>
      </c>
      <c r="DY69">
        <v>12</v>
      </c>
      <c r="DZ69">
        <v>12</v>
      </c>
      <c r="EA69">
        <v>12</v>
      </c>
      <c r="EB69">
        <v>1</v>
      </c>
      <c r="EC69">
        <v>30</v>
      </c>
      <c r="ED69" t="s">
        <v>260</v>
      </c>
      <c r="EE69" t="b">
        <v>0</v>
      </c>
      <c r="EF69" t="s">
        <v>803</v>
      </c>
      <c r="EG69" t="b">
        <v>0</v>
      </c>
      <c r="EH69" t="b">
        <v>1</v>
      </c>
      <c r="EI69" t="b">
        <v>0</v>
      </c>
      <c r="EJ69" t="b">
        <v>0</v>
      </c>
      <c r="EK69">
        <v>0</v>
      </c>
      <c r="EL69">
        <v>-1</v>
      </c>
      <c r="EM69">
        <v>4</v>
      </c>
      <c r="EN69">
        <v>4</v>
      </c>
      <c r="EO69" t="s">
        <v>240</v>
      </c>
      <c r="EP69" t="s">
        <v>240</v>
      </c>
      <c r="EQ69" t="b">
        <v>1</v>
      </c>
      <c r="ER69" t="b">
        <v>0</v>
      </c>
      <c r="ES69" t="s">
        <v>262</v>
      </c>
      <c r="ET69" t="b">
        <v>0</v>
      </c>
      <c r="EU69" t="s">
        <v>240</v>
      </c>
      <c r="EV69" t="s">
        <v>240</v>
      </c>
      <c r="EW69" t="s">
        <v>263</v>
      </c>
      <c r="EX69" t="s">
        <v>264</v>
      </c>
      <c r="EY69">
        <v>128</v>
      </c>
      <c r="EZ69">
        <v>32</v>
      </c>
      <c r="FA69" t="b">
        <v>0</v>
      </c>
      <c r="FB69" t="b">
        <v>1</v>
      </c>
      <c r="FC69">
        <v>1</v>
      </c>
      <c r="FD69" t="s">
        <v>265</v>
      </c>
      <c r="FE69" t="s">
        <v>240</v>
      </c>
      <c r="FF69" t="b">
        <v>1</v>
      </c>
      <c r="FG69" t="b">
        <v>0</v>
      </c>
      <c r="FH69" t="s">
        <v>803</v>
      </c>
      <c r="FI69" t="b">
        <v>0</v>
      </c>
      <c r="FJ69">
        <v>500</v>
      </c>
      <c r="FK69" t="s">
        <v>244</v>
      </c>
      <c r="FL69">
        <v>2</v>
      </c>
      <c r="FM69">
        <v>43</v>
      </c>
      <c r="FN69" t="s">
        <v>242</v>
      </c>
      <c r="FO69" t="b">
        <v>1</v>
      </c>
      <c r="FP69" t="b">
        <v>0</v>
      </c>
      <c r="FQ69" t="s">
        <v>266</v>
      </c>
      <c r="FR69">
        <v>100</v>
      </c>
      <c r="FS69">
        <v>512</v>
      </c>
      <c r="FT69" t="s">
        <v>267</v>
      </c>
      <c r="FU69" t="s">
        <v>268</v>
      </c>
      <c r="FV69" t="s">
        <v>269</v>
      </c>
      <c r="FW69">
        <v>1</v>
      </c>
      <c r="FX69" t="s">
        <v>240</v>
      </c>
      <c r="FY69" t="b">
        <v>0</v>
      </c>
      <c r="FZ69" t="b">
        <v>1</v>
      </c>
      <c r="GA69">
        <v>50</v>
      </c>
      <c r="GB69">
        <v>1</v>
      </c>
      <c r="GC69" t="s">
        <v>240</v>
      </c>
      <c r="GD69" t="b">
        <v>0</v>
      </c>
      <c r="GE69" t="b">
        <v>0</v>
      </c>
      <c r="GF69" t="s">
        <v>240</v>
      </c>
      <c r="GG69">
        <v>4</v>
      </c>
      <c r="GH69" t="s">
        <v>270</v>
      </c>
      <c r="GI69">
        <v>1</v>
      </c>
      <c r="GJ69" t="b">
        <v>0</v>
      </c>
      <c r="GK69" t="b">
        <v>1</v>
      </c>
      <c r="GL69" t="b">
        <v>0</v>
      </c>
      <c r="GM69" t="b">
        <v>0</v>
      </c>
      <c r="GN69">
        <v>32128</v>
      </c>
      <c r="GO69">
        <v>0</v>
      </c>
      <c r="GP69">
        <v>100</v>
      </c>
      <c r="GQ69">
        <v>1E-4</v>
      </c>
      <c r="GR69" t="b">
        <v>0</v>
      </c>
      <c r="GS69" t="s">
        <v>240</v>
      </c>
      <c r="GT69">
        <v>1</v>
      </c>
      <c r="GU69">
        <v>1.0482800241400101</v>
      </c>
      <c r="GV69">
        <v>0.135953098535537</v>
      </c>
      <c r="GW69">
        <v>42.209584679459802</v>
      </c>
      <c r="GX69">
        <v>43.8739971867424</v>
      </c>
      <c r="GY69" t="s">
        <v>804</v>
      </c>
      <c r="GZ69" t="s">
        <v>805</v>
      </c>
      <c r="HA69">
        <v>8285</v>
      </c>
      <c r="HB69">
        <v>70.648099999999999</v>
      </c>
      <c r="HC69">
        <v>0.79300000000000004</v>
      </c>
      <c r="HD69">
        <v>0.19800000000000001</v>
      </c>
      <c r="HE69">
        <v>8685</v>
      </c>
      <c r="HF69" t="s">
        <v>559</v>
      </c>
      <c r="HG69" t="s">
        <v>560</v>
      </c>
      <c r="HH69" t="s">
        <v>577</v>
      </c>
      <c r="HI69">
        <v>1</v>
      </c>
      <c r="HJ69">
        <v>1.0558841279420601</v>
      </c>
      <c r="HK69">
        <v>0.124055966734886</v>
      </c>
      <c r="HL69" t="s">
        <v>806</v>
      </c>
      <c r="HM69" t="s">
        <v>577</v>
      </c>
      <c r="HN69">
        <v>8285</v>
      </c>
      <c r="HO69">
        <v>80.270899999999997</v>
      </c>
      <c r="HP69">
        <v>0.69799999999999995</v>
      </c>
      <c r="HQ69">
        <v>0.17399999999999999</v>
      </c>
      <c r="HR69">
        <v>8748</v>
      </c>
      <c r="HS69">
        <v>16</v>
      </c>
      <c r="HT69">
        <v>1E-4</v>
      </c>
      <c r="HU69">
        <v>2.5499999999999998E-2</v>
      </c>
      <c r="HV69">
        <v>1882783618007040</v>
      </c>
      <c r="HW69">
        <v>0.31942897226948003</v>
      </c>
      <c r="HX69">
        <v>2719.6934999999999</v>
      </c>
      <c r="HY69">
        <v>5.7140000000000004</v>
      </c>
      <c r="HZ69">
        <v>1.4339999999999999</v>
      </c>
    </row>
    <row r="70" spans="1:238" x14ac:dyDescent="0.2">
      <c r="A70" t="s">
        <v>807</v>
      </c>
      <c r="B70">
        <v>46.587588961477003</v>
      </c>
      <c r="C70">
        <v>0.63874953402648005</v>
      </c>
      <c r="D70">
        <f t="shared" si="13"/>
        <v>63.874953402648003</v>
      </c>
      <c r="E70">
        <v>0.63874953402648005</v>
      </c>
      <c r="F70">
        <v>46.587588961477003</v>
      </c>
      <c r="G70">
        <v>46.663872146877097</v>
      </c>
      <c r="H70">
        <v>46.511554775008698</v>
      </c>
      <c r="I70">
        <v>2470</v>
      </c>
      <c r="J70" t="s">
        <v>234</v>
      </c>
      <c r="K70" t="s">
        <v>235</v>
      </c>
      <c r="L70" t="s">
        <v>236</v>
      </c>
      <c r="N70" t="s">
        <v>808</v>
      </c>
      <c r="O70">
        <v>5764</v>
      </c>
      <c r="Q70">
        <v>1</v>
      </c>
      <c r="R70" t="s">
        <v>238</v>
      </c>
      <c r="S70" t="b">
        <v>0</v>
      </c>
      <c r="T70">
        <v>0.9</v>
      </c>
      <c r="U70">
        <v>0.999</v>
      </c>
      <c r="V70" s="1">
        <v>1E-8</v>
      </c>
      <c r="W70" t="b">
        <v>0</v>
      </c>
      <c r="X70" t="s">
        <v>239</v>
      </c>
      <c r="Y70" t="b">
        <v>0</v>
      </c>
      <c r="Z70">
        <v>4</v>
      </c>
      <c r="AA70" t="b">
        <v>0</v>
      </c>
      <c r="AB70" t="b">
        <v>0</v>
      </c>
      <c r="AC70">
        <v>0</v>
      </c>
      <c r="AD70">
        <v>3072</v>
      </c>
      <c r="AE70">
        <v>64</v>
      </c>
      <c r="AF70">
        <v>768</v>
      </c>
      <c r="AG70" t="s">
        <v>240</v>
      </c>
      <c r="AH70" t="b">
        <v>0</v>
      </c>
      <c r="AI70">
        <v>0</v>
      </c>
      <c r="AJ70" t="b">
        <v>1</v>
      </c>
      <c r="AK70" t="s">
        <v>793</v>
      </c>
      <c r="AL70" t="s">
        <v>240</v>
      </c>
      <c r="AM70" t="s">
        <v>240</v>
      </c>
      <c r="AN70" t="s">
        <v>242</v>
      </c>
      <c r="AO70">
        <v>1E-4</v>
      </c>
      <c r="AP70">
        <v>0</v>
      </c>
      <c r="AQ70">
        <v>5</v>
      </c>
      <c r="AR70">
        <v>5</v>
      </c>
      <c r="AS70" t="s">
        <v>240</v>
      </c>
      <c r="AT70" t="s">
        <v>243</v>
      </c>
      <c r="AU70" t="b">
        <v>0</v>
      </c>
      <c r="AV70">
        <v>0</v>
      </c>
      <c r="AW70" t="b">
        <v>1</v>
      </c>
      <c r="AX70" t="b">
        <v>0</v>
      </c>
      <c r="AY70" t="b">
        <v>0</v>
      </c>
      <c r="AZ70" t="b">
        <v>0</v>
      </c>
      <c r="BA70">
        <v>0.1</v>
      </c>
      <c r="BB70" t="b">
        <v>0</v>
      </c>
      <c r="BC70">
        <v>5</v>
      </c>
      <c r="BD70">
        <v>0</v>
      </c>
      <c r="BE70">
        <v>1</v>
      </c>
      <c r="BF70">
        <v>30</v>
      </c>
      <c r="BG70">
        <v>32</v>
      </c>
      <c r="BH70">
        <v>4</v>
      </c>
      <c r="BI70">
        <v>0</v>
      </c>
      <c r="BJ70">
        <v>500</v>
      </c>
      <c r="BK70" t="s">
        <v>244</v>
      </c>
      <c r="BL70" t="b">
        <v>0</v>
      </c>
      <c r="BM70" t="s">
        <v>245</v>
      </c>
      <c r="BN70" t="s">
        <v>244</v>
      </c>
      <c r="BO70" t="s">
        <v>243</v>
      </c>
      <c r="BP70" t="b">
        <v>0</v>
      </c>
      <c r="BQ70" t="s">
        <v>246</v>
      </c>
      <c r="BR70" t="b">
        <v>0</v>
      </c>
      <c r="BS70" t="s">
        <v>247</v>
      </c>
      <c r="BT70" t="s">
        <v>242</v>
      </c>
      <c r="BU70">
        <v>0</v>
      </c>
      <c r="BV70" t="b">
        <v>0</v>
      </c>
      <c r="BW70">
        <v>1024</v>
      </c>
      <c r="BX70">
        <v>5</v>
      </c>
      <c r="BY70">
        <v>1</v>
      </c>
      <c r="BZ70" t="b">
        <v>0</v>
      </c>
      <c r="CA70" t="b">
        <v>1</v>
      </c>
      <c r="CB70" t="b">
        <v>0</v>
      </c>
      <c r="CC70" t="s">
        <v>246</v>
      </c>
      <c r="CD70" t="s">
        <v>240</v>
      </c>
      <c r="CE70" t="b">
        <v>0</v>
      </c>
      <c r="CF70" t="s">
        <v>248</v>
      </c>
      <c r="CG70" t="s">
        <v>249</v>
      </c>
      <c r="CH70" t="s">
        <v>250</v>
      </c>
      <c r="CI70" t="s">
        <v>251</v>
      </c>
      <c r="CJ70" t="b">
        <v>0</v>
      </c>
      <c r="CK70" t="b">
        <v>0</v>
      </c>
      <c r="CL70">
        <v>1</v>
      </c>
      <c r="CM70" t="b">
        <v>0</v>
      </c>
      <c r="CN70" t="b">
        <v>1</v>
      </c>
      <c r="CO70" t="b">
        <v>0</v>
      </c>
      <c r="CP70" t="b">
        <v>0</v>
      </c>
      <c r="CQ70">
        <v>0</v>
      </c>
      <c r="CR70">
        <v>1</v>
      </c>
      <c r="CS70" t="s">
        <v>240</v>
      </c>
      <c r="CT70">
        <v>0</v>
      </c>
      <c r="CU70">
        <v>9.9999999999999995E-7</v>
      </c>
      <c r="CV70">
        <v>2.0000000000000001E-4</v>
      </c>
      <c r="CW70" t="s">
        <v>252</v>
      </c>
      <c r="CX70">
        <v>1</v>
      </c>
      <c r="CY70" t="b">
        <v>1</v>
      </c>
      <c r="CZ70">
        <v>-1</v>
      </c>
      <c r="DA70">
        <v>20</v>
      </c>
      <c r="DB70">
        <v>-1</v>
      </c>
      <c r="DC70" t="b">
        <v>1</v>
      </c>
      <c r="DD70" t="s">
        <v>809</v>
      </c>
      <c r="DE70" t="b">
        <v>0</v>
      </c>
      <c r="DF70" t="b">
        <v>1</v>
      </c>
      <c r="DG70">
        <v>500</v>
      </c>
      <c r="DH70" t="s">
        <v>254</v>
      </c>
      <c r="DI70" t="s">
        <v>255</v>
      </c>
      <c r="DJ70">
        <v>1</v>
      </c>
      <c r="DK70">
        <v>20</v>
      </c>
      <c r="DL70">
        <v>-1</v>
      </c>
      <c r="DM70" t="s">
        <v>256</v>
      </c>
      <c r="DN70" t="s">
        <v>257</v>
      </c>
      <c r="DO70">
        <v>0</v>
      </c>
      <c r="DP70" t="s">
        <v>258</v>
      </c>
      <c r="DQ70" t="s">
        <v>238</v>
      </c>
      <c r="DR70" t="s">
        <v>259</v>
      </c>
      <c r="DT70">
        <v>512</v>
      </c>
      <c r="DU70" t="b">
        <v>0</v>
      </c>
      <c r="DV70">
        <v>0</v>
      </c>
      <c r="DW70">
        <v>1</v>
      </c>
      <c r="DX70">
        <v>1</v>
      </c>
      <c r="DY70">
        <v>12</v>
      </c>
      <c r="DZ70">
        <v>12</v>
      </c>
      <c r="EA70">
        <v>12</v>
      </c>
      <c r="EB70">
        <v>1</v>
      </c>
      <c r="EC70">
        <v>30</v>
      </c>
      <c r="ED70" t="s">
        <v>260</v>
      </c>
      <c r="EE70" t="b">
        <v>0</v>
      </c>
      <c r="EF70" t="s">
        <v>810</v>
      </c>
      <c r="EG70" t="b">
        <v>0</v>
      </c>
      <c r="EH70" t="b">
        <v>1</v>
      </c>
      <c r="EI70" t="b">
        <v>0</v>
      </c>
      <c r="EJ70" t="b">
        <v>0</v>
      </c>
      <c r="EK70">
        <v>0</v>
      </c>
      <c r="EL70">
        <v>-1</v>
      </c>
      <c r="EM70">
        <v>4</v>
      </c>
      <c r="EN70">
        <v>4</v>
      </c>
      <c r="EO70" t="s">
        <v>240</v>
      </c>
      <c r="EP70" t="s">
        <v>240</v>
      </c>
      <c r="EQ70" t="b">
        <v>1</v>
      </c>
      <c r="ER70" t="b">
        <v>0</v>
      </c>
      <c r="ES70" t="s">
        <v>262</v>
      </c>
      <c r="ET70" t="b">
        <v>0</v>
      </c>
      <c r="EU70" t="s">
        <v>240</v>
      </c>
      <c r="EV70" t="s">
        <v>240</v>
      </c>
      <c r="EW70" t="s">
        <v>263</v>
      </c>
      <c r="EX70" t="s">
        <v>264</v>
      </c>
      <c r="EY70">
        <v>128</v>
      </c>
      <c r="EZ70">
        <v>32</v>
      </c>
      <c r="FA70" t="b">
        <v>0</v>
      </c>
      <c r="FB70" t="b">
        <v>1</v>
      </c>
      <c r="FC70">
        <v>1</v>
      </c>
      <c r="FD70" t="s">
        <v>265</v>
      </c>
      <c r="FE70" t="s">
        <v>240</v>
      </c>
      <c r="FF70" t="b">
        <v>1</v>
      </c>
      <c r="FG70" t="b">
        <v>0</v>
      </c>
      <c r="FH70" t="s">
        <v>810</v>
      </c>
      <c r="FI70" t="b">
        <v>0</v>
      </c>
      <c r="FJ70">
        <v>500</v>
      </c>
      <c r="FK70" t="s">
        <v>244</v>
      </c>
      <c r="FL70">
        <v>2</v>
      </c>
      <c r="FM70">
        <v>42</v>
      </c>
      <c r="FN70" t="s">
        <v>242</v>
      </c>
      <c r="FO70" t="b">
        <v>1</v>
      </c>
      <c r="FP70" t="b">
        <v>0</v>
      </c>
      <c r="FQ70" t="s">
        <v>266</v>
      </c>
      <c r="FR70">
        <v>100</v>
      </c>
      <c r="FS70">
        <v>512</v>
      </c>
      <c r="FT70" t="s">
        <v>267</v>
      </c>
      <c r="FU70" t="s">
        <v>268</v>
      </c>
      <c r="FV70" t="s">
        <v>269</v>
      </c>
      <c r="FW70">
        <v>1</v>
      </c>
      <c r="FX70" t="s">
        <v>240</v>
      </c>
      <c r="FY70" t="b">
        <v>0</v>
      </c>
      <c r="FZ70" t="b">
        <v>1</v>
      </c>
      <c r="GA70">
        <v>50</v>
      </c>
      <c r="GB70">
        <v>1</v>
      </c>
      <c r="GC70" t="s">
        <v>240</v>
      </c>
      <c r="GD70" t="b">
        <v>0</v>
      </c>
      <c r="GE70" t="b">
        <v>0</v>
      </c>
      <c r="GF70" t="s">
        <v>240</v>
      </c>
      <c r="GG70">
        <v>4</v>
      </c>
      <c r="GH70" t="s">
        <v>270</v>
      </c>
      <c r="GI70">
        <v>1</v>
      </c>
      <c r="GJ70" t="b">
        <v>0</v>
      </c>
      <c r="GK70" t="b">
        <v>1</v>
      </c>
      <c r="GL70" t="b">
        <v>0</v>
      </c>
      <c r="GM70" t="b">
        <v>0</v>
      </c>
      <c r="GN70">
        <v>32128</v>
      </c>
      <c r="GO70">
        <v>0</v>
      </c>
      <c r="GP70">
        <v>100</v>
      </c>
      <c r="GQ70">
        <v>1E-4</v>
      </c>
      <c r="GR70" t="b">
        <v>0</v>
      </c>
      <c r="GS70" t="s">
        <v>240</v>
      </c>
      <c r="GT70">
        <v>1</v>
      </c>
      <c r="GU70">
        <v>1.1115268557634199</v>
      </c>
      <c r="GV70">
        <v>0.15074379742145499</v>
      </c>
      <c r="GW70">
        <v>44.042366104995999</v>
      </c>
      <c r="GX70">
        <v>44.795789429175798</v>
      </c>
      <c r="GY70" t="s">
        <v>811</v>
      </c>
      <c r="GZ70" t="s">
        <v>812</v>
      </c>
      <c r="HA70">
        <v>8285</v>
      </c>
      <c r="HB70">
        <v>183.84119999999999</v>
      </c>
      <c r="HC70">
        <v>0.30499999999999999</v>
      </c>
      <c r="HD70">
        <v>7.5999999999999998E-2</v>
      </c>
      <c r="HE70">
        <v>9209</v>
      </c>
      <c r="HF70" t="s">
        <v>559</v>
      </c>
      <c r="HG70" t="s">
        <v>560</v>
      </c>
      <c r="HH70" t="s">
        <v>813</v>
      </c>
      <c r="HI70">
        <v>1</v>
      </c>
      <c r="HJ70">
        <v>1.04284852142426</v>
      </c>
      <c r="HK70">
        <v>0.13217064738273601</v>
      </c>
      <c r="HL70" t="s">
        <v>814</v>
      </c>
      <c r="HM70" t="s">
        <v>813</v>
      </c>
      <c r="HN70">
        <v>8285</v>
      </c>
      <c r="HO70">
        <v>106.5151</v>
      </c>
      <c r="HP70">
        <v>0.52600000000000002</v>
      </c>
      <c r="HQ70">
        <v>0.13100000000000001</v>
      </c>
      <c r="HR70">
        <v>8640</v>
      </c>
      <c r="HS70">
        <v>19</v>
      </c>
      <c r="HT70">
        <v>1E-4</v>
      </c>
      <c r="HU70">
        <v>2.18E-2</v>
      </c>
      <c r="HV70">
        <v>2926447050240000</v>
      </c>
      <c r="HW70">
        <v>0.27193825312471498</v>
      </c>
      <c r="HX70">
        <v>5647.6298999999999</v>
      </c>
      <c r="HY70">
        <v>2.7519999999999998</v>
      </c>
      <c r="HZ70">
        <v>0.69099999999999995</v>
      </c>
    </row>
    <row r="71" spans="1:238" x14ac:dyDescent="0.2">
      <c r="A71" t="s">
        <v>815</v>
      </c>
      <c r="B71">
        <v>50.696674280474902</v>
      </c>
      <c r="C71">
        <v>0.61314779290815302</v>
      </c>
      <c r="D71">
        <f t="shared" si="13"/>
        <v>53.167312187424699</v>
      </c>
      <c r="E71">
        <v>0.53167312187424698</v>
      </c>
      <c r="F71">
        <v>50.696674280474902</v>
      </c>
      <c r="G71">
        <v>52.665654115366401</v>
      </c>
      <c r="H71">
        <v>48.869614737160298</v>
      </c>
      <c r="I71">
        <v>2080</v>
      </c>
      <c r="J71" t="s">
        <v>234</v>
      </c>
      <c r="K71" t="s">
        <v>235</v>
      </c>
      <c r="L71" t="s">
        <v>236</v>
      </c>
      <c r="N71" t="s">
        <v>816</v>
      </c>
      <c r="O71">
        <v>2523</v>
      </c>
      <c r="Q71">
        <v>1</v>
      </c>
      <c r="R71" t="s">
        <v>238</v>
      </c>
      <c r="S71" t="b">
        <v>0</v>
      </c>
      <c r="T71">
        <v>0.9</v>
      </c>
      <c r="U71">
        <v>0.999</v>
      </c>
      <c r="V71" s="1">
        <v>1E-8</v>
      </c>
      <c r="W71" t="b">
        <v>0</v>
      </c>
      <c r="X71" t="s">
        <v>239</v>
      </c>
      <c r="Y71" t="b">
        <v>0</v>
      </c>
      <c r="Z71">
        <v>4</v>
      </c>
      <c r="AA71" t="b">
        <v>0</v>
      </c>
      <c r="AB71" t="b">
        <v>0</v>
      </c>
      <c r="AC71">
        <v>0</v>
      </c>
      <c r="AD71">
        <v>3072</v>
      </c>
      <c r="AE71">
        <v>64</v>
      </c>
      <c r="AF71">
        <v>768</v>
      </c>
      <c r="AG71" t="s">
        <v>240</v>
      </c>
      <c r="AH71" t="b">
        <v>0</v>
      </c>
      <c r="AI71">
        <v>0</v>
      </c>
      <c r="AJ71" t="b">
        <v>1</v>
      </c>
      <c r="AK71" t="s">
        <v>817</v>
      </c>
      <c r="AL71" t="s">
        <v>240</v>
      </c>
      <c r="AM71" t="s">
        <v>240</v>
      </c>
      <c r="AN71" t="s">
        <v>242</v>
      </c>
      <c r="AO71">
        <v>1E-4</v>
      </c>
      <c r="AP71">
        <v>0</v>
      </c>
      <c r="AQ71">
        <v>5</v>
      </c>
      <c r="AR71">
        <v>5</v>
      </c>
      <c r="AS71" t="s">
        <v>240</v>
      </c>
      <c r="AT71" t="s">
        <v>243</v>
      </c>
      <c r="AU71" t="b">
        <v>0</v>
      </c>
      <c r="AV71">
        <v>0</v>
      </c>
      <c r="AW71" t="b">
        <v>1</v>
      </c>
      <c r="AX71" t="b">
        <v>0</v>
      </c>
      <c r="AY71" t="b">
        <v>0</v>
      </c>
      <c r="AZ71" t="b">
        <v>0</v>
      </c>
      <c r="BA71">
        <v>0.1</v>
      </c>
      <c r="BB71" t="b">
        <v>0</v>
      </c>
      <c r="BC71">
        <v>5</v>
      </c>
      <c r="BD71">
        <v>0</v>
      </c>
      <c r="BE71">
        <v>1</v>
      </c>
      <c r="BF71">
        <v>30</v>
      </c>
      <c r="BG71">
        <v>32</v>
      </c>
      <c r="BH71">
        <v>4</v>
      </c>
      <c r="BI71">
        <v>0</v>
      </c>
      <c r="BJ71">
        <v>500</v>
      </c>
      <c r="BK71" t="s">
        <v>244</v>
      </c>
      <c r="BL71" t="b">
        <v>0</v>
      </c>
      <c r="BM71" t="s">
        <v>245</v>
      </c>
      <c r="BN71" t="s">
        <v>244</v>
      </c>
      <c r="BO71" t="s">
        <v>243</v>
      </c>
      <c r="BP71" t="b">
        <v>0</v>
      </c>
      <c r="BQ71" t="s">
        <v>246</v>
      </c>
      <c r="BR71" t="b">
        <v>0</v>
      </c>
      <c r="BS71" t="s">
        <v>247</v>
      </c>
      <c r="BT71" t="s">
        <v>242</v>
      </c>
      <c r="BU71">
        <v>0</v>
      </c>
      <c r="BV71" t="b">
        <v>0</v>
      </c>
      <c r="BW71">
        <v>1024</v>
      </c>
      <c r="BX71">
        <v>5</v>
      </c>
      <c r="BY71">
        <v>1</v>
      </c>
      <c r="BZ71" t="b">
        <v>0</v>
      </c>
      <c r="CA71" t="b">
        <v>1</v>
      </c>
      <c r="CB71" t="b">
        <v>0</v>
      </c>
      <c r="CC71" t="s">
        <v>246</v>
      </c>
      <c r="CD71" t="s">
        <v>240</v>
      </c>
      <c r="CE71" t="b">
        <v>0</v>
      </c>
      <c r="CF71" t="s">
        <v>248</v>
      </c>
      <c r="CG71" t="s">
        <v>249</v>
      </c>
      <c r="CH71" t="s">
        <v>250</v>
      </c>
      <c r="CI71" t="s">
        <v>251</v>
      </c>
      <c r="CJ71" t="b">
        <v>0</v>
      </c>
      <c r="CK71" t="b">
        <v>0</v>
      </c>
      <c r="CL71">
        <v>1</v>
      </c>
      <c r="CM71" t="b">
        <v>0</v>
      </c>
      <c r="CN71" t="b">
        <v>1</v>
      </c>
      <c r="CO71" t="b">
        <v>0</v>
      </c>
      <c r="CP71" t="b">
        <v>0</v>
      </c>
      <c r="CQ71">
        <v>0</v>
      </c>
      <c r="CR71">
        <v>1</v>
      </c>
      <c r="CS71" t="s">
        <v>240</v>
      </c>
      <c r="CT71">
        <v>0</v>
      </c>
      <c r="CU71">
        <v>9.9999999999999995E-7</v>
      </c>
      <c r="CV71">
        <v>2.0000000000000001E-4</v>
      </c>
      <c r="CW71" t="s">
        <v>252</v>
      </c>
      <c r="CX71">
        <v>1</v>
      </c>
      <c r="CY71" t="b">
        <v>1</v>
      </c>
      <c r="CZ71">
        <v>-1</v>
      </c>
      <c r="DA71">
        <v>20</v>
      </c>
      <c r="DB71">
        <v>-1</v>
      </c>
      <c r="DC71" t="b">
        <v>1</v>
      </c>
      <c r="DD71" t="s">
        <v>818</v>
      </c>
      <c r="DE71" t="b">
        <v>0</v>
      </c>
      <c r="DF71" t="b">
        <v>1</v>
      </c>
      <c r="DG71">
        <v>500</v>
      </c>
      <c r="DH71" t="s">
        <v>254</v>
      </c>
      <c r="DI71" t="s">
        <v>255</v>
      </c>
      <c r="DJ71">
        <v>1</v>
      </c>
      <c r="DK71">
        <v>20</v>
      </c>
      <c r="DL71">
        <v>-1</v>
      </c>
      <c r="DM71" t="s">
        <v>256</v>
      </c>
      <c r="DN71" t="s">
        <v>257</v>
      </c>
      <c r="DO71">
        <v>0</v>
      </c>
      <c r="DP71" t="s">
        <v>258</v>
      </c>
      <c r="DQ71" t="s">
        <v>238</v>
      </c>
      <c r="DR71" t="s">
        <v>259</v>
      </c>
      <c r="DT71">
        <v>512</v>
      </c>
      <c r="DU71" t="b">
        <v>0</v>
      </c>
      <c r="DV71">
        <v>0</v>
      </c>
      <c r="DW71">
        <v>1</v>
      </c>
      <c r="DX71">
        <v>1</v>
      </c>
      <c r="DY71">
        <v>12</v>
      </c>
      <c r="DZ71">
        <v>12</v>
      </c>
      <c r="EA71">
        <v>12</v>
      </c>
      <c r="EB71">
        <v>1</v>
      </c>
      <c r="EC71">
        <v>30</v>
      </c>
      <c r="ED71" t="s">
        <v>260</v>
      </c>
      <c r="EE71" t="b">
        <v>0</v>
      </c>
      <c r="EF71" t="s">
        <v>819</v>
      </c>
      <c r="EG71" t="b">
        <v>0</v>
      </c>
      <c r="EH71" t="b">
        <v>1</v>
      </c>
      <c r="EI71" t="b">
        <v>0</v>
      </c>
      <c r="EJ71" t="b">
        <v>0</v>
      </c>
      <c r="EK71">
        <v>0</v>
      </c>
      <c r="EL71">
        <v>-1</v>
      </c>
      <c r="EM71">
        <v>4</v>
      </c>
      <c r="EN71">
        <v>4</v>
      </c>
      <c r="EO71" t="s">
        <v>240</v>
      </c>
      <c r="EP71" t="s">
        <v>240</v>
      </c>
      <c r="EQ71" t="b">
        <v>1</v>
      </c>
      <c r="ER71" t="b">
        <v>0</v>
      </c>
      <c r="ES71" t="s">
        <v>262</v>
      </c>
      <c r="ET71" t="b">
        <v>0</v>
      </c>
      <c r="EU71" t="s">
        <v>240</v>
      </c>
      <c r="EV71" t="s">
        <v>240</v>
      </c>
      <c r="EW71" t="s">
        <v>263</v>
      </c>
      <c r="EX71" t="s">
        <v>264</v>
      </c>
      <c r="EY71">
        <v>128</v>
      </c>
      <c r="EZ71">
        <v>32</v>
      </c>
      <c r="FA71" t="b">
        <v>0</v>
      </c>
      <c r="FB71" t="b">
        <v>1</v>
      </c>
      <c r="FC71">
        <v>1</v>
      </c>
      <c r="FD71" t="s">
        <v>265</v>
      </c>
      <c r="FE71" t="s">
        <v>240</v>
      </c>
      <c r="FF71" t="b">
        <v>1</v>
      </c>
      <c r="FG71" t="b">
        <v>0</v>
      </c>
      <c r="FH71" t="s">
        <v>819</v>
      </c>
      <c r="FI71" t="b">
        <v>0</v>
      </c>
      <c r="FJ71">
        <v>500</v>
      </c>
      <c r="FK71" t="s">
        <v>244</v>
      </c>
      <c r="FL71">
        <v>2</v>
      </c>
      <c r="FM71">
        <v>44</v>
      </c>
      <c r="FN71" t="s">
        <v>242</v>
      </c>
      <c r="FO71" t="b">
        <v>1</v>
      </c>
      <c r="FP71" t="b">
        <v>0</v>
      </c>
      <c r="FQ71" t="s">
        <v>266</v>
      </c>
      <c r="FR71">
        <v>100</v>
      </c>
      <c r="FS71">
        <v>512</v>
      </c>
      <c r="FT71" t="s">
        <v>267</v>
      </c>
      <c r="FU71" t="s">
        <v>268</v>
      </c>
      <c r="FV71" t="s">
        <v>269</v>
      </c>
      <c r="FW71">
        <v>1</v>
      </c>
      <c r="FX71" t="s">
        <v>240</v>
      </c>
      <c r="FY71" t="b">
        <v>0</v>
      </c>
      <c r="FZ71" t="b">
        <v>1</v>
      </c>
      <c r="GA71">
        <v>50</v>
      </c>
      <c r="GB71">
        <v>1</v>
      </c>
      <c r="GC71" t="s">
        <v>240</v>
      </c>
      <c r="GD71" t="b">
        <v>0</v>
      </c>
      <c r="GE71" t="b">
        <v>0</v>
      </c>
      <c r="GF71" t="s">
        <v>240</v>
      </c>
      <c r="GG71">
        <v>4</v>
      </c>
      <c r="GH71" t="s">
        <v>270</v>
      </c>
      <c r="GI71">
        <v>1</v>
      </c>
      <c r="GJ71" t="b">
        <v>0</v>
      </c>
      <c r="GK71" t="b">
        <v>1</v>
      </c>
      <c r="GL71" t="b">
        <v>0</v>
      </c>
      <c r="GM71" t="b">
        <v>0</v>
      </c>
      <c r="GN71">
        <v>32128</v>
      </c>
      <c r="GO71">
        <v>0</v>
      </c>
      <c r="GP71">
        <v>100</v>
      </c>
      <c r="GQ71">
        <v>1E-4</v>
      </c>
      <c r="GR71" t="b">
        <v>0</v>
      </c>
      <c r="GS71" t="s">
        <v>240</v>
      </c>
      <c r="GT71">
        <v>1</v>
      </c>
      <c r="GU71">
        <v>1.43723404255319</v>
      </c>
      <c r="GV71">
        <v>0.25892528891563399</v>
      </c>
      <c r="GW71">
        <v>38.737379468814098</v>
      </c>
      <c r="GX71">
        <v>54.190853112116798</v>
      </c>
      <c r="GY71" t="s">
        <v>820</v>
      </c>
      <c r="GZ71" t="s">
        <v>821</v>
      </c>
      <c r="HA71">
        <v>1880</v>
      </c>
      <c r="HB71">
        <v>34.700000000000003</v>
      </c>
      <c r="HC71">
        <v>0.23100000000000001</v>
      </c>
      <c r="HD71">
        <v>5.8000000000000003E-2</v>
      </c>
      <c r="HE71">
        <v>2702</v>
      </c>
      <c r="HF71" t="s">
        <v>273</v>
      </c>
      <c r="HG71" t="s">
        <v>274</v>
      </c>
      <c r="HH71" t="s">
        <v>822</v>
      </c>
      <c r="HI71">
        <v>0.78074115442105596</v>
      </c>
      <c r="HJ71">
        <v>0.80159574468085104</v>
      </c>
      <c r="HK71">
        <v>0.22273929417133301</v>
      </c>
      <c r="HL71" t="s">
        <v>823</v>
      </c>
      <c r="HM71" t="s">
        <v>822</v>
      </c>
      <c r="HN71">
        <v>1880</v>
      </c>
      <c r="HO71">
        <v>24.776</v>
      </c>
      <c r="HP71">
        <v>0.32300000000000001</v>
      </c>
      <c r="HQ71">
        <v>8.1000000000000003E-2</v>
      </c>
      <c r="HR71">
        <v>1507</v>
      </c>
      <c r="HS71">
        <v>16</v>
      </c>
      <c r="HT71">
        <v>1E-4</v>
      </c>
      <c r="HU71">
        <v>2.1399999999999999E-2</v>
      </c>
      <c r="HV71">
        <v>2464376463360000</v>
      </c>
      <c r="HW71">
        <v>0.31803244621707799</v>
      </c>
      <c r="HX71">
        <v>2486.2244999999998</v>
      </c>
      <c r="HY71">
        <v>6.25</v>
      </c>
      <c r="HZ71">
        <v>1.569</v>
      </c>
      <c r="IA71">
        <f t="shared" ref="IA71" si="54">AVERAGE(D71:D73)</f>
        <v>55.87936300776537</v>
      </c>
      <c r="IB71">
        <f t="shared" ref="IB71" si="55">STDEV(D71:D73)</f>
        <v>8.5257185462156535</v>
      </c>
      <c r="IC71">
        <f t="shared" ref="IC71" si="56">AVERAGE(F71:F73)</f>
        <v>50.239145541263802</v>
      </c>
      <c r="ID71">
        <f t="shared" ref="ID71" si="57">STDEV(F71:F73)</f>
        <v>1.9470966703090105</v>
      </c>
    </row>
    <row r="72" spans="1:238" x14ac:dyDescent="0.2">
      <c r="A72" t="s">
        <v>824</v>
      </c>
      <c r="B72">
        <v>48.104027051059099</v>
      </c>
      <c r="C72">
        <v>0.60013837809151005</v>
      </c>
      <c r="D72">
        <f t="shared" si="13"/>
        <v>49.039568630373097</v>
      </c>
      <c r="E72">
        <v>0.49039568630373098</v>
      </c>
      <c r="F72">
        <v>48.104027051059099</v>
      </c>
      <c r="G72">
        <v>48.117422224153998</v>
      </c>
      <c r="H72">
        <v>48.0906393339217</v>
      </c>
      <c r="I72">
        <v>1820</v>
      </c>
      <c r="J72" t="s">
        <v>234</v>
      </c>
      <c r="K72" t="s">
        <v>235</v>
      </c>
      <c r="L72" t="s">
        <v>236</v>
      </c>
      <c r="N72" t="s">
        <v>825</v>
      </c>
      <c r="O72">
        <v>1950</v>
      </c>
      <c r="Q72">
        <v>1</v>
      </c>
      <c r="R72" t="s">
        <v>238</v>
      </c>
      <c r="S72" t="b">
        <v>0</v>
      </c>
      <c r="T72">
        <v>0.9</v>
      </c>
      <c r="U72">
        <v>0.999</v>
      </c>
      <c r="V72" s="1">
        <v>1E-8</v>
      </c>
      <c r="W72" t="b">
        <v>0</v>
      </c>
      <c r="X72" t="s">
        <v>239</v>
      </c>
      <c r="Y72" t="b">
        <v>0</v>
      </c>
      <c r="Z72">
        <v>4</v>
      </c>
      <c r="AA72" t="b">
        <v>0</v>
      </c>
      <c r="AB72" t="b">
        <v>0</v>
      </c>
      <c r="AC72">
        <v>0</v>
      </c>
      <c r="AD72">
        <v>3072</v>
      </c>
      <c r="AE72">
        <v>64</v>
      </c>
      <c r="AF72">
        <v>768</v>
      </c>
      <c r="AG72" t="s">
        <v>240</v>
      </c>
      <c r="AH72" t="b">
        <v>0</v>
      </c>
      <c r="AI72">
        <v>0</v>
      </c>
      <c r="AJ72" t="b">
        <v>1</v>
      </c>
      <c r="AK72" t="s">
        <v>817</v>
      </c>
      <c r="AL72" t="s">
        <v>240</v>
      </c>
      <c r="AM72" t="s">
        <v>240</v>
      </c>
      <c r="AN72" t="s">
        <v>242</v>
      </c>
      <c r="AO72">
        <v>1E-4</v>
      </c>
      <c r="AP72">
        <v>0</v>
      </c>
      <c r="AQ72">
        <v>5</v>
      </c>
      <c r="AR72">
        <v>5</v>
      </c>
      <c r="AS72" t="s">
        <v>240</v>
      </c>
      <c r="AT72" t="s">
        <v>243</v>
      </c>
      <c r="AU72" t="b">
        <v>0</v>
      </c>
      <c r="AV72">
        <v>0</v>
      </c>
      <c r="AW72" t="b">
        <v>1</v>
      </c>
      <c r="AX72" t="b">
        <v>0</v>
      </c>
      <c r="AY72" t="b">
        <v>0</v>
      </c>
      <c r="AZ72" t="b">
        <v>0</v>
      </c>
      <c r="BA72">
        <v>0.1</v>
      </c>
      <c r="BB72" t="b">
        <v>0</v>
      </c>
      <c r="BC72">
        <v>5</v>
      </c>
      <c r="BD72">
        <v>0</v>
      </c>
      <c r="BE72">
        <v>1</v>
      </c>
      <c r="BF72">
        <v>30</v>
      </c>
      <c r="BG72">
        <v>32</v>
      </c>
      <c r="BH72">
        <v>4</v>
      </c>
      <c r="BI72">
        <v>0</v>
      </c>
      <c r="BJ72">
        <v>500</v>
      </c>
      <c r="BK72" t="s">
        <v>244</v>
      </c>
      <c r="BL72" t="b">
        <v>0</v>
      </c>
      <c r="BM72" t="s">
        <v>245</v>
      </c>
      <c r="BN72" t="s">
        <v>244</v>
      </c>
      <c r="BO72" t="s">
        <v>243</v>
      </c>
      <c r="BP72" t="b">
        <v>0</v>
      </c>
      <c r="BQ72" t="s">
        <v>246</v>
      </c>
      <c r="BR72" t="b">
        <v>0</v>
      </c>
      <c r="BS72" t="s">
        <v>247</v>
      </c>
      <c r="BT72" t="s">
        <v>242</v>
      </c>
      <c r="BU72">
        <v>0</v>
      </c>
      <c r="BV72" t="b">
        <v>0</v>
      </c>
      <c r="BW72">
        <v>1024</v>
      </c>
      <c r="BX72">
        <v>5</v>
      </c>
      <c r="BY72">
        <v>1</v>
      </c>
      <c r="BZ72" t="b">
        <v>0</v>
      </c>
      <c r="CA72" t="b">
        <v>1</v>
      </c>
      <c r="CB72" t="b">
        <v>0</v>
      </c>
      <c r="CC72" t="s">
        <v>246</v>
      </c>
      <c r="CD72" t="s">
        <v>240</v>
      </c>
      <c r="CE72" t="b">
        <v>0</v>
      </c>
      <c r="CF72" t="s">
        <v>248</v>
      </c>
      <c r="CG72" t="s">
        <v>249</v>
      </c>
      <c r="CH72" t="s">
        <v>250</v>
      </c>
      <c r="CI72" t="s">
        <v>251</v>
      </c>
      <c r="CJ72" t="b">
        <v>0</v>
      </c>
      <c r="CK72" t="b">
        <v>0</v>
      </c>
      <c r="CL72">
        <v>1</v>
      </c>
      <c r="CM72" t="b">
        <v>0</v>
      </c>
      <c r="CN72" t="b">
        <v>1</v>
      </c>
      <c r="CO72" t="b">
        <v>0</v>
      </c>
      <c r="CP72" t="b">
        <v>0</v>
      </c>
      <c r="CQ72">
        <v>0</v>
      </c>
      <c r="CR72">
        <v>1</v>
      </c>
      <c r="CS72" t="s">
        <v>240</v>
      </c>
      <c r="CT72">
        <v>0</v>
      </c>
      <c r="CU72">
        <v>9.9999999999999995E-7</v>
      </c>
      <c r="CV72">
        <v>2.0000000000000001E-4</v>
      </c>
      <c r="CW72" t="s">
        <v>252</v>
      </c>
      <c r="CX72">
        <v>1</v>
      </c>
      <c r="CY72" t="b">
        <v>1</v>
      </c>
      <c r="CZ72">
        <v>-1</v>
      </c>
      <c r="DA72">
        <v>20</v>
      </c>
      <c r="DB72">
        <v>-1</v>
      </c>
      <c r="DC72" t="b">
        <v>1</v>
      </c>
      <c r="DD72" t="s">
        <v>826</v>
      </c>
      <c r="DE72" t="b">
        <v>0</v>
      </c>
      <c r="DF72" t="b">
        <v>1</v>
      </c>
      <c r="DG72">
        <v>500</v>
      </c>
      <c r="DH72" t="s">
        <v>254</v>
      </c>
      <c r="DI72" t="s">
        <v>255</v>
      </c>
      <c r="DJ72">
        <v>1</v>
      </c>
      <c r="DK72">
        <v>20</v>
      </c>
      <c r="DL72">
        <v>-1</v>
      </c>
      <c r="DM72" t="s">
        <v>256</v>
      </c>
      <c r="DN72" t="s">
        <v>257</v>
      </c>
      <c r="DO72">
        <v>0</v>
      </c>
      <c r="DP72" t="s">
        <v>258</v>
      </c>
      <c r="DQ72" t="s">
        <v>238</v>
      </c>
      <c r="DR72" t="s">
        <v>259</v>
      </c>
      <c r="DT72">
        <v>512</v>
      </c>
      <c r="DU72" t="b">
        <v>0</v>
      </c>
      <c r="DV72">
        <v>0</v>
      </c>
      <c r="DW72">
        <v>1</v>
      </c>
      <c r="DX72">
        <v>1</v>
      </c>
      <c r="DY72">
        <v>12</v>
      </c>
      <c r="DZ72">
        <v>12</v>
      </c>
      <c r="EA72">
        <v>12</v>
      </c>
      <c r="EB72">
        <v>1</v>
      </c>
      <c r="EC72">
        <v>30</v>
      </c>
      <c r="ED72" t="s">
        <v>260</v>
      </c>
      <c r="EE72" t="b">
        <v>0</v>
      </c>
      <c r="EF72" t="s">
        <v>827</v>
      </c>
      <c r="EG72" t="b">
        <v>0</v>
      </c>
      <c r="EH72" t="b">
        <v>1</v>
      </c>
      <c r="EI72" t="b">
        <v>0</v>
      </c>
      <c r="EJ72" t="b">
        <v>0</v>
      </c>
      <c r="EK72">
        <v>0</v>
      </c>
      <c r="EL72">
        <v>-1</v>
      </c>
      <c r="EM72">
        <v>4</v>
      </c>
      <c r="EN72">
        <v>4</v>
      </c>
      <c r="EO72" t="s">
        <v>240</v>
      </c>
      <c r="EP72" t="s">
        <v>240</v>
      </c>
      <c r="EQ72" t="b">
        <v>1</v>
      </c>
      <c r="ER72" t="b">
        <v>0</v>
      </c>
      <c r="ES72" t="s">
        <v>262</v>
      </c>
      <c r="ET72" t="b">
        <v>0</v>
      </c>
      <c r="EU72" t="s">
        <v>240</v>
      </c>
      <c r="EV72" t="s">
        <v>240</v>
      </c>
      <c r="EW72" t="s">
        <v>263</v>
      </c>
      <c r="EX72" t="s">
        <v>264</v>
      </c>
      <c r="EY72">
        <v>128</v>
      </c>
      <c r="EZ72">
        <v>32</v>
      </c>
      <c r="FA72" t="b">
        <v>0</v>
      </c>
      <c r="FB72" t="b">
        <v>1</v>
      </c>
      <c r="FC72">
        <v>1</v>
      </c>
      <c r="FD72" t="s">
        <v>265</v>
      </c>
      <c r="FE72" t="s">
        <v>240</v>
      </c>
      <c r="FF72" t="b">
        <v>1</v>
      </c>
      <c r="FG72" t="b">
        <v>0</v>
      </c>
      <c r="FH72" t="s">
        <v>827</v>
      </c>
      <c r="FI72" t="b">
        <v>0</v>
      </c>
      <c r="FJ72">
        <v>500</v>
      </c>
      <c r="FK72" t="s">
        <v>244</v>
      </c>
      <c r="FL72">
        <v>2</v>
      </c>
      <c r="FM72">
        <v>43</v>
      </c>
      <c r="FN72" t="s">
        <v>242</v>
      </c>
      <c r="FO72" t="b">
        <v>1</v>
      </c>
      <c r="FP72" t="b">
        <v>0</v>
      </c>
      <c r="FQ72" t="s">
        <v>266</v>
      </c>
      <c r="FR72">
        <v>100</v>
      </c>
      <c r="FS72">
        <v>512</v>
      </c>
      <c r="FT72" t="s">
        <v>267</v>
      </c>
      <c r="FU72" t="s">
        <v>268</v>
      </c>
      <c r="FV72" t="s">
        <v>269</v>
      </c>
      <c r="FW72">
        <v>1</v>
      </c>
      <c r="FX72" t="s">
        <v>240</v>
      </c>
      <c r="FY72" t="b">
        <v>0</v>
      </c>
      <c r="FZ72" t="b">
        <v>1</v>
      </c>
      <c r="GA72">
        <v>50</v>
      </c>
      <c r="GB72">
        <v>1</v>
      </c>
      <c r="GC72" t="s">
        <v>240</v>
      </c>
      <c r="GD72" t="b">
        <v>0</v>
      </c>
      <c r="GE72" t="b">
        <v>0</v>
      </c>
      <c r="GF72" t="s">
        <v>240</v>
      </c>
      <c r="GG72">
        <v>4</v>
      </c>
      <c r="GH72" t="s">
        <v>270</v>
      </c>
      <c r="GI72">
        <v>1</v>
      </c>
      <c r="GJ72" t="b">
        <v>0</v>
      </c>
      <c r="GK72" t="b">
        <v>1</v>
      </c>
      <c r="GL72" t="b">
        <v>0</v>
      </c>
      <c r="GM72" t="b">
        <v>0</v>
      </c>
      <c r="GN72">
        <v>32128</v>
      </c>
      <c r="GO72">
        <v>0</v>
      </c>
      <c r="GP72">
        <v>100</v>
      </c>
      <c r="GQ72">
        <v>1E-4</v>
      </c>
      <c r="GR72" t="b">
        <v>0</v>
      </c>
      <c r="GS72" t="s">
        <v>240</v>
      </c>
      <c r="GT72">
        <v>1</v>
      </c>
      <c r="GU72">
        <v>1.14414893617021</v>
      </c>
      <c r="GV72">
        <v>0.23042804002761799</v>
      </c>
      <c r="GW72">
        <v>38.145500704127002</v>
      </c>
      <c r="GX72">
        <v>50.283260645972497</v>
      </c>
      <c r="GY72" t="s">
        <v>828</v>
      </c>
      <c r="GZ72" t="s">
        <v>829</v>
      </c>
      <c r="HA72">
        <v>1880</v>
      </c>
      <c r="HB72">
        <v>19.9208</v>
      </c>
      <c r="HC72">
        <v>0.40200000000000002</v>
      </c>
      <c r="HD72">
        <v>0.1</v>
      </c>
      <c r="HE72">
        <v>2151</v>
      </c>
      <c r="HF72" t="s">
        <v>273</v>
      </c>
      <c r="HG72" t="s">
        <v>274</v>
      </c>
      <c r="HH72" t="s">
        <v>830</v>
      </c>
      <c r="HI72">
        <v>1</v>
      </c>
      <c r="HJ72">
        <v>1.26914893617021</v>
      </c>
      <c r="HK72">
        <v>0.21084581315517401</v>
      </c>
      <c r="HL72" t="s">
        <v>831</v>
      </c>
      <c r="HM72" t="s">
        <v>830</v>
      </c>
      <c r="HN72">
        <v>1880</v>
      </c>
      <c r="HO72">
        <v>23.8155</v>
      </c>
      <c r="HP72">
        <v>0.33600000000000002</v>
      </c>
      <c r="HQ72">
        <v>8.4000000000000005E-2</v>
      </c>
      <c r="HR72">
        <v>2386</v>
      </c>
      <c r="HS72">
        <v>14</v>
      </c>
      <c r="HT72">
        <v>1.2631578947368399E-4</v>
      </c>
      <c r="HU72">
        <v>3.1E-2</v>
      </c>
      <c r="HV72">
        <v>2156329405440000</v>
      </c>
      <c r="HW72">
        <v>0.36261539826026301</v>
      </c>
      <c r="HX72">
        <v>1915.7319</v>
      </c>
      <c r="HY72">
        <v>8.1120000000000001</v>
      </c>
      <c r="HZ72">
        <v>2.036</v>
      </c>
    </row>
    <row r="73" spans="1:238" x14ac:dyDescent="0.2">
      <c r="A73" t="s">
        <v>832</v>
      </c>
      <c r="B73">
        <v>51.9167352922574</v>
      </c>
      <c r="C73">
        <v>0.65431208205498304</v>
      </c>
      <c r="D73">
        <f t="shared" si="13"/>
        <v>65.431208205498308</v>
      </c>
      <c r="E73">
        <v>0.65431208205498304</v>
      </c>
      <c r="F73">
        <v>51.9167352922574</v>
      </c>
      <c r="G73">
        <v>50.993055799234597</v>
      </c>
      <c r="H73">
        <v>52.874494850532599</v>
      </c>
      <c r="I73">
        <v>1690</v>
      </c>
      <c r="J73" t="s">
        <v>234</v>
      </c>
      <c r="K73" t="s">
        <v>235</v>
      </c>
      <c r="L73" t="s">
        <v>236</v>
      </c>
      <c r="N73" t="s">
        <v>833</v>
      </c>
      <c r="O73">
        <v>1840</v>
      </c>
      <c r="Q73">
        <v>1</v>
      </c>
      <c r="R73" t="s">
        <v>238</v>
      </c>
      <c r="S73" t="b">
        <v>0</v>
      </c>
      <c r="T73">
        <v>0.9</v>
      </c>
      <c r="U73">
        <v>0.999</v>
      </c>
      <c r="V73" s="1">
        <v>1E-8</v>
      </c>
      <c r="W73" t="b">
        <v>0</v>
      </c>
      <c r="X73" t="s">
        <v>239</v>
      </c>
      <c r="Y73" t="b">
        <v>0</v>
      </c>
      <c r="Z73">
        <v>4</v>
      </c>
      <c r="AA73" t="b">
        <v>0</v>
      </c>
      <c r="AB73" t="b">
        <v>0</v>
      </c>
      <c r="AC73">
        <v>0</v>
      </c>
      <c r="AD73">
        <v>3072</v>
      </c>
      <c r="AE73">
        <v>64</v>
      </c>
      <c r="AF73">
        <v>768</v>
      </c>
      <c r="AG73" t="s">
        <v>240</v>
      </c>
      <c r="AH73" t="b">
        <v>0</v>
      </c>
      <c r="AI73">
        <v>0</v>
      </c>
      <c r="AJ73" t="b">
        <v>1</v>
      </c>
      <c r="AK73" t="s">
        <v>817</v>
      </c>
      <c r="AL73" t="s">
        <v>240</v>
      </c>
      <c r="AM73" t="s">
        <v>240</v>
      </c>
      <c r="AN73" t="s">
        <v>242</v>
      </c>
      <c r="AO73">
        <v>1E-4</v>
      </c>
      <c r="AP73">
        <v>0</v>
      </c>
      <c r="AQ73">
        <v>5</v>
      </c>
      <c r="AR73">
        <v>5</v>
      </c>
      <c r="AS73" t="s">
        <v>240</v>
      </c>
      <c r="AT73" t="s">
        <v>243</v>
      </c>
      <c r="AU73" t="b">
        <v>0</v>
      </c>
      <c r="AV73">
        <v>0</v>
      </c>
      <c r="AW73" t="b">
        <v>1</v>
      </c>
      <c r="AX73" t="b">
        <v>0</v>
      </c>
      <c r="AY73" t="b">
        <v>0</v>
      </c>
      <c r="AZ73" t="b">
        <v>0</v>
      </c>
      <c r="BA73">
        <v>0.1</v>
      </c>
      <c r="BB73" t="b">
        <v>0</v>
      </c>
      <c r="BC73">
        <v>5</v>
      </c>
      <c r="BD73">
        <v>0</v>
      </c>
      <c r="BE73">
        <v>1</v>
      </c>
      <c r="BF73">
        <v>30</v>
      </c>
      <c r="BG73">
        <v>32</v>
      </c>
      <c r="BH73">
        <v>4</v>
      </c>
      <c r="BI73">
        <v>0</v>
      </c>
      <c r="BJ73">
        <v>500</v>
      </c>
      <c r="BK73" t="s">
        <v>244</v>
      </c>
      <c r="BL73" t="b">
        <v>0</v>
      </c>
      <c r="BM73" t="s">
        <v>245</v>
      </c>
      <c r="BN73" t="s">
        <v>244</v>
      </c>
      <c r="BO73" t="s">
        <v>243</v>
      </c>
      <c r="BP73" t="b">
        <v>0</v>
      </c>
      <c r="BQ73" t="s">
        <v>246</v>
      </c>
      <c r="BR73" t="b">
        <v>0</v>
      </c>
      <c r="BS73" t="s">
        <v>247</v>
      </c>
      <c r="BT73" t="s">
        <v>242</v>
      </c>
      <c r="BU73">
        <v>0</v>
      </c>
      <c r="BV73" t="b">
        <v>0</v>
      </c>
      <c r="BW73">
        <v>1024</v>
      </c>
      <c r="BX73">
        <v>5</v>
      </c>
      <c r="BY73">
        <v>1</v>
      </c>
      <c r="BZ73" t="b">
        <v>0</v>
      </c>
      <c r="CA73" t="b">
        <v>1</v>
      </c>
      <c r="CB73" t="b">
        <v>0</v>
      </c>
      <c r="CC73" t="s">
        <v>246</v>
      </c>
      <c r="CD73" t="s">
        <v>240</v>
      </c>
      <c r="CE73" t="b">
        <v>0</v>
      </c>
      <c r="CF73" t="s">
        <v>248</v>
      </c>
      <c r="CG73" t="s">
        <v>249</v>
      </c>
      <c r="CH73" t="s">
        <v>250</v>
      </c>
      <c r="CI73" t="s">
        <v>251</v>
      </c>
      <c r="CJ73" t="b">
        <v>0</v>
      </c>
      <c r="CK73" t="b">
        <v>0</v>
      </c>
      <c r="CL73">
        <v>1</v>
      </c>
      <c r="CM73" t="b">
        <v>0</v>
      </c>
      <c r="CN73" t="b">
        <v>1</v>
      </c>
      <c r="CO73" t="b">
        <v>0</v>
      </c>
      <c r="CP73" t="b">
        <v>0</v>
      </c>
      <c r="CQ73">
        <v>0</v>
      </c>
      <c r="CR73">
        <v>1</v>
      </c>
      <c r="CS73" t="s">
        <v>240</v>
      </c>
      <c r="CT73">
        <v>0</v>
      </c>
      <c r="CU73">
        <v>9.9999999999999995E-7</v>
      </c>
      <c r="CV73">
        <v>2.0000000000000001E-4</v>
      </c>
      <c r="CW73" t="s">
        <v>252</v>
      </c>
      <c r="CX73">
        <v>1</v>
      </c>
      <c r="CY73" t="b">
        <v>1</v>
      </c>
      <c r="CZ73">
        <v>-1</v>
      </c>
      <c r="DA73">
        <v>20</v>
      </c>
      <c r="DB73">
        <v>-1</v>
      </c>
      <c r="DC73" t="b">
        <v>1</v>
      </c>
      <c r="DD73" t="s">
        <v>834</v>
      </c>
      <c r="DE73" t="b">
        <v>0</v>
      </c>
      <c r="DF73" t="b">
        <v>1</v>
      </c>
      <c r="DG73">
        <v>500</v>
      </c>
      <c r="DH73" t="s">
        <v>254</v>
      </c>
      <c r="DI73" t="s">
        <v>255</v>
      </c>
      <c r="DJ73">
        <v>1</v>
      </c>
      <c r="DK73">
        <v>20</v>
      </c>
      <c r="DL73">
        <v>-1</v>
      </c>
      <c r="DM73" t="s">
        <v>256</v>
      </c>
      <c r="DN73" t="s">
        <v>257</v>
      </c>
      <c r="DO73">
        <v>0</v>
      </c>
      <c r="DP73" t="s">
        <v>258</v>
      </c>
      <c r="DQ73" t="s">
        <v>238</v>
      </c>
      <c r="DR73" t="s">
        <v>259</v>
      </c>
      <c r="DT73">
        <v>512</v>
      </c>
      <c r="DU73" t="b">
        <v>0</v>
      </c>
      <c r="DV73">
        <v>0</v>
      </c>
      <c r="DW73">
        <v>1</v>
      </c>
      <c r="DX73">
        <v>1</v>
      </c>
      <c r="DY73">
        <v>12</v>
      </c>
      <c r="DZ73">
        <v>12</v>
      </c>
      <c r="EA73">
        <v>12</v>
      </c>
      <c r="EB73">
        <v>1</v>
      </c>
      <c r="EC73">
        <v>30</v>
      </c>
      <c r="ED73" t="s">
        <v>260</v>
      </c>
      <c r="EE73" t="b">
        <v>0</v>
      </c>
      <c r="EF73" t="s">
        <v>835</v>
      </c>
      <c r="EG73" t="b">
        <v>0</v>
      </c>
      <c r="EH73" t="b">
        <v>1</v>
      </c>
      <c r="EI73" t="b">
        <v>0</v>
      </c>
      <c r="EJ73" t="b">
        <v>0</v>
      </c>
      <c r="EK73">
        <v>0</v>
      </c>
      <c r="EL73">
        <v>-1</v>
      </c>
      <c r="EM73">
        <v>4</v>
      </c>
      <c r="EN73">
        <v>4</v>
      </c>
      <c r="EO73" t="s">
        <v>240</v>
      </c>
      <c r="EP73" t="s">
        <v>240</v>
      </c>
      <c r="EQ73" t="b">
        <v>1</v>
      </c>
      <c r="ER73" t="b">
        <v>0</v>
      </c>
      <c r="ES73" t="s">
        <v>262</v>
      </c>
      <c r="ET73" t="b">
        <v>0</v>
      </c>
      <c r="EU73" t="s">
        <v>240</v>
      </c>
      <c r="EV73" t="s">
        <v>240</v>
      </c>
      <c r="EW73" t="s">
        <v>263</v>
      </c>
      <c r="EX73" t="s">
        <v>264</v>
      </c>
      <c r="EY73">
        <v>128</v>
      </c>
      <c r="EZ73">
        <v>32</v>
      </c>
      <c r="FA73" t="b">
        <v>0</v>
      </c>
      <c r="FB73" t="b">
        <v>1</v>
      </c>
      <c r="FC73">
        <v>1</v>
      </c>
      <c r="FD73" t="s">
        <v>265</v>
      </c>
      <c r="FE73" t="s">
        <v>240</v>
      </c>
      <c r="FF73" t="b">
        <v>1</v>
      </c>
      <c r="FG73" t="b">
        <v>0</v>
      </c>
      <c r="FH73" t="s">
        <v>835</v>
      </c>
      <c r="FI73" t="b">
        <v>0</v>
      </c>
      <c r="FJ73">
        <v>500</v>
      </c>
      <c r="FK73" t="s">
        <v>244</v>
      </c>
      <c r="FL73">
        <v>2</v>
      </c>
      <c r="FM73">
        <v>42</v>
      </c>
      <c r="FN73" t="s">
        <v>242</v>
      </c>
      <c r="FO73" t="b">
        <v>1</v>
      </c>
      <c r="FP73" t="b">
        <v>0</v>
      </c>
      <c r="FQ73" t="s">
        <v>266</v>
      </c>
      <c r="FR73">
        <v>100</v>
      </c>
      <c r="FS73">
        <v>512</v>
      </c>
      <c r="FT73" t="s">
        <v>267</v>
      </c>
      <c r="FU73" t="s">
        <v>268</v>
      </c>
      <c r="FV73" t="s">
        <v>269</v>
      </c>
      <c r="FW73">
        <v>1</v>
      </c>
      <c r="FX73" t="s">
        <v>240</v>
      </c>
      <c r="FY73" t="b">
        <v>0</v>
      </c>
      <c r="FZ73" t="b">
        <v>1</v>
      </c>
      <c r="GA73">
        <v>50</v>
      </c>
      <c r="GB73">
        <v>1</v>
      </c>
      <c r="GC73" t="s">
        <v>240</v>
      </c>
      <c r="GD73" t="b">
        <v>0</v>
      </c>
      <c r="GE73" t="b">
        <v>0</v>
      </c>
      <c r="GF73" t="s">
        <v>240</v>
      </c>
      <c r="GG73">
        <v>4</v>
      </c>
      <c r="GH73" t="s">
        <v>270</v>
      </c>
      <c r="GI73">
        <v>1</v>
      </c>
      <c r="GJ73" t="b">
        <v>0</v>
      </c>
      <c r="GK73" t="b">
        <v>1</v>
      </c>
      <c r="GL73" t="b">
        <v>0</v>
      </c>
      <c r="GM73" t="b">
        <v>0</v>
      </c>
      <c r="GN73">
        <v>32128</v>
      </c>
      <c r="GO73">
        <v>0</v>
      </c>
      <c r="GP73">
        <v>100</v>
      </c>
      <c r="GQ73">
        <v>1E-4</v>
      </c>
      <c r="GR73" t="b">
        <v>0</v>
      </c>
      <c r="GS73" t="s">
        <v>240</v>
      </c>
      <c r="GT73">
        <v>1</v>
      </c>
      <c r="GU73">
        <v>1.2627659574468</v>
      </c>
      <c r="GV73">
        <v>0.20753395557403501</v>
      </c>
      <c r="GW73">
        <v>39.262778188058299</v>
      </c>
      <c r="GX73">
        <v>52.133618413216603</v>
      </c>
      <c r="GY73" t="s">
        <v>836</v>
      </c>
      <c r="GZ73" t="s">
        <v>837</v>
      </c>
      <c r="HA73">
        <v>1880</v>
      </c>
      <c r="HB73">
        <v>69.629499999999993</v>
      </c>
      <c r="HC73">
        <v>0.115</v>
      </c>
      <c r="HD73">
        <v>2.9000000000000001E-2</v>
      </c>
      <c r="HE73">
        <v>2374</v>
      </c>
      <c r="HF73" t="s">
        <v>273</v>
      </c>
      <c r="HG73" t="s">
        <v>274</v>
      </c>
      <c r="HH73" t="s">
        <v>838</v>
      </c>
      <c r="HI73">
        <v>0.88835671059792598</v>
      </c>
      <c r="HJ73">
        <v>0.89414893617021196</v>
      </c>
      <c r="HK73">
        <v>0.19033375382423401</v>
      </c>
      <c r="HL73" t="s">
        <v>839</v>
      </c>
      <c r="HM73" t="s">
        <v>838</v>
      </c>
      <c r="HN73">
        <v>1880</v>
      </c>
      <c r="HO73">
        <v>30.3064</v>
      </c>
      <c r="HP73">
        <v>0.26400000000000001</v>
      </c>
      <c r="HQ73">
        <v>6.6000000000000003E-2</v>
      </c>
      <c r="HR73">
        <v>1681</v>
      </c>
      <c r="HS73">
        <v>13</v>
      </c>
      <c r="HT73">
        <v>1.2631578947368399E-4</v>
      </c>
      <c r="HU73">
        <v>3.8300000000000001E-2</v>
      </c>
      <c r="HV73">
        <v>1529761689630720</v>
      </c>
      <c r="HW73">
        <v>0.38597971927484798</v>
      </c>
      <c r="HX73">
        <v>1799.7655999999999</v>
      </c>
      <c r="HY73">
        <v>8.6340000000000003</v>
      </c>
      <c r="HZ73">
        <v>2.1669999999999998</v>
      </c>
    </row>
    <row r="74" spans="1:238" x14ac:dyDescent="0.2">
      <c r="A74" t="s">
        <v>840</v>
      </c>
      <c r="B74">
        <v>56.199951317524999</v>
      </c>
      <c r="C74">
        <v>0.67407437988990004</v>
      </c>
      <c r="D74">
        <f t="shared" si="13"/>
        <v>63.107352948171901</v>
      </c>
      <c r="E74">
        <v>0.63107352948171902</v>
      </c>
      <c r="F74">
        <v>56.199951317524999</v>
      </c>
      <c r="G74">
        <v>59.594195223376602</v>
      </c>
      <c r="H74">
        <v>53.171517133320002</v>
      </c>
      <c r="I74">
        <v>2730</v>
      </c>
      <c r="J74" t="s">
        <v>234</v>
      </c>
      <c r="K74" t="s">
        <v>235</v>
      </c>
      <c r="L74" t="s">
        <v>236</v>
      </c>
      <c r="N74" t="s">
        <v>841</v>
      </c>
      <c r="O74">
        <v>8167</v>
      </c>
      <c r="Q74">
        <v>1</v>
      </c>
      <c r="R74" t="s">
        <v>238</v>
      </c>
      <c r="S74" t="b">
        <v>0</v>
      </c>
      <c r="T74">
        <v>0.9</v>
      </c>
      <c r="U74">
        <v>0.999</v>
      </c>
      <c r="V74" s="1">
        <v>1E-8</v>
      </c>
      <c r="W74" t="b">
        <v>0</v>
      </c>
      <c r="X74" t="s">
        <v>239</v>
      </c>
      <c r="Y74" t="b">
        <v>0</v>
      </c>
      <c r="Z74">
        <v>4</v>
      </c>
      <c r="AA74" t="b">
        <v>0</v>
      </c>
      <c r="AB74" t="b">
        <v>0</v>
      </c>
      <c r="AC74">
        <v>0</v>
      </c>
      <c r="AD74">
        <v>3072</v>
      </c>
      <c r="AE74">
        <v>64</v>
      </c>
      <c r="AF74">
        <v>768</v>
      </c>
      <c r="AG74" t="s">
        <v>240</v>
      </c>
      <c r="AH74" t="b">
        <v>0</v>
      </c>
      <c r="AI74">
        <v>0</v>
      </c>
      <c r="AJ74" t="b">
        <v>1</v>
      </c>
      <c r="AK74" t="s">
        <v>842</v>
      </c>
      <c r="AL74" t="s">
        <v>240</v>
      </c>
      <c r="AM74" t="s">
        <v>240</v>
      </c>
      <c r="AN74" t="s">
        <v>242</v>
      </c>
      <c r="AO74">
        <v>1E-4</v>
      </c>
      <c r="AP74">
        <v>0</v>
      </c>
      <c r="AQ74">
        <v>5</v>
      </c>
      <c r="AR74">
        <v>5</v>
      </c>
      <c r="AS74" t="s">
        <v>240</v>
      </c>
      <c r="AT74" t="s">
        <v>243</v>
      </c>
      <c r="AU74" t="b">
        <v>0</v>
      </c>
      <c r="AV74">
        <v>0</v>
      </c>
      <c r="AW74" t="b">
        <v>1</v>
      </c>
      <c r="AX74" t="b">
        <v>0</v>
      </c>
      <c r="AY74" t="b">
        <v>0</v>
      </c>
      <c r="AZ74" t="b">
        <v>0</v>
      </c>
      <c r="BA74">
        <v>0.1</v>
      </c>
      <c r="BB74" t="b">
        <v>0</v>
      </c>
      <c r="BC74">
        <v>5</v>
      </c>
      <c r="BD74">
        <v>0</v>
      </c>
      <c r="BE74">
        <v>1</v>
      </c>
      <c r="BF74">
        <v>30</v>
      </c>
      <c r="BG74">
        <v>32</v>
      </c>
      <c r="BH74">
        <v>4</v>
      </c>
      <c r="BI74">
        <v>0</v>
      </c>
      <c r="BJ74">
        <v>500</v>
      </c>
      <c r="BK74" t="s">
        <v>244</v>
      </c>
      <c r="BL74" t="b">
        <v>0</v>
      </c>
      <c r="BM74" t="s">
        <v>245</v>
      </c>
      <c r="BN74" t="s">
        <v>244</v>
      </c>
      <c r="BO74" t="s">
        <v>243</v>
      </c>
      <c r="BP74" t="b">
        <v>0</v>
      </c>
      <c r="BQ74" t="s">
        <v>246</v>
      </c>
      <c r="BR74" t="b">
        <v>0</v>
      </c>
      <c r="BS74" t="s">
        <v>247</v>
      </c>
      <c r="BT74" t="s">
        <v>242</v>
      </c>
      <c r="BU74">
        <v>0</v>
      </c>
      <c r="BV74" t="b">
        <v>0</v>
      </c>
      <c r="BW74">
        <v>1024</v>
      </c>
      <c r="BX74">
        <v>5</v>
      </c>
      <c r="BY74">
        <v>1</v>
      </c>
      <c r="BZ74" t="b">
        <v>0</v>
      </c>
      <c r="CA74" t="b">
        <v>1</v>
      </c>
      <c r="CB74" t="b">
        <v>0</v>
      </c>
      <c r="CC74" t="s">
        <v>246</v>
      </c>
      <c r="CD74" t="s">
        <v>240</v>
      </c>
      <c r="CE74" t="b">
        <v>0</v>
      </c>
      <c r="CF74" t="s">
        <v>248</v>
      </c>
      <c r="CG74" t="s">
        <v>249</v>
      </c>
      <c r="CH74" t="s">
        <v>250</v>
      </c>
      <c r="CI74" t="s">
        <v>251</v>
      </c>
      <c r="CJ74" t="b">
        <v>0</v>
      </c>
      <c r="CK74" t="b">
        <v>0</v>
      </c>
      <c r="CL74">
        <v>1</v>
      </c>
      <c r="CM74" t="b">
        <v>0</v>
      </c>
      <c r="CN74" t="b">
        <v>1</v>
      </c>
      <c r="CO74" t="b">
        <v>0</v>
      </c>
      <c r="CP74" t="b">
        <v>0</v>
      </c>
      <c r="CQ74">
        <v>0</v>
      </c>
      <c r="CR74">
        <v>1</v>
      </c>
      <c r="CS74" t="s">
        <v>240</v>
      </c>
      <c r="CT74">
        <v>0</v>
      </c>
      <c r="CU74">
        <v>9.9999999999999995E-7</v>
      </c>
      <c r="CV74">
        <v>2.0000000000000001E-4</v>
      </c>
      <c r="CW74" t="s">
        <v>252</v>
      </c>
      <c r="CX74">
        <v>1</v>
      </c>
      <c r="CY74" t="b">
        <v>1</v>
      </c>
      <c r="CZ74">
        <v>-1</v>
      </c>
      <c r="DA74">
        <v>20</v>
      </c>
      <c r="DB74">
        <v>-1</v>
      </c>
      <c r="DC74" t="b">
        <v>1</v>
      </c>
      <c r="DD74" t="s">
        <v>843</v>
      </c>
      <c r="DE74" t="b">
        <v>0</v>
      </c>
      <c r="DF74" t="b">
        <v>1</v>
      </c>
      <c r="DG74">
        <v>500</v>
      </c>
      <c r="DH74" t="s">
        <v>254</v>
      </c>
      <c r="DI74" t="s">
        <v>255</v>
      </c>
      <c r="DJ74">
        <v>1</v>
      </c>
      <c r="DK74">
        <v>20</v>
      </c>
      <c r="DL74">
        <v>-1</v>
      </c>
      <c r="DM74" t="s">
        <v>256</v>
      </c>
      <c r="DN74" t="s">
        <v>257</v>
      </c>
      <c r="DO74">
        <v>0</v>
      </c>
      <c r="DP74" t="s">
        <v>258</v>
      </c>
      <c r="DQ74" t="s">
        <v>238</v>
      </c>
      <c r="DR74" t="s">
        <v>259</v>
      </c>
      <c r="DT74">
        <v>512</v>
      </c>
      <c r="DU74" t="b">
        <v>0</v>
      </c>
      <c r="DV74">
        <v>0</v>
      </c>
      <c r="DW74">
        <v>1</v>
      </c>
      <c r="DX74">
        <v>1</v>
      </c>
      <c r="DY74">
        <v>12</v>
      </c>
      <c r="DZ74">
        <v>12</v>
      </c>
      <c r="EA74">
        <v>12</v>
      </c>
      <c r="EB74">
        <v>1</v>
      </c>
      <c r="EC74">
        <v>30</v>
      </c>
      <c r="ED74" t="s">
        <v>260</v>
      </c>
      <c r="EE74" t="b">
        <v>0</v>
      </c>
      <c r="EF74" t="s">
        <v>844</v>
      </c>
      <c r="EG74" t="b">
        <v>0</v>
      </c>
      <c r="EH74" t="b">
        <v>1</v>
      </c>
      <c r="EI74" t="b">
        <v>0</v>
      </c>
      <c r="EJ74" t="b">
        <v>0</v>
      </c>
      <c r="EK74">
        <v>0</v>
      </c>
      <c r="EL74">
        <v>-1</v>
      </c>
      <c r="EM74">
        <v>4</v>
      </c>
      <c r="EN74">
        <v>4</v>
      </c>
      <c r="EO74" t="s">
        <v>240</v>
      </c>
      <c r="EP74" t="s">
        <v>240</v>
      </c>
      <c r="EQ74" t="b">
        <v>1</v>
      </c>
      <c r="ER74" t="b">
        <v>0</v>
      </c>
      <c r="ES74" t="s">
        <v>262</v>
      </c>
      <c r="ET74" t="b">
        <v>0</v>
      </c>
      <c r="EU74" t="s">
        <v>240</v>
      </c>
      <c r="EV74" t="s">
        <v>240</v>
      </c>
      <c r="EW74" t="s">
        <v>263</v>
      </c>
      <c r="EX74" t="s">
        <v>264</v>
      </c>
      <c r="EY74">
        <v>128</v>
      </c>
      <c r="EZ74">
        <v>32</v>
      </c>
      <c r="FA74" t="b">
        <v>0</v>
      </c>
      <c r="FB74" t="b">
        <v>1</v>
      </c>
      <c r="FC74">
        <v>1</v>
      </c>
      <c r="FD74" t="s">
        <v>265</v>
      </c>
      <c r="FE74" t="s">
        <v>240</v>
      </c>
      <c r="FF74" t="b">
        <v>1</v>
      </c>
      <c r="FG74" t="b">
        <v>0</v>
      </c>
      <c r="FH74" t="s">
        <v>844</v>
      </c>
      <c r="FI74" t="b">
        <v>0</v>
      </c>
      <c r="FJ74">
        <v>500</v>
      </c>
      <c r="FK74" t="s">
        <v>244</v>
      </c>
      <c r="FL74">
        <v>2</v>
      </c>
      <c r="FM74">
        <v>44</v>
      </c>
      <c r="FN74" t="s">
        <v>242</v>
      </c>
      <c r="FO74" t="b">
        <v>1</v>
      </c>
      <c r="FP74" t="b">
        <v>0</v>
      </c>
      <c r="FQ74" t="s">
        <v>266</v>
      </c>
      <c r="FR74">
        <v>100</v>
      </c>
      <c r="FS74">
        <v>512</v>
      </c>
      <c r="FT74" t="s">
        <v>267</v>
      </c>
      <c r="FU74" t="s">
        <v>268</v>
      </c>
      <c r="FV74" t="s">
        <v>269</v>
      </c>
      <c r="FW74">
        <v>1</v>
      </c>
      <c r="FX74" t="s">
        <v>240</v>
      </c>
      <c r="FY74" t="b">
        <v>0</v>
      </c>
      <c r="FZ74" t="b">
        <v>1</v>
      </c>
      <c r="GA74">
        <v>50</v>
      </c>
      <c r="GB74">
        <v>1</v>
      </c>
      <c r="GC74" t="s">
        <v>240</v>
      </c>
      <c r="GD74" t="b">
        <v>0</v>
      </c>
      <c r="GE74" t="b">
        <v>0</v>
      </c>
      <c r="GF74" t="s">
        <v>240</v>
      </c>
      <c r="GG74">
        <v>4</v>
      </c>
      <c r="GH74" t="s">
        <v>270</v>
      </c>
      <c r="GI74">
        <v>1</v>
      </c>
      <c r="GJ74" t="b">
        <v>0</v>
      </c>
      <c r="GK74" t="b">
        <v>1</v>
      </c>
      <c r="GL74" t="b">
        <v>0</v>
      </c>
      <c r="GM74" t="b">
        <v>0</v>
      </c>
      <c r="GN74">
        <v>32128</v>
      </c>
      <c r="GO74">
        <v>0</v>
      </c>
      <c r="GP74">
        <v>100</v>
      </c>
      <c r="GQ74">
        <v>1E-4</v>
      </c>
      <c r="GR74" t="b">
        <v>0</v>
      </c>
      <c r="GS74" t="s">
        <v>240</v>
      </c>
      <c r="GT74">
        <v>0.88973917315626605</v>
      </c>
      <c r="GU74">
        <v>0.89539388721480795</v>
      </c>
      <c r="GV74">
        <v>0.146536320447921</v>
      </c>
      <c r="GW74">
        <v>52.767156077262698</v>
      </c>
      <c r="GX74">
        <v>51.972038313553597</v>
      </c>
      <c r="GY74" t="s">
        <v>845</v>
      </c>
      <c r="GZ74" t="s">
        <v>846</v>
      </c>
      <c r="HA74">
        <v>13938</v>
      </c>
      <c r="HB74">
        <v>141.12909999999999</v>
      </c>
      <c r="HC74">
        <v>0.42499999999999999</v>
      </c>
      <c r="HD74">
        <v>0.106</v>
      </c>
      <c r="HE74">
        <v>12480</v>
      </c>
      <c r="HF74" t="s">
        <v>847</v>
      </c>
      <c r="HG74" t="s">
        <v>848</v>
      </c>
      <c r="HH74" t="s">
        <v>849</v>
      </c>
      <c r="HI74">
        <v>0.82615185986162198</v>
      </c>
      <c r="HJ74">
        <v>0.839647008179078</v>
      </c>
      <c r="HK74">
        <v>0.13549128174781799</v>
      </c>
      <c r="HL74" t="s">
        <v>850</v>
      </c>
      <c r="HM74" t="s">
        <v>849</v>
      </c>
      <c r="HN74">
        <v>13938</v>
      </c>
      <c r="HO74">
        <v>228.60579999999999</v>
      </c>
      <c r="HP74">
        <v>0.26200000000000001</v>
      </c>
      <c r="HQ74">
        <v>6.6000000000000003E-2</v>
      </c>
      <c r="HR74">
        <v>11703</v>
      </c>
      <c r="HS74">
        <v>21</v>
      </c>
      <c r="HT74">
        <v>7.3684210526315695E-5</v>
      </c>
      <c r="HU74">
        <v>1.46E-2</v>
      </c>
      <c r="HV74">
        <v>2962796603074560</v>
      </c>
      <c r="HW74">
        <v>0.24304781597612499</v>
      </c>
      <c r="HX74">
        <v>7927.7672000000002</v>
      </c>
      <c r="HY74">
        <v>1.96</v>
      </c>
      <c r="HZ74">
        <v>0.49199999999999999</v>
      </c>
      <c r="IA74">
        <f t="shared" ref="IA74" si="58">AVERAGE(D74:D76)</f>
        <v>61.434588075677595</v>
      </c>
      <c r="IB74">
        <f t="shared" ref="IB74" si="59">STDEV(D74:D76)</f>
        <v>3.1264215296288507</v>
      </c>
      <c r="IC74">
        <f t="shared" ref="IC74" si="60">AVERAGE(F74:F76)</f>
        <v>54.937493681564696</v>
      </c>
      <c r="ID74">
        <f t="shared" ref="ID74" si="61">STDEV(F74:F76)</f>
        <v>1.0935561739035577</v>
      </c>
    </row>
    <row r="75" spans="1:238" x14ac:dyDescent="0.2">
      <c r="A75" t="s">
        <v>851</v>
      </c>
      <c r="B75">
        <v>54.283557077766901</v>
      </c>
      <c r="C75">
        <v>0.64159884532737899</v>
      </c>
      <c r="D75">
        <f t="shared" si="13"/>
        <v>57.827663302280797</v>
      </c>
      <c r="E75">
        <v>0.57827663302280796</v>
      </c>
      <c r="F75">
        <v>54.283557077766901</v>
      </c>
      <c r="G75">
        <v>57.881949609385202</v>
      </c>
      <c r="H75">
        <v>51.106386301288197</v>
      </c>
      <c r="I75">
        <v>2730</v>
      </c>
      <c r="J75" t="s">
        <v>234</v>
      </c>
      <c r="K75" t="s">
        <v>235</v>
      </c>
      <c r="L75" t="s">
        <v>236</v>
      </c>
      <c r="N75" t="s">
        <v>852</v>
      </c>
      <c r="O75">
        <v>6953</v>
      </c>
      <c r="Q75">
        <v>1</v>
      </c>
      <c r="R75" t="s">
        <v>238</v>
      </c>
      <c r="S75" t="b">
        <v>0</v>
      </c>
      <c r="T75">
        <v>0.9</v>
      </c>
      <c r="U75">
        <v>0.999</v>
      </c>
      <c r="V75" s="1">
        <v>1E-8</v>
      </c>
      <c r="W75" t="b">
        <v>0</v>
      </c>
      <c r="X75" t="s">
        <v>239</v>
      </c>
      <c r="Y75" t="b">
        <v>0</v>
      </c>
      <c r="Z75">
        <v>4</v>
      </c>
      <c r="AA75" t="b">
        <v>0</v>
      </c>
      <c r="AB75" t="b">
        <v>0</v>
      </c>
      <c r="AC75">
        <v>0</v>
      </c>
      <c r="AD75">
        <v>3072</v>
      </c>
      <c r="AE75">
        <v>64</v>
      </c>
      <c r="AF75">
        <v>768</v>
      </c>
      <c r="AG75" t="s">
        <v>240</v>
      </c>
      <c r="AH75" t="b">
        <v>0</v>
      </c>
      <c r="AI75">
        <v>0</v>
      </c>
      <c r="AJ75" t="b">
        <v>1</v>
      </c>
      <c r="AK75" t="s">
        <v>842</v>
      </c>
      <c r="AL75" t="s">
        <v>240</v>
      </c>
      <c r="AM75" t="s">
        <v>240</v>
      </c>
      <c r="AN75" t="s">
        <v>242</v>
      </c>
      <c r="AO75">
        <v>1E-4</v>
      </c>
      <c r="AP75">
        <v>0</v>
      </c>
      <c r="AQ75">
        <v>5</v>
      </c>
      <c r="AR75">
        <v>5</v>
      </c>
      <c r="AS75" t="s">
        <v>240</v>
      </c>
      <c r="AT75" t="s">
        <v>243</v>
      </c>
      <c r="AU75" t="b">
        <v>0</v>
      </c>
      <c r="AV75">
        <v>0</v>
      </c>
      <c r="AW75" t="b">
        <v>1</v>
      </c>
      <c r="AX75" t="b">
        <v>0</v>
      </c>
      <c r="AY75" t="b">
        <v>0</v>
      </c>
      <c r="AZ75" t="b">
        <v>0</v>
      </c>
      <c r="BA75">
        <v>0.1</v>
      </c>
      <c r="BB75" t="b">
        <v>0</v>
      </c>
      <c r="BC75">
        <v>5</v>
      </c>
      <c r="BD75">
        <v>0</v>
      </c>
      <c r="BE75">
        <v>1</v>
      </c>
      <c r="BF75">
        <v>30</v>
      </c>
      <c r="BG75">
        <v>32</v>
      </c>
      <c r="BH75">
        <v>4</v>
      </c>
      <c r="BI75">
        <v>0</v>
      </c>
      <c r="BJ75">
        <v>500</v>
      </c>
      <c r="BK75" t="s">
        <v>244</v>
      </c>
      <c r="BL75" t="b">
        <v>0</v>
      </c>
      <c r="BM75" t="s">
        <v>245</v>
      </c>
      <c r="BN75" t="s">
        <v>244</v>
      </c>
      <c r="BO75" t="s">
        <v>243</v>
      </c>
      <c r="BP75" t="b">
        <v>0</v>
      </c>
      <c r="BQ75" t="s">
        <v>246</v>
      </c>
      <c r="BR75" t="b">
        <v>0</v>
      </c>
      <c r="BS75" t="s">
        <v>247</v>
      </c>
      <c r="BT75" t="s">
        <v>242</v>
      </c>
      <c r="BU75">
        <v>0</v>
      </c>
      <c r="BV75" t="b">
        <v>0</v>
      </c>
      <c r="BW75">
        <v>1024</v>
      </c>
      <c r="BX75">
        <v>5</v>
      </c>
      <c r="BY75">
        <v>1</v>
      </c>
      <c r="BZ75" t="b">
        <v>0</v>
      </c>
      <c r="CA75" t="b">
        <v>1</v>
      </c>
      <c r="CB75" t="b">
        <v>0</v>
      </c>
      <c r="CC75" t="s">
        <v>246</v>
      </c>
      <c r="CD75" t="s">
        <v>240</v>
      </c>
      <c r="CE75" t="b">
        <v>0</v>
      </c>
      <c r="CF75" t="s">
        <v>248</v>
      </c>
      <c r="CG75" t="s">
        <v>249</v>
      </c>
      <c r="CH75" t="s">
        <v>250</v>
      </c>
      <c r="CI75" t="s">
        <v>251</v>
      </c>
      <c r="CJ75" t="b">
        <v>0</v>
      </c>
      <c r="CK75" t="b">
        <v>0</v>
      </c>
      <c r="CL75">
        <v>1</v>
      </c>
      <c r="CM75" t="b">
        <v>0</v>
      </c>
      <c r="CN75" t="b">
        <v>1</v>
      </c>
      <c r="CO75" t="b">
        <v>0</v>
      </c>
      <c r="CP75" t="b">
        <v>0</v>
      </c>
      <c r="CQ75">
        <v>0</v>
      </c>
      <c r="CR75">
        <v>1</v>
      </c>
      <c r="CS75" t="s">
        <v>240</v>
      </c>
      <c r="CT75">
        <v>0</v>
      </c>
      <c r="CU75">
        <v>9.9999999999999995E-7</v>
      </c>
      <c r="CV75">
        <v>2.0000000000000001E-4</v>
      </c>
      <c r="CW75" t="s">
        <v>252</v>
      </c>
      <c r="CX75">
        <v>1</v>
      </c>
      <c r="CY75" t="b">
        <v>1</v>
      </c>
      <c r="CZ75">
        <v>-1</v>
      </c>
      <c r="DA75">
        <v>20</v>
      </c>
      <c r="DB75">
        <v>-1</v>
      </c>
      <c r="DC75" t="b">
        <v>1</v>
      </c>
      <c r="DD75" t="s">
        <v>853</v>
      </c>
      <c r="DE75" t="b">
        <v>0</v>
      </c>
      <c r="DF75" t="b">
        <v>1</v>
      </c>
      <c r="DG75">
        <v>500</v>
      </c>
      <c r="DH75" t="s">
        <v>254</v>
      </c>
      <c r="DI75" t="s">
        <v>255</v>
      </c>
      <c r="DJ75">
        <v>1</v>
      </c>
      <c r="DK75">
        <v>20</v>
      </c>
      <c r="DL75">
        <v>-1</v>
      </c>
      <c r="DM75" t="s">
        <v>256</v>
      </c>
      <c r="DN75" t="s">
        <v>257</v>
      </c>
      <c r="DO75">
        <v>0</v>
      </c>
      <c r="DP75" t="s">
        <v>258</v>
      </c>
      <c r="DQ75" t="s">
        <v>238</v>
      </c>
      <c r="DR75" t="s">
        <v>259</v>
      </c>
      <c r="DT75">
        <v>512</v>
      </c>
      <c r="DU75" t="b">
        <v>0</v>
      </c>
      <c r="DV75">
        <v>0</v>
      </c>
      <c r="DW75">
        <v>1</v>
      </c>
      <c r="DX75">
        <v>1</v>
      </c>
      <c r="DY75">
        <v>12</v>
      </c>
      <c r="DZ75">
        <v>12</v>
      </c>
      <c r="EA75">
        <v>12</v>
      </c>
      <c r="EB75">
        <v>1</v>
      </c>
      <c r="EC75">
        <v>30</v>
      </c>
      <c r="ED75" t="s">
        <v>260</v>
      </c>
      <c r="EE75" t="b">
        <v>0</v>
      </c>
      <c r="EF75" t="s">
        <v>854</v>
      </c>
      <c r="EG75" t="b">
        <v>0</v>
      </c>
      <c r="EH75" t="b">
        <v>1</v>
      </c>
      <c r="EI75" t="b">
        <v>0</v>
      </c>
      <c r="EJ75" t="b">
        <v>0</v>
      </c>
      <c r="EK75">
        <v>0</v>
      </c>
      <c r="EL75">
        <v>-1</v>
      </c>
      <c r="EM75">
        <v>4</v>
      </c>
      <c r="EN75">
        <v>4</v>
      </c>
      <c r="EO75" t="s">
        <v>240</v>
      </c>
      <c r="EP75" t="s">
        <v>240</v>
      </c>
      <c r="EQ75" t="b">
        <v>1</v>
      </c>
      <c r="ER75" t="b">
        <v>0</v>
      </c>
      <c r="ES75" t="s">
        <v>262</v>
      </c>
      <c r="ET75" t="b">
        <v>0</v>
      </c>
      <c r="EU75" t="s">
        <v>240</v>
      </c>
      <c r="EV75" t="s">
        <v>240</v>
      </c>
      <c r="EW75" t="s">
        <v>263</v>
      </c>
      <c r="EX75" t="s">
        <v>264</v>
      </c>
      <c r="EY75">
        <v>128</v>
      </c>
      <c r="EZ75">
        <v>32</v>
      </c>
      <c r="FA75" t="b">
        <v>0</v>
      </c>
      <c r="FB75" t="b">
        <v>1</v>
      </c>
      <c r="FC75">
        <v>1</v>
      </c>
      <c r="FD75" t="s">
        <v>265</v>
      </c>
      <c r="FE75" t="s">
        <v>240</v>
      </c>
      <c r="FF75" t="b">
        <v>1</v>
      </c>
      <c r="FG75" t="b">
        <v>0</v>
      </c>
      <c r="FH75" t="s">
        <v>854</v>
      </c>
      <c r="FI75" t="b">
        <v>0</v>
      </c>
      <c r="FJ75">
        <v>500</v>
      </c>
      <c r="FK75" t="s">
        <v>244</v>
      </c>
      <c r="FL75">
        <v>2</v>
      </c>
      <c r="FM75">
        <v>43</v>
      </c>
      <c r="FN75" t="s">
        <v>242</v>
      </c>
      <c r="FO75" t="b">
        <v>1</v>
      </c>
      <c r="FP75" t="b">
        <v>0</v>
      </c>
      <c r="FQ75" t="s">
        <v>266</v>
      </c>
      <c r="FR75">
        <v>100</v>
      </c>
      <c r="FS75">
        <v>512</v>
      </c>
      <c r="FT75" t="s">
        <v>267</v>
      </c>
      <c r="FU75" t="s">
        <v>268</v>
      </c>
      <c r="FV75" t="s">
        <v>269</v>
      </c>
      <c r="FW75">
        <v>1</v>
      </c>
      <c r="FX75" t="s">
        <v>240</v>
      </c>
      <c r="FY75" t="b">
        <v>0</v>
      </c>
      <c r="FZ75" t="b">
        <v>1</v>
      </c>
      <c r="GA75">
        <v>50</v>
      </c>
      <c r="GB75">
        <v>1</v>
      </c>
      <c r="GC75" t="s">
        <v>240</v>
      </c>
      <c r="GD75" t="b">
        <v>0</v>
      </c>
      <c r="GE75" t="b">
        <v>0</v>
      </c>
      <c r="GF75" t="s">
        <v>240</v>
      </c>
      <c r="GG75">
        <v>4</v>
      </c>
      <c r="GH75" t="s">
        <v>270</v>
      </c>
      <c r="GI75">
        <v>1</v>
      </c>
      <c r="GJ75" t="b">
        <v>0</v>
      </c>
      <c r="GK75" t="b">
        <v>1</v>
      </c>
      <c r="GL75" t="b">
        <v>0</v>
      </c>
      <c r="GM75" t="b">
        <v>0</v>
      </c>
      <c r="GN75">
        <v>32128</v>
      </c>
      <c r="GO75">
        <v>0</v>
      </c>
      <c r="GP75">
        <v>100</v>
      </c>
      <c r="GQ75">
        <v>1E-4</v>
      </c>
      <c r="GR75" t="b">
        <v>0</v>
      </c>
      <c r="GS75" t="s">
        <v>240</v>
      </c>
      <c r="GT75">
        <v>0.79817579515509696</v>
      </c>
      <c r="GU75">
        <v>0.81604247381259798</v>
      </c>
      <c r="GV75">
        <v>0.151300624012947</v>
      </c>
      <c r="GW75">
        <v>54.607080137833101</v>
      </c>
      <c r="GX75">
        <v>48.8123571118158</v>
      </c>
      <c r="GY75" t="s">
        <v>855</v>
      </c>
      <c r="GZ75" t="s">
        <v>856</v>
      </c>
      <c r="HA75">
        <v>13938</v>
      </c>
      <c r="HB75">
        <v>138.1617</v>
      </c>
      <c r="HC75">
        <v>0.434</v>
      </c>
      <c r="HD75">
        <v>0.109</v>
      </c>
      <c r="HE75">
        <v>11374</v>
      </c>
      <c r="HF75" t="s">
        <v>847</v>
      </c>
      <c r="HG75" t="s">
        <v>848</v>
      </c>
      <c r="HH75" t="s">
        <v>857</v>
      </c>
      <c r="HI75">
        <v>0.76260161419297001</v>
      </c>
      <c r="HJ75">
        <v>0.78676998134595999</v>
      </c>
      <c r="HK75">
        <v>0.13628076016902901</v>
      </c>
      <c r="HL75" t="s">
        <v>858</v>
      </c>
      <c r="HM75" t="s">
        <v>857</v>
      </c>
      <c r="HN75">
        <v>13938</v>
      </c>
      <c r="HO75">
        <v>202.4282</v>
      </c>
      <c r="HP75">
        <v>0.29599999999999999</v>
      </c>
      <c r="HQ75">
        <v>7.3999999999999996E-2</v>
      </c>
      <c r="HR75">
        <v>10966</v>
      </c>
      <c r="HS75">
        <v>21</v>
      </c>
      <c r="HT75">
        <v>7.3684210526315695E-5</v>
      </c>
      <c r="HU75">
        <v>1.6899999999999998E-2</v>
      </c>
      <c r="HV75">
        <v>2639347192258560</v>
      </c>
      <c r="HW75">
        <v>0.24035383502205601</v>
      </c>
      <c r="HX75">
        <v>6740.2455</v>
      </c>
      <c r="HY75">
        <v>2.306</v>
      </c>
      <c r="HZ75">
        <v>0.57899999999999996</v>
      </c>
    </row>
    <row r="76" spans="1:238" x14ac:dyDescent="0.2">
      <c r="A76" t="s">
        <v>859</v>
      </c>
      <c r="B76">
        <v>54.328972649402203</v>
      </c>
      <c r="C76">
        <v>0.67148833512525297</v>
      </c>
      <c r="D76">
        <f t="shared" si="13"/>
        <v>63.368747976580096</v>
      </c>
      <c r="E76">
        <v>0.63368747976580098</v>
      </c>
      <c r="F76">
        <v>54.328972649402203</v>
      </c>
      <c r="G76">
        <v>56.469101012179003</v>
      </c>
      <c r="H76">
        <v>52.345138763041703</v>
      </c>
      <c r="I76">
        <v>3510</v>
      </c>
      <c r="J76" t="s">
        <v>234</v>
      </c>
      <c r="K76" t="s">
        <v>235</v>
      </c>
      <c r="L76" t="s">
        <v>236</v>
      </c>
      <c r="N76" t="s">
        <v>860</v>
      </c>
      <c r="O76">
        <v>9806</v>
      </c>
      <c r="Q76">
        <v>1</v>
      </c>
      <c r="R76" t="s">
        <v>238</v>
      </c>
      <c r="S76" t="b">
        <v>0</v>
      </c>
      <c r="T76">
        <v>0.9</v>
      </c>
      <c r="U76">
        <v>0.999</v>
      </c>
      <c r="V76" s="1">
        <v>1E-8</v>
      </c>
      <c r="W76" t="b">
        <v>0</v>
      </c>
      <c r="X76" t="s">
        <v>239</v>
      </c>
      <c r="Y76" t="b">
        <v>0</v>
      </c>
      <c r="Z76">
        <v>4</v>
      </c>
      <c r="AA76" t="b">
        <v>0</v>
      </c>
      <c r="AB76" t="b">
        <v>0</v>
      </c>
      <c r="AC76">
        <v>0</v>
      </c>
      <c r="AD76">
        <v>3072</v>
      </c>
      <c r="AE76">
        <v>64</v>
      </c>
      <c r="AF76">
        <v>768</v>
      </c>
      <c r="AG76" t="s">
        <v>240</v>
      </c>
      <c r="AH76" t="b">
        <v>0</v>
      </c>
      <c r="AI76">
        <v>0</v>
      </c>
      <c r="AJ76" t="b">
        <v>1</v>
      </c>
      <c r="AK76" t="s">
        <v>842</v>
      </c>
      <c r="AL76" t="s">
        <v>240</v>
      </c>
      <c r="AM76" t="s">
        <v>240</v>
      </c>
      <c r="AN76" t="s">
        <v>242</v>
      </c>
      <c r="AO76">
        <v>1E-4</v>
      </c>
      <c r="AP76">
        <v>0</v>
      </c>
      <c r="AQ76">
        <v>5</v>
      </c>
      <c r="AR76">
        <v>5</v>
      </c>
      <c r="AS76" t="s">
        <v>240</v>
      </c>
      <c r="AT76" t="s">
        <v>243</v>
      </c>
      <c r="AU76" t="b">
        <v>0</v>
      </c>
      <c r="AV76">
        <v>0</v>
      </c>
      <c r="AW76" t="b">
        <v>1</v>
      </c>
      <c r="AX76" t="b">
        <v>0</v>
      </c>
      <c r="AY76" t="b">
        <v>0</v>
      </c>
      <c r="AZ76" t="b">
        <v>0</v>
      </c>
      <c r="BA76">
        <v>0.1</v>
      </c>
      <c r="BB76" t="b">
        <v>0</v>
      </c>
      <c r="BC76">
        <v>5</v>
      </c>
      <c r="BD76">
        <v>0</v>
      </c>
      <c r="BE76">
        <v>1</v>
      </c>
      <c r="BF76">
        <v>30</v>
      </c>
      <c r="BG76">
        <v>32</v>
      </c>
      <c r="BH76">
        <v>4</v>
      </c>
      <c r="BI76">
        <v>0</v>
      </c>
      <c r="BJ76">
        <v>500</v>
      </c>
      <c r="BK76" t="s">
        <v>244</v>
      </c>
      <c r="BL76" t="b">
        <v>0</v>
      </c>
      <c r="BM76" t="s">
        <v>245</v>
      </c>
      <c r="BN76" t="s">
        <v>244</v>
      </c>
      <c r="BO76" t="s">
        <v>243</v>
      </c>
      <c r="BP76" t="b">
        <v>0</v>
      </c>
      <c r="BQ76" t="s">
        <v>246</v>
      </c>
      <c r="BR76" t="b">
        <v>0</v>
      </c>
      <c r="BS76" t="s">
        <v>247</v>
      </c>
      <c r="BT76" t="s">
        <v>242</v>
      </c>
      <c r="BU76">
        <v>0</v>
      </c>
      <c r="BV76" t="b">
        <v>0</v>
      </c>
      <c r="BW76">
        <v>1024</v>
      </c>
      <c r="BX76">
        <v>5</v>
      </c>
      <c r="BY76">
        <v>1</v>
      </c>
      <c r="BZ76" t="b">
        <v>0</v>
      </c>
      <c r="CA76" t="b">
        <v>1</v>
      </c>
      <c r="CB76" t="b">
        <v>0</v>
      </c>
      <c r="CC76" t="s">
        <v>246</v>
      </c>
      <c r="CD76" t="s">
        <v>240</v>
      </c>
      <c r="CE76" t="b">
        <v>0</v>
      </c>
      <c r="CF76" t="s">
        <v>248</v>
      </c>
      <c r="CG76" t="s">
        <v>249</v>
      </c>
      <c r="CH76" t="s">
        <v>250</v>
      </c>
      <c r="CI76" t="s">
        <v>251</v>
      </c>
      <c r="CJ76" t="b">
        <v>0</v>
      </c>
      <c r="CK76" t="b">
        <v>0</v>
      </c>
      <c r="CL76">
        <v>1</v>
      </c>
      <c r="CM76" t="b">
        <v>0</v>
      </c>
      <c r="CN76" t="b">
        <v>1</v>
      </c>
      <c r="CO76" t="b">
        <v>0</v>
      </c>
      <c r="CP76" t="b">
        <v>0</v>
      </c>
      <c r="CQ76">
        <v>0</v>
      </c>
      <c r="CR76">
        <v>1</v>
      </c>
      <c r="CS76" t="s">
        <v>240</v>
      </c>
      <c r="CT76">
        <v>0</v>
      </c>
      <c r="CU76">
        <v>9.9999999999999995E-7</v>
      </c>
      <c r="CV76">
        <v>2.0000000000000001E-4</v>
      </c>
      <c r="CW76" t="s">
        <v>252</v>
      </c>
      <c r="CX76">
        <v>1</v>
      </c>
      <c r="CY76" t="b">
        <v>1</v>
      </c>
      <c r="CZ76">
        <v>-1</v>
      </c>
      <c r="DA76">
        <v>20</v>
      </c>
      <c r="DB76">
        <v>-1</v>
      </c>
      <c r="DC76" t="b">
        <v>1</v>
      </c>
      <c r="DD76" t="s">
        <v>861</v>
      </c>
      <c r="DE76" t="b">
        <v>0</v>
      </c>
      <c r="DF76" t="b">
        <v>1</v>
      </c>
      <c r="DG76">
        <v>500</v>
      </c>
      <c r="DH76" t="s">
        <v>254</v>
      </c>
      <c r="DI76" t="s">
        <v>255</v>
      </c>
      <c r="DJ76">
        <v>1</v>
      </c>
      <c r="DK76">
        <v>20</v>
      </c>
      <c r="DL76">
        <v>-1</v>
      </c>
      <c r="DM76" t="s">
        <v>256</v>
      </c>
      <c r="DN76" t="s">
        <v>257</v>
      </c>
      <c r="DO76">
        <v>0</v>
      </c>
      <c r="DP76" t="s">
        <v>258</v>
      </c>
      <c r="DQ76" t="s">
        <v>238</v>
      </c>
      <c r="DR76" t="s">
        <v>259</v>
      </c>
      <c r="DT76">
        <v>512</v>
      </c>
      <c r="DU76" t="b">
        <v>0</v>
      </c>
      <c r="DV76">
        <v>0</v>
      </c>
      <c r="DW76">
        <v>1</v>
      </c>
      <c r="DX76">
        <v>1</v>
      </c>
      <c r="DY76">
        <v>12</v>
      </c>
      <c r="DZ76">
        <v>12</v>
      </c>
      <c r="EA76">
        <v>12</v>
      </c>
      <c r="EB76">
        <v>1</v>
      </c>
      <c r="EC76">
        <v>30</v>
      </c>
      <c r="ED76" t="s">
        <v>260</v>
      </c>
      <c r="EE76" t="b">
        <v>0</v>
      </c>
      <c r="EF76" t="s">
        <v>862</v>
      </c>
      <c r="EG76" t="b">
        <v>0</v>
      </c>
      <c r="EH76" t="b">
        <v>1</v>
      </c>
      <c r="EI76" t="b">
        <v>0</v>
      </c>
      <c r="EJ76" t="b">
        <v>0</v>
      </c>
      <c r="EK76">
        <v>0</v>
      </c>
      <c r="EL76">
        <v>-1</v>
      </c>
      <c r="EM76">
        <v>4</v>
      </c>
      <c r="EN76">
        <v>4</v>
      </c>
      <c r="EO76" t="s">
        <v>240</v>
      </c>
      <c r="EP76" t="s">
        <v>240</v>
      </c>
      <c r="EQ76" t="b">
        <v>1</v>
      </c>
      <c r="ER76" t="b">
        <v>0</v>
      </c>
      <c r="ES76" t="s">
        <v>262</v>
      </c>
      <c r="ET76" t="b">
        <v>0</v>
      </c>
      <c r="EU76" t="s">
        <v>240</v>
      </c>
      <c r="EV76" t="s">
        <v>240</v>
      </c>
      <c r="EW76" t="s">
        <v>263</v>
      </c>
      <c r="EX76" t="s">
        <v>264</v>
      </c>
      <c r="EY76">
        <v>128</v>
      </c>
      <c r="EZ76">
        <v>32</v>
      </c>
      <c r="FA76" t="b">
        <v>0</v>
      </c>
      <c r="FB76" t="b">
        <v>1</v>
      </c>
      <c r="FC76">
        <v>1</v>
      </c>
      <c r="FD76" t="s">
        <v>265</v>
      </c>
      <c r="FE76" t="s">
        <v>240</v>
      </c>
      <c r="FF76" t="b">
        <v>1</v>
      </c>
      <c r="FG76" t="b">
        <v>0</v>
      </c>
      <c r="FH76" t="s">
        <v>862</v>
      </c>
      <c r="FI76" t="b">
        <v>0</v>
      </c>
      <c r="FJ76">
        <v>500</v>
      </c>
      <c r="FK76" t="s">
        <v>244</v>
      </c>
      <c r="FL76">
        <v>2</v>
      </c>
      <c r="FM76">
        <v>42</v>
      </c>
      <c r="FN76" t="s">
        <v>242</v>
      </c>
      <c r="FO76" t="b">
        <v>1</v>
      </c>
      <c r="FP76" t="b">
        <v>0</v>
      </c>
      <c r="FQ76" t="s">
        <v>266</v>
      </c>
      <c r="FR76">
        <v>100</v>
      </c>
      <c r="FS76">
        <v>512</v>
      </c>
      <c r="FT76" t="s">
        <v>267</v>
      </c>
      <c r="FU76" t="s">
        <v>268</v>
      </c>
      <c r="FV76" t="s">
        <v>269</v>
      </c>
      <c r="FW76">
        <v>1</v>
      </c>
      <c r="FX76" t="s">
        <v>240</v>
      </c>
      <c r="FY76" t="b">
        <v>0</v>
      </c>
      <c r="FZ76" t="b">
        <v>1</v>
      </c>
      <c r="GA76">
        <v>50</v>
      </c>
      <c r="GB76">
        <v>1</v>
      </c>
      <c r="GC76" t="s">
        <v>240</v>
      </c>
      <c r="GD76" t="b">
        <v>0</v>
      </c>
      <c r="GE76" t="b">
        <v>0</v>
      </c>
      <c r="GF76" t="s">
        <v>240</v>
      </c>
      <c r="GG76">
        <v>4</v>
      </c>
      <c r="GH76" t="s">
        <v>270</v>
      </c>
      <c r="GI76">
        <v>1</v>
      </c>
      <c r="GJ76" t="b">
        <v>0</v>
      </c>
      <c r="GK76" t="b">
        <v>1</v>
      </c>
      <c r="GL76" t="b">
        <v>0</v>
      </c>
      <c r="GM76" t="b">
        <v>0</v>
      </c>
      <c r="GN76">
        <v>32128</v>
      </c>
      <c r="GO76">
        <v>0</v>
      </c>
      <c r="GP76">
        <v>100</v>
      </c>
      <c r="GQ76">
        <v>1E-4</v>
      </c>
      <c r="GR76" t="b">
        <v>0</v>
      </c>
      <c r="GS76" t="s">
        <v>240</v>
      </c>
      <c r="GT76">
        <v>0.92183666004693199</v>
      </c>
      <c r="GU76">
        <v>0.92473812598651095</v>
      </c>
      <c r="GV76">
        <v>0.16109798848628901</v>
      </c>
      <c r="GW76">
        <v>55.061715339137002</v>
      </c>
      <c r="GX76">
        <v>52.556498570524298</v>
      </c>
      <c r="GY76" t="s">
        <v>863</v>
      </c>
      <c r="GZ76" t="s">
        <v>864</v>
      </c>
      <c r="HA76">
        <v>13938</v>
      </c>
      <c r="HB76">
        <v>212.8552</v>
      </c>
      <c r="HC76">
        <v>0.28199999999999997</v>
      </c>
      <c r="HD76">
        <v>7.0000000000000007E-2</v>
      </c>
      <c r="HE76">
        <v>12889</v>
      </c>
      <c r="HF76" t="s">
        <v>847</v>
      </c>
      <c r="HG76" t="s">
        <v>848</v>
      </c>
      <c r="HH76" t="s">
        <v>865</v>
      </c>
      <c r="HI76">
        <v>0.88094658383163804</v>
      </c>
      <c r="HJ76">
        <v>0.88750179365762605</v>
      </c>
      <c r="HK76">
        <v>0.15280103683471599</v>
      </c>
      <c r="HL76" t="s">
        <v>866</v>
      </c>
      <c r="HM76" t="s">
        <v>865</v>
      </c>
      <c r="HN76">
        <v>13938</v>
      </c>
      <c r="HO76">
        <v>241.8922</v>
      </c>
      <c r="HP76">
        <v>0.248</v>
      </c>
      <c r="HQ76">
        <v>6.2E-2</v>
      </c>
      <c r="HR76">
        <v>12370</v>
      </c>
      <c r="HS76">
        <v>27</v>
      </c>
      <c r="HT76">
        <v>2.1052631578947301E-5</v>
      </c>
      <c r="HU76">
        <v>9.7999999999999997E-3</v>
      </c>
      <c r="HV76">
        <v>3393446390046720</v>
      </c>
      <c r="HW76">
        <v>0.19144440147696701</v>
      </c>
      <c r="HX76">
        <v>9554.2119999999995</v>
      </c>
      <c r="HY76">
        <v>1.627</v>
      </c>
      <c r="HZ76">
        <v>0.40799999999999997</v>
      </c>
    </row>
    <row r="77" spans="1:238" x14ac:dyDescent="0.2">
      <c r="A77" t="s">
        <v>867</v>
      </c>
      <c r="B77">
        <v>39.7980357178389</v>
      </c>
      <c r="C77">
        <v>0.59331593389907999</v>
      </c>
      <c r="D77">
        <f t="shared" si="13"/>
        <v>51.928594802222094</v>
      </c>
      <c r="E77">
        <v>0.51928594802222094</v>
      </c>
      <c r="F77">
        <v>39.7980357178389</v>
      </c>
      <c r="G77">
        <v>46.624293978240303</v>
      </c>
      <c r="H77">
        <v>34.715362879330002</v>
      </c>
      <c r="I77">
        <v>2340</v>
      </c>
      <c r="J77" t="s">
        <v>234</v>
      </c>
      <c r="K77" t="s">
        <v>235</v>
      </c>
      <c r="L77" t="s">
        <v>236</v>
      </c>
      <c r="N77" t="s">
        <v>868</v>
      </c>
      <c r="O77">
        <v>7046</v>
      </c>
      <c r="Q77">
        <v>1</v>
      </c>
      <c r="R77" t="s">
        <v>238</v>
      </c>
      <c r="S77" t="b">
        <v>0</v>
      </c>
      <c r="T77">
        <v>0.9</v>
      </c>
      <c r="U77">
        <v>0.999</v>
      </c>
      <c r="V77" s="1">
        <v>1E-8</v>
      </c>
      <c r="W77" t="b">
        <v>0</v>
      </c>
      <c r="X77" t="s">
        <v>239</v>
      </c>
      <c r="Y77" t="b">
        <v>0</v>
      </c>
      <c r="Z77">
        <v>4</v>
      </c>
      <c r="AA77" t="b">
        <v>0</v>
      </c>
      <c r="AB77" t="b">
        <v>0</v>
      </c>
      <c r="AC77">
        <v>0</v>
      </c>
      <c r="AD77">
        <v>3072</v>
      </c>
      <c r="AE77">
        <v>64</v>
      </c>
      <c r="AF77">
        <v>768</v>
      </c>
      <c r="AG77" t="s">
        <v>240</v>
      </c>
      <c r="AH77" t="b">
        <v>0</v>
      </c>
      <c r="AI77">
        <v>0</v>
      </c>
      <c r="AJ77" t="b">
        <v>1</v>
      </c>
      <c r="AK77" t="s">
        <v>869</v>
      </c>
      <c r="AL77" t="s">
        <v>240</v>
      </c>
      <c r="AM77" t="s">
        <v>240</v>
      </c>
      <c r="AN77" t="s">
        <v>242</v>
      </c>
      <c r="AO77">
        <v>1E-4</v>
      </c>
      <c r="AP77">
        <v>0</v>
      </c>
      <c r="AQ77">
        <v>5</v>
      </c>
      <c r="AR77">
        <v>5</v>
      </c>
      <c r="AS77" t="s">
        <v>240</v>
      </c>
      <c r="AT77" t="s">
        <v>243</v>
      </c>
      <c r="AU77" t="b">
        <v>0</v>
      </c>
      <c r="AV77">
        <v>0</v>
      </c>
      <c r="AW77" t="b">
        <v>1</v>
      </c>
      <c r="AX77" t="b">
        <v>0</v>
      </c>
      <c r="AY77" t="b">
        <v>0</v>
      </c>
      <c r="AZ77" t="b">
        <v>0</v>
      </c>
      <c r="BA77">
        <v>0.1</v>
      </c>
      <c r="BB77" t="b">
        <v>0</v>
      </c>
      <c r="BC77">
        <v>5</v>
      </c>
      <c r="BD77">
        <v>0</v>
      </c>
      <c r="BE77">
        <v>1</v>
      </c>
      <c r="BF77">
        <v>30</v>
      </c>
      <c r="BG77">
        <v>32</v>
      </c>
      <c r="BH77">
        <v>4</v>
      </c>
      <c r="BI77">
        <v>0</v>
      </c>
      <c r="BJ77">
        <v>500</v>
      </c>
      <c r="BK77" t="s">
        <v>244</v>
      </c>
      <c r="BL77" t="b">
        <v>0</v>
      </c>
      <c r="BM77" t="s">
        <v>245</v>
      </c>
      <c r="BN77" t="s">
        <v>244</v>
      </c>
      <c r="BO77" t="s">
        <v>243</v>
      </c>
      <c r="BP77" t="b">
        <v>0</v>
      </c>
      <c r="BQ77" t="s">
        <v>246</v>
      </c>
      <c r="BR77" t="b">
        <v>0</v>
      </c>
      <c r="BS77" t="s">
        <v>247</v>
      </c>
      <c r="BT77" t="s">
        <v>242</v>
      </c>
      <c r="BU77">
        <v>0</v>
      </c>
      <c r="BV77" t="b">
        <v>0</v>
      </c>
      <c r="BW77">
        <v>1024</v>
      </c>
      <c r="BX77">
        <v>5</v>
      </c>
      <c r="BY77">
        <v>1</v>
      </c>
      <c r="BZ77" t="b">
        <v>0</v>
      </c>
      <c r="CA77" t="b">
        <v>1</v>
      </c>
      <c r="CB77" t="b">
        <v>0</v>
      </c>
      <c r="CC77" t="s">
        <v>246</v>
      </c>
      <c r="CD77" t="s">
        <v>240</v>
      </c>
      <c r="CE77" t="b">
        <v>0</v>
      </c>
      <c r="CF77" t="s">
        <v>248</v>
      </c>
      <c r="CG77" t="s">
        <v>249</v>
      </c>
      <c r="CH77" t="s">
        <v>250</v>
      </c>
      <c r="CI77" t="s">
        <v>251</v>
      </c>
      <c r="CJ77" t="b">
        <v>0</v>
      </c>
      <c r="CK77" t="b">
        <v>0</v>
      </c>
      <c r="CL77">
        <v>1</v>
      </c>
      <c r="CM77" t="b">
        <v>0</v>
      </c>
      <c r="CN77" t="b">
        <v>1</v>
      </c>
      <c r="CO77" t="b">
        <v>0</v>
      </c>
      <c r="CP77" t="b">
        <v>0</v>
      </c>
      <c r="CQ77">
        <v>0</v>
      </c>
      <c r="CR77">
        <v>1</v>
      </c>
      <c r="CS77" t="s">
        <v>240</v>
      </c>
      <c r="CT77">
        <v>0</v>
      </c>
      <c r="CU77">
        <v>9.9999999999999995E-7</v>
      </c>
      <c r="CV77">
        <v>2.0000000000000001E-4</v>
      </c>
      <c r="CW77" t="s">
        <v>252</v>
      </c>
      <c r="CX77">
        <v>1</v>
      </c>
      <c r="CY77" t="b">
        <v>1</v>
      </c>
      <c r="CZ77">
        <v>-1</v>
      </c>
      <c r="DA77">
        <v>20</v>
      </c>
      <c r="DB77">
        <v>-1</v>
      </c>
      <c r="DC77" t="b">
        <v>1</v>
      </c>
      <c r="DD77" t="s">
        <v>870</v>
      </c>
      <c r="DE77" t="b">
        <v>0</v>
      </c>
      <c r="DF77" t="b">
        <v>1</v>
      </c>
      <c r="DG77">
        <v>500</v>
      </c>
      <c r="DH77" t="s">
        <v>254</v>
      </c>
      <c r="DI77" t="s">
        <v>255</v>
      </c>
      <c r="DJ77">
        <v>1</v>
      </c>
      <c r="DK77">
        <v>20</v>
      </c>
      <c r="DL77">
        <v>-1</v>
      </c>
      <c r="DM77" t="s">
        <v>256</v>
      </c>
      <c r="DN77" t="s">
        <v>257</v>
      </c>
      <c r="DO77">
        <v>0</v>
      </c>
      <c r="DP77" t="s">
        <v>258</v>
      </c>
      <c r="DQ77" t="s">
        <v>238</v>
      </c>
      <c r="DR77" t="s">
        <v>259</v>
      </c>
      <c r="DT77">
        <v>512</v>
      </c>
      <c r="DU77" t="b">
        <v>0</v>
      </c>
      <c r="DV77">
        <v>0</v>
      </c>
      <c r="DW77">
        <v>1</v>
      </c>
      <c r="DX77">
        <v>1</v>
      </c>
      <c r="DY77">
        <v>12</v>
      </c>
      <c r="DZ77">
        <v>12</v>
      </c>
      <c r="EA77">
        <v>12</v>
      </c>
      <c r="EB77">
        <v>1</v>
      </c>
      <c r="EC77">
        <v>30</v>
      </c>
      <c r="ED77" t="s">
        <v>260</v>
      </c>
      <c r="EE77" t="b">
        <v>0</v>
      </c>
      <c r="EF77" t="s">
        <v>871</v>
      </c>
      <c r="EG77" t="b">
        <v>0</v>
      </c>
      <c r="EH77" t="b">
        <v>1</v>
      </c>
      <c r="EI77" t="b">
        <v>0</v>
      </c>
      <c r="EJ77" t="b">
        <v>0</v>
      </c>
      <c r="EK77">
        <v>0</v>
      </c>
      <c r="EL77">
        <v>-1</v>
      </c>
      <c r="EM77">
        <v>4</v>
      </c>
      <c r="EN77">
        <v>4</v>
      </c>
      <c r="EO77" t="s">
        <v>240</v>
      </c>
      <c r="EP77" t="s">
        <v>240</v>
      </c>
      <c r="EQ77" t="b">
        <v>1</v>
      </c>
      <c r="ER77" t="b">
        <v>0</v>
      </c>
      <c r="ES77" t="s">
        <v>262</v>
      </c>
      <c r="ET77" t="b">
        <v>0</v>
      </c>
      <c r="EU77" t="s">
        <v>240</v>
      </c>
      <c r="EV77" t="s">
        <v>240</v>
      </c>
      <c r="EW77" t="s">
        <v>263</v>
      </c>
      <c r="EX77" t="s">
        <v>264</v>
      </c>
      <c r="EY77">
        <v>128</v>
      </c>
      <c r="EZ77">
        <v>32</v>
      </c>
      <c r="FA77" t="b">
        <v>0</v>
      </c>
      <c r="FB77" t="b">
        <v>1</v>
      </c>
      <c r="FC77">
        <v>1</v>
      </c>
      <c r="FD77" t="s">
        <v>265</v>
      </c>
      <c r="FE77" t="s">
        <v>240</v>
      </c>
      <c r="FF77" t="b">
        <v>1</v>
      </c>
      <c r="FG77" t="b">
        <v>0</v>
      </c>
      <c r="FH77" t="s">
        <v>871</v>
      </c>
      <c r="FI77" t="b">
        <v>0</v>
      </c>
      <c r="FJ77">
        <v>500</v>
      </c>
      <c r="FK77" t="s">
        <v>244</v>
      </c>
      <c r="FL77">
        <v>2</v>
      </c>
      <c r="FM77">
        <v>44</v>
      </c>
      <c r="FN77" t="s">
        <v>242</v>
      </c>
      <c r="FO77" t="b">
        <v>1</v>
      </c>
      <c r="FP77" t="b">
        <v>0</v>
      </c>
      <c r="FQ77" t="s">
        <v>266</v>
      </c>
      <c r="FR77">
        <v>100</v>
      </c>
      <c r="FS77">
        <v>512</v>
      </c>
      <c r="FT77" t="s">
        <v>267</v>
      </c>
      <c r="FU77" t="s">
        <v>268</v>
      </c>
      <c r="FV77" t="s">
        <v>269</v>
      </c>
      <c r="FW77">
        <v>1</v>
      </c>
      <c r="FX77" t="s">
        <v>240</v>
      </c>
      <c r="FY77" t="b">
        <v>0</v>
      </c>
      <c r="FZ77" t="b">
        <v>1</v>
      </c>
      <c r="GA77">
        <v>50</v>
      </c>
      <c r="GB77">
        <v>1</v>
      </c>
      <c r="GC77" t="s">
        <v>240</v>
      </c>
      <c r="GD77" t="b">
        <v>0</v>
      </c>
      <c r="GE77" t="b">
        <v>0</v>
      </c>
      <c r="GF77" t="s">
        <v>240</v>
      </c>
      <c r="GG77">
        <v>4</v>
      </c>
      <c r="GH77" t="s">
        <v>270</v>
      </c>
      <c r="GI77">
        <v>1</v>
      </c>
      <c r="GJ77" t="b">
        <v>0</v>
      </c>
      <c r="GK77" t="b">
        <v>1</v>
      </c>
      <c r="GL77" t="b">
        <v>0</v>
      </c>
      <c r="GM77" t="b">
        <v>0</v>
      </c>
      <c r="GN77">
        <v>32128</v>
      </c>
      <c r="GO77">
        <v>0</v>
      </c>
      <c r="GP77">
        <v>100</v>
      </c>
      <c r="GQ77">
        <v>1E-4</v>
      </c>
      <c r="GR77" t="b">
        <v>0</v>
      </c>
      <c r="GS77" t="s">
        <v>240</v>
      </c>
      <c r="GT77">
        <v>1</v>
      </c>
      <c r="GU77">
        <v>1.0041075160337201</v>
      </c>
      <c r="GV77">
        <v>0.260926693677902</v>
      </c>
      <c r="GW77">
        <v>38.8567724299036</v>
      </c>
      <c r="GX77">
        <v>34.838929635644597</v>
      </c>
      <c r="GY77" t="s">
        <v>872</v>
      </c>
      <c r="GZ77" t="s">
        <v>873</v>
      </c>
      <c r="HA77">
        <v>13877</v>
      </c>
      <c r="HB77">
        <v>204.44110000000001</v>
      </c>
      <c r="HC77">
        <v>0.30299999999999999</v>
      </c>
      <c r="HD77">
        <v>7.8E-2</v>
      </c>
      <c r="HE77">
        <v>13934</v>
      </c>
      <c r="HF77" t="s">
        <v>874</v>
      </c>
      <c r="HG77" t="s">
        <v>875</v>
      </c>
      <c r="HH77" t="s">
        <v>876</v>
      </c>
      <c r="HI77">
        <v>0.75922313535000396</v>
      </c>
      <c r="HJ77">
        <v>0.78403113064783403</v>
      </c>
      <c r="HK77">
        <v>0.23404817283153501</v>
      </c>
      <c r="HL77" t="s">
        <v>877</v>
      </c>
      <c r="HM77" t="s">
        <v>876</v>
      </c>
      <c r="HN77">
        <v>13877</v>
      </c>
      <c r="HO77">
        <v>166.48009999999999</v>
      </c>
      <c r="HP77">
        <v>0.372</v>
      </c>
      <c r="HQ77">
        <v>9.6000000000000002E-2</v>
      </c>
      <c r="HR77">
        <v>10880</v>
      </c>
      <c r="HS77">
        <v>18</v>
      </c>
      <c r="HT77">
        <v>1E-4</v>
      </c>
      <c r="HU77">
        <v>2.0500000000000001E-2</v>
      </c>
      <c r="HV77">
        <v>2772423521280000</v>
      </c>
      <c r="HW77">
        <v>0.278255622203533</v>
      </c>
      <c r="HX77">
        <v>6866.0167000000001</v>
      </c>
      <c r="HY77">
        <v>2.2629999999999999</v>
      </c>
      <c r="HZ77">
        <v>0.56799999999999995</v>
      </c>
      <c r="IA77">
        <f t="shared" ref="IA77" si="62">AVERAGE(D77:D79)</f>
        <v>52.897927803658867</v>
      </c>
      <c r="IB77">
        <f t="shared" ref="IB77" si="63">STDEV(D77:D79)</f>
        <v>0.95110475650975745</v>
      </c>
      <c r="IC77">
        <f t="shared" ref="IC77" si="64">AVERAGE(F77:F79)</f>
        <v>40.7280554829766</v>
      </c>
      <c r="ID77">
        <f t="shared" ref="ID77" si="65">STDEV(F77:F79)</f>
        <v>1.2599285988394224</v>
      </c>
    </row>
    <row r="78" spans="1:238" x14ac:dyDescent="0.2">
      <c r="A78" t="s">
        <v>878</v>
      </c>
      <c r="B78">
        <v>42.161939713184701</v>
      </c>
      <c r="C78">
        <v>0.596304973795038</v>
      </c>
      <c r="D78">
        <f t="shared" si="13"/>
        <v>53.829690946166998</v>
      </c>
      <c r="E78">
        <v>0.53829690946166997</v>
      </c>
      <c r="F78">
        <v>42.161939713184701</v>
      </c>
      <c r="G78">
        <v>48.632470206711602</v>
      </c>
      <c r="H78">
        <v>37.2110275466313</v>
      </c>
      <c r="I78">
        <v>3770</v>
      </c>
      <c r="J78" t="s">
        <v>234</v>
      </c>
      <c r="K78" t="s">
        <v>235</v>
      </c>
      <c r="L78" t="s">
        <v>236</v>
      </c>
      <c r="N78" t="s">
        <v>879</v>
      </c>
      <c r="O78">
        <v>11609</v>
      </c>
      <c r="Q78">
        <v>1</v>
      </c>
      <c r="R78" t="s">
        <v>238</v>
      </c>
      <c r="S78" t="b">
        <v>0</v>
      </c>
      <c r="T78">
        <v>0.9</v>
      </c>
      <c r="U78">
        <v>0.999</v>
      </c>
      <c r="V78" s="1">
        <v>1E-8</v>
      </c>
      <c r="W78" t="b">
        <v>0</v>
      </c>
      <c r="X78" t="s">
        <v>239</v>
      </c>
      <c r="Y78" t="b">
        <v>0</v>
      </c>
      <c r="Z78">
        <v>4</v>
      </c>
      <c r="AA78" t="b">
        <v>0</v>
      </c>
      <c r="AB78" t="b">
        <v>0</v>
      </c>
      <c r="AC78">
        <v>0</v>
      </c>
      <c r="AD78">
        <v>3072</v>
      </c>
      <c r="AE78">
        <v>64</v>
      </c>
      <c r="AF78">
        <v>768</v>
      </c>
      <c r="AG78" t="s">
        <v>240</v>
      </c>
      <c r="AH78" t="b">
        <v>0</v>
      </c>
      <c r="AI78">
        <v>0</v>
      </c>
      <c r="AJ78" t="b">
        <v>1</v>
      </c>
      <c r="AK78" t="s">
        <v>869</v>
      </c>
      <c r="AL78" t="s">
        <v>240</v>
      </c>
      <c r="AM78" t="s">
        <v>240</v>
      </c>
      <c r="AN78" t="s">
        <v>242</v>
      </c>
      <c r="AO78">
        <v>1E-4</v>
      </c>
      <c r="AP78">
        <v>0</v>
      </c>
      <c r="AQ78">
        <v>5</v>
      </c>
      <c r="AR78">
        <v>5</v>
      </c>
      <c r="AS78" t="s">
        <v>240</v>
      </c>
      <c r="AT78" t="s">
        <v>243</v>
      </c>
      <c r="AU78" t="b">
        <v>0</v>
      </c>
      <c r="AV78">
        <v>0</v>
      </c>
      <c r="AW78" t="b">
        <v>1</v>
      </c>
      <c r="AX78" t="b">
        <v>0</v>
      </c>
      <c r="AY78" t="b">
        <v>0</v>
      </c>
      <c r="AZ78" t="b">
        <v>0</v>
      </c>
      <c r="BA78">
        <v>0.1</v>
      </c>
      <c r="BB78" t="b">
        <v>0</v>
      </c>
      <c r="BC78">
        <v>5</v>
      </c>
      <c r="BD78">
        <v>0</v>
      </c>
      <c r="BE78">
        <v>1</v>
      </c>
      <c r="BF78">
        <v>30</v>
      </c>
      <c r="BG78">
        <v>32</v>
      </c>
      <c r="BH78">
        <v>4</v>
      </c>
      <c r="BI78">
        <v>0</v>
      </c>
      <c r="BJ78">
        <v>500</v>
      </c>
      <c r="BK78" t="s">
        <v>244</v>
      </c>
      <c r="BL78" t="b">
        <v>0</v>
      </c>
      <c r="BM78" t="s">
        <v>245</v>
      </c>
      <c r="BN78" t="s">
        <v>244</v>
      </c>
      <c r="BO78" t="s">
        <v>243</v>
      </c>
      <c r="BP78" t="b">
        <v>0</v>
      </c>
      <c r="BQ78" t="s">
        <v>246</v>
      </c>
      <c r="BR78" t="b">
        <v>0</v>
      </c>
      <c r="BS78" t="s">
        <v>247</v>
      </c>
      <c r="BT78" t="s">
        <v>242</v>
      </c>
      <c r="BU78">
        <v>0</v>
      </c>
      <c r="BV78" t="b">
        <v>0</v>
      </c>
      <c r="BW78">
        <v>1024</v>
      </c>
      <c r="BX78">
        <v>5</v>
      </c>
      <c r="BY78">
        <v>1</v>
      </c>
      <c r="BZ78" t="b">
        <v>0</v>
      </c>
      <c r="CA78" t="b">
        <v>1</v>
      </c>
      <c r="CB78" t="b">
        <v>0</v>
      </c>
      <c r="CC78" t="s">
        <v>246</v>
      </c>
      <c r="CD78" t="s">
        <v>240</v>
      </c>
      <c r="CE78" t="b">
        <v>0</v>
      </c>
      <c r="CF78" t="s">
        <v>248</v>
      </c>
      <c r="CG78" t="s">
        <v>249</v>
      </c>
      <c r="CH78" t="s">
        <v>250</v>
      </c>
      <c r="CI78" t="s">
        <v>251</v>
      </c>
      <c r="CJ78" t="b">
        <v>0</v>
      </c>
      <c r="CK78" t="b">
        <v>0</v>
      </c>
      <c r="CL78">
        <v>1</v>
      </c>
      <c r="CM78" t="b">
        <v>0</v>
      </c>
      <c r="CN78" t="b">
        <v>1</v>
      </c>
      <c r="CO78" t="b">
        <v>0</v>
      </c>
      <c r="CP78" t="b">
        <v>0</v>
      </c>
      <c r="CQ78">
        <v>0</v>
      </c>
      <c r="CR78">
        <v>1</v>
      </c>
      <c r="CS78" t="s">
        <v>240</v>
      </c>
      <c r="CT78">
        <v>0</v>
      </c>
      <c r="CU78">
        <v>9.9999999999999995E-7</v>
      </c>
      <c r="CV78">
        <v>2.0000000000000001E-4</v>
      </c>
      <c r="CW78" t="s">
        <v>252</v>
      </c>
      <c r="CX78">
        <v>1</v>
      </c>
      <c r="CY78" t="b">
        <v>1</v>
      </c>
      <c r="CZ78">
        <v>-1</v>
      </c>
      <c r="DA78">
        <v>20</v>
      </c>
      <c r="DB78">
        <v>-1</v>
      </c>
      <c r="DC78" t="b">
        <v>1</v>
      </c>
      <c r="DD78" t="s">
        <v>880</v>
      </c>
      <c r="DE78" t="b">
        <v>0</v>
      </c>
      <c r="DF78" t="b">
        <v>1</v>
      </c>
      <c r="DG78">
        <v>500</v>
      </c>
      <c r="DH78" t="s">
        <v>254</v>
      </c>
      <c r="DI78" t="s">
        <v>255</v>
      </c>
      <c r="DJ78">
        <v>1</v>
      </c>
      <c r="DK78">
        <v>20</v>
      </c>
      <c r="DL78">
        <v>-1</v>
      </c>
      <c r="DM78" t="s">
        <v>256</v>
      </c>
      <c r="DN78" t="s">
        <v>257</v>
      </c>
      <c r="DO78">
        <v>0</v>
      </c>
      <c r="DP78" t="s">
        <v>258</v>
      </c>
      <c r="DQ78" t="s">
        <v>238</v>
      </c>
      <c r="DR78" t="s">
        <v>259</v>
      </c>
      <c r="DT78">
        <v>512</v>
      </c>
      <c r="DU78" t="b">
        <v>0</v>
      </c>
      <c r="DV78">
        <v>0</v>
      </c>
      <c r="DW78">
        <v>1</v>
      </c>
      <c r="DX78">
        <v>1</v>
      </c>
      <c r="DY78">
        <v>12</v>
      </c>
      <c r="DZ78">
        <v>12</v>
      </c>
      <c r="EA78">
        <v>12</v>
      </c>
      <c r="EB78">
        <v>1</v>
      </c>
      <c r="EC78">
        <v>30</v>
      </c>
      <c r="ED78" t="s">
        <v>260</v>
      </c>
      <c r="EE78" t="b">
        <v>0</v>
      </c>
      <c r="EF78" t="s">
        <v>881</v>
      </c>
      <c r="EG78" t="b">
        <v>0</v>
      </c>
      <c r="EH78" t="b">
        <v>1</v>
      </c>
      <c r="EI78" t="b">
        <v>0</v>
      </c>
      <c r="EJ78" t="b">
        <v>0</v>
      </c>
      <c r="EK78">
        <v>0</v>
      </c>
      <c r="EL78">
        <v>-1</v>
      </c>
      <c r="EM78">
        <v>4</v>
      </c>
      <c r="EN78">
        <v>4</v>
      </c>
      <c r="EO78" t="s">
        <v>240</v>
      </c>
      <c r="EP78" t="s">
        <v>240</v>
      </c>
      <c r="EQ78" t="b">
        <v>1</v>
      </c>
      <c r="ER78" t="b">
        <v>0</v>
      </c>
      <c r="ES78" t="s">
        <v>262</v>
      </c>
      <c r="ET78" t="b">
        <v>0</v>
      </c>
      <c r="EU78" t="s">
        <v>240</v>
      </c>
      <c r="EV78" t="s">
        <v>240</v>
      </c>
      <c r="EW78" t="s">
        <v>263</v>
      </c>
      <c r="EX78" t="s">
        <v>264</v>
      </c>
      <c r="EY78">
        <v>128</v>
      </c>
      <c r="EZ78">
        <v>32</v>
      </c>
      <c r="FA78" t="b">
        <v>0</v>
      </c>
      <c r="FB78" t="b">
        <v>1</v>
      </c>
      <c r="FC78">
        <v>1</v>
      </c>
      <c r="FD78" t="s">
        <v>265</v>
      </c>
      <c r="FE78" t="s">
        <v>240</v>
      </c>
      <c r="FF78" t="b">
        <v>1</v>
      </c>
      <c r="FG78" t="b">
        <v>0</v>
      </c>
      <c r="FH78" t="s">
        <v>881</v>
      </c>
      <c r="FI78" t="b">
        <v>0</v>
      </c>
      <c r="FJ78">
        <v>500</v>
      </c>
      <c r="FK78" t="s">
        <v>244</v>
      </c>
      <c r="FL78">
        <v>2</v>
      </c>
      <c r="FM78">
        <v>43</v>
      </c>
      <c r="FN78" t="s">
        <v>242</v>
      </c>
      <c r="FO78" t="b">
        <v>1</v>
      </c>
      <c r="FP78" t="b">
        <v>0</v>
      </c>
      <c r="FQ78" t="s">
        <v>266</v>
      </c>
      <c r="FR78">
        <v>100</v>
      </c>
      <c r="FS78">
        <v>512</v>
      </c>
      <c r="FT78" t="s">
        <v>267</v>
      </c>
      <c r="FU78" t="s">
        <v>268</v>
      </c>
      <c r="FV78" t="s">
        <v>269</v>
      </c>
      <c r="FW78">
        <v>1</v>
      </c>
      <c r="FX78" t="s">
        <v>240</v>
      </c>
      <c r="FY78" t="b">
        <v>0</v>
      </c>
      <c r="FZ78" t="b">
        <v>1</v>
      </c>
      <c r="GA78">
        <v>50</v>
      </c>
      <c r="GB78">
        <v>1</v>
      </c>
      <c r="GC78" t="s">
        <v>240</v>
      </c>
      <c r="GD78" t="b">
        <v>0</v>
      </c>
      <c r="GE78" t="b">
        <v>0</v>
      </c>
      <c r="GF78" t="s">
        <v>240</v>
      </c>
      <c r="GG78">
        <v>4</v>
      </c>
      <c r="GH78" t="s">
        <v>270</v>
      </c>
      <c r="GI78">
        <v>1</v>
      </c>
      <c r="GJ78" t="b">
        <v>0</v>
      </c>
      <c r="GK78" t="b">
        <v>1</v>
      </c>
      <c r="GL78" t="b">
        <v>0</v>
      </c>
      <c r="GM78" t="b">
        <v>0</v>
      </c>
      <c r="GN78">
        <v>32128</v>
      </c>
      <c r="GO78">
        <v>0</v>
      </c>
      <c r="GP78">
        <v>100</v>
      </c>
      <c r="GQ78">
        <v>1E-4</v>
      </c>
      <c r="GR78" t="b">
        <v>0</v>
      </c>
      <c r="GS78" t="s">
        <v>240</v>
      </c>
      <c r="GT78">
        <v>0.79365722333955702</v>
      </c>
      <c r="GU78">
        <v>0.81227931109029305</v>
      </c>
      <c r="GV78">
        <v>0.287420034408569</v>
      </c>
      <c r="GW78">
        <v>45.873387021845502</v>
      </c>
      <c r="GX78">
        <v>35.818692757791602</v>
      </c>
      <c r="GY78" t="s">
        <v>882</v>
      </c>
      <c r="GZ78" t="s">
        <v>883</v>
      </c>
      <c r="HA78">
        <v>13877</v>
      </c>
      <c r="HB78">
        <v>214.95429999999999</v>
      </c>
      <c r="HC78">
        <v>0.28799999999999998</v>
      </c>
      <c r="HD78">
        <v>7.3999999999999996E-2</v>
      </c>
      <c r="HE78">
        <v>11272</v>
      </c>
      <c r="HF78" t="s">
        <v>874</v>
      </c>
      <c r="HG78" t="s">
        <v>875</v>
      </c>
      <c r="HH78" t="s">
        <v>884</v>
      </c>
      <c r="HI78">
        <v>0.77153736341286205</v>
      </c>
      <c r="HJ78">
        <v>0.79404770483533904</v>
      </c>
      <c r="HK78">
        <v>0.273121148347854</v>
      </c>
      <c r="HL78" t="s">
        <v>885</v>
      </c>
      <c r="HM78" t="s">
        <v>884</v>
      </c>
      <c r="HN78">
        <v>13877</v>
      </c>
      <c r="HO78">
        <v>147.3237</v>
      </c>
      <c r="HP78">
        <v>0.42099999999999999</v>
      </c>
      <c r="HQ78">
        <v>0.109</v>
      </c>
      <c r="HR78">
        <v>11019</v>
      </c>
      <c r="HS78">
        <v>29</v>
      </c>
      <c r="HT78">
        <v>2.1052631578947301E-5</v>
      </c>
      <c r="HU78">
        <v>7.7999999999999996E-3</v>
      </c>
      <c r="HV78">
        <v>4466682339840000</v>
      </c>
      <c r="HW78">
        <v>0.177184125346277</v>
      </c>
      <c r="HX78">
        <v>11447.897000000001</v>
      </c>
      <c r="HY78">
        <v>1.357</v>
      </c>
      <c r="HZ78">
        <v>0.34100000000000003</v>
      </c>
    </row>
    <row r="79" spans="1:238" x14ac:dyDescent="0.2">
      <c r="A79" t="s">
        <v>886</v>
      </c>
      <c r="B79">
        <v>40.2241910179062</v>
      </c>
      <c r="C79">
        <v>0.60191582479199701</v>
      </c>
      <c r="D79">
        <f t="shared" si="13"/>
        <v>52.935497662587508</v>
      </c>
      <c r="E79">
        <v>0.52935497662587505</v>
      </c>
      <c r="F79">
        <v>40.2241910179062</v>
      </c>
      <c r="G79">
        <v>45.680826919905201</v>
      </c>
      <c r="H79">
        <v>35.932058543489397</v>
      </c>
      <c r="I79">
        <v>2990</v>
      </c>
      <c r="J79" t="s">
        <v>234</v>
      </c>
      <c r="K79" t="s">
        <v>235</v>
      </c>
      <c r="L79" t="s">
        <v>236</v>
      </c>
      <c r="N79" t="s">
        <v>887</v>
      </c>
      <c r="O79">
        <v>10001</v>
      </c>
      <c r="Q79">
        <v>1</v>
      </c>
      <c r="R79" t="s">
        <v>238</v>
      </c>
      <c r="S79" t="b">
        <v>0</v>
      </c>
      <c r="T79">
        <v>0.9</v>
      </c>
      <c r="U79">
        <v>0.999</v>
      </c>
      <c r="V79" s="1">
        <v>1E-8</v>
      </c>
      <c r="W79" t="b">
        <v>0</v>
      </c>
      <c r="X79" t="s">
        <v>239</v>
      </c>
      <c r="Y79" t="b">
        <v>0</v>
      </c>
      <c r="Z79">
        <v>4</v>
      </c>
      <c r="AA79" t="b">
        <v>0</v>
      </c>
      <c r="AB79" t="b">
        <v>0</v>
      </c>
      <c r="AC79">
        <v>0</v>
      </c>
      <c r="AD79">
        <v>3072</v>
      </c>
      <c r="AE79">
        <v>64</v>
      </c>
      <c r="AF79">
        <v>768</v>
      </c>
      <c r="AG79" t="s">
        <v>240</v>
      </c>
      <c r="AH79" t="b">
        <v>0</v>
      </c>
      <c r="AI79">
        <v>0</v>
      </c>
      <c r="AJ79" t="b">
        <v>1</v>
      </c>
      <c r="AK79" t="s">
        <v>869</v>
      </c>
      <c r="AL79" t="s">
        <v>240</v>
      </c>
      <c r="AM79" t="s">
        <v>240</v>
      </c>
      <c r="AN79" t="s">
        <v>242</v>
      </c>
      <c r="AO79">
        <v>1E-4</v>
      </c>
      <c r="AP79">
        <v>0</v>
      </c>
      <c r="AQ79">
        <v>5</v>
      </c>
      <c r="AR79">
        <v>5</v>
      </c>
      <c r="AS79" t="s">
        <v>240</v>
      </c>
      <c r="AT79" t="s">
        <v>243</v>
      </c>
      <c r="AU79" t="b">
        <v>0</v>
      </c>
      <c r="AV79">
        <v>0</v>
      </c>
      <c r="AW79" t="b">
        <v>1</v>
      </c>
      <c r="AX79" t="b">
        <v>0</v>
      </c>
      <c r="AY79" t="b">
        <v>0</v>
      </c>
      <c r="AZ79" t="b">
        <v>0</v>
      </c>
      <c r="BA79">
        <v>0.1</v>
      </c>
      <c r="BB79" t="b">
        <v>0</v>
      </c>
      <c r="BC79">
        <v>5</v>
      </c>
      <c r="BD79">
        <v>0</v>
      </c>
      <c r="BE79">
        <v>1</v>
      </c>
      <c r="BF79">
        <v>30</v>
      </c>
      <c r="BG79">
        <v>32</v>
      </c>
      <c r="BH79">
        <v>4</v>
      </c>
      <c r="BI79">
        <v>0</v>
      </c>
      <c r="BJ79">
        <v>500</v>
      </c>
      <c r="BK79" t="s">
        <v>244</v>
      </c>
      <c r="BL79" t="b">
        <v>0</v>
      </c>
      <c r="BM79" t="s">
        <v>245</v>
      </c>
      <c r="BN79" t="s">
        <v>244</v>
      </c>
      <c r="BO79" t="s">
        <v>243</v>
      </c>
      <c r="BP79" t="b">
        <v>0</v>
      </c>
      <c r="BQ79" t="s">
        <v>246</v>
      </c>
      <c r="BR79" t="b">
        <v>0</v>
      </c>
      <c r="BS79" t="s">
        <v>247</v>
      </c>
      <c r="BT79" t="s">
        <v>242</v>
      </c>
      <c r="BU79">
        <v>0</v>
      </c>
      <c r="BV79" t="b">
        <v>0</v>
      </c>
      <c r="BW79">
        <v>1024</v>
      </c>
      <c r="BX79">
        <v>5</v>
      </c>
      <c r="BY79">
        <v>1</v>
      </c>
      <c r="BZ79" t="b">
        <v>0</v>
      </c>
      <c r="CA79" t="b">
        <v>1</v>
      </c>
      <c r="CB79" t="b">
        <v>0</v>
      </c>
      <c r="CC79" t="s">
        <v>246</v>
      </c>
      <c r="CD79" t="s">
        <v>240</v>
      </c>
      <c r="CE79" t="b">
        <v>0</v>
      </c>
      <c r="CF79" t="s">
        <v>248</v>
      </c>
      <c r="CG79" t="s">
        <v>249</v>
      </c>
      <c r="CH79" t="s">
        <v>250</v>
      </c>
      <c r="CI79" t="s">
        <v>251</v>
      </c>
      <c r="CJ79" t="b">
        <v>0</v>
      </c>
      <c r="CK79" t="b">
        <v>0</v>
      </c>
      <c r="CL79">
        <v>1</v>
      </c>
      <c r="CM79" t="b">
        <v>0</v>
      </c>
      <c r="CN79" t="b">
        <v>1</v>
      </c>
      <c r="CO79" t="b">
        <v>0</v>
      </c>
      <c r="CP79" t="b">
        <v>0</v>
      </c>
      <c r="CQ79">
        <v>0</v>
      </c>
      <c r="CR79">
        <v>1</v>
      </c>
      <c r="CS79" t="s">
        <v>240</v>
      </c>
      <c r="CT79">
        <v>0</v>
      </c>
      <c r="CU79">
        <v>9.9999999999999995E-7</v>
      </c>
      <c r="CV79">
        <v>2.0000000000000001E-4</v>
      </c>
      <c r="CW79" t="s">
        <v>252</v>
      </c>
      <c r="CX79">
        <v>1</v>
      </c>
      <c r="CY79" t="b">
        <v>1</v>
      </c>
      <c r="CZ79">
        <v>-1</v>
      </c>
      <c r="DA79">
        <v>20</v>
      </c>
      <c r="DB79">
        <v>-1</v>
      </c>
      <c r="DC79" t="b">
        <v>1</v>
      </c>
      <c r="DD79" t="s">
        <v>888</v>
      </c>
      <c r="DE79" t="b">
        <v>0</v>
      </c>
      <c r="DF79" t="b">
        <v>1</v>
      </c>
      <c r="DG79">
        <v>500</v>
      </c>
      <c r="DH79" t="s">
        <v>254</v>
      </c>
      <c r="DI79" t="s">
        <v>255</v>
      </c>
      <c r="DJ79">
        <v>1</v>
      </c>
      <c r="DK79">
        <v>20</v>
      </c>
      <c r="DL79">
        <v>-1</v>
      </c>
      <c r="DM79" t="s">
        <v>256</v>
      </c>
      <c r="DN79" t="s">
        <v>257</v>
      </c>
      <c r="DO79">
        <v>0</v>
      </c>
      <c r="DP79" t="s">
        <v>258</v>
      </c>
      <c r="DQ79" t="s">
        <v>238</v>
      </c>
      <c r="DR79" t="s">
        <v>259</v>
      </c>
      <c r="DT79">
        <v>512</v>
      </c>
      <c r="DU79" t="b">
        <v>0</v>
      </c>
      <c r="DV79">
        <v>0</v>
      </c>
      <c r="DW79">
        <v>1</v>
      </c>
      <c r="DX79">
        <v>1</v>
      </c>
      <c r="DY79">
        <v>12</v>
      </c>
      <c r="DZ79">
        <v>12</v>
      </c>
      <c r="EA79">
        <v>12</v>
      </c>
      <c r="EB79">
        <v>1</v>
      </c>
      <c r="EC79">
        <v>30</v>
      </c>
      <c r="ED79" t="s">
        <v>260</v>
      </c>
      <c r="EE79" t="b">
        <v>0</v>
      </c>
      <c r="EF79" t="s">
        <v>889</v>
      </c>
      <c r="EG79" t="b">
        <v>0</v>
      </c>
      <c r="EH79" t="b">
        <v>1</v>
      </c>
      <c r="EI79" t="b">
        <v>0</v>
      </c>
      <c r="EJ79" t="b">
        <v>0</v>
      </c>
      <c r="EK79">
        <v>0</v>
      </c>
      <c r="EL79">
        <v>-1</v>
      </c>
      <c r="EM79">
        <v>4</v>
      </c>
      <c r="EN79">
        <v>4</v>
      </c>
      <c r="EO79" t="s">
        <v>240</v>
      </c>
      <c r="EP79" t="s">
        <v>240</v>
      </c>
      <c r="EQ79" t="b">
        <v>1</v>
      </c>
      <c r="ER79" t="b">
        <v>0</v>
      </c>
      <c r="ES79" t="s">
        <v>262</v>
      </c>
      <c r="ET79" t="b">
        <v>0</v>
      </c>
      <c r="EU79" t="s">
        <v>240</v>
      </c>
      <c r="EV79" t="s">
        <v>240</v>
      </c>
      <c r="EW79" t="s">
        <v>263</v>
      </c>
      <c r="EX79" t="s">
        <v>264</v>
      </c>
      <c r="EY79">
        <v>128</v>
      </c>
      <c r="EZ79">
        <v>32</v>
      </c>
      <c r="FA79" t="b">
        <v>0</v>
      </c>
      <c r="FB79" t="b">
        <v>1</v>
      </c>
      <c r="FC79">
        <v>1</v>
      </c>
      <c r="FD79" t="s">
        <v>265</v>
      </c>
      <c r="FE79" t="s">
        <v>240</v>
      </c>
      <c r="FF79" t="b">
        <v>1</v>
      </c>
      <c r="FG79" t="b">
        <v>0</v>
      </c>
      <c r="FH79" t="s">
        <v>889</v>
      </c>
      <c r="FI79" t="b">
        <v>0</v>
      </c>
      <c r="FJ79">
        <v>500</v>
      </c>
      <c r="FK79" t="s">
        <v>244</v>
      </c>
      <c r="FL79">
        <v>2</v>
      </c>
      <c r="FM79">
        <v>42</v>
      </c>
      <c r="FN79" t="s">
        <v>242</v>
      </c>
      <c r="FO79" t="b">
        <v>1</v>
      </c>
      <c r="FP79" t="b">
        <v>0</v>
      </c>
      <c r="FQ79" t="s">
        <v>266</v>
      </c>
      <c r="FR79">
        <v>100</v>
      </c>
      <c r="FS79">
        <v>512</v>
      </c>
      <c r="FT79" t="s">
        <v>267</v>
      </c>
      <c r="FU79" t="s">
        <v>268</v>
      </c>
      <c r="FV79" t="s">
        <v>269</v>
      </c>
      <c r="FW79">
        <v>1</v>
      </c>
      <c r="FX79" t="s">
        <v>240</v>
      </c>
      <c r="FY79" t="b">
        <v>0</v>
      </c>
      <c r="FZ79" t="b">
        <v>1</v>
      </c>
      <c r="GA79">
        <v>50</v>
      </c>
      <c r="GB79">
        <v>1</v>
      </c>
      <c r="GC79" t="s">
        <v>240</v>
      </c>
      <c r="GD79" t="b">
        <v>0</v>
      </c>
      <c r="GE79" t="b">
        <v>0</v>
      </c>
      <c r="GF79" t="s">
        <v>240</v>
      </c>
      <c r="GG79">
        <v>4</v>
      </c>
      <c r="GH79" t="s">
        <v>270</v>
      </c>
      <c r="GI79">
        <v>1</v>
      </c>
      <c r="GJ79" t="b">
        <v>0</v>
      </c>
      <c r="GK79" t="b">
        <v>1</v>
      </c>
      <c r="GL79" t="b">
        <v>0</v>
      </c>
      <c r="GM79" t="b">
        <v>0</v>
      </c>
      <c r="GN79">
        <v>32128</v>
      </c>
      <c r="GO79">
        <v>0</v>
      </c>
      <c r="GP79">
        <v>100</v>
      </c>
      <c r="GQ79">
        <v>1E-4</v>
      </c>
      <c r="GR79" t="b">
        <v>0</v>
      </c>
      <c r="GS79" t="s">
        <v>240</v>
      </c>
      <c r="GT79">
        <v>0.94271655309985802</v>
      </c>
      <c r="GU79">
        <v>0.944296317647906</v>
      </c>
      <c r="GV79">
        <v>0.28648817539214999</v>
      </c>
      <c r="GW79">
        <v>43.133421043471301</v>
      </c>
      <c r="GX79">
        <v>36.146644299025702</v>
      </c>
      <c r="GY79" t="s">
        <v>890</v>
      </c>
      <c r="GZ79" t="s">
        <v>891</v>
      </c>
      <c r="HA79">
        <v>13877</v>
      </c>
      <c r="HB79">
        <v>213.30789999999999</v>
      </c>
      <c r="HC79">
        <v>0.29099999999999998</v>
      </c>
      <c r="HD79">
        <v>7.4999999999999997E-2</v>
      </c>
      <c r="HE79">
        <v>13104</v>
      </c>
      <c r="HF79" t="s">
        <v>874</v>
      </c>
      <c r="HG79" t="s">
        <v>875</v>
      </c>
      <c r="HH79" t="s">
        <v>892</v>
      </c>
      <c r="HI79">
        <v>0.80436030655476698</v>
      </c>
      <c r="HJ79">
        <v>0.82121496000576399</v>
      </c>
      <c r="HK79">
        <v>0.27069553732871998</v>
      </c>
      <c r="HL79" t="s">
        <v>893</v>
      </c>
      <c r="HM79" t="s">
        <v>892</v>
      </c>
      <c r="HN79">
        <v>13877</v>
      </c>
      <c r="HO79">
        <v>165.083</v>
      </c>
      <c r="HP79">
        <v>0.376</v>
      </c>
      <c r="HQ79">
        <v>9.7000000000000003E-2</v>
      </c>
      <c r="HR79">
        <v>11396</v>
      </c>
      <c r="HS79">
        <v>23</v>
      </c>
      <c r="HT79">
        <v>7.3684210526315695E-5</v>
      </c>
      <c r="HU79">
        <v>1.44E-2</v>
      </c>
      <c r="HV79">
        <v>3542541166080000</v>
      </c>
      <c r="HW79">
        <v>0.21824331762001201</v>
      </c>
      <c r="HX79">
        <v>9821.3030999999992</v>
      </c>
      <c r="HY79">
        <v>1.5820000000000001</v>
      </c>
      <c r="HZ79">
        <v>0.39700000000000002</v>
      </c>
    </row>
    <row r="80" spans="1:238" x14ac:dyDescent="0.2">
      <c r="V80" s="1"/>
      <c r="HJ80">
        <f>AVERAGE(HJ35:HJ79)</f>
        <v>0.97859608990684754</v>
      </c>
    </row>
    <row r="81" spans="1:238" x14ac:dyDescent="0.2">
      <c r="V81" s="1"/>
    </row>
    <row r="82" spans="1:238" x14ac:dyDescent="0.2">
      <c r="V82" s="1"/>
    </row>
    <row r="83" spans="1:238" x14ac:dyDescent="0.2">
      <c r="A83" t="s">
        <v>894</v>
      </c>
      <c r="B83">
        <v>42.539359584495003</v>
      </c>
      <c r="C83">
        <v>0.60485827061030195</v>
      </c>
      <c r="D83">
        <f t="shared" si="13"/>
        <v>60.252326111338093</v>
      </c>
      <c r="E83">
        <v>0.60252326111338095</v>
      </c>
      <c r="F83">
        <v>42.539359584495003</v>
      </c>
      <c r="G83">
        <v>44.7696778241083</v>
      </c>
      <c r="H83">
        <v>40.520714530692501</v>
      </c>
      <c r="I83">
        <v>4224</v>
      </c>
      <c r="J83" t="s">
        <v>234</v>
      </c>
      <c r="K83" t="s">
        <v>235</v>
      </c>
      <c r="L83" t="s">
        <v>236</v>
      </c>
      <c r="N83" t="s">
        <v>895</v>
      </c>
      <c r="O83">
        <v>8777</v>
      </c>
      <c r="Q83">
        <v>1</v>
      </c>
      <c r="R83" t="s">
        <v>238</v>
      </c>
      <c r="S83" t="b">
        <v>0</v>
      </c>
      <c r="T83">
        <v>0.9</v>
      </c>
      <c r="U83">
        <v>0.999</v>
      </c>
      <c r="V83" s="1">
        <v>1E-8</v>
      </c>
      <c r="W83" t="b">
        <v>0</v>
      </c>
      <c r="X83" t="s">
        <v>239</v>
      </c>
      <c r="Y83" t="b">
        <v>0</v>
      </c>
      <c r="Z83">
        <v>4</v>
      </c>
      <c r="AA83" t="b">
        <v>0</v>
      </c>
      <c r="AB83" t="b">
        <v>0</v>
      </c>
      <c r="AC83">
        <v>0</v>
      </c>
      <c r="AD83">
        <v>3072</v>
      </c>
      <c r="AE83">
        <v>64</v>
      </c>
      <c r="AF83">
        <v>768</v>
      </c>
      <c r="AG83" t="s">
        <v>240</v>
      </c>
      <c r="AH83" t="b">
        <v>0</v>
      </c>
      <c r="AI83">
        <v>0</v>
      </c>
      <c r="AJ83" t="b">
        <v>1</v>
      </c>
      <c r="AK83" t="s">
        <v>896</v>
      </c>
      <c r="AL83" t="s">
        <v>240</v>
      </c>
      <c r="AM83" t="s">
        <v>240</v>
      </c>
      <c r="AN83" t="s">
        <v>242</v>
      </c>
      <c r="AO83">
        <v>1E-4</v>
      </c>
      <c r="AP83">
        <v>0</v>
      </c>
      <c r="AQ83">
        <v>5</v>
      </c>
      <c r="AR83">
        <v>5</v>
      </c>
      <c r="AS83" t="s">
        <v>240</v>
      </c>
      <c r="AT83" t="s">
        <v>243</v>
      </c>
      <c r="AU83" t="b">
        <v>0</v>
      </c>
      <c r="AV83">
        <v>0</v>
      </c>
      <c r="AW83" t="b">
        <v>1</v>
      </c>
      <c r="AX83" t="b">
        <v>0</v>
      </c>
      <c r="AY83" t="b">
        <v>0</v>
      </c>
      <c r="AZ83" t="b">
        <v>0</v>
      </c>
      <c r="BA83">
        <v>0.1</v>
      </c>
      <c r="BB83" t="b">
        <v>0</v>
      </c>
      <c r="BC83">
        <v>5</v>
      </c>
      <c r="BD83">
        <v>0</v>
      </c>
      <c r="BE83">
        <v>1</v>
      </c>
      <c r="BF83">
        <v>30</v>
      </c>
      <c r="BG83">
        <v>32</v>
      </c>
      <c r="BH83">
        <v>4</v>
      </c>
      <c r="BI83">
        <v>0</v>
      </c>
      <c r="BJ83">
        <v>500</v>
      </c>
      <c r="BK83" t="s">
        <v>244</v>
      </c>
      <c r="BL83" t="b">
        <v>0</v>
      </c>
      <c r="BM83" t="s">
        <v>245</v>
      </c>
      <c r="BN83" t="s">
        <v>244</v>
      </c>
      <c r="BO83" t="s">
        <v>243</v>
      </c>
      <c r="BP83" t="b">
        <v>0</v>
      </c>
      <c r="BQ83" t="s">
        <v>246</v>
      </c>
      <c r="BR83" t="b">
        <v>0</v>
      </c>
      <c r="BS83" t="s">
        <v>247</v>
      </c>
      <c r="BT83" t="s">
        <v>242</v>
      </c>
      <c r="BU83">
        <v>0</v>
      </c>
      <c r="BV83" t="b">
        <v>0</v>
      </c>
      <c r="BW83">
        <v>1024</v>
      </c>
      <c r="BX83">
        <v>5</v>
      </c>
      <c r="BY83">
        <v>1</v>
      </c>
      <c r="BZ83" t="b">
        <v>0</v>
      </c>
      <c r="CA83" t="b">
        <v>1</v>
      </c>
      <c r="CB83" t="b">
        <v>0</v>
      </c>
      <c r="CC83" t="s">
        <v>246</v>
      </c>
      <c r="CD83" t="s">
        <v>240</v>
      </c>
      <c r="CE83" t="b">
        <v>0</v>
      </c>
      <c r="CF83" t="s">
        <v>248</v>
      </c>
      <c r="CG83" t="s">
        <v>249</v>
      </c>
      <c r="CH83" t="s">
        <v>250</v>
      </c>
      <c r="CI83" t="s">
        <v>251</v>
      </c>
      <c r="CJ83" t="b">
        <v>0</v>
      </c>
      <c r="CK83" t="b">
        <v>0</v>
      </c>
      <c r="CL83">
        <v>1</v>
      </c>
      <c r="CM83" t="b">
        <v>0</v>
      </c>
      <c r="CN83" t="b">
        <v>1</v>
      </c>
      <c r="CO83" t="b">
        <v>0</v>
      </c>
      <c r="CP83" t="b">
        <v>0</v>
      </c>
      <c r="CQ83">
        <v>0</v>
      </c>
      <c r="CR83">
        <v>1</v>
      </c>
      <c r="CS83" t="s">
        <v>240</v>
      </c>
      <c r="CT83">
        <v>0</v>
      </c>
      <c r="CU83">
        <v>9.9999999999999995E-7</v>
      </c>
      <c r="CV83">
        <v>2E-3</v>
      </c>
      <c r="CW83" t="s">
        <v>252</v>
      </c>
      <c r="CX83">
        <v>1</v>
      </c>
      <c r="CY83" t="b">
        <v>1</v>
      </c>
      <c r="CZ83">
        <v>-1</v>
      </c>
      <c r="DA83">
        <v>20</v>
      </c>
      <c r="DB83">
        <v>-1</v>
      </c>
      <c r="DC83" t="b">
        <v>1</v>
      </c>
      <c r="DD83" t="s">
        <v>897</v>
      </c>
      <c r="DE83" t="b">
        <v>0</v>
      </c>
      <c r="DF83" t="b">
        <v>1</v>
      </c>
      <c r="DG83">
        <v>500</v>
      </c>
      <c r="DH83" t="s">
        <v>254</v>
      </c>
      <c r="DI83" t="s">
        <v>255</v>
      </c>
      <c r="DJ83">
        <v>1</v>
      </c>
      <c r="DK83">
        <v>20</v>
      </c>
      <c r="DL83">
        <v>-1</v>
      </c>
      <c r="DM83" t="s">
        <v>256</v>
      </c>
      <c r="DN83" t="s">
        <v>257</v>
      </c>
      <c r="DO83">
        <v>0</v>
      </c>
      <c r="DP83" t="s">
        <v>258</v>
      </c>
      <c r="DQ83" t="s">
        <v>238</v>
      </c>
      <c r="DR83" t="s">
        <v>259</v>
      </c>
      <c r="DT83">
        <v>512</v>
      </c>
      <c r="DU83" t="b">
        <v>0</v>
      </c>
      <c r="DV83">
        <v>0</v>
      </c>
      <c r="DW83">
        <v>1</v>
      </c>
      <c r="DX83">
        <v>1</v>
      </c>
      <c r="DY83">
        <v>12</v>
      </c>
      <c r="DZ83">
        <v>12</v>
      </c>
      <c r="EA83">
        <v>12</v>
      </c>
      <c r="EB83">
        <v>1</v>
      </c>
      <c r="EC83">
        <v>30</v>
      </c>
      <c r="ED83" t="s">
        <v>260</v>
      </c>
      <c r="EE83" t="b">
        <v>0</v>
      </c>
      <c r="EF83" t="s">
        <v>898</v>
      </c>
      <c r="EG83" t="b">
        <v>0</v>
      </c>
      <c r="EH83" t="b">
        <v>1</v>
      </c>
      <c r="EI83" t="b">
        <v>0</v>
      </c>
      <c r="EJ83" t="b">
        <v>0</v>
      </c>
      <c r="EK83">
        <v>0</v>
      </c>
      <c r="EL83">
        <v>-1</v>
      </c>
      <c r="EM83">
        <v>4</v>
      </c>
      <c r="EN83">
        <v>4</v>
      </c>
      <c r="EO83" t="s">
        <v>240</v>
      </c>
      <c r="EP83" t="s">
        <v>240</v>
      </c>
      <c r="EQ83" t="b">
        <v>1</v>
      </c>
      <c r="ER83" t="b">
        <v>0</v>
      </c>
      <c r="ES83" t="s">
        <v>262</v>
      </c>
      <c r="ET83" t="b">
        <v>0</v>
      </c>
      <c r="EU83" t="s">
        <v>240</v>
      </c>
      <c r="EV83" t="s">
        <v>240</v>
      </c>
      <c r="EW83" t="s">
        <v>263</v>
      </c>
      <c r="EX83" t="s">
        <v>264</v>
      </c>
      <c r="EY83">
        <v>128</v>
      </c>
      <c r="EZ83">
        <v>32</v>
      </c>
      <c r="FA83" t="b">
        <v>0</v>
      </c>
      <c r="FB83" t="b">
        <v>1</v>
      </c>
      <c r="FC83">
        <v>1</v>
      </c>
      <c r="FD83" t="s">
        <v>265</v>
      </c>
      <c r="FE83" t="s">
        <v>240</v>
      </c>
      <c r="FF83" t="b">
        <v>1</v>
      </c>
      <c r="FG83" t="b">
        <v>0</v>
      </c>
      <c r="FH83" t="s">
        <v>898</v>
      </c>
      <c r="FI83" t="b">
        <v>0</v>
      </c>
      <c r="FJ83">
        <v>500</v>
      </c>
      <c r="FK83" t="s">
        <v>244</v>
      </c>
      <c r="FL83">
        <v>2</v>
      </c>
      <c r="FM83">
        <v>43</v>
      </c>
      <c r="FN83" t="s">
        <v>242</v>
      </c>
      <c r="FO83" t="b">
        <v>1</v>
      </c>
      <c r="FP83" t="b">
        <v>0</v>
      </c>
      <c r="FQ83" t="s">
        <v>266</v>
      </c>
      <c r="FR83">
        <v>100</v>
      </c>
      <c r="FS83">
        <v>512</v>
      </c>
      <c r="FT83" t="s">
        <v>267</v>
      </c>
      <c r="FU83" t="s">
        <v>268</v>
      </c>
      <c r="FV83" t="s">
        <v>269</v>
      </c>
      <c r="FW83">
        <v>1</v>
      </c>
      <c r="FX83" t="s">
        <v>240</v>
      </c>
      <c r="FY83" t="b">
        <v>0</v>
      </c>
      <c r="FZ83" t="b">
        <v>1</v>
      </c>
      <c r="GA83">
        <v>50</v>
      </c>
      <c r="GB83">
        <v>1</v>
      </c>
      <c r="GC83" t="s">
        <v>240</v>
      </c>
      <c r="GD83" t="b">
        <v>0</v>
      </c>
      <c r="GE83" t="b">
        <v>0</v>
      </c>
      <c r="GF83" t="s">
        <v>240</v>
      </c>
      <c r="GG83">
        <v>4</v>
      </c>
      <c r="GH83" t="s">
        <v>270</v>
      </c>
      <c r="GI83">
        <v>1</v>
      </c>
      <c r="GJ83" t="b">
        <v>0</v>
      </c>
      <c r="GK83" t="b">
        <v>1</v>
      </c>
      <c r="GL83" t="b">
        <v>0</v>
      </c>
      <c r="GM83" t="b">
        <v>0</v>
      </c>
      <c r="GN83">
        <v>32128</v>
      </c>
      <c r="GO83">
        <v>0</v>
      </c>
      <c r="GP83">
        <v>100</v>
      </c>
      <c r="GQ83">
        <v>1E-4</v>
      </c>
      <c r="GR83" t="b">
        <v>0</v>
      </c>
      <c r="GS83" t="s">
        <v>240</v>
      </c>
      <c r="GT83">
        <v>1</v>
      </c>
      <c r="GU83">
        <v>1.13796016898008</v>
      </c>
      <c r="GV83">
        <v>0.22488491237163499</v>
      </c>
      <c r="GW83">
        <v>39.819347383609099</v>
      </c>
      <c r="GX83">
        <v>40.388201570272699</v>
      </c>
      <c r="GY83" t="s">
        <v>899</v>
      </c>
      <c r="GZ83" t="s">
        <v>900</v>
      </c>
      <c r="HA83">
        <v>8285</v>
      </c>
      <c r="HB83">
        <v>150.87459999999999</v>
      </c>
      <c r="HC83">
        <v>0.371</v>
      </c>
      <c r="HD83">
        <v>9.2999999999999999E-2</v>
      </c>
      <c r="HE83">
        <v>9428</v>
      </c>
      <c r="HF83" t="s">
        <v>901</v>
      </c>
      <c r="HG83" t="s">
        <v>274</v>
      </c>
      <c r="HH83" t="s">
        <v>902</v>
      </c>
      <c r="HI83">
        <v>0.95949090889870203</v>
      </c>
      <c r="HJ83">
        <v>0.96028968014483995</v>
      </c>
      <c r="HK83">
        <v>0.19360889494419001</v>
      </c>
      <c r="HL83" t="s">
        <v>903</v>
      </c>
      <c r="HM83" t="s">
        <v>902</v>
      </c>
      <c r="HN83">
        <v>8285</v>
      </c>
      <c r="HO83">
        <v>168.40639999999999</v>
      </c>
      <c r="HP83">
        <v>0.33300000000000002</v>
      </c>
      <c r="HQ83">
        <v>8.3000000000000004E-2</v>
      </c>
      <c r="HR83">
        <v>7956</v>
      </c>
      <c r="HS83">
        <v>24</v>
      </c>
      <c r="HT83">
        <v>4.94208494208494E-4</v>
      </c>
      <c r="HU83">
        <v>2.8E-3</v>
      </c>
      <c r="HV83">
        <v>5064093817896960</v>
      </c>
      <c r="HW83">
        <v>7.7340234444956399E-2</v>
      </c>
      <c r="HX83">
        <v>8598.5203999999994</v>
      </c>
      <c r="HY83">
        <v>2.456</v>
      </c>
      <c r="HZ83">
        <v>0.61399999999999999</v>
      </c>
      <c r="IA83">
        <f t="shared" ref="IA83" si="66">AVERAGE(D83:D85)</f>
        <v>60.667230273201703</v>
      </c>
      <c r="IB83">
        <f t="shared" ref="IB83" si="67">STDEV(D83:D85)</f>
        <v>1.1934937161216785</v>
      </c>
      <c r="IC83">
        <f t="shared" ref="IC83" si="68">AVERAGE(F83:F85)</f>
        <v>46.634122368589566</v>
      </c>
      <c r="ID83">
        <f t="shared" ref="ID83" si="69">STDEV(F83:F85)</f>
        <v>3.5819357401202097</v>
      </c>
    </row>
    <row r="84" spans="1:238" x14ac:dyDescent="0.2">
      <c r="A84" t="s">
        <v>904</v>
      </c>
      <c r="B84">
        <v>48.176576089731299</v>
      </c>
      <c r="C84">
        <v>0.65609385809456999</v>
      </c>
      <c r="D84">
        <f t="shared" si="13"/>
        <v>59.736561906740903</v>
      </c>
      <c r="E84">
        <v>0.59736561906740904</v>
      </c>
      <c r="F84">
        <v>48.176576089731299</v>
      </c>
      <c r="G84">
        <v>47.031609038480703</v>
      </c>
      <c r="H84">
        <v>49.378681754385497</v>
      </c>
      <c r="I84">
        <v>2816</v>
      </c>
      <c r="J84" t="s">
        <v>234</v>
      </c>
      <c r="K84" t="s">
        <v>235</v>
      </c>
      <c r="L84" t="s">
        <v>236</v>
      </c>
      <c r="N84" t="s">
        <v>905</v>
      </c>
      <c r="O84">
        <v>5288</v>
      </c>
      <c r="Q84">
        <v>1</v>
      </c>
      <c r="R84" t="s">
        <v>238</v>
      </c>
      <c r="S84" t="b">
        <v>0</v>
      </c>
      <c r="T84">
        <v>0.9</v>
      </c>
      <c r="U84">
        <v>0.999</v>
      </c>
      <c r="V84" s="1">
        <v>1E-8</v>
      </c>
      <c r="W84" t="b">
        <v>0</v>
      </c>
      <c r="X84" t="s">
        <v>239</v>
      </c>
      <c r="Y84" t="b">
        <v>0</v>
      </c>
      <c r="Z84">
        <v>4</v>
      </c>
      <c r="AA84" t="b">
        <v>0</v>
      </c>
      <c r="AB84" t="b">
        <v>0</v>
      </c>
      <c r="AC84">
        <v>0</v>
      </c>
      <c r="AD84">
        <v>3072</v>
      </c>
      <c r="AE84">
        <v>64</v>
      </c>
      <c r="AF84">
        <v>768</v>
      </c>
      <c r="AG84" t="s">
        <v>240</v>
      </c>
      <c r="AH84" t="b">
        <v>0</v>
      </c>
      <c r="AI84">
        <v>0</v>
      </c>
      <c r="AJ84" t="b">
        <v>1</v>
      </c>
      <c r="AK84" t="s">
        <v>896</v>
      </c>
      <c r="AL84" t="s">
        <v>240</v>
      </c>
      <c r="AM84" t="s">
        <v>240</v>
      </c>
      <c r="AN84" t="s">
        <v>242</v>
      </c>
      <c r="AO84">
        <v>1E-4</v>
      </c>
      <c r="AP84">
        <v>0</v>
      </c>
      <c r="AQ84">
        <v>5</v>
      </c>
      <c r="AR84">
        <v>5</v>
      </c>
      <c r="AS84" t="s">
        <v>240</v>
      </c>
      <c r="AT84" t="s">
        <v>243</v>
      </c>
      <c r="AU84" t="b">
        <v>0</v>
      </c>
      <c r="AV84">
        <v>0</v>
      </c>
      <c r="AW84" t="b">
        <v>1</v>
      </c>
      <c r="AX84" t="b">
        <v>0</v>
      </c>
      <c r="AY84" t="b">
        <v>0</v>
      </c>
      <c r="AZ84" t="b">
        <v>0</v>
      </c>
      <c r="BA84">
        <v>0.1</v>
      </c>
      <c r="BB84" t="b">
        <v>0</v>
      </c>
      <c r="BC84">
        <v>5</v>
      </c>
      <c r="BD84">
        <v>0</v>
      </c>
      <c r="BE84">
        <v>1</v>
      </c>
      <c r="BF84">
        <v>30</v>
      </c>
      <c r="BG84">
        <v>32</v>
      </c>
      <c r="BH84">
        <v>4</v>
      </c>
      <c r="BI84">
        <v>0</v>
      </c>
      <c r="BJ84">
        <v>500</v>
      </c>
      <c r="BK84" t="s">
        <v>244</v>
      </c>
      <c r="BL84" t="b">
        <v>0</v>
      </c>
      <c r="BM84" t="s">
        <v>245</v>
      </c>
      <c r="BN84" t="s">
        <v>244</v>
      </c>
      <c r="BO84" t="s">
        <v>243</v>
      </c>
      <c r="BP84" t="b">
        <v>0</v>
      </c>
      <c r="BQ84" t="s">
        <v>246</v>
      </c>
      <c r="BR84" t="b">
        <v>0</v>
      </c>
      <c r="BS84" t="s">
        <v>247</v>
      </c>
      <c r="BT84" t="s">
        <v>242</v>
      </c>
      <c r="BU84">
        <v>0</v>
      </c>
      <c r="BV84" t="b">
        <v>0</v>
      </c>
      <c r="BW84">
        <v>1024</v>
      </c>
      <c r="BX84">
        <v>5</v>
      </c>
      <c r="BY84">
        <v>1</v>
      </c>
      <c r="BZ84" t="b">
        <v>0</v>
      </c>
      <c r="CA84" t="b">
        <v>1</v>
      </c>
      <c r="CB84" t="b">
        <v>0</v>
      </c>
      <c r="CC84" t="s">
        <v>246</v>
      </c>
      <c r="CD84" t="s">
        <v>240</v>
      </c>
      <c r="CE84" t="b">
        <v>0</v>
      </c>
      <c r="CF84" t="s">
        <v>248</v>
      </c>
      <c r="CG84" t="s">
        <v>249</v>
      </c>
      <c r="CH84" t="s">
        <v>250</v>
      </c>
      <c r="CI84" t="s">
        <v>251</v>
      </c>
      <c r="CJ84" t="b">
        <v>0</v>
      </c>
      <c r="CK84" t="b">
        <v>0</v>
      </c>
      <c r="CL84">
        <v>1</v>
      </c>
      <c r="CM84" t="b">
        <v>0</v>
      </c>
      <c r="CN84" t="b">
        <v>1</v>
      </c>
      <c r="CO84" t="b">
        <v>0</v>
      </c>
      <c r="CP84" t="b">
        <v>0</v>
      </c>
      <c r="CQ84">
        <v>0</v>
      </c>
      <c r="CR84">
        <v>1</v>
      </c>
      <c r="CS84" t="s">
        <v>240</v>
      </c>
      <c r="CT84">
        <v>0</v>
      </c>
      <c r="CU84">
        <v>9.9999999999999995E-7</v>
      </c>
      <c r="CV84">
        <v>2.0000000000000001E-4</v>
      </c>
      <c r="CW84" t="s">
        <v>252</v>
      </c>
      <c r="CX84">
        <v>1</v>
      </c>
      <c r="CY84" t="b">
        <v>1</v>
      </c>
      <c r="CZ84">
        <v>-1</v>
      </c>
      <c r="DA84">
        <v>20</v>
      </c>
      <c r="DB84">
        <v>-1</v>
      </c>
      <c r="DC84" t="b">
        <v>1</v>
      </c>
      <c r="DD84" t="s">
        <v>906</v>
      </c>
      <c r="DE84" t="b">
        <v>0</v>
      </c>
      <c r="DF84" t="b">
        <v>1</v>
      </c>
      <c r="DG84">
        <v>500</v>
      </c>
      <c r="DH84" t="s">
        <v>254</v>
      </c>
      <c r="DI84" t="s">
        <v>255</v>
      </c>
      <c r="DJ84">
        <v>1</v>
      </c>
      <c r="DK84">
        <v>20</v>
      </c>
      <c r="DL84">
        <v>-1</v>
      </c>
      <c r="DM84" t="s">
        <v>256</v>
      </c>
      <c r="DN84" t="s">
        <v>257</v>
      </c>
      <c r="DO84">
        <v>0</v>
      </c>
      <c r="DP84" t="s">
        <v>258</v>
      </c>
      <c r="DQ84" t="s">
        <v>238</v>
      </c>
      <c r="DR84" t="s">
        <v>259</v>
      </c>
      <c r="DT84">
        <v>512</v>
      </c>
      <c r="DU84" t="b">
        <v>0</v>
      </c>
      <c r="DV84">
        <v>0</v>
      </c>
      <c r="DW84">
        <v>1</v>
      </c>
      <c r="DX84">
        <v>1</v>
      </c>
      <c r="DY84">
        <v>12</v>
      </c>
      <c r="DZ84">
        <v>12</v>
      </c>
      <c r="EA84">
        <v>12</v>
      </c>
      <c r="EB84">
        <v>1</v>
      </c>
      <c r="EC84">
        <v>30</v>
      </c>
      <c r="ED84" t="s">
        <v>260</v>
      </c>
      <c r="EE84" t="b">
        <v>0</v>
      </c>
      <c r="EF84" t="s">
        <v>907</v>
      </c>
      <c r="EG84" t="b">
        <v>0</v>
      </c>
      <c r="EH84" t="b">
        <v>1</v>
      </c>
      <c r="EI84" t="b">
        <v>0</v>
      </c>
      <c r="EJ84" t="b">
        <v>0</v>
      </c>
      <c r="EK84">
        <v>0</v>
      </c>
      <c r="EL84">
        <v>-1</v>
      </c>
      <c r="EM84">
        <v>4</v>
      </c>
      <c r="EN84">
        <v>4</v>
      </c>
      <c r="EO84" t="s">
        <v>240</v>
      </c>
      <c r="EP84" t="s">
        <v>240</v>
      </c>
      <c r="EQ84" t="b">
        <v>1</v>
      </c>
      <c r="ER84" t="b">
        <v>0</v>
      </c>
      <c r="ES84" t="s">
        <v>262</v>
      </c>
      <c r="ET84" t="b">
        <v>0</v>
      </c>
      <c r="EU84" t="s">
        <v>240</v>
      </c>
      <c r="EV84" t="s">
        <v>240</v>
      </c>
      <c r="EW84" t="s">
        <v>263</v>
      </c>
      <c r="EX84" t="s">
        <v>264</v>
      </c>
      <c r="EY84">
        <v>128</v>
      </c>
      <c r="EZ84">
        <v>32</v>
      </c>
      <c r="FA84" t="b">
        <v>0</v>
      </c>
      <c r="FB84" t="b">
        <v>1</v>
      </c>
      <c r="FC84">
        <v>1</v>
      </c>
      <c r="FD84" t="s">
        <v>265</v>
      </c>
      <c r="FE84" t="s">
        <v>240</v>
      </c>
      <c r="FF84" t="b">
        <v>1</v>
      </c>
      <c r="FG84" t="b">
        <v>0</v>
      </c>
      <c r="FH84" t="s">
        <v>907</v>
      </c>
      <c r="FI84" t="b">
        <v>0</v>
      </c>
      <c r="FJ84">
        <v>500</v>
      </c>
      <c r="FK84" t="s">
        <v>244</v>
      </c>
      <c r="FL84">
        <v>2</v>
      </c>
      <c r="FM84">
        <v>44</v>
      </c>
      <c r="FN84" t="s">
        <v>242</v>
      </c>
      <c r="FO84" t="b">
        <v>1</v>
      </c>
      <c r="FP84" t="b">
        <v>0</v>
      </c>
      <c r="FQ84" t="s">
        <v>266</v>
      </c>
      <c r="FR84">
        <v>100</v>
      </c>
      <c r="FS84">
        <v>512</v>
      </c>
      <c r="FT84" t="s">
        <v>267</v>
      </c>
      <c r="FU84" t="s">
        <v>268</v>
      </c>
      <c r="FV84" t="s">
        <v>269</v>
      </c>
      <c r="FW84">
        <v>1</v>
      </c>
      <c r="FX84" t="s">
        <v>240</v>
      </c>
      <c r="FY84" t="b">
        <v>0</v>
      </c>
      <c r="FZ84" t="b">
        <v>1</v>
      </c>
      <c r="GA84">
        <v>50</v>
      </c>
      <c r="GB84">
        <v>1</v>
      </c>
      <c r="GC84" t="s">
        <v>240</v>
      </c>
      <c r="GD84" t="b">
        <v>0</v>
      </c>
      <c r="GE84" t="b">
        <v>0</v>
      </c>
      <c r="GF84" t="s">
        <v>240</v>
      </c>
      <c r="GG84">
        <v>4</v>
      </c>
      <c r="GH84" t="s">
        <v>270</v>
      </c>
      <c r="GI84">
        <v>1</v>
      </c>
      <c r="GJ84" t="b">
        <v>0</v>
      </c>
      <c r="GK84" t="b">
        <v>1</v>
      </c>
      <c r="GL84" t="b">
        <v>0</v>
      </c>
      <c r="GM84" t="b">
        <v>0</v>
      </c>
      <c r="GN84">
        <v>32128</v>
      </c>
      <c r="GO84">
        <v>0</v>
      </c>
      <c r="GP84">
        <v>100</v>
      </c>
      <c r="GQ84">
        <v>1E-4</v>
      </c>
      <c r="GR84" t="b">
        <v>0</v>
      </c>
      <c r="GS84" t="s">
        <v>240</v>
      </c>
      <c r="GT84">
        <v>1</v>
      </c>
      <c r="GU84">
        <v>1.08497284248642</v>
      </c>
      <c r="GV84">
        <v>0.135059624910354</v>
      </c>
      <c r="GW84">
        <v>45.233154241881799</v>
      </c>
      <c r="GX84">
        <v>47.215952586734197</v>
      </c>
      <c r="GY84" t="s">
        <v>908</v>
      </c>
      <c r="GZ84" t="s">
        <v>909</v>
      </c>
      <c r="HA84">
        <v>8285</v>
      </c>
      <c r="HB84">
        <v>96.497600000000006</v>
      </c>
      <c r="HC84">
        <v>0.57999999999999996</v>
      </c>
      <c r="HD84">
        <v>0.14499999999999999</v>
      </c>
      <c r="HE84">
        <v>8989</v>
      </c>
      <c r="HF84" t="s">
        <v>901</v>
      </c>
      <c r="HG84" t="s">
        <v>274</v>
      </c>
      <c r="HH84" t="s">
        <v>910</v>
      </c>
      <c r="HI84">
        <v>1</v>
      </c>
      <c r="HJ84">
        <v>1.1600482800241401</v>
      </c>
      <c r="HK84">
        <v>0.117970928549766</v>
      </c>
      <c r="HL84" t="s">
        <v>911</v>
      </c>
      <c r="HM84" t="s">
        <v>910</v>
      </c>
      <c r="HN84">
        <v>8285</v>
      </c>
      <c r="HO84">
        <v>166.64089999999999</v>
      </c>
      <c r="HP84">
        <v>0.33600000000000002</v>
      </c>
      <c r="HQ84">
        <v>8.4000000000000005E-2</v>
      </c>
      <c r="HR84">
        <v>9611</v>
      </c>
      <c r="HS84">
        <v>16</v>
      </c>
      <c r="HT84">
        <v>1.07335907335907E-4</v>
      </c>
      <c r="HU84">
        <v>2.1700000000000001E-2</v>
      </c>
      <c r="HV84">
        <v>3376062545264640</v>
      </c>
      <c r="HW84">
        <v>0.24500080536712299</v>
      </c>
      <c r="HX84">
        <v>5111.8477999999996</v>
      </c>
      <c r="HY84">
        <v>4.1319999999999997</v>
      </c>
      <c r="HZ84">
        <v>1.0329999999999999</v>
      </c>
    </row>
    <row r="85" spans="1:238" x14ac:dyDescent="0.2">
      <c r="A85" t="s">
        <v>912</v>
      </c>
      <c r="B85">
        <v>49.186431431542402</v>
      </c>
      <c r="C85">
        <v>0.63421183643882095</v>
      </c>
      <c r="D85">
        <f t="shared" ref="D85:D129" si="70">E85*100</f>
        <v>62.012802801526099</v>
      </c>
      <c r="E85">
        <v>0.62012802801526101</v>
      </c>
      <c r="F85">
        <v>49.186431431542402</v>
      </c>
      <c r="G85">
        <v>48.353052987561298</v>
      </c>
      <c r="H85">
        <v>50.049040699916198</v>
      </c>
      <c r="I85">
        <v>2992</v>
      </c>
      <c r="J85" t="s">
        <v>234</v>
      </c>
      <c r="K85" t="s">
        <v>235</v>
      </c>
      <c r="L85" t="s">
        <v>236</v>
      </c>
      <c r="N85" t="s">
        <v>913</v>
      </c>
      <c r="O85">
        <v>6038</v>
      </c>
      <c r="Q85">
        <v>1</v>
      </c>
      <c r="R85" t="s">
        <v>238</v>
      </c>
      <c r="S85" t="b">
        <v>0</v>
      </c>
      <c r="T85">
        <v>0.9</v>
      </c>
      <c r="U85">
        <v>0.999</v>
      </c>
      <c r="V85" s="1">
        <v>1E-8</v>
      </c>
      <c r="W85" t="b">
        <v>0</v>
      </c>
      <c r="X85" t="s">
        <v>239</v>
      </c>
      <c r="Y85" t="b">
        <v>0</v>
      </c>
      <c r="Z85">
        <v>4</v>
      </c>
      <c r="AA85" t="b">
        <v>0</v>
      </c>
      <c r="AB85" t="b">
        <v>0</v>
      </c>
      <c r="AC85">
        <v>0</v>
      </c>
      <c r="AD85">
        <v>3072</v>
      </c>
      <c r="AE85">
        <v>64</v>
      </c>
      <c r="AF85">
        <v>768</v>
      </c>
      <c r="AG85" t="s">
        <v>240</v>
      </c>
      <c r="AH85" t="b">
        <v>0</v>
      </c>
      <c r="AI85">
        <v>0</v>
      </c>
      <c r="AJ85" t="b">
        <v>1</v>
      </c>
      <c r="AK85" t="s">
        <v>896</v>
      </c>
      <c r="AL85" t="s">
        <v>240</v>
      </c>
      <c r="AM85" t="s">
        <v>240</v>
      </c>
      <c r="AN85" t="s">
        <v>242</v>
      </c>
      <c r="AO85">
        <v>1E-4</v>
      </c>
      <c r="AP85">
        <v>0</v>
      </c>
      <c r="AQ85">
        <v>5</v>
      </c>
      <c r="AR85">
        <v>5</v>
      </c>
      <c r="AS85" t="s">
        <v>240</v>
      </c>
      <c r="AT85" t="s">
        <v>243</v>
      </c>
      <c r="AU85" t="b">
        <v>0</v>
      </c>
      <c r="AV85">
        <v>0</v>
      </c>
      <c r="AW85" t="b">
        <v>1</v>
      </c>
      <c r="AX85" t="b">
        <v>0</v>
      </c>
      <c r="AY85" t="b">
        <v>0</v>
      </c>
      <c r="AZ85" t="b">
        <v>0</v>
      </c>
      <c r="BA85">
        <v>0.1</v>
      </c>
      <c r="BB85" t="b">
        <v>0</v>
      </c>
      <c r="BC85">
        <v>5</v>
      </c>
      <c r="BD85">
        <v>0</v>
      </c>
      <c r="BE85">
        <v>1</v>
      </c>
      <c r="BF85">
        <v>30</v>
      </c>
      <c r="BG85">
        <v>32</v>
      </c>
      <c r="BH85">
        <v>4</v>
      </c>
      <c r="BI85">
        <v>0</v>
      </c>
      <c r="BJ85">
        <v>500</v>
      </c>
      <c r="BK85" t="s">
        <v>244</v>
      </c>
      <c r="BL85" t="b">
        <v>0</v>
      </c>
      <c r="BM85" t="s">
        <v>245</v>
      </c>
      <c r="BN85" t="s">
        <v>244</v>
      </c>
      <c r="BO85" t="s">
        <v>243</v>
      </c>
      <c r="BP85" t="b">
        <v>0</v>
      </c>
      <c r="BQ85" t="s">
        <v>246</v>
      </c>
      <c r="BR85" t="b">
        <v>0</v>
      </c>
      <c r="BS85" t="s">
        <v>247</v>
      </c>
      <c r="BT85" t="s">
        <v>242</v>
      </c>
      <c r="BU85">
        <v>0</v>
      </c>
      <c r="BV85" t="b">
        <v>0</v>
      </c>
      <c r="BW85">
        <v>1024</v>
      </c>
      <c r="BX85">
        <v>5</v>
      </c>
      <c r="BY85">
        <v>1</v>
      </c>
      <c r="BZ85" t="b">
        <v>0</v>
      </c>
      <c r="CA85" t="b">
        <v>1</v>
      </c>
      <c r="CB85" t="b">
        <v>0</v>
      </c>
      <c r="CC85" t="s">
        <v>246</v>
      </c>
      <c r="CD85" t="s">
        <v>240</v>
      </c>
      <c r="CE85" t="b">
        <v>0</v>
      </c>
      <c r="CF85" t="s">
        <v>248</v>
      </c>
      <c r="CG85" t="s">
        <v>249</v>
      </c>
      <c r="CH85" t="s">
        <v>250</v>
      </c>
      <c r="CI85" t="s">
        <v>251</v>
      </c>
      <c r="CJ85" t="b">
        <v>0</v>
      </c>
      <c r="CK85" t="b">
        <v>0</v>
      </c>
      <c r="CL85">
        <v>1</v>
      </c>
      <c r="CM85" t="b">
        <v>0</v>
      </c>
      <c r="CN85" t="b">
        <v>1</v>
      </c>
      <c r="CO85" t="b">
        <v>0</v>
      </c>
      <c r="CP85" t="b">
        <v>0</v>
      </c>
      <c r="CQ85">
        <v>0</v>
      </c>
      <c r="CR85">
        <v>1</v>
      </c>
      <c r="CS85" t="s">
        <v>240</v>
      </c>
      <c r="CT85">
        <v>0</v>
      </c>
      <c r="CU85">
        <v>9.9999999999999995E-7</v>
      </c>
      <c r="CV85">
        <v>2.0000000000000001E-4</v>
      </c>
      <c r="CW85" t="s">
        <v>252</v>
      </c>
      <c r="CX85">
        <v>1</v>
      </c>
      <c r="CY85" t="b">
        <v>1</v>
      </c>
      <c r="CZ85">
        <v>-1</v>
      </c>
      <c r="DA85">
        <v>20</v>
      </c>
      <c r="DB85">
        <v>-1</v>
      </c>
      <c r="DC85" t="b">
        <v>1</v>
      </c>
      <c r="DD85" t="s">
        <v>914</v>
      </c>
      <c r="DE85" t="b">
        <v>0</v>
      </c>
      <c r="DF85" t="b">
        <v>1</v>
      </c>
      <c r="DG85">
        <v>500</v>
      </c>
      <c r="DH85" t="s">
        <v>254</v>
      </c>
      <c r="DI85" t="s">
        <v>255</v>
      </c>
      <c r="DJ85">
        <v>1</v>
      </c>
      <c r="DK85">
        <v>20</v>
      </c>
      <c r="DL85">
        <v>-1</v>
      </c>
      <c r="DM85" t="s">
        <v>256</v>
      </c>
      <c r="DN85" t="s">
        <v>257</v>
      </c>
      <c r="DO85">
        <v>0</v>
      </c>
      <c r="DP85" t="s">
        <v>258</v>
      </c>
      <c r="DQ85" t="s">
        <v>238</v>
      </c>
      <c r="DR85" t="s">
        <v>259</v>
      </c>
      <c r="DT85">
        <v>512</v>
      </c>
      <c r="DU85" t="b">
        <v>0</v>
      </c>
      <c r="DV85">
        <v>0</v>
      </c>
      <c r="DW85">
        <v>1</v>
      </c>
      <c r="DX85">
        <v>1</v>
      </c>
      <c r="DY85">
        <v>12</v>
      </c>
      <c r="DZ85">
        <v>12</v>
      </c>
      <c r="EA85">
        <v>12</v>
      </c>
      <c r="EB85">
        <v>1</v>
      </c>
      <c r="EC85">
        <v>30</v>
      </c>
      <c r="ED85" t="s">
        <v>260</v>
      </c>
      <c r="EE85" t="b">
        <v>0</v>
      </c>
      <c r="EF85" t="s">
        <v>915</v>
      </c>
      <c r="EG85" t="b">
        <v>0</v>
      </c>
      <c r="EH85" t="b">
        <v>1</v>
      </c>
      <c r="EI85" t="b">
        <v>0</v>
      </c>
      <c r="EJ85" t="b">
        <v>0</v>
      </c>
      <c r="EK85">
        <v>0</v>
      </c>
      <c r="EL85">
        <v>-1</v>
      </c>
      <c r="EM85">
        <v>4</v>
      </c>
      <c r="EN85">
        <v>4</v>
      </c>
      <c r="EO85" t="s">
        <v>240</v>
      </c>
      <c r="EP85" t="s">
        <v>240</v>
      </c>
      <c r="EQ85" t="b">
        <v>1</v>
      </c>
      <c r="ER85" t="b">
        <v>0</v>
      </c>
      <c r="ES85" t="s">
        <v>262</v>
      </c>
      <c r="ET85" t="b">
        <v>0</v>
      </c>
      <c r="EU85" t="s">
        <v>240</v>
      </c>
      <c r="EV85" t="s">
        <v>240</v>
      </c>
      <c r="EW85" t="s">
        <v>263</v>
      </c>
      <c r="EX85" t="s">
        <v>264</v>
      </c>
      <c r="EY85">
        <v>128</v>
      </c>
      <c r="EZ85">
        <v>32</v>
      </c>
      <c r="FA85" t="b">
        <v>0</v>
      </c>
      <c r="FB85" t="b">
        <v>1</v>
      </c>
      <c r="FC85">
        <v>1</v>
      </c>
      <c r="FD85" t="s">
        <v>265</v>
      </c>
      <c r="FE85" t="s">
        <v>240</v>
      </c>
      <c r="FF85" t="b">
        <v>1</v>
      </c>
      <c r="FG85" t="b">
        <v>0</v>
      </c>
      <c r="FH85" t="s">
        <v>915</v>
      </c>
      <c r="FI85" t="b">
        <v>0</v>
      </c>
      <c r="FJ85">
        <v>500</v>
      </c>
      <c r="FK85" t="s">
        <v>244</v>
      </c>
      <c r="FL85">
        <v>2</v>
      </c>
      <c r="FM85">
        <v>42</v>
      </c>
      <c r="FN85" t="s">
        <v>242</v>
      </c>
      <c r="FO85" t="b">
        <v>1</v>
      </c>
      <c r="FP85" t="b">
        <v>0</v>
      </c>
      <c r="FQ85" t="s">
        <v>266</v>
      </c>
      <c r="FR85">
        <v>100</v>
      </c>
      <c r="FS85">
        <v>512</v>
      </c>
      <c r="FT85" t="s">
        <v>267</v>
      </c>
      <c r="FU85" t="s">
        <v>268</v>
      </c>
      <c r="FV85" t="s">
        <v>269</v>
      </c>
      <c r="FW85">
        <v>1</v>
      </c>
      <c r="FX85" t="s">
        <v>240</v>
      </c>
      <c r="FY85" t="b">
        <v>0</v>
      </c>
      <c r="FZ85" t="b">
        <v>1</v>
      </c>
      <c r="GA85">
        <v>50</v>
      </c>
      <c r="GB85">
        <v>1</v>
      </c>
      <c r="GC85" t="s">
        <v>240</v>
      </c>
      <c r="GD85" t="b">
        <v>0</v>
      </c>
      <c r="GE85" t="b">
        <v>0</v>
      </c>
      <c r="GF85" t="s">
        <v>240</v>
      </c>
      <c r="GG85">
        <v>4</v>
      </c>
      <c r="GH85" t="s">
        <v>270</v>
      </c>
      <c r="GI85">
        <v>1</v>
      </c>
      <c r="GJ85" t="b">
        <v>0</v>
      </c>
      <c r="GK85" t="b">
        <v>1</v>
      </c>
      <c r="GL85" t="b">
        <v>0</v>
      </c>
      <c r="GM85" t="b">
        <v>0</v>
      </c>
      <c r="GN85">
        <v>32128</v>
      </c>
      <c r="GO85">
        <v>0</v>
      </c>
      <c r="GP85">
        <v>100</v>
      </c>
      <c r="GQ85">
        <v>1E-4</v>
      </c>
      <c r="GR85" t="b">
        <v>0</v>
      </c>
      <c r="GS85" t="s">
        <v>240</v>
      </c>
      <c r="GT85">
        <v>1</v>
      </c>
      <c r="GU85">
        <v>1.1062160531080201</v>
      </c>
      <c r="GV85">
        <v>0.136288031935691</v>
      </c>
      <c r="GW85">
        <v>45.573826877608496</v>
      </c>
      <c r="GX85">
        <v>47.116184892735099</v>
      </c>
      <c r="GY85" t="s">
        <v>916</v>
      </c>
      <c r="GZ85" t="s">
        <v>917</v>
      </c>
      <c r="HA85">
        <v>8285</v>
      </c>
      <c r="HB85">
        <v>128.4436</v>
      </c>
      <c r="HC85">
        <v>0.436</v>
      </c>
      <c r="HD85">
        <v>0.109</v>
      </c>
      <c r="HE85">
        <v>9165</v>
      </c>
      <c r="HF85" t="s">
        <v>901</v>
      </c>
      <c r="HG85" t="s">
        <v>274</v>
      </c>
      <c r="HH85" t="s">
        <v>918</v>
      </c>
      <c r="HI85">
        <v>1</v>
      </c>
      <c r="HJ85">
        <v>1.1314423657211801</v>
      </c>
      <c r="HK85">
        <v>0.12091396003961501</v>
      </c>
      <c r="HL85" t="s">
        <v>919</v>
      </c>
      <c r="HM85" t="s">
        <v>918</v>
      </c>
      <c r="HN85">
        <v>8285</v>
      </c>
      <c r="HO85">
        <v>157.98179999999999</v>
      </c>
      <c r="HP85">
        <v>0.35399999999999998</v>
      </c>
      <c r="HQ85">
        <v>8.8999999999999996E-2</v>
      </c>
      <c r="HR85">
        <v>9374</v>
      </c>
      <c r="HS85">
        <v>17</v>
      </c>
      <c r="HT85">
        <v>1.07335907335907E-4</v>
      </c>
      <c r="HU85">
        <v>2.12E-2</v>
      </c>
      <c r="HV85">
        <v>3587066454343680</v>
      </c>
      <c r="HW85">
        <v>0.23148804552414801</v>
      </c>
      <c r="HX85">
        <v>5869.9353000000001</v>
      </c>
      <c r="HY85">
        <v>3.5979999999999999</v>
      </c>
      <c r="HZ85">
        <v>0.89900000000000002</v>
      </c>
    </row>
    <row r="86" spans="1:238" x14ac:dyDescent="0.2">
      <c r="A86" t="s">
        <v>920</v>
      </c>
      <c r="B86">
        <v>42.271307820326697</v>
      </c>
      <c r="C86">
        <v>0.597610461197842</v>
      </c>
      <c r="D86">
        <f t="shared" si="70"/>
        <v>59.330056811534007</v>
      </c>
      <c r="E86">
        <v>0.59330056811534004</v>
      </c>
      <c r="F86">
        <v>42.271307820326697</v>
      </c>
      <c r="G86">
        <v>44.956329453961601</v>
      </c>
      <c r="H86">
        <v>39.888936762651802</v>
      </c>
      <c r="I86">
        <v>2112</v>
      </c>
      <c r="J86" t="s">
        <v>234</v>
      </c>
      <c r="K86" t="s">
        <v>235</v>
      </c>
      <c r="L86" t="s">
        <v>236</v>
      </c>
      <c r="N86" t="s">
        <v>921</v>
      </c>
      <c r="O86">
        <v>5406</v>
      </c>
      <c r="Q86">
        <v>1</v>
      </c>
      <c r="R86" t="s">
        <v>238</v>
      </c>
      <c r="S86" t="b">
        <v>0</v>
      </c>
      <c r="T86">
        <v>0.9</v>
      </c>
      <c r="U86">
        <v>0.999</v>
      </c>
      <c r="V86" s="1">
        <v>1E-8</v>
      </c>
      <c r="W86" t="b">
        <v>0</v>
      </c>
      <c r="X86" t="s">
        <v>239</v>
      </c>
      <c r="Y86" t="b">
        <v>0</v>
      </c>
      <c r="Z86">
        <v>4</v>
      </c>
      <c r="AA86" t="b">
        <v>0</v>
      </c>
      <c r="AB86" t="b">
        <v>0</v>
      </c>
      <c r="AC86">
        <v>0</v>
      </c>
      <c r="AD86">
        <v>3072</v>
      </c>
      <c r="AE86">
        <v>64</v>
      </c>
      <c r="AF86">
        <v>768</v>
      </c>
      <c r="AG86" t="s">
        <v>240</v>
      </c>
      <c r="AH86" t="b">
        <v>0</v>
      </c>
      <c r="AI86">
        <v>0</v>
      </c>
      <c r="AJ86" t="b">
        <v>1</v>
      </c>
      <c r="AK86" t="s">
        <v>922</v>
      </c>
      <c r="AL86" t="s">
        <v>240</v>
      </c>
      <c r="AM86" t="s">
        <v>240</v>
      </c>
      <c r="AN86" t="s">
        <v>242</v>
      </c>
      <c r="AO86">
        <v>1E-4</v>
      </c>
      <c r="AP86">
        <v>0</v>
      </c>
      <c r="AQ86">
        <v>5</v>
      </c>
      <c r="AR86">
        <v>5</v>
      </c>
      <c r="AS86" t="s">
        <v>240</v>
      </c>
      <c r="AT86" t="s">
        <v>243</v>
      </c>
      <c r="AU86" t="b">
        <v>0</v>
      </c>
      <c r="AV86">
        <v>0</v>
      </c>
      <c r="AW86" t="b">
        <v>1</v>
      </c>
      <c r="AX86" t="b">
        <v>0</v>
      </c>
      <c r="AY86" t="b">
        <v>0</v>
      </c>
      <c r="AZ86" t="b">
        <v>0</v>
      </c>
      <c r="BA86">
        <v>0.1</v>
      </c>
      <c r="BB86" t="b">
        <v>0</v>
      </c>
      <c r="BC86">
        <v>5</v>
      </c>
      <c r="BD86">
        <v>0</v>
      </c>
      <c r="BE86">
        <v>1</v>
      </c>
      <c r="BF86">
        <v>30</v>
      </c>
      <c r="BG86">
        <v>32</v>
      </c>
      <c r="BH86">
        <v>4</v>
      </c>
      <c r="BI86">
        <v>0</v>
      </c>
      <c r="BJ86">
        <v>500</v>
      </c>
      <c r="BK86" t="s">
        <v>244</v>
      </c>
      <c r="BL86" t="b">
        <v>0</v>
      </c>
      <c r="BM86" t="s">
        <v>245</v>
      </c>
      <c r="BN86" t="s">
        <v>244</v>
      </c>
      <c r="BO86" t="s">
        <v>243</v>
      </c>
      <c r="BP86" t="b">
        <v>0</v>
      </c>
      <c r="BQ86" t="s">
        <v>246</v>
      </c>
      <c r="BR86" t="b">
        <v>0</v>
      </c>
      <c r="BS86" t="s">
        <v>247</v>
      </c>
      <c r="BT86" t="s">
        <v>242</v>
      </c>
      <c r="BU86">
        <v>0</v>
      </c>
      <c r="BV86" t="b">
        <v>0</v>
      </c>
      <c r="BW86">
        <v>1024</v>
      </c>
      <c r="BX86">
        <v>5</v>
      </c>
      <c r="BY86">
        <v>1</v>
      </c>
      <c r="BZ86" t="b">
        <v>0</v>
      </c>
      <c r="CA86" t="b">
        <v>1</v>
      </c>
      <c r="CB86" t="b">
        <v>0</v>
      </c>
      <c r="CC86" t="s">
        <v>246</v>
      </c>
      <c r="CD86" t="s">
        <v>240</v>
      </c>
      <c r="CE86" t="b">
        <v>0</v>
      </c>
      <c r="CF86" t="s">
        <v>248</v>
      </c>
      <c r="CG86" t="s">
        <v>249</v>
      </c>
      <c r="CH86" t="s">
        <v>250</v>
      </c>
      <c r="CI86" t="s">
        <v>251</v>
      </c>
      <c r="CJ86" t="b">
        <v>0</v>
      </c>
      <c r="CK86" t="b">
        <v>0</v>
      </c>
      <c r="CL86">
        <v>1</v>
      </c>
      <c r="CM86" t="b">
        <v>0</v>
      </c>
      <c r="CN86" t="b">
        <v>1</v>
      </c>
      <c r="CO86" t="b">
        <v>0</v>
      </c>
      <c r="CP86" t="b">
        <v>0</v>
      </c>
      <c r="CQ86">
        <v>0</v>
      </c>
      <c r="CR86">
        <v>1</v>
      </c>
      <c r="CS86" t="s">
        <v>240</v>
      </c>
      <c r="CT86">
        <v>0</v>
      </c>
      <c r="CU86">
        <v>9.9999999999999995E-7</v>
      </c>
      <c r="CV86">
        <v>2E-3</v>
      </c>
      <c r="CW86" t="s">
        <v>252</v>
      </c>
      <c r="CX86">
        <v>1</v>
      </c>
      <c r="CY86" t="b">
        <v>1</v>
      </c>
      <c r="CZ86">
        <v>-1</v>
      </c>
      <c r="DA86">
        <v>20</v>
      </c>
      <c r="DB86">
        <v>-1</v>
      </c>
      <c r="DC86" t="b">
        <v>1</v>
      </c>
      <c r="DD86" t="s">
        <v>923</v>
      </c>
      <c r="DE86" t="b">
        <v>0</v>
      </c>
      <c r="DF86" t="b">
        <v>1</v>
      </c>
      <c r="DG86">
        <v>500</v>
      </c>
      <c r="DH86" t="s">
        <v>254</v>
      </c>
      <c r="DI86" t="s">
        <v>255</v>
      </c>
      <c r="DJ86">
        <v>1</v>
      </c>
      <c r="DK86">
        <v>20</v>
      </c>
      <c r="DL86">
        <v>-1</v>
      </c>
      <c r="DM86" t="s">
        <v>256</v>
      </c>
      <c r="DN86" t="s">
        <v>257</v>
      </c>
      <c r="DO86">
        <v>0</v>
      </c>
      <c r="DP86" t="s">
        <v>258</v>
      </c>
      <c r="DQ86" t="s">
        <v>238</v>
      </c>
      <c r="DR86" t="s">
        <v>259</v>
      </c>
      <c r="DT86">
        <v>512</v>
      </c>
      <c r="DU86" t="b">
        <v>0</v>
      </c>
      <c r="DV86">
        <v>0</v>
      </c>
      <c r="DW86">
        <v>1</v>
      </c>
      <c r="DX86">
        <v>1</v>
      </c>
      <c r="DY86">
        <v>12</v>
      </c>
      <c r="DZ86">
        <v>12</v>
      </c>
      <c r="EA86">
        <v>12</v>
      </c>
      <c r="EB86">
        <v>1</v>
      </c>
      <c r="EC86">
        <v>30</v>
      </c>
      <c r="ED86" t="s">
        <v>260</v>
      </c>
      <c r="EE86" t="b">
        <v>0</v>
      </c>
      <c r="EF86" t="s">
        <v>924</v>
      </c>
      <c r="EG86" t="b">
        <v>0</v>
      </c>
      <c r="EH86" t="b">
        <v>1</v>
      </c>
      <c r="EI86" t="b">
        <v>0</v>
      </c>
      <c r="EJ86" t="b">
        <v>0</v>
      </c>
      <c r="EK86">
        <v>0</v>
      </c>
      <c r="EL86">
        <v>-1</v>
      </c>
      <c r="EM86">
        <v>4</v>
      </c>
      <c r="EN86">
        <v>4</v>
      </c>
      <c r="EO86" t="s">
        <v>240</v>
      </c>
      <c r="EP86" t="s">
        <v>240</v>
      </c>
      <c r="EQ86" t="b">
        <v>1</v>
      </c>
      <c r="ER86" t="b">
        <v>0</v>
      </c>
      <c r="ES86" t="s">
        <v>262</v>
      </c>
      <c r="ET86" t="b">
        <v>0</v>
      </c>
      <c r="EU86" t="s">
        <v>240</v>
      </c>
      <c r="EV86" t="s">
        <v>240</v>
      </c>
      <c r="EW86" t="s">
        <v>263</v>
      </c>
      <c r="EX86" t="s">
        <v>264</v>
      </c>
      <c r="EY86">
        <v>128</v>
      </c>
      <c r="EZ86">
        <v>32</v>
      </c>
      <c r="FA86" t="b">
        <v>0</v>
      </c>
      <c r="FB86" t="b">
        <v>1</v>
      </c>
      <c r="FC86">
        <v>1</v>
      </c>
      <c r="FD86" t="s">
        <v>265</v>
      </c>
      <c r="FE86" t="s">
        <v>240</v>
      </c>
      <c r="FF86" t="b">
        <v>1</v>
      </c>
      <c r="FG86" t="b">
        <v>0</v>
      </c>
      <c r="FH86" t="s">
        <v>924</v>
      </c>
      <c r="FI86" t="b">
        <v>0</v>
      </c>
      <c r="FJ86">
        <v>500</v>
      </c>
      <c r="FK86" t="s">
        <v>244</v>
      </c>
      <c r="FL86">
        <v>2</v>
      </c>
      <c r="FM86">
        <v>43</v>
      </c>
      <c r="FN86" t="s">
        <v>242</v>
      </c>
      <c r="FO86" t="b">
        <v>1</v>
      </c>
      <c r="FP86" t="b">
        <v>0</v>
      </c>
      <c r="FQ86" t="s">
        <v>266</v>
      </c>
      <c r="FR86">
        <v>100</v>
      </c>
      <c r="FS86">
        <v>512</v>
      </c>
      <c r="FT86" t="s">
        <v>267</v>
      </c>
      <c r="FU86" t="s">
        <v>268</v>
      </c>
      <c r="FV86" t="s">
        <v>269</v>
      </c>
      <c r="FW86">
        <v>1</v>
      </c>
      <c r="FX86" t="s">
        <v>240</v>
      </c>
      <c r="FY86" t="b">
        <v>0</v>
      </c>
      <c r="FZ86" t="b">
        <v>1</v>
      </c>
      <c r="GA86">
        <v>50</v>
      </c>
      <c r="GB86">
        <v>1</v>
      </c>
      <c r="GC86" t="s">
        <v>240</v>
      </c>
      <c r="GD86" t="b">
        <v>0</v>
      </c>
      <c r="GE86" t="b">
        <v>0</v>
      </c>
      <c r="GF86" t="s">
        <v>240</v>
      </c>
      <c r="GG86">
        <v>4</v>
      </c>
      <c r="GH86" t="s">
        <v>270</v>
      </c>
      <c r="GI86">
        <v>1</v>
      </c>
      <c r="GJ86" t="b">
        <v>0</v>
      </c>
      <c r="GK86" t="b">
        <v>1</v>
      </c>
      <c r="GL86" t="b">
        <v>0</v>
      </c>
      <c r="GM86" t="b">
        <v>0</v>
      </c>
      <c r="GN86">
        <v>32128</v>
      </c>
      <c r="GO86">
        <v>0</v>
      </c>
      <c r="GP86">
        <v>100</v>
      </c>
      <c r="GQ86">
        <v>1E-4</v>
      </c>
      <c r="GR86" t="b">
        <v>0</v>
      </c>
      <c r="GS86" t="s">
        <v>240</v>
      </c>
      <c r="GT86">
        <v>1</v>
      </c>
      <c r="GU86">
        <v>1.0904043452021699</v>
      </c>
      <c r="GV86">
        <v>0.15942870080471</v>
      </c>
      <c r="GW86">
        <v>38.8129946898244</v>
      </c>
      <c r="GX86">
        <v>41.769055193969301</v>
      </c>
      <c r="GY86" t="s">
        <v>925</v>
      </c>
      <c r="GZ86" t="s">
        <v>926</v>
      </c>
      <c r="HA86">
        <v>8285</v>
      </c>
      <c r="HB86">
        <v>150.53399999999999</v>
      </c>
      <c r="HC86">
        <v>0.372</v>
      </c>
      <c r="HD86">
        <v>9.2999999999999999E-2</v>
      </c>
      <c r="HE86">
        <v>9034</v>
      </c>
      <c r="HF86" t="s">
        <v>901</v>
      </c>
      <c r="HG86" t="s">
        <v>274</v>
      </c>
      <c r="HH86" t="s">
        <v>927</v>
      </c>
      <c r="HI86">
        <v>0.88955988646179496</v>
      </c>
      <c r="HJ86">
        <v>0.89523234761617299</v>
      </c>
      <c r="HK86">
        <v>0.14332246780395499</v>
      </c>
      <c r="HL86" t="s">
        <v>928</v>
      </c>
      <c r="HM86" t="s">
        <v>927</v>
      </c>
      <c r="HN86">
        <v>8285</v>
      </c>
      <c r="HO86">
        <v>130.35589999999999</v>
      </c>
      <c r="HP86">
        <v>0.43</v>
      </c>
      <c r="HQ86">
        <v>0.107</v>
      </c>
      <c r="HR86">
        <v>7417</v>
      </c>
      <c r="HS86">
        <v>12</v>
      </c>
      <c r="HT86">
        <v>1.2664092664092599E-3</v>
      </c>
      <c r="HU86">
        <v>2.0299999999999999E-2</v>
      </c>
      <c r="HV86">
        <v>2511951298560000</v>
      </c>
      <c r="HW86">
        <v>0.14598093114115901</v>
      </c>
      <c r="HX86">
        <v>5264.5610999999999</v>
      </c>
      <c r="HY86">
        <v>4.0119999999999996</v>
      </c>
      <c r="HZ86">
        <v>1.0029999999999999</v>
      </c>
      <c r="IA86">
        <f t="shared" ref="IA86" si="71">AVERAGE(D86:D88)</f>
        <v>59.817055777733032</v>
      </c>
      <c r="IB86">
        <f t="shared" ref="IB86" si="72">STDEV(D86:D88)</f>
        <v>0.94481397638087361</v>
      </c>
      <c r="IC86">
        <f t="shared" ref="IC86" si="73">AVERAGE(F86:F88)</f>
        <v>46.060882145113737</v>
      </c>
      <c r="ID86">
        <f t="shared" ref="ID86" si="74">STDEV(F86:F88)</f>
        <v>3.2852401741484116</v>
      </c>
    </row>
    <row r="87" spans="1:238" x14ac:dyDescent="0.2">
      <c r="A87" t="s">
        <v>929</v>
      </c>
      <c r="B87">
        <v>48.104490776136103</v>
      </c>
      <c r="C87">
        <v>0.59215098310328595</v>
      </c>
      <c r="D87">
        <f t="shared" si="70"/>
        <v>59.215098310328592</v>
      </c>
      <c r="E87">
        <v>0.59215098310328595</v>
      </c>
      <c r="F87">
        <v>48.104490776136103</v>
      </c>
      <c r="G87">
        <v>47.752661717914698</v>
      </c>
      <c r="H87">
        <v>48.461542682955901</v>
      </c>
      <c r="I87">
        <v>2112</v>
      </c>
      <c r="J87" t="s">
        <v>234</v>
      </c>
      <c r="K87" t="s">
        <v>235</v>
      </c>
      <c r="L87" t="s">
        <v>236</v>
      </c>
      <c r="N87" t="s">
        <v>930</v>
      </c>
      <c r="O87">
        <v>4637</v>
      </c>
      <c r="Q87">
        <v>1</v>
      </c>
      <c r="R87" t="s">
        <v>238</v>
      </c>
      <c r="S87" t="b">
        <v>0</v>
      </c>
      <c r="T87">
        <v>0.9</v>
      </c>
      <c r="U87">
        <v>0.999</v>
      </c>
      <c r="V87" s="1">
        <v>1E-8</v>
      </c>
      <c r="W87" t="b">
        <v>0</v>
      </c>
      <c r="X87" t="s">
        <v>239</v>
      </c>
      <c r="Y87" t="b">
        <v>0</v>
      </c>
      <c r="Z87">
        <v>4</v>
      </c>
      <c r="AA87" t="b">
        <v>0</v>
      </c>
      <c r="AB87" t="b">
        <v>0</v>
      </c>
      <c r="AC87">
        <v>0</v>
      </c>
      <c r="AD87">
        <v>3072</v>
      </c>
      <c r="AE87">
        <v>64</v>
      </c>
      <c r="AF87">
        <v>768</v>
      </c>
      <c r="AG87" t="s">
        <v>240</v>
      </c>
      <c r="AH87" t="b">
        <v>0</v>
      </c>
      <c r="AI87">
        <v>0</v>
      </c>
      <c r="AJ87" t="b">
        <v>1</v>
      </c>
      <c r="AK87" t="s">
        <v>922</v>
      </c>
      <c r="AL87" t="s">
        <v>240</v>
      </c>
      <c r="AM87" t="s">
        <v>240</v>
      </c>
      <c r="AN87" t="s">
        <v>242</v>
      </c>
      <c r="AO87">
        <v>1E-4</v>
      </c>
      <c r="AP87">
        <v>0</v>
      </c>
      <c r="AQ87">
        <v>5</v>
      </c>
      <c r="AR87">
        <v>5</v>
      </c>
      <c r="AS87" t="s">
        <v>240</v>
      </c>
      <c r="AT87" t="s">
        <v>243</v>
      </c>
      <c r="AU87" t="b">
        <v>0</v>
      </c>
      <c r="AV87">
        <v>0</v>
      </c>
      <c r="AW87" t="b">
        <v>1</v>
      </c>
      <c r="AX87" t="b">
        <v>0</v>
      </c>
      <c r="AY87" t="b">
        <v>0</v>
      </c>
      <c r="AZ87" t="b">
        <v>0</v>
      </c>
      <c r="BA87">
        <v>0.1</v>
      </c>
      <c r="BB87" t="b">
        <v>0</v>
      </c>
      <c r="BC87">
        <v>5</v>
      </c>
      <c r="BD87">
        <v>0</v>
      </c>
      <c r="BE87">
        <v>1</v>
      </c>
      <c r="BF87">
        <v>30</v>
      </c>
      <c r="BG87">
        <v>32</v>
      </c>
      <c r="BH87">
        <v>4</v>
      </c>
      <c r="BI87">
        <v>0</v>
      </c>
      <c r="BJ87">
        <v>500</v>
      </c>
      <c r="BK87" t="s">
        <v>244</v>
      </c>
      <c r="BL87" t="b">
        <v>0</v>
      </c>
      <c r="BM87" t="s">
        <v>245</v>
      </c>
      <c r="BN87" t="s">
        <v>244</v>
      </c>
      <c r="BO87" t="s">
        <v>243</v>
      </c>
      <c r="BP87" t="b">
        <v>0</v>
      </c>
      <c r="BQ87" t="s">
        <v>246</v>
      </c>
      <c r="BR87" t="b">
        <v>0</v>
      </c>
      <c r="BS87" t="s">
        <v>247</v>
      </c>
      <c r="BT87" t="s">
        <v>242</v>
      </c>
      <c r="BU87">
        <v>0</v>
      </c>
      <c r="BV87" t="b">
        <v>0</v>
      </c>
      <c r="BW87">
        <v>1024</v>
      </c>
      <c r="BX87">
        <v>5</v>
      </c>
      <c r="BY87">
        <v>1</v>
      </c>
      <c r="BZ87" t="b">
        <v>0</v>
      </c>
      <c r="CA87" t="b">
        <v>1</v>
      </c>
      <c r="CB87" t="b">
        <v>0</v>
      </c>
      <c r="CC87" t="s">
        <v>246</v>
      </c>
      <c r="CD87" t="s">
        <v>240</v>
      </c>
      <c r="CE87" t="b">
        <v>0</v>
      </c>
      <c r="CF87" t="s">
        <v>248</v>
      </c>
      <c r="CG87" t="s">
        <v>249</v>
      </c>
      <c r="CH87" t="s">
        <v>250</v>
      </c>
      <c r="CI87" t="s">
        <v>251</v>
      </c>
      <c r="CJ87" t="b">
        <v>0</v>
      </c>
      <c r="CK87" t="b">
        <v>0</v>
      </c>
      <c r="CL87">
        <v>1</v>
      </c>
      <c r="CM87" t="b">
        <v>0</v>
      </c>
      <c r="CN87" t="b">
        <v>1</v>
      </c>
      <c r="CO87" t="b">
        <v>0</v>
      </c>
      <c r="CP87" t="b">
        <v>0</v>
      </c>
      <c r="CQ87">
        <v>0</v>
      </c>
      <c r="CR87">
        <v>1</v>
      </c>
      <c r="CS87" t="s">
        <v>240</v>
      </c>
      <c r="CT87">
        <v>0</v>
      </c>
      <c r="CU87">
        <v>9.9999999999999995E-7</v>
      </c>
      <c r="CV87">
        <v>2.0000000000000001E-4</v>
      </c>
      <c r="CW87" t="s">
        <v>252</v>
      </c>
      <c r="CX87">
        <v>1</v>
      </c>
      <c r="CY87" t="b">
        <v>1</v>
      </c>
      <c r="CZ87">
        <v>-1</v>
      </c>
      <c r="DA87">
        <v>20</v>
      </c>
      <c r="DB87">
        <v>-1</v>
      </c>
      <c r="DC87" t="b">
        <v>1</v>
      </c>
      <c r="DD87" t="s">
        <v>931</v>
      </c>
      <c r="DE87" t="b">
        <v>0</v>
      </c>
      <c r="DF87" t="b">
        <v>1</v>
      </c>
      <c r="DG87">
        <v>500</v>
      </c>
      <c r="DH87" t="s">
        <v>254</v>
      </c>
      <c r="DI87" t="s">
        <v>255</v>
      </c>
      <c r="DJ87">
        <v>1</v>
      </c>
      <c r="DK87">
        <v>20</v>
      </c>
      <c r="DL87">
        <v>-1</v>
      </c>
      <c r="DM87" t="s">
        <v>256</v>
      </c>
      <c r="DN87" t="s">
        <v>257</v>
      </c>
      <c r="DO87">
        <v>0</v>
      </c>
      <c r="DP87" t="s">
        <v>258</v>
      </c>
      <c r="DQ87" t="s">
        <v>238</v>
      </c>
      <c r="DR87" t="s">
        <v>259</v>
      </c>
      <c r="DT87">
        <v>512</v>
      </c>
      <c r="DU87" t="b">
        <v>0</v>
      </c>
      <c r="DV87">
        <v>0</v>
      </c>
      <c r="DW87">
        <v>1</v>
      </c>
      <c r="DX87">
        <v>1</v>
      </c>
      <c r="DY87">
        <v>12</v>
      </c>
      <c r="DZ87">
        <v>12</v>
      </c>
      <c r="EA87">
        <v>12</v>
      </c>
      <c r="EB87">
        <v>1</v>
      </c>
      <c r="EC87">
        <v>30</v>
      </c>
      <c r="ED87" t="s">
        <v>260</v>
      </c>
      <c r="EE87" t="b">
        <v>0</v>
      </c>
      <c r="EF87" t="s">
        <v>932</v>
      </c>
      <c r="EG87" t="b">
        <v>0</v>
      </c>
      <c r="EH87" t="b">
        <v>1</v>
      </c>
      <c r="EI87" t="b">
        <v>0</v>
      </c>
      <c r="EJ87" t="b">
        <v>0</v>
      </c>
      <c r="EK87">
        <v>0</v>
      </c>
      <c r="EL87">
        <v>-1</v>
      </c>
      <c r="EM87">
        <v>4</v>
      </c>
      <c r="EN87">
        <v>4</v>
      </c>
      <c r="EO87" t="s">
        <v>240</v>
      </c>
      <c r="EP87" t="s">
        <v>240</v>
      </c>
      <c r="EQ87" t="b">
        <v>1</v>
      </c>
      <c r="ER87" t="b">
        <v>0</v>
      </c>
      <c r="ES87" t="s">
        <v>262</v>
      </c>
      <c r="ET87" t="b">
        <v>0</v>
      </c>
      <c r="EU87" t="s">
        <v>240</v>
      </c>
      <c r="EV87" t="s">
        <v>240</v>
      </c>
      <c r="EW87" t="s">
        <v>263</v>
      </c>
      <c r="EX87" t="s">
        <v>264</v>
      </c>
      <c r="EY87">
        <v>128</v>
      </c>
      <c r="EZ87">
        <v>32</v>
      </c>
      <c r="FA87" t="b">
        <v>0</v>
      </c>
      <c r="FB87" t="b">
        <v>1</v>
      </c>
      <c r="FC87">
        <v>1</v>
      </c>
      <c r="FD87" t="s">
        <v>265</v>
      </c>
      <c r="FE87" t="s">
        <v>240</v>
      </c>
      <c r="FF87" t="b">
        <v>1</v>
      </c>
      <c r="FG87" t="b">
        <v>0</v>
      </c>
      <c r="FH87" t="s">
        <v>932</v>
      </c>
      <c r="FI87" t="b">
        <v>0</v>
      </c>
      <c r="FJ87">
        <v>500</v>
      </c>
      <c r="FK87" t="s">
        <v>244</v>
      </c>
      <c r="FL87">
        <v>2</v>
      </c>
      <c r="FM87">
        <v>44</v>
      </c>
      <c r="FN87" t="s">
        <v>242</v>
      </c>
      <c r="FO87" t="b">
        <v>1</v>
      </c>
      <c r="FP87" t="b">
        <v>0</v>
      </c>
      <c r="FQ87" t="s">
        <v>266</v>
      </c>
      <c r="FR87">
        <v>100</v>
      </c>
      <c r="FS87">
        <v>512</v>
      </c>
      <c r="FT87" t="s">
        <v>267</v>
      </c>
      <c r="FU87" t="s">
        <v>268</v>
      </c>
      <c r="FV87" t="s">
        <v>269</v>
      </c>
      <c r="FW87">
        <v>1</v>
      </c>
      <c r="FX87" t="s">
        <v>240</v>
      </c>
      <c r="FY87" t="b">
        <v>0</v>
      </c>
      <c r="FZ87" t="b">
        <v>1</v>
      </c>
      <c r="GA87">
        <v>50</v>
      </c>
      <c r="GB87">
        <v>1</v>
      </c>
      <c r="GC87" t="s">
        <v>240</v>
      </c>
      <c r="GD87" t="b">
        <v>0</v>
      </c>
      <c r="GE87" t="b">
        <v>0</v>
      </c>
      <c r="GF87" t="s">
        <v>240</v>
      </c>
      <c r="GG87">
        <v>4</v>
      </c>
      <c r="GH87" t="s">
        <v>270</v>
      </c>
      <c r="GI87">
        <v>1</v>
      </c>
      <c r="GJ87" t="b">
        <v>0</v>
      </c>
      <c r="GK87" t="b">
        <v>1</v>
      </c>
      <c r="GL87" t="b">
        <v>0</v>
      </c>
      <c r="GM87" t="b">
        <v>0</v>
      </c>
      <c r="GN87">
        <v>32128</v>
      </c>
      <c r="GO87">
        <v>0</v>
      </c>
      <c r="GP87">
        <v>100</v>
      </c>
      <c r="GQ87">
        <v>1E-4</v>
      </c>
      <c r="GR87" t="b">
        <v>0</v>
      </c>
      <c r="GS87" t="s">
        <v>240</v>
      </c>
      <c r="GT87">
        <v>1</v>
      </c>
      <c r="GU87">
        <v>1.2079662039831001</v>
      </c>
      <c r="GV87">
        <v>0.124165348708629</v>
      </c>
      <c r="GW87">
        <v>42.7011034429758</v>
      </c>
      <c r="GX87">
        <v>47.046567308675499</v>
      </c>
      <c r="GY87" t="s">
        <v>933</v>
      </c>
      <c r="GZ87" t="s">
        <v>934</v>
      </c>
      <c r="HA87">
        <v>8285</v>
      </c>
      <c r="HB87">
        <v>106.9766</v>
      </c>
      <c r="HC87">
        <v>0.52300000000000002</v>
      </c>
      <c r="HD87">
        <v>0.13100000000000001</v>
      </c>
      <c r="HE87">
        <v>10008</v>
      </c>
      <c r="HF87" t="s">
        <v>901</v>
      </c>
      <c r="HG87" t="s">
        <v>274</v>
      </c>
      <c r="HH87" t="s">
        <v>935</v>
      </c>
      <c r="HI87">
        <v>1</v>
      </c>
      <c r="HJ87">
        <v>1.1088714544357201</v>
      </c>
      <c r="HK87">
        <v>0.108706846833229</v>
      </c>
      <c r="HL87" t="s">
        <v>936</v>
      </c>
      <c r="HM87" t="s">
        <v>935</v>
      </c>
      <c r="HN87">
        <v>8285</v>
      </c>
      <c r="HO87">
        <v>165.14859999999999</v>
      </c>
      <c r="HP87">
        <v>0.33900000000000002</v>
      </c>
      <c r="HQ87">
        <v>8.5000000000000006E-2</v>
      </c>
      <c r="HR87">
        <v>9187</v>
      </c>
      <c r="HS87">
        <v>12</v>
      </c>
      <c r="HT87">
        <v>1.2664092664092601E-4</v>
      </c>
      <c r="HU87">
        <v>2.8500000000000001E-2</v>
      </c>
      <c r="HV87">
        <v>2511951298560000</v>
      </c>
      <c r="HW87">
        <v>0.31575791131366299</v>
      </c>
      <c r="HX87">
        <v>4461.4092000000001</v>
      </c>
      <c r="HY87">
        <v>4.734</v>
      </c>
      <c r="HZ87">
        <v>1.1830000000000001</v>
      </c>
    </row>
    <row r="88" spans="1:238" x14ac:dyDescent="0.2">
      <c r="A88" t="s">
        <v>937</v>
      </c>
      <c r="B88">
        <v>47.806847838878397</v>
      </c>
      <c r="C88">
        <v>0.61084497998001797</v>
      </c>
      <c r="D88">
        <f t="shared" si="70"/>
        <v>60.906012211336503</v>
      </c>
      <c r="E88">
        <v>0.60906012211336502</v>
      </c>
      <c r="F88">
        <v>47.806847838878397</v>
      </c>
      <c r="G88">
        <v>46.379217857116501</v>
      </c>
      <c r="H88">
        <v>49.325158815957998</v>
      </c>
      <c r="I88">
        <v>2112</v>
      </c>
      <c r="J88" t="s">
        <v>234</v>
      </c>
      <c r="K88" t="s">
        <v>235</v>
      </c>
      <c r="L88" t="s">
        <v>236</v>
      </c>
      <c r="N88" t="s">
        <v>938</v>
      </c>
      <c r="O88">
        <v>4327</v>
      </c>
      <c r="Q88">
        <v>1</v>
      </c>
      <c r="R88" t="s">
        <v>238</v>
      </c>
      <c r="S88" t="b">
        <v>0</v>
      </c>
      <c r="T88">
        <v>0.9</v>
      </c>
      <c r="U88">
        <v>0.999</v>
      </c>
      <c r="V88" s="1">
        <v>1E-8</v>
      </c>
      <c r="W88" t="b">
        <v>0</v>
      </c>
      <c r="X88" t="s">
        <v>239</v>
      </c>
      <c r="Y88" t="b">
        <v>0</v>
      </c>
      <c r="Z88">
        <v>4</v>
      </c>
      <c r="AA88" t="b">
        <v>0</v>
      </c>
      <c r="AB88" t="b">
        <v>0</v>
      </c>
      <c r="AC88">
        <v>0</v>
      </c>
      <c r="AD88">
        <v>3072</v>
      </c>
      <c r="AE88">
        <v>64</v>
      </c>
      <c r="AF88">
        <v>768</v>
      </c>
      <c r="AG88" t="s">
        <v>240</v>
      </c>
      <c r="AH88" t="b">
        <v>0</v>
      </c>
      <c r="AI88">
        <v>0</v>
      </c>
      <c r="AJ88" t="b">
        <v>1</v>
      </c>
      <c r="AK88" t="s">
        <v>922</v>
      </c>
      <c r="AL88" t="s">
        <v>240</v>
      </c>
      <c r="AM88" t="s">
        <v>240</v>
      </c>
      <c r="AN88" t="s">
        <v>242</v>
      </c>
      <c r="AO88">
        <v>1E-4</v>
      </c>
      <c r="AP88">
        <v>0</v>
      </c>
      <c r="AQ88">
        <v>5</v>
      </c>
      <c r="AR88">
        <v>5</v>
      </c>
      <c r="AS88" t="s">
        <v>240</v>
      </c>
      <c r="AT88" t="s">
        <v>243</v>
      </c>
      <c r="AU88" t="b">
        <v>0</v>
      </c>
      <c r="AV88">
        <v>0</v>
      </c>
      <c r="AW88" t="b">
        <v>1</v>
      </c>
      <c r="AX88" t="b">
        <v>0</v>
      </c>
      <c r="AY88" t="b">
        <v>0</v>
      </c>
      <c r="AZ88" t="b">
        <v>0</v>
      </c>
      <c r="BA88">
        <v>0.1</v>
      </c>
      <c r="BB88" t="b">
        <v>0</v>
      </c>
      <c r="BC88">
        <v>5</v>
      </c>
      <c r="BD88">
        <v>0</v>
      </c>
      <c r="BE88">
        <v>1</v>
      </c>
      <c r="BF88">
        <v>30</v>
      </c>
      <c r="BG88">
        <v>32</v>
      </c>
      <c r="BH88">
        <v>4</v>
      </c>
      <c r="BI88">
        <v>0</v>
      </c>
      <c r="BJ88">
        <v>500</v>
      </c>
      <c r="BK88" t="s">
        <v>244</v>
      </c>
      <c r="BL88" t="b">
        <v>0</v>
      </c>
      <c r="BM88" t="s">
        <v>245</v>
      </c>
      <c r="BN88" t="s">
        <v>244</v>
      </c>
      <c r="BO88" t="s">
        <v>243</v>
      </c>
      <c r="BP88" t="b">
        <v>0</v>
      </c>
      <c r="BQ88" t="s">
        <v>246</v>
      </c>
      <c r="BR88" t="b">
        <v>0</v>
      </c>
      <c r="BS88" t="s">
        <v>247</v>
      </c>
      <c r="BT88" t="s">
        <v>242</v>
      </c>
      <c r="BU88">
        <v>0</v>
      </c>
      <c r="BV88" t="b">
        <v>0</v>
      </c>
      <c r="BW88">
        <v>1024</v>
      </c>
      <c r="BX88">
        <v>5</v>
      </c>
      <c r="BY88">
        <v>1</v>
      </c>
      <c r="BZ88" t="b">
        <v>0</v>
      </c>
      <c r="CA88" t="b">
        <v>1</v>
      </c>
      <c r="CB88" t="b">
        <v>0</v>
      </c>
      <c r="CC88" t="s">
        <v>246</v>
      </c>
      <c r="CD88" t="s">
        <v>240</v>
      </c>
      <c r="CE88" t="b">
        <v>0</v>
      </c>
      <c r="CF88" t="s">
        <v>248</v>
      </c>
      <c r="CG88" t="s">
        <v>249</v>
      </c>
      <c r="CH88" t="s">
        <v>250</v>
      </c>
      <c r="CI88" t="s">
        <v>251</v>
      </c>
      <c r="CJ88" t="b">
        <v>0</v>
      </c>
      <c r="CK88" t="b">
        <v>0</v>
      </c>
      <c r="CL88">
        <v>1</v>
      </c>
      <c r="CM88" t="b">
        <v>0</v>
      </c>
      <c r="CN88" t="b">
        <v>1</v>
      </c>
      <c r="CO88" t="b">
        <v>0</v>
      </c>
      <c r="CP88" t="b">
        <v>0</v>
      </c>
      <c r="CQ88">
        <v>0</v>
      </c>
      <c r="CR88">
        <v>1</v>
      </c>
      <c r="CS88" t="s">
        <v>240</v>
      </c>
      <c r="CT88">
        <v>0</v>
      </c>
      <c r="CU88">
        <v>9.9999999999999995E-7</v>
      </c>
      <c r="CV88">
        <v>2.0000000000000001E-4</v>
      </c>
      <c r="CW88" t="s">
        <v>252</v>
      </c>
      <c r="CX88">
        <v>1</v>
      </c>
      <c r="CY88" t="b">
        <v>1</v>
      </c>
      <c r="CZ88">
        <v>-1</v>
      </c>
      <c r="DA88">
        <v>20</v>
      </c>
      <c r="DB88">
        <v>-1</v>
      </c>
      <c r="DC88" t="b">
        <v>1</v>
      </c>
      <c r="DD88" t="s">
        <v>939</v>
      </c>
      <c r="DE88" t="b">
        <v>0</v>
      </c>
      <c r="DF88" t="b">
        <v>1</v>
      </c>
      <c r="DG88">
        <v>500</v>
      </c>
      <c r="DH88" t="s">
        <v>254</v>
      </c>
      <c r="DI88" t="s">
        <v>255</v>
      </c>
      <c r="DJ88">
        <v>1</v>
      </c>
      <c r="DK88">
        <v>20</v>
      </c>
      <c r="DL88">
        <v>-1</v>
      </c>
      <c r="DM88" t="s">
        <v>256</v>
      </c>
      <c r="DN88" t="s">
        <v>257</v>
      </c>
      <c r="DO88">
        <v>0</v>
      </c>
      <c r="DP88" t="s">
        <v>258</v>
      </c>
      <c r="DQ88" t="s">
        <v>238</v>
      </c>
      <c r="DR88" t="s">
        <v>259</v>
      </c>
      <c r="DT88">
        <v>512</v>
      </c>
      <c r="DU88" t="b">
        <v>0</v>
      </c>
      <c r="DV88">
        <v>0</v>
      </c>
      <c r="DW88">
        <v>1</v>
      </c>
      <c r="DX88">
        <v>1</v>
      </c>
      <c r="DY88">
        <v>12</v>
      </c>
      <c r="DZ88">
        <v>12</v>
      </c>
      <c r="EA88">
        <v>12</v>
      </c>
      <c r="EB88">
        <v>1</v>
      </c>
      <c r="EC88">
        <v>30</v>
      </c>
      <c r="ED88" t="s">
        <v>260</v>
      </c>
      <c r="EE88" t="b">
        <v>0</v>
      </c>
      <c r="EF88" t="s">
        <v>940</v>
      </c>
      <c r="EG88" t="b">
        <v>0</v>
      </c>
      <c r="EH88" t="b">
        <v>1</v>
      </c>
      <c r="EI88" t="b">
        <v>0</v>
      </c>
      <c r="EJ88" t="b">
        <v>0</v>
      </c>
      <c r="EK88">
        <v>0</v>
      </c>
      <c r="EL88">
        <v>-1</v>
      </c>
      <c r="EM88">
        <v>4</v>
      </c>
      <c r="EN88">
        <v>4</v>
      </c>
      <c r="EO88" t="s">
        <v>240</v>
      </c>
      <c r="EP88" t="s">
        <v>240</v>
      </c>
      <c r="EQ88" t="b">
        <v>1</v>
      </c>
      <c r="ER88" t="b">
        <v>0</v>
      </c>
      <c r="ES88" t="s">
        <v>262</v>
      </c>
      <c r="ET88" t="b">
        <v>0</v>
      </c>
      <c r="EU88" t="s">
        <v>240</v>
      </c>
      <c r="EV88" t="s">
        <v>240</v>
      </c>
      <c r="EW88" t="s">
        <v>263</v>
      </c>
      <c r="EX88" t="s">
        <v>264</v>
      </c>
      <c r="EY88">
        <v>128</v>
      </c>
      <c r="EZ88">
        <v>32</v>
      </c>
      <c r="FA88" t="b">
        <v>0</v>
      </c>
      <c r="FB88" t="b">
        <v>1</v>
      </c>
      <c r="FC88">
        <v>1</v>
      </c>
      <c r="FD88" t="s">
        <v>265</v>
      </c>
      <c r="FE88" t="s">
        <v>240</v>
      </c>
      <c r="FF88" t="b">
        <v>1</v>
      </c>
      <c r="FG88" t="b">
        <v>0</v>
      </c>
      <c r="FH88" t="s">
        <v>940</v>
      </c>
      <c r="FI88" t="b">
        <v>0</v>
      </c>
      <c r="FJ88">
        <v>500</v>
      </c>
      <c r="FK88" t="s">
        <v>244</v>
      </c>
      <c r="FL88">
        <v>2</v>
      </c>
      <c r="FM88">
        <v>42</v>
      </c>
      <c r="FN88" t="s">
        <v>242</v>
      </c>
      <c r="FO88" t="b">
        <v>1</v>
      </c>
      <c r="FP88" t="b">
        <v>0</v>
      </c>
      <c r="FQ88" t="s">
        <v>266</v>
      </c>
      <c r="FR88">
        <v>100</v>
      </c>
      <c r="FS88">
        <v>512</v>
      </c>
      <c r="FT88" t="s">
        <v>267</v>
      </c>
      <c r="FU88" t="s">
        <v>268</v>
      </c>
      <c r="FV88" t="s">
        <v>269</v>
      </c>
      <c r="FW88">
        <v>1</v>
      </c>
      <c r="FX88" t="s">
        <v>240</v>
      </c>
      <c r="FY88" t="b">
        <v>0</v>
      </c>
      <c r="FZ88" t="b">
        <v>1</v>
      </c>
      <c r="GA88">
        <v>50</v>
      </c>
      <c r="GB88">
        <v>1</v>
      </c>
      <c r="GC88" t="s">
        <v>240</v>
      </c>
      <c r="GD88" t="b">
        <v>0</v>
      </c>
      <c r="GE88" t="b">
        <v>0</v>
      </c>
      <c r="GF88" t="s">
        <v>240</v>
      </c>
      <c r="GG88">
        <v>4</v>
      </c>
      <c r="GH88" t="s">
        <v>270</v>
      </c>
      <c r="GI88">
        <v>1</v>
      </c>
      <c r="GJ88" t="b">
        <v>0</v>
      </c>
      <c r="GK88" t="b">
        <v>1</v>
      </c>
      <c r="GL88" t="b">
        <v>0</v>
      </c>
      <c r="GM88" t="b">
        <v>0</v>
      </c>
      <c r="GN88">
        <v>32128</v>
      </c>
      <c r="GO88">
        <v>0</v>
      </c>
      <c r="GP88">
        <v>100</v>
      </c>
      <c r="GQ88">
        <v>1E-4</v>
      </c>
      <c r="GR88" t="b">
        <v>0</v>
      </c>
      <c r="GS88" t="s">
        <v>240</v>
      </c>
      <c r="GT88">
        <v>1</v>
      </c>
      <c r="GU88">
        <v>1.1240796620398299</v>
      </c>
      <c r="GV88">
        <v>0.122419781982898</v>
      </c>
      <c r="GW88">
        <v>45.093645488284103</v>
      </c>
      <c r="GX88">
        <v>47.941636378617702</v>
      </c>
      <c r="GY88" t="s">
        <v>941</v>
      </c>
      <c r="GZ88" t="s">
        <v>942</v>
      </c>
      <c r="HA88">
        <v>8285</v>
      </c>
      <c r="HB88">
        <v>103.37179999999999</v>
      </c>
      <c r="HC88">
        <v>0.54200000000000004</v>
      </c>
      <c r="HD88">
        <v>0.13500000000000001</v>
      </c>
      <c r="HE88">
        <v>9313</v>
      </c>
      <c r="HF88" t="s">
        <v>901</v>
      </c>
      <c r="HG88" t="s">
        <v>274</v>
      </c>
      <c r="HH88" t="s">
        <v>943</v>
      </c>
      <c r="HI88">
        <v>1</v>
      </c>
      <c r="HJ88">
        <v>1.1170790585395201</v>
      </c>
      <c r="HK88">
        <v>0.11064684391021699</v>
      </c>
      <c r="HL88" t="s">
        <v>944</v>
      </c>
      <c r="HM88" t="s">
        <v>943</v>
      </c>
      <c r="HN88">
        <v>8285</v>
      </c>
      <c r="HO88">
        <v>155.41380000000001</v>
      </c>
      <c r="HP88">
        <v>0.36</v>
      </c>
      <c r="HQ88">
        <v>0.09</v>
      </c>
      <c r="HR88">
        <v>9255</v>
      </c>
      <c r="HS88">
        <v>12</v>
      </c>
      <c r="HT88">
        <v>1.2664092664092601E-4</v>
      </c>
      <c r="HU88">
        <v>2.8500000000000001E-2</v>
      </c>
      <c r="HV88">
        <v>2511951298560000</v>
      </c>
      <c r="HW88">
        <v>0.316546916284344</v>
      </c>
      <c r="HX88">
        <v>4160.3415000000005</v>
      </c>
      <c r="HY88">
        <v>5.077</v>
      </c>
      <c r="HZ88">
        <v>1.2689999999999999</v>
      </c>
    </row>
    <row r="89" spans="1:238" x14ac:dyDescent="0.2">
      <c r="A89" t="s">
        <v>945</v>
      </c>
      <c r="B89">
        <v>42.0544156625973</v>
      </c>
      <c r="C89">
        <v>0.56111697372396396</v>
      </c>
      <c r="D89">
        <f t="shared" si="70"/>
        <v>51.017640509489802</v>
      </c>
      <c r="E89">
        <v>0.51017640509489803</v>
      </c>
      <c r="F89">
        <v>42.0544156625973</v>
      </c>
      <c r="G89">
        <v>46.2293490273291</v>
      </c>
      <c r="H89">
        <v>38.5710929219142</v>
      </c>
      <c r="I89">
        <v>1408</v>
      </c>
      <c r="J89" t="s">
        <v>234</v>
      </c>
      <c r="K89" t="s">
        <v>235</v>
      </c>
      <c r="L89" t="s">
        <v>236</v>
      </c>
      <c r="N89" t="s">
        <v>946</v>
      </c>
      <c r="O89">
        <v>3826</v>
      </c>
      <c r="Q89">
        <v>1</v>
      </c>
      <c r="R89" t="s">
        <v>238</v>
      </c>
      <c r="S89" t="b">
        <v>0</v>
      </c>
      <c r="T89">
        <v>0.9</v>
      </c>
      <c r="U89">
        <v>0.999</v>
      </c>
      <c r="V89" s="1">
        <v>1E-8</v>
      </c>
      <c r="W89" t="b">
        <v>0</v>
      </c>
      <c r="X89" t="s">
        <v>239</v>
      </c>
      <c r="Y89" t="b">
        <v>0</v>
      </c>
      <c r="Z89">
        <v>4</v>
      </c>
      <c r="AA89" t="b">
        <v>0</v>
      </c>
      <c r="AB89" t="b">
        <v>0</v>
      </c>
      <c r="AC89">
        <v>0</v>
      </c>
      <c r="AD89">
        <v>3072</v>
      </c>
      <c r="AE89">
        <v>64</v>
      </c>
      <c r="AF89">
        <v>768</v>
      </c>
      <c r="AG89" t="s">
        <v>240</v>
      </c>
      <c r="AH89" t="b">
        <v>0</v>
      </c>
      <c r="AI89">
        <v>0</v>
      </c>
      <c r="AJ89" t="b">
        <v>1</v>
      </c>
      <c r="AK89" t="s">
        <v>947</v>
      </c>
      <c r="AL89" t="s">
        <v>240</v>
      </c>
      <c r="AM89" t="s">
        <v>240</v>
      </c>
      <c r="AN89" t="s">
        <v>242</v>
      </c>
      <c r="AO89">
        <v>1E-4</v>
      </c>
      <c r="AP89">
        <v>0</v>
      </c>
      <c r="AQ89">
        <v>5</v>
      </c>
      <c r="AR89">
        <v>5</v>
      </c>
      <c r="AS89" t="s">
        <v>240</v>
      </c>
      <c r="AT89" t="s">
        <v>243</v>
      </c>
      <c r="AU89" t="b">
        <v>0</v>
      </c>
      <c r="AV89">
        <v>0</v>
      </c>
      <c r="AW89" t="b">
        <v>1</v>
      </c>
      <c r="AX89" t="b">
        <v>0</v>
      </c>
      <c r="AY89" t="b">
        <v>0</v>
      </c>
      <c r="AZ89" t="b">
        <v>0</v>
      </c>
      <c r="BA89">
        <v>0.1</v>
      </c>
      <c r="BB89" t="b">
        <v>0</v>
      </c>
      <c r="BC89">
        <v>5</v>
      </c>
      <c r="BD89">
        <v>0</v>
      </c>
      <c r="BE89">
        <v>1</v>
      </c>
      <c r="BF89">
        <v>30</v>
      </c>
      <c r="BG89">
        <v>32</v>
      </c>
      <c r="BH89">
        <v>4</v>
      </c>
      <c r="BI89">
        <v>0</v>
      </c>
      <c r="BJ89">
        <v>500</v>
      </c>
      <c r="BK89" t="s">
        <v>244</v>
      </c>
      <c r="BL89" t="b">
        <v>0</v>
      </c>
      <c r="BM89" t="s">
        <v>245</v>
      </c>
      <c r="BN89" t="s">
        <v>244</v>
      </c>
      <c r="BO89" t="s">
        <v>243</v>
      </c>
      <c r="BP89" t="b">
        <v>0</v>
      </c>
      <c r="BQ89" t="s">
        <v>246</v>
      </c>
      <c r="BR89" t="b">
        <v>0</v>
      </c>
      <c r="BS89" t="s">
        <v>247</v>
      </c>
      <c r="BT89" t="s">
        <v>242</v>
      </c>
      <c r="BU89">
        <v>0</v>
      </c>
      <c r="BV89" t="b">
        <v>0</v>
      </c>
      <c r="BW89">
        <v>1024</v>
      </c>
      <c r="BX89">
        <v>5</v>
      </c>
      <c r="BY89">
        <v>1</v>
      </c>
      <c r="BZ89" t="b">
        <v>0</v>
      </c>
      <c r="CA89" t="b">
        <v>1</v>
      </c>
      <c r="CB89" t="b">
        <v>0</v>
      </c>
      <c r="CC89" t="s">
        <v>246</v>
      </c>
      <c r="CD89" t="s">
        <v>240</v>
      </c>
      <c r="CE89" t="b">
        <v>0</v>
      </c>
      <c r="CF89" t="s">
        <v>248</v>
      </c>
      <c r="CG89" t="s">
        <v>249</v>
      </c>
      <c r="CH89" t="s">
        <v>250</v>
      </c>
      <c r="CI89" t="s">
        <v>251</v>
      </c>
      <c r="CJ89" t="b">
        <v>0</v>
      </c>
      <c r="CK89" t="b">
        <v>0</v>
      </c>
      <c r="CL89">
        <v>1</v>
      </c>
      <c r="CM89" t="b">
        <v>0</v>
      </c>
      <c r="CN89" t="b">
        <v>1</v>
      </c>
      <c r="CO89" t="b">
        <v>0</v>
      </c>
      <c r="CP89" t="b">
        <v>0</v>
      </c>
      <c r="CQ89">
        <v>0</v>
      </c>
      <c r="CR89">
        <v>1</v>
      </c>
      <c r="CS89" t="s">
        <v>240</v>
      </c>
      <c r="CT89">
        <v>0</v>
      </c>
      <c r="CU89">
        <v>9.9999999999999995E-7</v>
      </c>
      <c r="CV89">
        <v>2E-3</v>
      </c>
      <c r="CW89" t="s">
        <v>252</v>
      </c>
      <c r="CX89">
        <v>1</v>
      </c>
      <c r="CY89" t="b">
        <v>1</v>
      </c>
      <c r="CZ89">
        <v>-1</v>
      </c>
      <c r="DA89">
        <v>20</v>
      </c>
      <c r="DB89">
        <v>-1</v>
      </c>
      <c r="DC89" t="b">
        <v>1</v>
      </c>
      <c r="DD89" t="s">
        <v>948</v>
      </c>
      <c r="DE89" t="b">
        <v>0</v>
      </c>
      <c r="DF89" t="b">
        <v>1</v>
      </c>
      <c r="DG89">
        <v>500</v>
      </c>
      <c r="DH89" t="s">
        <v>254</v>
      </c>
      <c r="DI89" t="s">
        <v>255</v>
      </c>
      <c r="DJ89">
        <v>1</v>
      </c>
      <c r="DK89">
        <v>20</v>
      </c>
      <c r="DL89">
        <v>-1</v>
      </c>
      <c r="DM89" t="s">
        <v>256</v>
      </c>
      <c r="DN89" t="s">
        <v>257</v>
      </c>
      <c r="DO89">
        <v>0</v>
      </c>
      <c r="DP89" t="s">
        <v>258</v>
      </c>
      <c r="DQ89" t="s">
        <v>238</v>
      </c>
      <c r="DR89" t="s">
        <v>259</v>
      </c>
      <c r="DT89">
        <v>512</v>
      </c>
      <c r="DU89" t="b">
        <v>0</v>
      </c>
      <c r="DV89">
        <v>0</v>
      </c>
      <c r="DW89">
        <v>1</v>
      </c>
      <c r="DX89">
        <v>1</v>
      </c>
      <c r="DY89">
        <v>12</v>
      </c>
      <c r="DZ89">
        <v>12</v>
      </c>
      <c r="EA89">
        <v>12</v>
      </c>
      <c r="EB89">
        <v>1</v>
      </c>
      <c r="EC89">
        <v>30</v>
      </c>
      <c r="ED89" t="s">
        <v>260</v>
      </c>
      <c r="EE89" t="b">
        <v>0</v>
      </c>
      <c r="EF89" t="s">
        <v>949</v>
      </c>
      <c r="EG89" t="b">
        <v>0</v>
      </c>
      <c r="EH89" t="b">
        <v>1</v>
      </c>
      <c r="EI89" t="b">
        <v>0</v>
      </c>
      <c r="EJ89" t="b">
        <v>0</v>
      </c>
      <c r="EK89">
        <v>0</v>
      </c>
      <c r="EL89">
        <v>-1</v>
      </c>
      <c r="EM89">
        <v>4</v>
      </c>
      <c r="EN89">
        <v>4</v>
      </c>
      <c r="EO89" t="s">
        <v>240</v>
      </c>
      <c r="EP89" t="s">
        <v>240</v>
      </c>
      <c r="EQ89" t="b">
        <v>1</v>
      </c>
      <c r="ER89" t="b">
        <v>0</v>
      </c>
      <c r="ES89" t="s">
        <v>262</v>
      </c>
      <c r="ET89" t="b">
        <v>0</v>
      </c>
      <c r="EU89" t="s">
        <v>240</v>
      </c>
      <c r="EV89" t="s">
        <v>240</v>
      </c>
      <c r="EW89" t="s">
        <v>263</v>
      </c>
      <c r="EX89" t="s">
        <v>264</v>
      </c>
      <c r="EY89">
        <v>128</v>
      </c>
      <c r="EZ89">
        <v>32</v>
      </c>
      <c r="FA89" t="b">
        <v>0</v>
      </c>
      <c r="FB89" t="b">
        <v>1</v>
      </c>
      <c r="FC89">
        <v>1</v>
      </c>
      <c r="FD89" t="s">
        <v>265</v>
      </c>
      <c r="FE89" t="s">
        <v>240</v>
      </c>
      <c r="FF89" t="b">
        <v>1</v>
      </c>
      <c r="FG89" t="b">
        <v>0</v>
      </c>
      <c r="FH89" t="s">
        <v>949</v>
      </c>
      <c r="FI89" t="b">
        <v>0</v>
      </c>
      <c r="FJ89">
        <v>500</v>
      </c>
      <c r="FK89" t="s">
        <v>244</v>
      </c>
      <c r="FL89">
        <v>2</v>
      </c>
      <c r="FM89">
        <v>43</v>
      </c>
      <c r="FN89" t="s">
        <v>242</v>
      </c>
      <c r="FO89" t="b">
        <v>1</v>
      </c>
      <c r="FP89" t="b">
        <v>0</v>
      </c>
      <c r="FQ89" t="s">
        <v>266</v>
      </c>
      <c r="FR89">
        <v>100</v>
      </c>
      <c r="FS89">
        <v>512</v>
      </c>
      <c r="FT89" t="s">
        <v>267</v>
      </c>
      <c r="FU89" t="s">
        <v>268</v>
      </c>
      <c r="FV89" t="s">
        <v>269</v>
      </c>
      <c r="FW89">
        <v>1</v>
      </c>
      <c r="FX89" t="s">
        <v>240</v>
      </c>
      <c r="FY89" t="b">
        <v>0</v>
      </c>
      <c r="FZ89" t="b">
        <v>1</v>
      </c>
      <c r="GA89">
        <v>50</v>
      </c>
      <c r="GB89">
        <v>1</v>
      </c>
      <c r="GC89" t="s">
        <v>240</v>
      </c>
      <c r="GD89" t="b">
        <v>0</v>
      </c>
      <c r="GE89" t="b">
        <v>0</v>
      </c>
      <c r="GF89" t="s">
        <v>240</v>
      </c>
      <c r="GG89">
        <v>4</v>
      </c>
      <c r="GH89" t="s">
        <v>270</v>
      </c>
      <c r="GI89">
        <v>1</v>
      </c>
      <c r="GJ89" t="b">
        <v>0</v>
      </c>
      <c r="GK89" t="b">
        <v>1</v>
      </c>
      <c r="GL89" t="b">
        <v>0</v>
      </c>
      <c r="GM89" t="b">
        <v>0</v>
      </c>
      <c r="GN89">
        <v>32128</v>
      </c>
      <c r="GO89">
        <v>0</v>
      </c>
      <c r="GP89">
        <v>100</v>
      </c>
      <c r="GQ89">
        <v>1E-4</v>
      </c>
      <c r="GR89" t="b">
        <v>0</v>
      </c>
      <c r="GS89" t="s">
        <v>240</v>
      </c>
      <c r="GT89">
        <v>1</v>
      </c>
      <c r="GU89">
        <v>1.09161134580567</v>
      </c>
      <c r="GV89">
        <v>0.14711180329322801</v>
      </c>
      <c r="GW89">
        <v>40.500256752142903</v>
      </c>
      <c r="GX89">
        <v>36.459471136242001</v>
      </c>
      <c r="GY89" t="s">
        <v>950</v>
      </c>
      <c r="GZ89" t="s">
        <v>951</v>
      </c>
      <c r="HA89">
        <v>8285</v>
      </c>
      <c r="HB89">
        <v>129.59649999999999</v>
      </c>
      <c r="HC89">
        <v>0.432</v>
      </c>
      <c r="HD89">
        <v>0.108</v>
      </c>
      <c r="HE89">
        <v>9044</v>
      </c>
      <c r="HF89" t="s">
        <v>952</v>
      </c>
      <c r="HG89" t="s">
        <v>274</v>
      </c>
      <c r="HH89" t="s">
        <v>953</v>
      </c>
      <c r="HI89">
        <v>1</v>
      </c>
      <c r="HJ89">
        <v>1.1030778515389199</v>
      </c>
      <c r="HK89">
        <v>0.12082136422395701</v>
      </c>
      <c r="HL89" t="s">
        <v>954</v>
      </c>
      <c r="HM89" t="s">
        <v>953</v>
      </c>
      <c r="HN89">
        <v>8285</v>
      </c>
      <c r="HO89">
        <v>268.82380000000001</v>
      </c>
      <c r="HP89">
        <v>0.20799999999999999</v>
      </c>
      <c r="HQ89">
        <v>5.1999999999999998E-2</v>
      </c>
      <c r="HR89">
        <v>9139</v>
      </c>
      <c r="HS89">
        <v>8</v>
      </c>
      <c r="HT89">
        <v>1.65250965250965E-3</v>
      </c>
      <c r="HU89">
        <v>0.05</v>
      </c>
      <c r="HV89">
        <v>1708126883020800</v>
      </c>
      <c r="HW89">
        <v>0.21818153492428999</v>
      </c>
      <c r="HX89">
        <v>3547.4101999999998</v>
      </c>
      <c r="HY89">
        <v>5.9539999999999997</v>
      </c>
      <c r="HZ89">
        <v>1.488</v>
      </c>
      <c r="IA89">
        <f t="shared" ref="IA89" si="75">AVERAGE(D89:D91)</f>
        <v>56.6238147902761</v>
      </c>
      <c r="IB89">
        <f t="shared" ref="IB89" si="76">STDEV(D89:D91)</f>
        <v>5.2847438947635466</v>
      </c>
      <c r="IC89">
        <f t="shared" ref="IC89" si="77">AVERAGE(F89:F91)</f>
        <v>44.97575139275807</v>
      </c>
      <c r="ID89">
        <f t="shared" ref="ID89" si="78">STDEV(F89:F91)</f>
        <v>2.5487886230859744</v>
      </c>
    </row>
    <row r="90" spans="1:238" x14ac:dyDescent="0.2">
      <c r="A90" t="s">
        <v>955</v>
      </c>
      <c r="B90">
        <v>46.1271109829135</v>
      </c>
      <c r="C90">
        <v>0.60191727871301004</v>
      </c>
      <c r="D90">
        <f t="shared" si="70"/>
        <v>57.339648835491694</v>
      </c>
      <c r="E90">
        <v>0.57339648835491697</v>
      </c>
      <c r="F90">
        <v>46.1271109829135</v>
      </c>
      <c r="G90">
        <v>43.327462611039699</v>
      </c>
      <c r="H90">
        <v>49.313556972832203</v>
      </c>
      <c r="I90">
        <v>2816</v>
      </c>
      <c r="J90" t="s">
        <v>234</v>
      </c>
      <c r="K90" t="s">
        <v>235</v>
      </c>
      <c r="L90" t="s">
        <v>236</v>
      </c>
      <c r="N90" t="s">
        <v>956</v>
      </c>
      <c r="O90">
        <v>5690</v>
      </c>
      <c r="Q90">
        <v>1</v>
      </c>
      <c r="R90" t="s">
        <v>238</v>
      </c>
      <c r="S90" t="b">
        <v>0</v>
      </c>
      <c r="T90">
        <v>0.9</v>
      </c>
      <c r="U90">
        <v>0.999</v>
      </c>
      <c r="V90" s="1">
        <v>1E-8</v>
      </c>
      <c r="W90" t="b">
        <v>0</v>
      </c>
      <c r="X90" t="s">
        <v>239</v>
      </c>
      <c r="Y90" t="b">
        <v>0</v>
      </c>
      <c r="Z90">
        <v>4</v>
      </c>
      <c r="AA90" t="b">
        <v>0</v>
      </c>
      <c r="AB90" t="b">
        <v>0</v>
      </c>
      <c r="AC90">
        <v>0</v>
      </c>
      <c r="AD90">
        <v>3072</v>
      </c>
      <c r="AE90">
        <v>64</v>
      </c>
      <c r="AF90">
        <v>768</v>
      </c>
      <c r="AG90" t="s">
        <v>240</v>
      </c>
      <c r="AH90" t="b">
        <v>0</v>
      </c>
      <c r="AI90">
        <v>0</v>
      </c>
      <c r="AJ90" t="b">
        <v>1</v>
      </c>
      <c r="AK90" t="s">
        <v>947</v>
      </c>
      <c r="AL90" t="s">
        <v>240</v>
      </c>
      <c r="AM90" t="s">
        <v>240</v>
      </c>
      <c r="AN90" t="s">
        <v>242</v>
      </c>
      <c r="AO90">
        <v>1E-4</v>
      </c>
      <c r="AP90">
        <v>0</v>
      </c>
      <c r="AQ90">
        <v>5</v>
      </c>
      <c r="AR90">
        <v>5</v>
      </c>
      <c r="AS90" t="s">
        <v>240</v>
      </c>
      <c r="AT90" t="s">
        <v>243</v>
      </c>
      <c r="AU90" t="b">
        <v>0</v>
      </c>
      <c r="AV90">
        <v>0</v>
      </c>
      <c r="AW90" t="b">
        <v>1</v>
      </c>
      <c r="AX90" t="b">
        <v>0</v>
      </c>
      <c r="AY90" t="b">
        <v>0</v>
      </c>
      <c r="AZ90" t="b">
        <v>0</v>
      </c>
      <c r="BA90">
        <v>0.1</v>
      </c>
      <c r="BB90" t="b">
        <v>0</v>
      </c>
      <c r="BC90">
        <v>5</v>
      </c>
      <c r="BD90">
        <v>0</v>
      </c>
      <c r="BE90">
        <v>1</v>
      </c>
      <c r="BF90">
        <v>30</v>
      </c>
      <c r="BG90">
        <v>32</v>
      </c>
      <c r="BH90">
        <v>4</v>
      </c>
      <c r="BI90">
        <v>0</v>
      </c>
      <c r="BJ90">
        <v>500</v>
      </c>
      <c r="BK90" t="s">
        <v>244</v>
      </c>
      <c r="BL90" t="b">
        <v>0</v>
      </c>
      <c r="BM90" t="s">
        <v>245</v>
      </c>
      <c r="BN90" t="s">
        <v>244</v>
      </c>
      <c r="BO90" t="s">
        <v>243</v>
      </c>
      <c r="BP90" t="b">
        <v>0</v>
      </c>
      <c r="BQ90" t="s">
        <v>246</v>
      </c>
      <c r="BR90" t="b">
        <v>0</v>
      </c>
      <c r="BS90" t="s">
        <v>247</v>
      </c>
      <c r="BT90" t="s">
        <v>242</v>
      </c>
      <c r="BU90">
        <v>0</v>
      </c>
      <c r="BV90" t="b">
        <v>0</v>
      </c>
      <c r="BW90">
        <v>1024</v>
      </c>
      <c r="BX90">
        <v>5</v>
      </c>
      <c r="BY90">
        <v>1</v>
      </c>
      <c r="BZ90" t="b">
        <v>0</v>
      </c>
      <c r="CA90" t="b">
        <v>1</v>
      </c>
      <c r="CB90" t="b">
        <v>0</v>
      </c>
      <c r="CC90" t="s">
        <v>246</v>
      </c>
      <c r="CD90" t="s">
        <v>240</v>
      </c>
      <c r="CE90" t="b">
        <v>0</v>
      </c>
      <c r="CF90" t="s">
        <v>248</v>
      </c>
      <c r="CG90" t="s">
        <v>249</v>
      </c>
      <c r="CH90" t="s">
        <v>250</v>
      </c>
      <c r="CI90" t="s">
        <v>251</v>
      </c>
      <c r="CJ90" t="b">
        <v>0</v>
      </c>
      <c r="CK90" t="b">
        <v>0</v>
      </c>
      <c r="CL90">
        <v>1</v>
      </c>
      <c r="CM90" t="b">
        <v>0</v>
      </c>
      <c r="CN90" t="b">
        <v>1</v>
      </c>
      <c r="CO90" t="b">
        <v>0</v>
      </c>
      <c r="CP90" t="b">
        <v>0</v>
      </c>
      <c r="CQ90">
        <v>0</v>
      </c>
      <c r="CR90">
        <v>1</v>
      </c>
      <c r="CS90" t="s">
        <v>240</v>
      </c>
      <c r="CT90">
        <v>0</v>
      </c>
      <c r="CU90">
        <v>9.9999999999999995E-7</v>
      </c>
      <c r="CV90">
        <v>2.0000000000000001E-4</v>
      </c>
      <c r="CW90" t="s">
        <v>252</v>
      </c>
      <c r="CX90">
        <v>1</v>
      </c>
      <c r="CY90" t="b">
        <v>1</v>
      </c>
      <c r="CZ90">
        <v>-1</v>
      </c>
      <c r="DA90">
        <v>20</v>
      </c>
      <c r="DB90">
        <v>-1</v>
      </c>
      <c r="DC90" t="b">
        <v>1</v>
      </c>
      <c r="DD90" t="s">
        <v>957</v>
      </c>
      <c r="DE90" t="b">
        <v>0</v>
      </c>
      <c r="DF90" t="b">
        <v>1</v>
      </c>
      <c r="DG90">
        <v>500</v>
      </c>
      <c r="DH90" t="s">
        <v>254</v>
      </c>
      <c r="DI90" t="s">
        <v>255</v>
      </c>
      <c r="DJ90">
        <v>1</v>
      </c>
      <c r="DK90">
        <v>20</v>
      </c>
      <c r="DL90">
        <v>-1</v>
      </c>
      <c r="DM90" t="s">
        <v>256</v>
      </c>
      <c r="DN90" t="s">
        <v>257</v>
      </c>
      <c r="DO90">
        <v>0</v>
      </c>
      <c r="DP90" t="s">
        <v>258</v>
      </c>
      <c r="DQ90" t="s">
        <v>238</v>
      </c>
      <c r="DR90" t="s">
        <v>259</v>
      </c>
      <c r="DT90">
        <v>512</v>
      </c>
      <c r="DU90" t="b">
        <v>0</v>
      </c>
      <c r="DV90">
        <v>0</v>
      </c>
      <c r="DW90">
        <v>1</v>
      </c>
      <c r="DX90">
        <v>1</v>
      </c>
      <c r="DY90">
        <v>12</v>
      </c>
      <c r="DZ90">
        <v>12</v>
      </c>
      <c r="EA90">
        <v>12</v>
      </c>
      <c r="EB90">
        <v>1</v>
      </c>
      <c r="EC90">
        <v>30</v>
      </c>
      <c r="ED90" t="s">
        <v>260</v>
      </c>
      <c r="EE90" t="b">
        <v>0</v>
      </c>
      <c r="EF90" t="s">
        <v>958</v>
      </c>
      <c r="EG90" t="b">
        <v>0</v>
      </c>
      <c r="EH90" t="b">
        <v>1</v>
      </c>
      <c r="EI90" t="b">
        <v>0</v>
      </c>
      <c r="EJ90" t="b">
        <v>0</v>
      </c>
      <c r="EK90">
        <v>0</v>
      </c>
      <c r="EL90">
        <v>-1</v>
      </c>
      <c r="EM90">
        <v>4</v>
      </c>
      <c r="EN90">
        <v>4</v>
      </c>
      <c r="EO90" t="s">
        <v>240</v>
      </c>
      <c r="EP90" t="s">
        <v>240</v>
      </c>
      <c r="EQ90" t="b">
        <v>1</v>
      </c>
      <c r="ER90" t="b">
        <v>0</v>
      </c>
      <c r="ES90" t="s">
        <v>262</v>
      </c>
      <c r="ET90" t="b">
        <v>0</v>
      </c>
      <c r="EU90" t="s">
        <v>240</v>
      </c>
      <c r="EV90" t="s">
        <v>240</v>
      </c>
      <c r="EW90" t="s">
        <v>263</v>
      </c>
      <c r="EX90" t="s">
        <v>264</v>
      </c>
      <c r="EY90">
        <v>128</v>
      </c>
      <c r="EZ90">
        <v>32</v>
      </c>
      <c r="FA90" t="b">
        <v>0</v>
      </c>
      <c r="FB90" t="b">
        <v>1</v>
      </c>
      <c r="FC90">
        <v>1</v>
      </c>
      <c r="FD90" t="s">
        <v>265</v>
      </c>
      <c r="FE90" t="s">
        <v>240</v>
      </c>
      <c r="FF90" t="b">
        <v>1</v>
      </c>
      <c r="FG90" t="b">
        <v>0</v>
      </c>
      <c r="FH90" t="s">
        <v>958</v>
      </c>
      <c r="FI90" t="b">
        <v>0</v>
      </c>
      <c r="FJ90">
        <v>500</v>
      </c>
      <c r="FK90" t="s">
        <v>244</v>
      </c>
      <c r="FL90">
        <v>2</v>
      </c>
      <c r="FM90">
        <v>44</v>
      </c>
      <c r="FN90" t="s">
        <v>242</v>
      </c>
      <c r="FO90" t="b">
        <v>1</v>
      </c>
      <c r="FP90" t="b">
        <v>0</v>
      </c>
      <c r="FQ90" t="s">
        <v>266</v>
      </c>
      <c r="FR90">
        <v>100</v>
      </c>
      <c r="FS90">
        <v>512</v>
      </c>
      <c r="FT90" t="s">
        <v>267</v>
      </c>
      <c r="FU90" t="s">
        <v>268</v>
      </c>
      <c r="FV90" t="s">
        <v>269</v>
      </c>
      <c r="FW90">
        <v>1</v>
      </c>
      <c r="FX90" t="s">
        <v>240</v>
      </c>
      <c r="FY90" t="b">
        <v>0</v>
      </c>
      <c r="FZ90" t="b">
        <v>1</v>
      </c>
      <c r="GA90">
        <v>50</v>
      </c>
      <c r="GB90">
        <v>1</v>
      </c>
      <c r="GC90" t="s">
        <v>240</v>
      </c>
      <c r="GD90" t="b">
        <v>0</v>
      </c>
      <c r="GE90" t="b">
        <v>0</v>
      </c>
      <c r="GF90" t="s">
        <v>240</v>
      </c>
      <c r="GG90">
        <v>4</v>
      </c>
      <c r="GH90" t="s">
        <v>270</v>
      </c>
      <c r="GI90">
        <v>1</v>
      </c>
      <c r="GJ90" t="b">
        <v>0</v>
      </c>
      <c r="GK90" t="b">
        <v>1</v>
      </c>
      <c r="GL90" t="b">
        <v>0</v>
      </c>
      <c r="GM90" t="b">
        <v>0</v>
      </c>
      <c r="GN90">
        <v>32128</v>
      </c>
      <c r="GO90">
        <v>0</v>
      </c>
      <c r="GP90">
        <v>100</v>
      </c>
      <c r="GQ90">
        <v>1E-4</v>
      </c>
      <c r="GR90" t="b">
        <v>0</v>
      </c>
      <c r="GS90" t="s">
        <v>240</v>
      </c>
      <c r="GT90">
        <v>1</v>
      </c>
      <c r="GU90">
        <v>1.1106819553409699</v>
      </c>
      <c r="GV90">
        <v>0.130265727639198</v>
      </c>
      <c r="GW90">
        <v>44.2195915346528</v>
      </c>
      <c r="GX90">
        <v>46.428063868329701</v>
      </c>
      <c r="GY90" t="s">
        <v>959</v>
      </c>
      <c r="GZ90" t="s">
        <v>960</v>
      </c>
      <c r="HA90">
        <v>8285</v>
      </c>
      <c r="HB90">
        <v>168.56209999999999</v>
      </c>
      <c r="HC90">
        <v>0.33200000000000002</v>
      </c>
      <c r="HD90">
        <v>8.3000000000000004E-2</v>
      </c>
      <c r="HE90">
        <v>9202</v>
      </c>
      <c r="HF90" t="s">
        <v>952</v>
      </c>
      <c r="HG90" t="s">
        <v>274</v>
      </c>
      <c r="HH90" t="s">
        <v>961</v>
      </c>
      <c r="HI90">
        <v>1</v>
      </c>
      <c r="HJ90">
        <v>1.1990343995171899</v>
      </c>
      <c r="HK90">
        <v>0.121122956275939</v>
      </c>
      <c r="HL90" t="s">
        <v>962</v>
      </c>
      <c r="HM90" t="s">
        <v>961</v>
      </c>
      <c r="HN90">
        <v>8285</v>
      </c>
      <c r="HO90">
        <v>112.1356</v>
      </c>
      <c r="HP90">
        <v>0.499</v>
      </c>
      <c r="HQ90">
        <v>0.125</v>
      </c>
      <c r="HR90">
        <v>9934</v>
      </c>
      <c r="HS90">
        <v>16</v>
      </c>
      <c r="HT90">
        <v>1.07335907335907E-4</v>
      </c>
      <c r="HU90">
        <v>2.1499999999999998E-2</v>
      </c>
      <c r="HV90">
        <v>3416253766041600</v>
      </c>
      <c r="HW90">
        <v>0.25489875352518099</v>
      </c>
      <c r="HX90">
        <v>5566.5803999999998</v>
      </c>
      <c r="HY90">
        <v>3.794</v>
      </c>
      <c r="HZ90">
        <v>0.94899999999999995</v>
      </c>
    </row>
    <row r="91" spans="1:238" x14ac:dyDescent="0.2">
      <c r="A91" t="s">
        <v>963</v>
      </c>
      <c r="B91">
        <v>46.745727532763397</v>
      </c>
      <c r="C91">
        <v>0.61514155025846795</v>
      </c>
      <c r="D91">
        <f t="shared" si="70"/>
        <v>61.514155025846797</v>
      </c>
      <c r="E91">
        <v>0.61514155025846795</v>
      </c>
      <c r="F91">
        <v>46.745727532763397</v>
      </c>
      <c r="G91">
        <v>47.319331974686698</v>
      </c>
      <c r="H91">
        <v>46.185862989890403</v>
      </c>
      <c r="I91">
        <v>3520</v>
      </c>
      <c r="J91" t="s">
        <v>234</v>
      </c>
      <c r="K91" t="s">
        <v>235</v>
      </c>
      <c r="L91" t="s">
        <v>236</v>
      </c>
      <c r="N91" t="s">
        <v>964</v>
      </c>
      <c r="O91">
        <v>6595</v>
      </c>
      <c r="Q91">
        <v>1</v>
      </c>
      <c r="R91" t="s">
        <v>238</v>
      </c>
      <c r="S91" t="b">
        <v>0</v>
      </c>
      <c r="T91">
        <v>0.9</v>
      </c>
      <c r="U91">
        <v>0.999</v>
      </c>
      <c r="V91" s="1">
        <v>1E-8</v>
      </c>
      <c r="W91" t="b">
        <v>0</v>
      </c>
      <c r="X91" t="s">
        <v>239</v>
      </c>
      <c r="Y91" t="b">
        <v>0</v>
      </c>
      <c r="Z91">
        <v>4</v>
      </c>
      <c r="AA91" t="b">
        <v>0</v>
      </c>
      <c r="AB91" t="b">
        <v>0</v>
      </c>
      <c r="AC91">
        <v>0</v>
      </c>
      <c r="AD91">
        <v>3072</v>
      </c>
      <c r="AE91">
        <v>64</v>
      </c>
      <c r="AF91">
        <v>768</v>
      </c>
      <c r="AG91" t="s">
        <v>240</v>
      </c>
      <c r="AH91" t="b">
        <v>0</v>
      </c>
      <c r="AI91">
        <v>0</v>
      </c>
      <c r="AJ91" t="b">
        <v>1</v>
      </c>
      <c r="AK91" t="s">
        <v>947</v>
      </c>
      <c r="AL91" t="s">
        <v>240</v>
      </c>
      <c r="AM91" t="s">
        <v>240</v>
      </c>
      <c r="AN91" t="s">
        <v>242</v>
      </c>
      <c r="AO91">
        <v>1E-4</v>
      </c>
      <c r="AP91">
        <v>0</v>
      </c>
      <c r="AQ91">
        <v>5</v>
      </c>
      <c r="AR91">
        <v>5</v>
      </c>
      <c r="AS91" t="s">
        <v>240</v>
      </c>
      <c r="AT91" t="s">
        <v>243</v>
      </c>
      <c r="AU91" t="b">
        <v>0</v>
      </c>
      <c r="AV91">
        <v>0</v>
      </c>
      <c r="AW91" t="b">
        <v>1</v>
      </c>
      <c r="AX91" t="b">
        <v>0</v>
      </c>
      <c r="AY91" t="b">
        <v>0</v>
      </c>
      <c r="AZ91" t="b">
        <v>0</v>
      </c>
      <c r="BA91">
        <v>0.1</v>
      </c>
      <c r="BB91" t="b">
        <v>0</v>
      </c>
      <c r="BC91">
        <v>5</v>
      </c>
      <c r="BD91">
        <v>0</v>
      </c>
      <c r="BE91">
        <v>1</v>
      </c>
      <c r="BF91">
        <v>30</v>
      </c>
      <c r="BG91">
        <v>32</v>
      </c>
      <c r="BH91">
        <v>4</v>
      </c>
      <c r="BI91">
        <v>0</v>
      </c>
      <c r="BJ91">
        <v>500</v>
      </c>
      <c r="BK91" t="s">
        <v>244</v>
      </c>
      <c r="BL91" t="b">
        <v>0</v>
      </c>
      <c r="BM91" t="s">
        <v>245</v>
      </c>
      <c r="BN91" t="s">
        <v>244</v>
      </c>
      <c r="BO91" t="s">
        <v>243</v>
      </c>
      <c r="BP91" t="b">
        <v>0</v>
      </c>
      <c r="BQ91" t="s">
        <v>246</v>
      </c>
      <c r="BR91" t="b">
        <v>0</v>
      </c>
      <c r="BS91" t="s">
        <v>247</v>
      </c>
      <c r="BT91" t="s">
        <v>242</v>
      </c>
      <c r="BU91">
        <v>0</v>
      </c>
      <c r="BV91" t="b">
        <v>0</v>
      </c>
      <c r="BW91">
        <v>1024</v>
      </c>
      <c r="BX91">
        <v>5</v>
      </c>
      <c r="BY91">
        <v>1</v>
      </c>
      <c r="BZ91" t="b">
        <v>0</v>
      </c>
      <c r="CA91" t="b">
        <v>1</v>
      </c>
      <c r="CB91" t="b">
        <v>0</v>
      </c>
      <c r="CC91" t="s">
        <v>246</v>
      </c>
      <c r="CD91" t="s">
        <v>240</v>
      </c>
      <c r="CE91" t="b">
        <v>0</v>
      </c>
      <c r="CF91" t="s">
        <v>248</v>
      </c>
      <c r="CG91" t="s">
        <v>249</v>
      </c>
      <c r="CH91" t="s">
        <v>250</v>
      </c>
      <c r="CI91" t="s">
        <v>251</v>
      </c>
      <c r="CJ91" t="b">
        <v>0</v>
      </c>
      <c r="CK91" t="b">
        <v>0</v>
      </c>
      <c r="CL91">
        <v>1</v>
      </c>
      <c r="CM91" t="b">
        <v>0</v>
      </c>
      <c r="CN91" t="b">
        <v>1</v>
      </c>
      <c r="CO91" t="b">
        <v>0</v>
      </c>
      <c r="CP91" t="b">
        <v>0</v>
      </c>
      <c r="CQ91">
        <v>0</v>
      </c>
      <c r="CR91">
        <v>1</v>
      </c>
      <c r="CS91" t="s">
        <v>240</v>
      </c>
      <c r="CT91">
        <v>0</v>
      </c>
      <c r="CU91">
        <v>9.9999999999999995E-7</v>
      </c>
      <c r="CV91">
        <v>2.0000000000000001E-4</v>
      </c>
      <c r="CW91" t="s">
        <v>252</v>
      </c>
      <c r="CX91">
        <v>1</v>
      </c>
      <c r="CY91" t="b">
        <v>1</v>
      </c>
      <c r="CZ91">
        <v>-1</v>
      </c>
      <c r="DA91">
        <v>20</v>
      </c>
      <c r="DB91">
        <v>-1</v>
      </c>
      <c r="DC91" t="b">
        <v>1</v>
      </c>
      <c r="DD91" t="s">
        <v>965</v>
      </c>
      <c r="DE91" t="b">
        <v>0</v>
      </c>
      <c r="DF91" t="b">
        <v>1</v>
      </c>
      <c r="DG91">
        <v>500</v>
      </c>
      <c r="DH91" t="s">
        <v>254</v>
      </c>
      <c r="DI91" t="s">
        <v>255</v>
      </c>
      <c r="DJ91">
        <v>1</v>
      </c>
      <c r="DK91">
        <v>20</v>
      </c>
      <c r="DL91">
        <v>-1</v>
      </c>
      <c r="DM91" t="s">
        <v>256</v>
      </c>
      <c r="DN91" t="s">
        <v>257</v>
      </c>
      <c r="DO91">
        <v>0</v>
      </c>
      <c r="DP91" t="s">
        <v>258</v>
      </c>
      <c r="DQ91" t="s">
        <v>238</v>
      </c>
      <c r="DR91" t="s">
        <v>259</v>
      </c>
      <c r="DT91">
        <v>512</v>
      </c>
      <c r="DU91" t="b">
        <v>0</v>
      </c>
      <c r="DV91">
        <v>0</v>
      </c>
      <c r="DW91">
        <v>1</v>
      </c>
      <c r="DX91">
        <v>1</v>
      </c>
      <c r="DY91">
        <v>12</v>
      </c>
      <c r="DZ91">
        <v>12</v>
      </c>
      <c r="EA91">
        <v>12</v>
      </c>
      <c r="EB91">
        <v>1</v>
      </c>
      <c r="EC91">
        <v>30</v>
      </c>
      <c r="ED91" t="s">
        <v>260</v>
      </c>
      <c r="EE91" t="b">
        <v>0</v>
      </c>
      <c r="EF91" t="s">
        <v>966</v>
      </c>
      <c r="EG91" t="b">
        <v>0</v>
      </c>
      <c r="EH91" t="b">
        <v>1</v>
      </c>
      <c r="EI91" t="b">
        <v>0</v>
      </c>
      <c r="EJ91" t="b">
        <v>0</v>
      </c>
      <c r="EK91">
        <v>0</v>
      </c>
      <c r="EL91">
        <v>-1</v>
      </c>
      <c r="EM91">
        <v>4</v>
      </c>
      <c r="EN91">
        <v>4</v>
      </c>
      <c r="EO91" t="s">
        <v>240</v>
      </c>
      <c r="EP91" t="s">
        <v>240</v>
      </c>
      <c r="EQ91" t="b">
        <v>1</v>
      </c>
      <c r="ER91" t="b">
        <v>0</v>
      </c>
      <c r="ES91" t="s">
        <v>262</v>
      </c>
      <c r="ET91" t="b">
        <v>0</v>
      </c>
      <c r="EU91" t="s">
        <v>240</v>
      </c>
      <c r="EV91" t="s">
        <v>240</v>
      </c>
      <c r="EW91" t="s">
        <v>263</v>
      </c>
      <c r="EX91" t="s">
        <v>264</v>
      </c>
      <c r="EY91">
        <v>128</v>
      </c>
      <c r="EZ91">
        <v>32</v>
      </c>
      <c r="FA91" t="b">
        <v>0</v>
      </c>
      <c r="FB91" t="b">
        <v>1</v>
      </c>
      <c r="FC91">
        <v>1</v>
      </c>
      <c r="FD91" t="s">
        <v>265</v>
      </c>
      <c r="FE91" t="s">
        <v>240</v>
      </c>
      <c r="FF91" t="b">
        <v>1</v>
      </c>
      <c r="FG91" t="b">
        <v>0</v>
      </c>
      <c r="FH91" t="s">
        <v>966</v>
      </c>
      <c r="FI91" t="b">
        <v>0</v>
      </c>
      <c r="FJ91">
        <v>500</v>
      </c>
      <c r="FK91" t="s">
        <v>244</v>
      </c>
      <c r="FL91">
        <v>2</v>
      </c>
      <c r="FM91">
        <v>42</v>
      </c>
      <c r="FN91" t="s">
        <v>242</v>
      </c>
      <c r="FO91" t="b">
        <v>1</v>
      </c>
      <c r="FP91" t="b">
        <v>0</v>
      </c>
      <c r="FQ91" t="s">
        <v>266</v>
      </c>
      <c r="FR91">
        <v>100</v>
      </c>
      <c r="FS91">
        <v>512</v>
      </c>
      <c r="FT91" t="s">
        <v>267</v>
      </c>
      <c r="FU91" t="s">
        <v>268</v>
      </c>
      <c r="FV91" t="s">
        <v>269</v>
      </c>
      <c r="FW91">
        <v>1</v>
      </c>
      <c r="FX91" t="s">
        <v>240</v>
      </c>
      <c r="FY91" t="b">
        <v>0</v>
      </c>
      <c r="FZ91" t="b">
        <v>1</v>
      </c>
      <c r="GA91">
        <v>50</v>
      </c>
      <c r="GB91">
        <v>1</v>
      </c>
      <c r="GC91" t="s">
        <v>240</v>
      </c>
      <c r="GD91" t="b">
        <v>0</v>
      </c>
      <c r="GE91" t="b">
        <v>0</v>
      </c>
      <c r="GF91" t="s">
        <v>240</v>
      </c>
      <c r="GG91">
        <v>4</v>
      </c>
      <c r="GH91" t="s">
        <v>270</v>
      </c>
      <c r="GI91">
        <v>1</v>
      </c>
      <c r="GJ91" t="b">
        <v>0</v>
      </c>
      <c r="GK91" t="b">
        <v>1</v>
      </c>
      <c r="GL91" t="b">
        <v>0</v>
      </c>
      <c r="GM91" t="b">
        <v>0</v>
      </c>
      <c r="GN91">
        <v>32128</v>
      </c>
      <c r="GO91">
        <v>0</v>
      </c>
      <c r="GP91">
        <v>100</v>
      </c>
      <c r="GQ91">
        <v>1E-4</v>
      </c>
      <c r="GR91" t="b">
        <v>0</v>
      </c>
      <c r="GS91" t="s">
        <v>240</v>
      </c>
      <c r="GT91">
        <v>1</v>
      </c>
      <c r="GU91">
        <v>1.2172601086300501</v>
      </c>
      <c r="GV91">
        <v>0.14433655142784099</v>
      </c>
      <c r="GW91">
        <v>43.982668157649201</v>
      </c>
      <c r="GX91">
        <v>46.7372100380123</v>
      </c>
      <c r="GY91" t="s">
        <v>967</v>
      </c>
      <c r="GZ91" t="s">
        <v>968</v>
      </c>
      <c r="HA91">
        <v>8285</v>
      </c>
      <c r="HB91">
        <v>140.8998</v>
      </c>
      <c r="HC91">
        <v>0.39700000000000002</v>
      </c>
      <c r="HD91">
        <v>9.9000000000000005E-2</v>
      </c>
      <c r="HE91">
        <v>10085</v>
      </c>
      <c r="HF91" t="s">
        <v>952</v>
      </c>
      <c r="HG91" t="s">
        <v>274</v>
      </c>
      <c r="HH91" t="s">
        <v>969</v>
      </c>
      <c r="HI91">
        <v>1</v>
      </c>
      <c r="HJ91">
        <v>1.10935425467712</v>
      </c>
      <c r="HK91">
        <v>0.12975899875163999</v>
      </c>
      <c r="HL91" t="s">
        <v>970</v>
      </c>
      <c r="HM91" t="s">
        <v>969</v>
      </c>
      <c r="HN91">
        <v>8285</v>
      </c>
      <c r="HO91">
        <v>150.22470000000001</v>
      </c>
      <c r="HP91">
        <v>0.373</v>
      </c>
      <c r="HQ91">
        <v>9.2999999999999999E-2</v>
      </c>
      <c r="HR91">
        <v>9191</v>
      </c>
      <c r="HS91">
        <v>20</v>
      </c>
      <c r="HT91">
        <v>6.8725868725868697E-5</v>
      </c>
      <c r="HU91">
        <v>1.23E-2</v>
      </c>
      <c r="HV91">
        <v>4270317207552000</v>
      </c>
      <c r="HW91">
        <v>0.20588044216432999</v>
      </c>
      <c r="HX91">
        <v>6435.1628000000001</v>
      </c>
      <c r="HY91">
        <v>3.282</v>
      </c>
      <c r="HZ91">
        <v>0.82</v>
      </c>
    </row>
    <row r="92" spans="1:238" x14ac:dyDescent="0.2">
      <c r="A92" t="s">
        <v>971</v>
      </c>
      <c r="B92">
        <v>42.061429646806801</v>
      </c>
      <c r="C92">
        <v>0.61167338496228096</v>
      </c>
      <c r="D92">
        <f t="shared" si="70"/>
        <v>60.152425790570199</v>
      </c>
      <c r="E92">
        <v>0.60152425790570196</v>
      </c>
      <c r="F92">
        <v>42.061429646806801</v>
      </c>
      <c r="G92">
        <v>43.086186137258302</v>
      </c>
      <c r="H92">
        <v>41.0842860978237</v>
      </c>
      <c r="I92">
        <v>2464</v>
      </c>
      <c r="J92" t="s">
        <v>234</v>
      </c>
      <c r="K92" t="s">
        <v>235</v>
      </c>
      <c r="L92" t="s">
        <v>236</v>
      </c>
      <c r="N92" t="s">
        <v>972</v>
      </c>
      <c r="O92">
        <v>8248</v>
      </c>
      <c r="Q92">
        <v>1</v>
      </c>
      <c r="R92" t="s">
        <v>238</v>
      </c>
      <c r="S92" t="b">
        <v>0</v>
      </c>
      <c r="T92">
        <v>0.9</v>
      </c>
      <c r="U92">
        <v>0.999</v>
      </c>
      <c r="V92" s="1">
        <v>1E-8</v>
      </c>
      <c r="W92" t="b">
        <v>0</v>
      </c>
      <c r="X92" t="s">
        <v>239</v>
      </c>
      <c r="Y92" t="b">
        <v>0</v>
      </c>
      <c r="Z92">
        <v>4</v>
      </c>
      <c r="AA92" t="b">
        <v>0</v>
      </c>
      <c r="AB92" t="b">
        <v>0</v>
      </c>
      <c r="AC92">
        <v>0</v>
      </c>
      <c r="AD92">
        <v>3072</v>
      </c>
      <c r="AE92">
        <v>64</v>
      </c>
      <c r="AF92">
        <v>768</v>
      </c>
      <c r="AG92" t="s">
        <v>240</v>
      </c>
      <c r="AH92" t="b">
        <v>0</v>
      </c>
      <c r="AI92">
        <v>0</v>
      </c>
      <c r="AJ92" t="b">
        <v>1</v>
      </c>
      <c r="AK92" t="s">
        <v>973</v>
      </c>
      <c r="AL92" t="s">
        <v>240</v>
      </c>
      <c r="AM92" t="s">
        <v>240</v>
      </c>
      <c r="AN92" t="s">
        <v>242</v>
      </c>
      <c r="AO92">
        <v>1E-4</v>
      </c>
      <c r="AP92">
        <v>0</v>
      </c>
      <c r="AQ92">
        <v>5</v>
      </c>
      <c r="AR92">
        <v>5</v>
      </c>
      <c r="AS92" t="s">
        <v>240</v>
      </c>
      <c r="AT92" t="s">
        <v>243</v>
      </c>
      <c r="AU92" t="b">
        <v>0</v>
      </c>
      <c r="AV92">
        <v>0</v>
      </c>
      <c r="AW92" t="b">
        <v>1</v>
      </c>
      <c r="AX92" t="b">
        <v>0</v>
      </c>
      <c r="AY92" t="b">
        <v>0</v>
      </c>
      <c r="AZ92" t="b">
        <v>0</v>
      </c>
      <c r="BA92">
        <v>0.1</v>
      </c>
      <c r="BB92" t="b">
        <v>0</v>
      </c>
      <c r="BC92">
        <v>5</v>
      </c>
      <c r="BD92">
        <v>0</v>
      </c>
      <c r="BE92">
        <v>1</v>
      </c>
      <c r="BF92">
        <v>30</v>
      </c>
      <c r="BG92">
        <v>32</v>
      </c>
      <c r="BH92">
        <v>4</v>
      </c>
      <c r="BI92">
        <v>0</v>
      </c>
      <c r="BJ92">
        <v>500</v>
      </c>
      <c r="BK92" t="s">
        <v>244</v>
      </c>
      <c r="BL92" t="b">
        <v>0</v>
      </c>
      <c r="BM92" t="s">
        <v>245</v>
      </c>
      <c r="BN92" t="s">
        <v>244</v>
      </c>
      <c r="BO92" t="s">
        <v>243</v>
      </c>
      <c r="BP92" t="b">
        <v>0</v>
      </c>
      <c r="BQ92" t="s">
        <v>246</v>
      </c>
      <c r="BR92" t="b">
        <v>0</v>
      </c>
      <c r="BS92" t="s">
        <v>247</v>
      </c>
      <c r="BT92" t="s">
        <v>242</v>
      </c>
      <c r="BU92">
        <v>0</v>
      </c>
      <c r="BV92" t="b">
        <v>0</v>
      </c>
      <c r="BW92">
        <v>1024</v>
      </c>
      <c r="BX92">
        <v>5</v>
      </c>
      <c r="BY92">
        <v>1</v>
      </c>
      <c r="BZ92" t="b">
        <v>0</v>
      </c>
      <c r="CA92" t="b">
        <v>1</v>
      </c>
      <c r="CB92" t="b">
        <v>0</v>
      </c>
      <c r="CC92" t="s">
        <v>246</v>
      </c>
      <c r="CD92" t="s">
        <v>240</v>
      </c>
      <c r="CE92" t="b">
        <v>0</v>
      </c>
      <c r="CF92" t="s">
        <v>248</v>
      </c>
      <c r="CG92" t="s">
        <v>249</v>
      </c>
      <c r="CH92" t="s">
        <v>250</v>
      </c>
      <c r="CI92" t="s">
        <v>251</v>
      </c>
      <c r="CJ92" t="b">
        <v>0</v>
      </c>
      <c r="CK92" t="b">
        <v>0</v>
      </c>
      <c r="CL92">
        <v>1</v>
      </c>
      <c r="CM92" t="b">
        <v>0</v>
      </c>
      <c r="CN92" t="b">
        <v>1</v>
      </c>
      <c r="CO92" t="b">
        <v>0</v>
      </c>
      <c r="CP92" t="b">
        <v>0</v>
      </c>
      <c r="CQ92">
        <v>0</v>
      </c>
      <c r="CR92">
        <v>1</v>
      </c>
      <c r="CS92" t="s">
        <v>240</v>
      </c>
      <c r="CT92">
        <v>0</v>
      </c>
      <c r="CU92">
        <v>9.9999999999999995E-7</v>
      </c>
      <c r="CV92">
        <v>2E-3</v>
      </c>
      <c r="CW92" t="s">
        <v>252</v>
      </c>
      <c r="CX92">
        <v>1</v>
      </c>
      <c r="CY92" t="b">
        <v>1</v>
      </c>
      <c r="CZ92">
        <v>-1</v>
      </c>
      <c r="DA92">
        <v>20</v>
      </c>
      <c r="DB92">
        <v>-1</v>
      </c>
      <c r="DC92" t="b">
        <v>1</v>
      </c>
      <c r="DD92" t="s">
        <v>974</v>
      </c>
      <c r="DE92" t="b">
        <v>0</v>
      </c>
      <c r="DF92" t="b">
        <v>1</v>
      </c>
      <c r="DG92">
        <v>500</v>
      </c>
      <c r="DH92" t="s">
        <v>254</v>
      </c>
      <c r="DI92" t="s">
        <v>255</v>
      </c>
      <c r="DJ92">
        <v>1</v>
      </c>
      <c r="DK92">
        <v>20</v>
      </c>
      <c r="DL92">
        <v>-1</v>
      </c>
      <c r="DM92" t="s">
        <v>256</v>
      </c>
      <c r="DN92" t="s">
        <v>257</v>
      </c>
      <c r="DO92">
        <v>0</v>
      </c>
      <c r="DP92" t="s">
        <v>258</v>
      </c>
      <c r="DQ92" t="s">
        <v>238</v>
      </c>
      <c r="DR92" t="s">
        <v>259</v>
      </c>
      <c r="DT92">
        <v>512</v>
      </c>
      <c r="DU92" t="b">
        <v>0</v>
      </c>
      <c r="DV92">
        <v>0</v>
      </c>
      <c r="DW92">
        <v>1</v>
      </c>
      <c r="DX92">
        <v>1</v>
      </c>
      <c r="DY92">
        <v>12</v>
      </c>
      <c r="DZ92">
        <v>12</v>
      </c>
      <c r="EA92">
        <v>12</v>
      </c>
      <c r="EB92">
        <v>1</v>
      </c>
      <c r="EC92">
        <v>30</v>
      </c>
      <c r="ED92" t="s">
        <v>260</v>
      </c>
      <c r="EE92" t="b">
        <v>0</v>
      </c>
      <c r="EF92" t="s">
        <v>975</v>
      </c>
      <c r="EG92" t="b">
        <v>0</v>
      </c>
      <c r="EH92" t="b">
        <v>1</v>
      </c>
      <c r="EI92" t="b">
        <v>0</v>
      </c>
      <c r="EJ92" t="b">
        <v>0</v>
      </c>
      <c r="EK92">
        <v>0</v>
      </c>
      <c r="EL92">
        <v>-1</v>
      </c>
      <c r="EM92">
        <v>4</v>
      </c>
      <c r="EN92">
        <v>4</v>
      </c>
      <c r="EO92" t="s">
        <v>240</v>
      </c>
      <c r="EP92" t="s">
        <v>240</v>
      </c>
      <c r="EQ92" t="b">
        <v>1</v>
      </c>
      <c r="ER92" t="b">
        <v>0</v>
      </c>
      <c r="ES92" t="s">
        <v>262</v>
      </c>
      <c r="ET92" t="b">
        <v>0</v>
      </c>
      <c r="EU92" t="s">
        <v>240</v>
      </c>
      <c r="EV92" t="s">
        <v>240</v>
      </c>
      <c r="EW92" t="s">
        <v>263</v>
      </c>
      <c r="EX92" t="s">
        <v>264</v>
      </c>
      <c r="EY92">
        <v>128</v>
      </c>
      <c r="EZ92">
        <v>32</v>
      </c>
      <c r="FA92" t="b">
        <v>0</v>
      </c>
      <c r="FB92" t="b">
        <v>1</v>
      </c>
      <c r="FC92">
        <v>1</v>
      </c>
      <c r="FD92" t="s">
        <v>265</v>
      </c>
      <c r="FE92" t="s">
        <v>240</v>
      </c>
      <c r="FF92" t="b">
        <v>1</v>
      </c>
      <c r="FG92" t="b">
        <v>0</v>
      </c>
      <c r="FH92" t="s">
        <v>975</v>
      </c>
      <c r="FI92" t="b">
        <v>0</v>
      </c>
      <c r="FJ92">
        <v>500</v>
      </c>
      <c r="FK92" t="s">
        <v>244</v>
      </c>
      <c r="FL92">
        <v>2</v>
      </c>
      <c r="FM92">
        <v>43</v>
      </c>
      <c r="FN92" t="s">
        <v>242</v>
      </c>
      <c r="FO92" t="b">
        <v>1</v>
      </c>
      <c r="FP92" t="b">
        <v>0</v>
      </c>
      <c r="FQ92" t="s">
        <v>266</v>
      </c>
      <c r="FR92">
        <v>100</v>
      </c>
      <c r="FS92">
        <v>512</v>
      </c>
      <c r="FT92" t="s">
        <v>267</v>
      </c>
      <c r="FU92" t="s">
        <v>268</v>
      </c>
      <c r="FV92" t="s">
        <v>269</v>
      </c>
      <c r="FW92">
        <v>1</v>
      </c>
      <c r="FX92" t="s">
        <v>240</v>
      </c>
      <c r="FY92" t="b">
        <v>0</v>
      </c>
      <c r="FZ92" t="b">
        <v>1</v>
      </c>
      <c r="GA92">
        <v>50</v>
      </c>
      <c r="GB92">
        <v>1</v>
      </c>
      <c r="GC92" t="s">
        <v>240</v>
      </c>
      <c r="GD92" t="b">
        <v>0</v>
      </c>
      <c r="GE92" t="b">
        <v>0</v>
      </c>
      <c r="GF92" t="s">
        <v>240</v>
      </c>
      <c r="GG92">
        <v>4</v>
      </c>
      <c r="GH92" t="s">
        <v>270</v>
      </c>
      <c r="GI92">
        <v>1</v>
      </c>
      <c r="GJ92" t="b">
        <v>0</v>
      </c>
      <c r="GK92" t="b">
        <v>1</v>
      </c>
      <c r="GL92" t="b">
        <v>0</v>
      </c>
      <c r="GM92" t="b">
        <v>0</v>
      </c>
      <c r="GN92">
        <v>32128</v>
      </c>
      <c r="GO92">
        <v>0</v>
      </c>
      <c r="GP92">
        <v>100</v>
      </c>
      <c r="GQ92">
        <v>1E-4</v>
      </c>
      <c r="GR92" t="b">
        <v>0</v>
      </c>
      <c r="GS92" t="s">
        <v>240</v>
      </c>
      <c r="GT92">
        <v>1</v>
      </c>
      <c r="GU92">
        <v>1.17585998792999</v>
      </c>
      <c r="GV92">
        <v>0.163128167390823</v>
      </c>
      <c r="GW92">
        <v>40.769324423096002</v>
      </c>
      <c r="GX92">
        <v>41.993675066834797</v>
      </c>
      <c r="GY92" t="s">
        <v>976</v>
      </c>
      <c r="GZ92" t="s">
        <v>977</v>
      </c>
      <c r="HA92">
        <v>8285</v>
      </c>
      <c r="HB92">
        <v>117.10429999999999</v>
      </c>
      <c r="HC92">
        <v>0.47799999999999998</v>
      </c>
      <c r="HD92">
        <v>0.12</v>
      </c>
      <c r="HE92">
        <v>9742</v>
      </c>
      <c r="HF92" t="s">
        <v>901</v>
      </c>
      <c r="HG92" t="s">
        <v>274</v>
      </c>
      <c r="HH92" t="s">
        <v>978</v>
      </c>
      <c r="HI92">
        <v>1</v>
      </c>
      <c r="HJ92">
        <v>1.0584188292094101</v>
      </c>
      <c r="HK92">
        <v>0.13459901511669101</v>
      </c>
      <c r="HL92" t="s">
        <v>979</v>
      </c>
      <c r="HM92" t="s">
        <v>978</v>
      </c>
      <c r="HN92">
        <v>8285</v>
      </c>
      <c r="HO92">
        <v>143.17330000000001</v>
      </c>
      <c r="HP92">
        <v>0.39100000000000001</v>
      </c>
      <c r="HQ92">
        <v>9.8000000000000004E-2</v>
      </c>
      <c r="HR92">
        <v>8769</v>
      </c>
      <c r="HS92">
        <v>14</v>
      </c>
      <c r="HT92">
        <v>1.2664092664092599E-3</v>
      </c>
      <c r="HU92">
        <v>2.01E-2</v>
      </c>
      <c r="HV92">
        <v>2930609848320000</v>
      </c>
      <c r="HW92">
        <v>0.12799523790161299</v>
      </c>
      <c r="HX92">
        <v>8093.8338000000003</v>
      </c>
      <c r="HY92">
        <v>2.609</v>
      </c>
      <c r="HZ92">
        <v>0.65200000000000002</v>
      </c>
      <c r="IA92">
        <f t="shared" ref="IA92" si="79">AVERAGE(D92:D94)</f>
        <v>60.002335038997501</v>
      </c>
      <c r="IB92">
        <f t="shared" ref="IB92" si="80">STDEV(D92:D94)</f>
        <v>2.7920170724115452</v>
      </c>
      <c r="IC92">
        <f t="shared" ref="IC92" si="81">AVERAGE(F92:F94)</f>
        <v>45.247921658379802</v>
      </c>
      <c r="ID92">
        <f t="shared" ref="ID92" si="82">STDEV(F92:F94)</f>
        <v>2.9072694183330308</v>
      </c>
    </row>
    <row r="93" spans="1:238" x14ac:dyDescent="0.2">
      <c r="A93" t="s">
        <v>980</v>
      </c>
      <c r="B93">
        <v>45.926336004290803</v>
      </c>
      <c r="C93">
        <v>0.57138299898555001</v>
      </c>
      <c r="D93">
        <f t="shared" si="70"/>
        <v>57.138299898554997</v>
      </c>
      <c r="E93">
        <v>0.57138299898555001</v>
      </c>
      <c r="F93">
        <v>45.926336004290803</v>
      </c>
      <c r="G93">
        <v>46.976586474395297</v>
      </c>
      <c r="H93">
        <v>44.922019271243698</v>
      </c>
      <c r="I93">
        <v>1584</v>
      </c>
      <c r="J93" t="s">
        <v>234</v>
      </c>
      <c r="K93" t="s">
        <v>235</v>
      </c>
      <c r="L93" t="s">
        <v>236</v>
      </c>
      <c r="N93" t="s">
        <v>981</v>
      </c>
      <c r="O93">
        <v>3301</v>
      </c>
      <c r="Q93">
        <v>1</v>
      </c>
      <c r="R93" t="s">
        <v>238</v>
      </c>
      <c r="S93" t="b">
        <v>0</v>
      </c>
      <c r="T93">
        <v>0.9</v>
      </c>
      <c r="U93">
        <v>0.999</v>
      </c>
      <c r="V93" s="1">
        <v>1E-8</v>
      </c>
      <c r="W93" t="b">
        <v>0</v>
      </c>
      <c r="X93" t="s">
        <v>239</v>
      </c>
      <c r="Y93" t="b">
        <v>0</v>
      </c>
      <c r="Z93">
        <v>4</v>
      </c>
      <c r="AA93" t="b">
        <v>0</v>
      </c>
      <c r="AB93" t="b">
        <v>0</v>
      </c>
      <c r="AC93">
        <v>0</v>
      </c>
      <c r="AD93">
        <v>3072</v>
      </c>
      <c r="AE93">
        <v>64</v>
      </c>
      <c r="AF93">
        <v>768</v>
      </c>
      <c r="AG93" t="s">
        <v>240</v>
      </c>
      <c r="AH93" t="b">
        <v>0</v>
      </c>
      <c r="AI93">
        <v>0</v>
      </c>
      <c r="AJ93" t="b">
        <v>1</v>
      </c>
      <c r="AK93" t="s">
        <v>973</v>
      </c>
      <c r="AL93" t="s">
        <v>240</v>
      </c>
      <c r="AM93" t="s">
        <v>240</v>
      </c>
      <c r="AN93" t="s">
        <v>242</v>
      </c>
      <c r="AO93">
        <v>1E-4</v>
      </c>
      <c r="AP93">
        <v>0</v>
      </c>
      <c r="AQ93">
        <v>5</v>
      </c>
      <c r="AR93">
        <v>5</v>
      </c>
      <c r="AS93" t="s">
        <v>240</v>
      </c>
      <c r="AT93" t="s">
        <v>243</v>
      </c>
      <c r="AU93" t="b">
        <v>0</v>
      </c>
      <c r="AV93">
        <v>0</v>
      </c>
      <c r="AW93" t="b">
        <v>1</v>
      </c>
      <c r="AX93" t="b">
        <v>0</v>
      </c>
      <c r="AY93" t="b">
        <v>0</v>
      </c>
      <c r="AZ93" t="b">
        <v>0</v>
      </c>
      <c r="BA93">
        <v>0.1</v>
      </c>
      <c r="BB93" t="b">
        <v>0</v>
      </c>
      <c r="BC93">
        <v>5</v>
      </c>
      <c r="BD93">
        <v>0</v>
      </c>
      <c r="BE93">
        <v>1</v>
      </c>
      <c r="BF93">
        <v>30</v>
      </c>
      <c r="BG93">
        <v>32</v>
      </c>
      <c r="BH93">
        <v>4</v>
      </c>
      <c r="BI93">
        <v>0</v>
      </c>
      <c r="BJ93">
        <v>500</v>
      </c>
      <c r="BK93" t="s">
        <v>244</v>
      </c>
      <c r="BL93" t="b">
        <v>0</v>
      </c>
      <c r="BM93" t="s">
        <v>245</v>
      </c>
      <c r="BN93" t="s">
        <v>244</v>
      </c>
      <c r="BO93" t="s">
        <v>243</v>
      </c>
      <c r="BP93" t="b">
        <v>0</v>
      </c>
      <c r="BQ93" t="s">
        <v>246</v>
      </c>
      <c r="BR93" t="b">
        <v>0</v>
      </c>
      <c r="BS93" t="s">
        <v>247</v>
      </c>
      <c r="BT93" t="s">
        <v>242</v>
      </c>
      <c r="BU93">
        <v>0</v>
      </c>
      <c r="BV93" t="b">
        <v>0</v>
      </c>
      <c r="BW93">
        <v>1024</v>
      </c>
      <c r="BX93">
        <v>5</v>
      </c>
      <c r="BY93">
        <v>1</v>
      </c>
      <c r="BZ93" t="b">
        <v>0</v>
      </c>
      <c r="CA93" t="b">
        <v>1</v>
      </c>
      <c r="CB93" t="b">
        <v>0</v>
      </c>
      <c r="CC93" t="s">
        <v>246</v>
      </c>
      <c r="CD93" t="s">
        <v>240</v>
      </c>
      <c r="CE93" t="b">
        <v>0</v>
      </c>
      <c r="CF93" t="s">
        <v>248</v>
      </c>
      <c r="CG93" t="s">
        <v>249</v>
      </c>
      <c r="CH93" t="s">
        <v>250</v>
      </c>
      <c r="CI93" t="s">
        <v>251</v>
      </c>
      <c r="CJ93" t="b">
        <v>0</v>
      </c>
      <c r="CK93" t="b">
        <v>0</v>
      </c>
      <c r="CL93">
        <v>1</v>
      </c>
      <c r="CM93" t="b">
        <v>0</v>
      </c>
      <c r="CN93" t="b">
        <v>1</v>
      </c>
      <c r="CO93" t="b">
        <v>0</v>
      </c>
      <c r="CP93" t="b">
        <v>0</v>
      </c>
      <c r="CQ93">
        <v>0</v>
      </c>
      <c r="CR93">
        <v>1</v>
      </c>
      <c r="CS93" t="s">
        <v>240</v>
      </c>
      <c r="CT93">
        <v>0</v>
      </c>
      <c r="CU93">
        <v>9.9999999999999995E-7</v>
      </c>
      <c r="CV93">
        <v>2.0000000000000001E-4</v>
      </c>
      <c r="CW93" t="s">
        <v>252</v>
      </c>
      <c r="CX93">
        <v>1</v>
      </c>
      <c r="CY93" t="b">
        <v>1</v>
      </c>
      <c r="CZ93">
        <v>-1</v>
      </c>
      <c r="DA93">
        <v>20</v>
      </c>
      <c r="DB93">
        <v>-1</v>
      </c>
      <c r="DC93" t="b">
        <v>1</v>
      </c>
      <c r="DD93" t="s">
        <v>982</v>
      </c>
      <c r="DE93" t="b">
        <v>0</v>
      </c>
      <c r="DF93" t="b">
        <v>1</v>
      </c>
      <c r="DG93">
        <v>500</v>
      </c>
      <c r="DH93" t="s">
        <v>254</v>
      </c>
      <c r="DI93" t="s">
        <v>255</v>
      </c>
      <c r="DJ93">
        <v>1</v>
      </c>
      <c r="DK93">
        <v>20</v>
      </c>
      <c r="DL93">
        <v>-1</v>
      </c>
      <c r="DM93" t="s">
        <v>256</v>
      </c>
      <c r="DN93" t="s">
        <v>257</v>
      </c>
      <c r="DO93">
        <v>0</v>
      </c>
      <c r="DP93" t="s">
        <v>258</v>
      </c>
      <c r="DQ93" t="s">
        <v>238</v>
      </c>
      <c r="DR93" t="s">
        <v>259</v>
      </c>
      <c r="DT93">
        <v>512</v>
      </c>
      <c r="DU93" t="b">
        <v>0</v>
      </c>
      <c r="DV93">
        <v>0</v>
      </c>
      <c r="DW93">
        <v>1</v>
      </c>
      <c r="DX93">
        <v>1</v>
      </c>
      <c r="DY93">
        <v>12</v>
      </c>
      <c r="DZ93">
        <v>12</v>
      </c>
      <c r="EA93">
        <v>12</v>
      </c>
      <c r="EB93">
        <v>1</v>
      </c>
      <c r="EC93">
        <v>30</v>
      </c>
      <c r="ED93" t="s">
        <v>260</v>
      </c>
      <c r="EE93" t="b">
        <v>0</v>
      </c>
      <c r="EF93" t="s">
        <v>983</v>
      </c>
      <c r="EG93" t="b">
        <v>0</v>
      </c>
      <c r="EH93" t="b">
        <v>1</v>
      </c>
      <c r="EI93" t="b">
        <v>0</v>
      </c>
      <c r="EJ93" t="b">
        <v>0</v>
      </c>
      <c r="EK93">
        <v>0</v>
      </c>
      <c r="EL93">
        <v>-1</v>
      </c>
      <c r="EM93">
        <v>4</v>
      </c>
      <c r="EN93">
        <v>4</v>
      </c>
      <c r="EO93" t="s">
        <v>240</v>
      </c>
      <c r="EP93" t="s">
        <v>240</v>
      </c>
      <c r="EQ93" t="b">
        <v>1</v>
      </c>
      <c r="ER93" t="b">
        <v>0</v>
      </c>
      <c r="ES93" t="s">
        <v>262</v>
      </c>
      <c r="ET93" t="b">
        <v>0</v>
      </c>
      <c r="EU93" t="s">
        <v>240</v>
      </c>
      <c r="EV93" t="s">
        <v>240</v>
      </c>
      <c r="EW93" t="s">
        <v>263</v>
      </c>
      <c r="EX93" t="s">
        <v>264</v>
      </c>
      <c r="EY93">
        <v>128</v>
      </c>
      <c r="EZ93">
        <v>32</v>
      </c>
      <c r="FA93" t="b">
        <v>0</v>
      </c>
      <c r="FB93" t="b">
        <v>1</v>
      </c>
      <c r="FC93">
        <v>1</v>
      </c>
      <c r="FD93" t="s">
        <v>265</v>
      </c>
      <c r="FE93" t="s">
        <v>240</v>
      </c>
      <c r="FF93" t="b">
        <v>1</v>
      </c>
      <c r="FG93" t="b">
        <v>0</v>
      </c>
      <c r="FH93" t="s">
        <v>983</v>
      </c>
      <c r="FI93" t="b">
        <v>0</v>
      </c>
      <c r="FJ93">
        <v>500</v>
      </c>
      <c r="FK93" t="s">
        <v>244</v>
      </c>
      <c r="FL93">
        <v>2</v>
      </c>
      <c r="FM93">
        <v>44</v>
      </c>
      <c r="FN93" t="s">
        <v>242</v>
      </c>
      <c r="FO93" t="b">
        <v>1</v>
      </c>
      <c r="FP93" t="b">
        <v>0</v>
      </c>
      <c r="FQ93" t="s">
        <v>266</v>
      </c>
      <c r="FR93">
        <v>100</v>
      </c>
      <c r="FS93">
        <v>512</v>
      </c>
      <c r="FT93" t="s">
        <v>267</v>
      </c>
      <c r="FU93" t="s">
        <v>268</v>
      </c>
      <c r="FV93" t="s">
        <v>269</v>
      </c>
      <c r="FW93">
        <v>1</v>
      </c>
      <c r="FX93" t="s">
        <v>240</v>
      </c>
      <c r="FY93" t="b">
        <v>0</v>
      </c>
      <c r="FZ93" t="b">
        <v>1</v>
      </c>
      <c r="GA93">
        <v>50</v>
      </c>
      <c r="GB93">
        <v>1</v>
      </c>
      <c r="GC93" t="s">
        <v>240</v>
      </c>
      <c r="GD93" t="b">
        <v>0</v>
      </c>
      <c r="GE93" t="b">
        <v>0</v>
      </c>
      <c r="GF93" t="s">
        <v>240</v>
      </c>
      <c r="GG93">
        <v>4</v>
      </c>
      <c r="GH93" t="s">
        <v>270</v>
      </c>
      <c r="GI93">
        <v>1</v>
      </c>
      <c r="GJ93" t="b">
        <v>0</v>
      </c>
      <c r="GK93" t="b">
        <v>1</v>
      </c>
      <c r="GL93" t="b">
        <v>0</v>
      </c>
      <c r="GM93" t="b">
        <v>0</v>
      </c>
      <c r="GN93">
        <v>32128</v>
      </c>
      <c r="GO93">
        <v>0</v>
      </c>
      <c r="GP93">
        <v>100</v>
      </c>
      <c r="GQ93">
        <v>1E-4</v>
      </c>
      <c r="GR93" t="b">
        <v>0</v>
      </c>
      <c r="GS93" t="s">
        <v>240</v>
      </c>
      <c r="GT93">
        <v>1</v>
      </c>
      <c r="GU93">
        <v>1.25745322872661</v>
      </c>
      <c r="GV93">
        <v>0.11856341361999501</v>
      </c>
      <c r="GW93">
        <v>41.445226098914098</v>
      </c>
      <c r="GX93">
        <v>45.522601700467497</v>
      </c>
      <c r="GY93" t="s">
        <v>984</v>
      </c>
      <c r="GZ93" t="s">
        <v>985</v>
      </c>
      <c r="HA93">
        <v>8285</v>
      </c>
      <c r="HB93">
        <v>137.10300000000001</v>
      </c>
      <c r="HC93">
        <v>0.40799999999999997</v>
      </c>
      <c r="HD93">
        <v>0.10199999999999999</v>
      </c>
      <c r="HE93">
        <v>10418</v>
      </c>
      <c r="HF93" t="s">
        <v>901</v>
      </c>
      <c r="HG93" t="s">
        <v>274</v>
      </c>
      <c r="HH93" t="s">
        <v>986</v>
      </c>
      <c r="HI93">
        <v>1</v>
      </c>
      <c r="HJ93">
        <v>1.11671695835847</v>
      </c>
      <c r="HK93">
        <v>0.109688162803649</v>
      </c>
      <c r="HL93" t="s">
        <v>987</v>
      </c>
      <c r="HM93" t="s">
        <v>986</v>
      </c>
      <c r="HN93">
        <v>8285</v>
      </c>
      <c r="HO93">
        <v>119.59529999999999</v>
      </c>
      <c r="HP93">
        <v>0.46800000000000003</v>
      </c>
      <c r="HQ93">
        <v>0.11700000000000001</v>
      </c>
      <c r="HR93">
        <v>9252</v>
      </c>
      <c r="HS93">
        <v>9</v>
      </c>
      <c r="HT93">
        <v>1.45945945945945E-4</v>
      </c>
      <c r="HU93">
        <v>3.9300000000000002E-2</v>
      </c>
      <c r="HV93">
        <v>1883963473920000</v>
      </c>
      <c r="HW93">
        <v>0.419748929865432</v>
      </c>
      <c r="HX93">
        <v>3170.1615999999999</v>
      </c>
      <c r="HY93">
        <v>6.6619999999999999</v>
      </c>
      <c r="HZ93">
        <v>1.6659999999999999</v>
      </c>
    </row>
    <row r="94" spans="1:238" x14ac:dyDescent="0.2">
      <c r="A94" t="s">
        <v>988</v>
      </c>
      <c r="B94">
        <v>47.755999324041802</v>
      </c>
      <c r="C94">
        <v>0.63943534057506701</v>
      </c>
      <c r="D94">
        <f t="shared" si="70"/>
        <v>62.716279427867306</v>
      </c>
      <c r="E94">
        <v>0.62716279427867305</v>
      </c>
      <c r="F94">
        <v>47.755999324041802</v>
      </c>
      <c r="G94">
        <v>46.246566365433701</v>
      </c>
      <c r="H94">
        <v>49.367288958883996</v>
      </c>
      <c r="I94">
        <v>2640</v>
      </c>
      <c r="J94" t="s">
        <v>234</v>
      </c>
      <c r="K94" t="s">
        <v>235</v>
      </c>
      <c r="L94" t="s">
        <v>236</v>
      </c>
      <c r="N94" t="s">
        <v>989</v>
      </c>
      <c r="O94">
        <v>5422</v>
      </c>
      <c r="Q94">
        <v>1</v>
      </c>
      <c r="R94" t="s">
        <v>238</v>
      </c>
      <c r="S94" t="b">
        <v>0</v>
      </c>
      <c r="T94">
        <v>0.9</v>
      </c>
      <c r="U94">
        <v>0.999</v>
      </c>
      <c r="V94" s="1">
        <v>1E-8</v>
      </c>
      <c r="W94" t="b">
        <v>0</v>
      </c>
      <c r="X94" t="s">
        <v>239</v>
      </c>
      <c r="Y94" t="b">
        <v>0</v>
      </c>
      <c r="Z94">
        <v>4</v>
      </c>
      <c r="AA94" t="b">
        <v>0</v>
      </c>
      <c r="AB94" t="b">
        <v>0</v>
      </c>
      <c r="AC94">
        <v>0</v>
      </c>
      <c r="AD94">
        <v>3072</v>
      </c>
      <c r="AE94">
        <v>64</v>
      </c>
      <c r="AF94">
        <v>768</v>
      </c>
      <c r="AG94" t="s">
        <v>240</v>
      </c>
      <c r="AH94" t="b">
        <v>0</v>
      </c>
      <c r="AI94">
        <v>0</v>
      </c>
      <c r="AJ94" t="b">
        <v>1</v>
      </c>
      <c r="AK94" t="s">
        <v>973</v>
      </c>
      <c r="AL94" t="s">
        <v>240</v>
      </c>
      <c r="AM94" t="s">
        <v>240</v>
      </c>
      <c r="AN94" t="s">
        <v>242</v>
      </c>
      <c r="AO94">
        <v>1E-4</v>
      </c>
      <c r="AP94">
        <v>0</v>
      </c>
      <c r="AQ94">
        <v>5</v>
      </c>
      <c r="AR94">
        <v>5</v>
      </c>
      <c r="AS94" t="s">
        <v>240</v>
      </c>
      <c r="AT94" t="s">
        <v>243</v>
      </c>
      <c r="AU94" t="b">
        <v>0</v>
      </c>
      <c r="AV94">
        <v>0</v>
      </c>
      <c r="AW94" t="b">
        <v>1</v>
      </c>
      <c r="AX94" t="b">
        <v>0</v>
      </c>
      <c r="AY94" t="b">
        <v>0</v>
      </c>
      <c r="AZ94" t="b">
        <v>0</v>
      </c>
      <c r="BA94">
        <v>0.1</v>
      </c>
      <c r="BB94" t="b">
        <v>0</v>
      </c>
      <c r="BC94">
        <v>5</v>
      </c>
      <c r="BD94">
        <v>0</v>
      </c>
      <c r="BE94">
        <v>1</v>
      </c>
      <c r="BF94">
        <v>30</v>
      </c>
      <c r="BG94">
        <v>32</v>
      </c>
      <c r="BH94">
        <v>4</v>
      </c>
      <c r="BI94">
        <v>0</v>
      </c>
      <c r="BJ94">
        <v>500</v>
      </c>
      <c r="BK94" t="s">
        <v>244</v>
      </c>
      <c r="BL94" t="b">
        <v>0</v>
      </c>
      <c r="BM94" t="s">
        <v>245</v>
      </c>
      <c r="BN94" t="s">
        <v>244</v>
      </c>
      <c r="BO94" t="s">
        <v>243</v>
      </c>
      <c r="BP94" t="b">
        <v>0</v>
      </c>
      <c r="BQ94" t="s">
        <v>246</v>
      </c>
      <c r="BR94" t="b">
        <v>0</v>
      </c>
      <c r="BS94" t="s">
        <v>247</v>
      </c>
      <c r="BT94" t="s">
        <v>242</v>
      </c>
      <c r="BU94">
        <v>0</v>
      </c>
      <c r="BV94" t="b">
        <v>0</v>
      </c>
      <c r="BW94">
        <v>1024</v>
      </c>
      <c r="BX94">
        <v>5</v>
      </c>
      <c r="BY94">
        <v>1</v>
      </c>
      <c r="BZ94" t="b">
        <v>0</v>
      </c>
      <c r="CA94" t="b">
        <v>1</v>
      </c>
      <c r="CB94" t="b">
        <v>0</v>
      </c>
      <c r="CC94" t="s">
        <v>246</v>
      </c>
      <c r="CD94" t="s">
        <v>240</v>
      </c>
      <c r="CE94" t="b">
        <v>0</v>
      </c>
      <c r="CF94" t="s">
        <v>248</v>
      </c>
      <c r="CG94" t="s">
        <v>249</v>
      </c>
      <c r="CH94" t="s">
        <v>250</v>
      </c>
      <c r="CI94" t="s">
        <v>251</v>
      </c>
      <c r="CJ94" t="b">
        <v>0</v>
      </c>
      <c r="CK94" t="b">
        <v>0</v>
      </c>
      <c r="CL94">
        <v>1</v>
      </c>
      <c r="CM94" t="b">
        <v>0</v>
      </c>
      <c r="CN94" t="b">
        <v>1</v>
      </c>
      <c r="CO94" t="b">
        <v>0</v>
      </c>
      <c r="CP94" t="b">
        <v>0</v>
      </c>
      <c r="CQ94">
        <v>0</v>
      </c>
      <c r="CR94">
        <v>1</v>
      </c>
      <c r="CS94" t="s">
        <v>240</v>
      </c>
      <c r="CT94">
        <v>0</v>
      </c>
      <c r="CU94">
        <v>9.9999999999999995E-7</v>
      </c>
      <c r="CV94">
        <v>2.0000000000000001E-4</v>
      </c>
      <c r="CW94" t="s">
        <v>252</v>
      </c>
      <c r="CX94">
        <v>1</v>
      </c>
      <c r="CY94" t="b">
        <v>1</v>
      </c>
      <c r="CZ94">
        <v>-1</v>
      </c>
      <c r="DA94">
        <v>20</v>
      </c>
      <c r="DB94">
        <v>-1</v>
      </c>
      <c r="DC94" t="b">
        <v>1</v>
      </c>
      <c r="DD94" t="s">
        <v>990</v>
      </c>
      <c r="DE94" t="b">
        <v>0</v>
      </c>
      <c r="DF94" t="b">
        <v>1</v>
      </c>
      <c r="DG94">
        <v>500</v>
      </c>
      <c r="DH94" t="s">
        <v>254</v>
      </c>
      <c r="DI94" t="s">
        <v>255</v>
      </c>
      <c r="DJ94">
        <v>1</v>
      </c>
      <c r="DK94">
        <v>20</v>
      </c>
      <c r="DL94">
        <v>-1</v>
      </c>
      <c r="DM94" t="s">
        <v>256</v>
      </c>
      <c r="DN94" t="s">
        <v>257</v>
      </c>
      <c r="DO94">
        <v>0</v>
      </c>
      <c r="DP94" t="s">
        <v>258</v>
      </c>
      <c r="DQ94" t="s">
        <v>238</v>
      </c>
      <c r="DR94" t="s">
        <v>259</v>
      </c>
      <c r="DT94">
        <v>512</v>
      </c>
      <c r="DU94" t="b">
        <v>0</v>
      </c>
      <c r="DV94">
        <v>0</v>
      </c>
      <c r="DW94">
        <v>1</v>
      </c>
      <c r="DX94">
        <v>1</v>
      </c>
      <c r="DY94">
        <v>12</v>
      </c>
      <c r="DZ94">
        <v>12</v>
      </c>
      <c r="EA94">
        <v>12</v>
      </c>
      <c r="EB94">
        <v>1</v>
      </c>
      <c r="EC94">
        <v>30</v>
      </c>
      <c r="ED94" t="s">
        <v>260</v>
      </c>
      <c r="EE94" t="b">
        <v>0</v>
      </c>
      <c r="EF94" t="s">
        <v>991</v>
      </c>
      <c r="EG94" t="b">
        <v>0</v>
      </c>
      <c r="EH94" t="b">
        <v>1</v>
      </c>
      <c r="EI94" t="b">
        <v>0</v>
      </c>
      <c r="EJ94" t="b">
        <v>0</v>
      </c>
      <c r="EK94">
        <v>0</v>
      </c>
      <c r="EL94">
        <v>-1</v>
      </c>
      <c r="EM94">
        <v>4</v>
      </c>
      <c r="EN94">
        <v>4</v>
      </c>
      <c r="EO94" t="s">
        <v>240</v>
      </c>
      <c r="EP94" t="s">
        <v>240</v>
      </c>
      <c r="EQ94" t="b">
        <v>1</v>
      </c>
      <c r="ER94" t="b">
        <v>0</v>
      </c>
      <c r="ES94" t="s">
        <v>262</v>
      </c>
      <c r="ET94" t="b">
        <v>0</v>
      </c>
      <c r="EU94" t="s">
        <v>240</v>
      </c>
      <c r="EV94" t="s">
        <v>240</v>
      </c>
      <c r="EW94" t="s">
        <v>263</v>
      </c>
      <c r="EX94" t="s">
        <v>264</v>
      </c>
      <c r="EY94">
        <v>128</v>
      </c>
      <c r="EZ94">
        <v>32</v>
      </c>
      <c r="FA94" t="b">
        <v>0</v>
      </c>
      <c r="FB94" t="b">
        <v>1</v>
      </c>
      <c r="FC94">
        <v>1</v>
      </c>
      <c r="FD94" t="s">
        <v>265</v>
      </c>
      <c r="FE94" t="s">
        <v>240</v>
      </c>
      <c r="FF94" t="b">
        <v>1</v>
      </c>
      <c r="FG94" t="b">
        <v>0</v>
      </c>
      <c r="FH94" t="s">
        <v>991</v>
      </c>
      <c r="FI94" t="b">
        <v>0</v>
      </c>
      <c r="FJ94">
        <v>500</v>
      </c>
      <c r="FK94" t="s">
        <v>244</v>
      </c>
      <c r="FL94">
        <v>2</v>
      </c>
      <c r="FM94">
        <v>42</v>
      </c>
      <c r="FN94" t="s">
        <v>242</v>
      </c>
      <c r="FO94" t="b">
        <v>1</v>
      </c>
      <c r="FP94" t="b">
        <v>0</v>
      </c>
      <c r="FQ94" t="s">
        <v>266</v>
      </c>
      <c r="FR94">
        <v>100</v>
      </c>
      <c r="FS94">
        <v>512</v>
      </c>
      <c r="FT94" t="s">
        <v>267</v>
      </c>
      <c r="FU94" t="s">
        <v>268</v>
      </c>
      <c r="FV94" t="s">
        <v>269</v>
      </c>
      <c r="FW94">
        <v>1</v>
      </c>
      <c r="FX94" t="s">
        <v>240</v>
      </c>
      <c r="FY94" t="b">
        <v>0</v>
      </c>
      <c r="FZ94" t="b">
        <v>1</v>
      </c>
      <c r="GA94">
        <v>50</v>
      </c>
      <c r="GB94">
        <v>1</v>
      </c>
      <c r="GC94" t="s">
        <v>240</v>
      </c>
      <c r="GD94" t="b">
        <v>0</v>
      </c>
      <c r="GE94" t="b">
        <v>0</v>
      </c>
      <c r="GF94" t="s">
        <v>240</v>
      </c>
      <c r="GG94">
        <v>4</v>
      </c>
      <c r="GH94" t="s">
        <v>270</v>
      </c>
      <c r="GI94">
        <v>1</v>
      </c>
      <c r="GJ94" t="b">
        <v>0</v>
      </c>
      <c r="GK94" t="b">
        <v>1</v>
      </c>
      <c r="GL94" t="b">
        <v>0</v>
      </c>
      <c r="GM94" t="b">
        <v>0</v>
      </c>
      <c r="GN94">
        <v>32128</v>
      </c>
      <c r="GO94">
        <v>0</v>
      </c>
      <c r="GP94">
        <v>100</v>
      </c>
      <c r="GQ94">
        <v>1E-4</v>
      </c>
      <c r="GR94" t="b">
        <v>0</v>
      </c>
      <c r="GS94" t="s">
        <v>240</v>
      </c>
      <c r="GT94">
        <v>1</v>
      </c>
      <c r="GU94">
        <v>1.1787567893783899</v>
      </c>
      <c r="GV94">
        <v>0.12763060629367801</v>
      </c>
      <c r="GW94">
        <v>44.428139546194103</v>
      </c>
      <c r="GX94">
        <v>46.882518879772803</v>
      </c>
      <c r="GY94" t="s">
        <v>992</v>
      </c>
      <c r="GZ94" t="s">
        <v>993</v>
      </c>
      <c r="HA94">
        <v>8285</v>
      </c>
      <c r="HB94">
        <v>108.65860000000001</v>
      </c>
      <c r="HC94">
        <v>0.51500000000000001</v>
      </c>
      <c r="HD94">
        <v>0.129</v>
      </c>
      <c r="HE94">
        <v>9766</v>
      </c>
      <c r="HF94" t="s">
        <v>901</v>
      </c>
      <c r="HG94" t="s">
        <v>274</v>
      </c>
      <c r="HH94" t="s">
        <v>994</v>
      </c>
      <c r="HI94">
        <v>1</v>
      </c>
      <c r="HJ94">
        <v>1.10681955340977</v>
      </c>
      <c r="HK94">
        <v>0.11522447317838599</v>
      </c>
      <c r="HL94" t="s">
        <v>995</v>
      </c>
      <c r="HM94" t="s">
        <v>994</v>
      </c>
      <c r="HN94">
        <v>8285</v>
      </c>
      <c r="HO94">
        <v>152.48990000000001</v>
      </c>
      <c r="HP94">
        <v>0.36699999999999999</v>
      </c>
      <c r="HQ94">
        <v>9.1999999999999998E-2</v>
      </c>
      <c r="HR94">
        <v>9170</v>
      </c>
      <c r="HS94">
        <v>15</v>
      </c>
      <c r="HT94">
        <v>1.07335907335907E-4</v>
      </c>
      <c r="HU94">
        <v>2.1299999999999999E-2</v>
      </c>
      <c r="HV94">
        <v>3139939123200000</v>
      </c>
      <c r="HW94">
        <v>0.26187954084439702</v>
      </c>
      <c r="HX94">
        <v>5259.5604000000003</v>
      </c>
      <c r="HY94">
        <v>4.016</v>
      </c>
      <c r="HZ94">
        <v>1.004</v>
      </c>
    </row>
    <row r="95" spans="1:238" x14ac:dyDescent="0.2">
      <c r="A95" t="s">
        <v>996</v>
      </c>
      <c r="B95">
        <v>41.825292956807999</v>
      </c>
      <c r="C95">
        <v>0.60706583230800404</v>
      </c>
      <c r="D95">
        <f t="shared" si="70"/>
        <v>45.7271262563658</v>
      </c>
      <c r="E95">
        <v>0.45727126256365802</v>
      </c>
      <c r="F95">
        <v>41.825292956807999</v>
      </c>
      <c r="G95">
        <v>41.9232892244707</v>
      </c>
      <c r="H95">
        <v>41.7277537560037</v>
      </c>
      <c r="I95">
        <v>2112</v>
      </c>
      <c r="J95" t="s">
        <v>234</v>
      </c>
      <c r="K95" t="s">
        <v>235</v>
      </c>
      <c r="L95" t="s">
        <v>236</v>
      </c>
      <c r="N95" t="s">
        <v>997</v>
      </c>
      <c r="O95">
        <v>5077</v>
      </c>
      <c r="Q95">
        <v>1</v>
      </c>
      <c r="R95" t="s">
        <v>238</v>
      </c>
      <c r="S95" t="b">
        <v>0</v>
      </c>
      <c r="T95">
        <v>0.9</v>
      </c>
      <c r="U95">
        <v>0.999</v>
      </c>
      <c r="V95" s="1">
        <v>1E-8</v>
      </c>
      <c r="W95" t="b">
        <v>0</v>
      </c>
      <c r="X95" t="s">
        <v>239</v>
      </c>
      <c r="Y95" t="b">
        <v>0</v>
      </c>
      <c r="Z95">
        <v>4</v>
      </c>
      <c r="AA95" t="b">
        <v>0</v>
      </c>
      <c r="AB95" t="b">
        <v>0</v>
      </c>
      <c r="AC95">
        <v>0</v>
      </c>
      <c r="AD95">
        <v>3072</v>
      </c>
      <c r="AE95">
        <v>64</v>
      </c>
      <c r="AF95">
        <v>768</v>
      </c>
      <c r="AG95" t="s">
        <v>240</v>
      </c>
      <c r="AH95" t="b">
        <v>0</v>
      </c>
      <c r="AI95">
        <v>0</v>
      </c>
      <c r="AJ95" t="b">
        <v>1</v>
      </c>
      <c r="AK95" t="s">
        <v>998</v>
      </c>
      <c r="AL95" t="s">
        <v>240</v>
      </c>
      <c r="AM95" t="s">
        <v>240</v>
      </c>
      <c r="AN95" t="s">
        <v>242</v>
      </c>
      <c r="AO95">
        <v>1E-4</v>
      </c>
      <c r="AP95">
        <v>0</v>
      </c>
      <c r="AQ95">
        <v>5</v>
      </c>
      <c r="AR95">
        <v>5</v>
      </c>
      <c r="AS95" t="s">
        <v>240</v>
      </c>
      <c r="AT95" t="s">
        <v>243</v>
      </c>
      <c r="AU95" t="b">
        <v>0</v>
      </c>
      <c r="AV95">
        <v>0</v>
      </c>
      <c r="AW95" t="b">
        <v>1</v>
      </c>
      <c r="AX95" t="b">
        <v>0</v>
      </c>
      <c r="AY95" t="b">
        <v>0</v>
      </c>
      <c r="AZ95" t="b">
        <v>0</v>
      </c>
      <c r="BA95">
        <v>0.1</v>
      </c>
      <c r="BB95" t="b">
        <v>0</v>
      </c>
      <c r="BC95">
        <v>5</v>
      </c>
      <c r="BD95">
        <v>0</v>
      </c>
      <c r="BE95">
        <v>1</v>
      </c>
      <c r="BF95">
        <v>30</v>
      </c>
      <c r="BG95">
        <v>32</v>
      </c>
      <c r="BH95">
        <v>4</v>
      </c>
      <c r="BI95">
        <v>0</v>
      </c>
      <c r="BJ95">
        <v>500</v>
      </c>
      <c r="BK95" t="s">
        <v>244</v>
      </c>
      <c r="BL95" t="b">
        <v>0</v>
      </c>
      <c r="BM95" t="s">
        <v>245</v>
      </c>
      <c r="BN95" t="s">
        <v>244</v>
      </c>
      <c r="BO95" t="s">
        <v>243</v>
      </c>
      <c r="BP95" t="b">
        <v>0</v>
      </c>
      <c r="BQ95" t="s">
        <v>246</v>
      </c>
      <c r="BR95" t="b">
        <v>0</v>
      </c>
      <c r="BS95" t="s">
        <v>247</v>
      </c>
      <c r="BT95" t="s">
        <v>242</v>
      </c>
      <c r="BU95">
        <v>0</v>
      </c>
      <c r="BV95" t="b">
        <v>0</v>
      </c>
      <c r="BW95">
        <v>1024</v>
      </c>
      <c r="BX95">
        <v>5</v>
      </c>
      <c r="BY95">
        <v>1</v>
      </c>
      <c r="BZ95" t="b">
        <v>0</v>
      </c>
      <c r="CA95" t="b">
        <v>1</v>
      </c>
      <c r="CB95" t="b">
        <v>0</v>
      </c>
      <c r="CC95" t="s">
        <v>246</v>
      </c>
      <c r="CD95" t="s">
        <v>240</v>
      </c>
      <c r="CE95" t="b">
        <v>0</v>
      </c>
      <c r="CF95" t="s">
        <v>248</v>
      </c>
      <c r="CG95" t="s">
        <v>249</v>
      </c>
      <c r="CH95" t="s">
        <v>250</v>
      </c>
      <c r="CI95" t="s">
        <v>251</v>
      </c>
      <c r="CJ95" t="b">
        <v>0</v>
      </c>
      <c r="CK95" t="b">
        <v>0</v>
      </c>
      <c r="CL95">
        <v>1</v>
      </c>
      <c r="CM95" t="b">
        <v>0</v>
      </c>
      <c r="CN95" t="b">
        <v>1</v>
      </c>
      <c r="CO95" t="b">
        <v>0</v>
      </c>
      <c r="CP95" t="b">
        <v>0</v>
      </c>
      <c r="CQ95">
        <v>0</v>
      </c>
      <c r="CR95">
        <v>1</v>
      </c>
      <c r="CS95" t="s">
        <v>240</v>
      </c>
      <c r="CT95">
        <v>0</v>
      </c>
      <c r="CU95">
        <v>9.9999999999999995E-7</v>
      </c>
      <c r="CV95">
        <v>2E-3</v>
      </c>
      <c r="CW95" t="s">
        <v>252</v>
      </c>
      <c r="CX95">
        <v>1</v>
      </c>
      <c r="CY95" t="b">
        <v>1</v>
      </c>
      <c r="CZ95">
        <v>-1</v>
      </c>
      <c r="DA95">
        <v>20</v>
      </c>
      <c r="DB95">
        <v>-1</v>
      </c>
      <c r="DC95" t="b">
        <v>1</v>
      </c>
      <c r="DD95" t="s">
        <v>999</v>
      </c>
      <c r="DE95" t="b">
        <v>0</v>
      </c>
      <c r="DF95" t="b">
        <v>1</v>
      </c>
      <c r="DG95">
        <v>500</v>
      </c>
      <c r="DH95" t="s">
        <v>254</v>
      </c>
      <c r="DI95" t="s">
        <v>255</v>
      </c>
      <c r="DJ95">
        <v>1</v>
      </c>
      <c r="DK95">
        <v>20</v>
      </c>
      <c r="DL95">
        <v>-1</v>
      </c>
      <c r="DM95" t="s">
        <v>256</v>
      </c>
      <c r="DN95" t="s">
        <v>257</v>
      </c>
      <c r="DO95">
        <v>0</v>
      </c>
      <c r="DP95" t="s">
        <v>258</v>
      </c>
      <c r="DQ95" t="s">
        <v>238</v>
      </c>
      <c r="DR95" t="s">
        <v>259</v>
      </c>
      <c r="DT95">
        <v>512</v>
      </c>
      <c r="DU95" t="b">
        <v>0</v>
      </c>
      <c r="DV95">
        <v>0</v>
      </c>
      <c r="DW95">
        <v>1</v>
      </c>
      <c r="DX95">
        <v>1</v>
      </c>
      <c r="DY95">
        <v>12</v>
      </c>
      <c r="DZ95">
        <v>12</v>
      </c>
      <c r="EA95">
        <v>12</v>
      </c>
      <c r="EB95">
        <v>1</v>
      </c>
      <c r="EC95">
        <v>30</v>
      </c>
      <c r="ED95" t="s">
        <v>260</v>
      </c>
      <c r="EE95" t="b">
        <v>0</v>
      </c>
      <c r="EF95" t="s">
        <v>1000</v>
      </c>
      <c r="EG95" t="b">
        <v>0</v>
      </c>
      <c r="EH95" t="b">
        <v>1</v>
      </c>
      <c r="EI95" t="b">
        <v>0</v>
      </c>
      <c r="EJ95" t="b">
        <v>0</v>
      </c>
      <c r="EK95">
        <v>0</v>
      </c>
      <c r="EL95">
        <v>-1</v>
      </c>
      <c r="EM95">
        <v>4</v>
      </c>
      <c r="EN95">
        <v>4</v>
      </c>
      <c r="EO95" t="s">
        <v>240</v>
      </c>
      <c r="EP95" t="s">
        <v>240</v>
      </c>
      <c r="EQ95" t="b">
        <v>1</v>
      </c>
      <c r="ER95" t="b">
        <v>0</v>
      </c>
      <c r="ES95" t="s">
        <v>262</v>
      </c>
      <c r="ET95" t="b">
        <v>0</v>
      </c>
      <c r="EU95" t="s">
        <v>240</v>
      </c>
      <c r="EV95" t="s">
        <v>240</v>
      </c>
      <c r="EW95" t="s">
        <v>263</v>
      </c>
      <c r="EX95" t="s">
        <v>264</v>
      </c>
      <c r="EY95">
        <v>128</v>
      </c>
      <c r="EZ95">
        <v>32</v>
      </c>
      <c r="FA95" t="b">
        <v>0</v>
      </c>
      <c r="FB95" t="b">
        <v>1</v>
      </c>
      <c r="FC95">
        <v>1</v>
      </c>
      <c r="FD95" t="s">
        <v>265</v>
      </c>
      <c r="FE95" t="s">
        <v>240</v>
      </c>
      <c r="FF95" t="b">
        <v>1</v>
      </c>
      <c r="FG95" t="b">
        <v>0</v>
      </c>
      <c r="FH95" t="s">
        <v>1000</v>
      </c>
      <c r="FI95" t="b">
        <v>0</v>
      </c>
      <c r="FJ95">
        <v>500</v>
      </c>
      <c r="FK95" t="s">
        <v>244</v>
      </c>
      <c r="FL95">
        <v>2</v>
      </c>
      <c r="FM95">
        <v>43</v>
      </c>
      <c r="FN95" t="s">
        <v>242</v>
      </c>
      <c r="FO95" t="b">
        <v>1</v>
      </c>
      <c r="FP95" t="b">
        <v>0</v>
      </c>
      <c r="FQ95" t="s">
        <v>266</v>
      </c>
      <c r="FR95">
        <v>100</v>
      </c>
      <c r="FS95">
        <v>512</v>
      </c>
      <c r="FT95" t="s">
        <v>267</v>
      </c>
      <c r="FU95" t="s">
        <v>268</v>
      </c>
      <c r="FV95" t="s">
        <v>269</v>
      </c>
      <c r="FW95">
        <v>1</v>
      </c>
      <c r="FX95" t="s">
        <v>240</v>
      </c>
      <c r="FY95" t="b">
        <v>0</v>
      </c>
      <c r="FZ95" t="b">
        <v>1</v>
      </c>
      <c r="GA95">
        <v>50</v>
      </c>
      <c r="GB95">
        <v>1</v>
      </c>
      <c r="GC95" t="s">
        <v>240</v>
      </c>
      <c r="GD95" t="b">
        <v>0</v>
      </c>
      <c r="GE95" t="b">
        <v>0</v>
      </c>
      <c r="GF95" t="s">
        <v>240</v>
      </c>
      <c r="GG95">
        <v>4</v>
      </c>
      <c r="GH95" t="s">
        <v>270</v>
      </c>
      <c r="GI95">
        <v>1</v>
      </c>
      <c r="GJ95" t="b">
        <v>0</v>
      </c>
      <c r="GK95" t="b">
        <v>1</v>
      </c>
      <c r="GL95" t="b">
        <v>0</v>
      </c>
      <c r="GM95" t="b">
        <v>0</v>
      </c>
      <c r="GN95">
        <v>32128</v>
      </c>
      <c r="GO95">
        <v>0</v>
      </c>
      <c r="GP95">
        <v>100</v>
      </c>
      <c r="GQ95">
        <v>1E-4</v>
      </c>
      <c r="GR95" t="b">
        <v>0</v>
      </c>
      <c r="GS95" t="s">
        <v>240</v>
      </c>
      <c r="GT95">
        <v>1</v>
      </c>
      <c r="GU95">
        <v>1.1862401931200901</v>
      </c>
      <c r="GV95">
        <v>0.16766062378883301</v>
      </c>
      <c r="GW95">
        <v>36.498896670352799</v>
      </c>
      <c r="GX95">
        <v>38.139735827794702</v>
      </c>
      <c r="GY95" t="s">
        <v>1001</v>
      </c>
      <c r="GZ95" t="s">
        <v>1002</v>
      </c>
      <c r="HA95">
        <v>8285</v>
      </c>
      <c r="HB95">
        <v>154.23159999999999</v>
      </c>
      <c r="HC95">
        <v>0.36299999999999999</v>
      </c>
      <c r="HD95">
        <v>9.0999999999999998E-2</v>
      </c>
      <c r="HE95">
        <v>9828</v>
      </c>
      <c r="HF95" t="s">
        <v>901</v>
      </c>
      <c r="HG95" t="s">
        <v>274</v>
      </c>
      <c r="HH95" t="s">
        <v>1003</v>
      </c>
      <c r="HI95">
        <v>1</v>
      </c>
      <c r="HJ95">
        <v>1.3671695835847899</v>
      </c>
      <c r="HK95">
        <v>0.13022527098655701</v>
      </c>
      <c r="HL95" t="s">
        <v>1004</v>
      </c>
      <c r="HM95" t="s">
        <v>1003</v>
      </c>
      <c r="HN95">
        <v>8285</v>
      </c>
      <c r="HO95">
        <v>207.9949</v>
      </c>
      <c r="HP95">
        <v>0.26900000000000002</v>
      </c>
      <c r="HQ95">
        <v>6.7000000000000004E-2</v>
      </c>
      <c r="HR95">
        <v>11327</v>
      </c>
      <c r="HS95">
        <v>12</v>
      </c>
      <c r="HT95">
        <v>1.2664092664092599E-3</v>
      </c>
      <c r="HU95">
        <v>2.0799999999999999E-2</v>
      </c>
      <c r="HV95">
        <v>2511951298560000</v>
      </c>
      <c r="HW95">
        <v>0.15004284313005001</v>
      </c>
      <c r="HX95">
        <v>4859.7523000000001</v>
      </c>
      <c r="HY95">
        <v>4.3460000000000001</v>
      </c>
      <c r="HZ95">
        <v>1.0860000000000001</v>
      </c>
      <c r="IA95">
        <f t="shared" ref="IA95" si="83">AVERAGE(D95:D97)</f>
        <v>54.912993984872763</v>
      </c>
      <c r="IB95">
        <f t="shared" ref="IB95" si="84">STDEV(D95:D97)</f>
        <v>8.2578264223120854</v>
      </c>
      <c r="IC95">
        <f t="shared" ref="IC95" si="85">AVERAGE(F95:F97)</f>
        <v>45.92410692568</v>
      </c>
      <c r="ID95">
        <f t="shared" ref="ID95" si="86">STDEV(F95:F97)</f>
        <v>3.5503717168475109</v>
      </c>
    </row>
    <row r="96" spans="1:238" x14ac:dyDescent="0.2">
      <c r="A96" t="s">
        <v>1005</v>
      </c>
      <c r="B96">
        <v>47.903283117542102</v>
      </c>
      <c r="C96">
        <v>0.58689132189955195</v>
      </c>
      <c r="D96">
        <f t="shared" si="70"/>
        <v>57.290849345592896</v>
      </c>
      <c r="E96">
        <v>0.57290849345592898</v>
      </c>
      <c r="F96">
        <v>47.903283117542102</v>
      </c>
      <c r="G96">
        <v>46.201056887908202</v>
      </c>
      <c r="H96">
        <v>49.735740820407599</v>
      </c>
      <c r="I96">
        <v>1584</v>
      </c>
      <c r="J96" t="s">
        <v>234</v>
      </c>
      <c r="K96" t="s">
        <v>235</v>
      </c>
      <c r="L96" t="s">
        <v>236</v>
      </c>
      <c r="N96" t="s">
        <v>1006</v>
      </c>
      <c r="O96">
        <v>3289</v>
      </c>
      <c r="Q96">
        <v>1</v>
      </c>
      <c r="R96" t="s">
        <v>238</v>
      </c>
      <c r="S96" t="b">
        <v>0</v>
      </c>
      <c r="T96">
        <v>0.9</v>
      </c>
      <c r="U96">
        <v>0.999</v>
      </c>
      <c r="V96" s="1">
        <v>1E-8</v>
      </c>
      <c r="W96" t="b">
        <v>0</v>
      </c>
      <c r="X96" t="s">
        <v>239</v>
      </c>
      <c r="Y96" t="b">
        <v>0</v>
      </c>
      <c r="Z96">
        <v>4</v>
      </c>
      <c r="AA96" t="b">
        <v>0</v>
      </c>
      <c r="AB96" t="b">
        <v>0</v>
      </c>
      <c r="AC96">
        <v>0</v>
      </c>
      <c r="AD96">
        <v>3072</v>
      </c>
      <c r="AE96">
        <v>64</v>
      </c>
      <c r="AF96">
        <v>768</v>
      </c>
      <c r="AG96" t="s">
        <v>240</v>
      </c>
      <c r="AH96" t="b">
        <v>0</v>
      </c>
      <c r="AI96">
        <v>0</v>
      </c>
      <c r="AJ96" t="b">
        <v>1</v>
      </c>
      <c r="AK96" t="s">
        <v>998</v>
      </c>
      <c r="AL96" t="s">
        <v>240</v>
      </c>
      <c r="AM96" t="s">
        <v>240</v>
      </c>
      <c r="AN96" t="s">
        <v>242</v>
      </c>
      <c r="AO96">
        <v>1E-4</v>
      </c>
      <c r="AP96">
        <v>0</v>
      </c>
      <c r="AQ96">
        <v>5</v>
      </c>
      <c r="AR96">
        <v>5</v>
      </c>
      <c r="AS96" t="s">
        <v>240</v>
      </c>
      <c r="AT96" t="s">
        <v>243</v>
      </c>
      <c r="AU96" t="b">
        <v>0</v>
      </c>
      <c r="AV96">
        <v>0</v>
      </c>
      <c r="AW96" t="b">
        <v>1</v>
      </c>
      <c r="AX96" t="b">
        <v>0</v>
      </c>
      <c r="AY96" t="b">
        <v>0</v>
      </c>
      <c r="AZ96" t="b">
        <v>0</v>
      </c>
      <c r="BA96">
        <v>0.1</v>
      </c>
      <c r="BB96" t="b">
        <v>0</v>
      </c>
      <c r="BC96">
        <v>5</v>
      </c>
      <c r="BD96">
        <v>0</v>
      </c>
      <c r="BE96">
        <v>1</v>
      </c>
      <c r="BF96">
        <v>30</v>
      </c>
      <c r="BG96">
        <v>32</v>
      </c>
      <c r="BH96">
        <v>4</v>
      </c>
      <c r="BI96">
        <v>0</v>
      </c>
      <c r="BJ96">
        <v>500</v>
      </c>
      <c r="BK96" t="s">
        <v>244</v>
      </c>
      <c r="BL96" t="b">
        <v>0</v>
      </c>
      <c r="BM96" t="s">
        <v>245</v>
      </c>
      <c r="BN96" t="s">
        <v>244</v>
      </c>
      <c r="BO96" t="s">
        <v>243</v>
      </c>
      <c r="BP96" t="b">
        <v>0</v>
      </c>
      <c r="BQ96" t="s">
        <v>246</v>
      </c>
      <c r="BR96" t="b">
        <v>0</v>
      </c>
      <c r="BS96" t="s">
        <v>247</v>
      </c>
      <c r="BT96" t="s">
        <v>242</v>
      </c>
      <c r="BU96">
        <v>0</v>
      </c>
      <c r="BV96" t="b">
        <v>0</v>
      </c>
      <c r="BW96">
        <v>1024</v>
      </c>
      <c r="BX96">
        <v>5</v>
      </c>
      <c r="BY96">
        <v>1</v>
      </c>
      <c r="BZ96" t="b">
        <v>0</v>
      </c>
      <c r="CA96" t="b">
        <v>1</v>
      </c>
      <c r="CB96" t="b">
        <v>0</v>
      </c>
      <c r="CC96" t="s">
        <v>246</v>
      </c>
      <c r="CD96" t="s">
        <v>240</v>
      </c>
      <c r="CE96" t="b">
        <v>0</v>
      </c>
      <c r="CF96" t="s">
        <v>248</v>
      </c>
      <c r="CG96" t="s">
        <v>249</v>
      </c>
      <c r="CH96" t="s">
        <v>250</v>
      </c>
      <c r="CI96" t="s">
        <v>251</v>
      </c>
      <c r="CJ96" t="b">
        <v>0</v>
      </c>
      <c r="CK96" t="b">
        <v>0</v>
      </c>
      <c r="CL96">
        <v>1</v>
      </c>
      <c r="CM96" t="b">
        <v>0</v>
      </c>
      <c r="CN96" t="b">
        <v>1</v>
      </c>
      <c r="CO96" t="b">
        <v>0</v>
      </c>
      <c r="CP96" t="b">
        <v>0</v>
      </c>
      <c r="CQ96">
        <v>0</v>
      </c>
      <c r="CR96">
        <v>1</v>
      </c>
      <c r="CS96" t="s">
        <v>240</v>
      </c>
      <c r="CT96">
        <v>0</v>
      </c>
      <c r="CU96">
        <v>9.9999999999999995E-7</v>
      </c>
      <c r="CV96">
        <v>2.0000000000000001E-4</v>
      </c>
      <c r="CW96" t="s">
        <v>252</v>
      </c>
      <c r="CX96">
        <v>1</v>
      </c>
      <c r="CY96" t="b">
        <v>1</v>
      </c>
      <c r="CZ96">
        <v>-1</v>
      </c>
      <c r="DA96">
        <v>20</v>
      </c>
      <c r="DB96">
        <v>-1</v>
      </c>
      <c r="DC96" t="b">
        <v>1</v>
      </c>
      <c r="DD96" t="s">
        <v>1007</v>
      </c>
      <c r="DE96" t="b">
        <v>0</v>
      </c>
      <c r="DF96" t="b">
        <v>1</v>
      </c>
      <c r="DG96">
        <v>500</v>
      </c>
      <c r="DH96" t="s">
        <v>254</v>
      </c>
      <c r="DI96" t="s">
        <v>255</v>
      </c>
      <c r="DJ96">
        <v>1</v>
      </c>
      <c r="DK96">
        <v>20</v>
      </c>
      <c r="DL96">
        <v>-1</v>
      </c>
      <c r="DM96" t="s">
        <v>256</v>
      </c>
      <c r="DN96" t="s">
        <v>257</v>
      </c>
      <c r="DO96">
        <v>0</v>
      </c>
      <c r="DP96" t="s">
        <v>258</v>
      </c>
      <c r="DQ96" t="s">
        <v>238</v>
      </c>
      <c r="DR96" t="s">
        <v>259</v>
      </c>
      <c r="DT96">
        <v>512</v>
      </c>
      <c r="DU96" t="b">
        <v>0</v>
      </c>
      <c r="DV96">
        <v>0</v>
      </c>
      <c r="DW96">
        <v>1</v>
      </c>
      <c r="DX96">
        <v>1</v>
      </c>
      <c r="DY96">
        <v>12</v>
      </c>
      <c r="DZ96">
        <v>12</v>
      </c>
      <c r="EA96">
        <v>12</v>
      </c>
      <c r="EB96">
        <v>1</v>
      </c>
      <c r="EC96">
        <v>30</v>
      </c>
      <c r="ED96" t="s">
        <v>260</v>
      </c>
      <c r="EE96" t="b">
        <v>0</v>
      </c>
      <c r="EF96" t="s">
        <v>1008</v>
      </c>
      <c r="EG96" t="b">
        <v>0</v>
      </c>
      <c r="EH96" t="b">
        <v>1</v>
      </c>
      <c r="EI96" t="b">
        <v>0</v>
      </c>
      <c r="EJ96" t="b">
        <v>0</v>
      </c>
      <c r="EK96">
        <v>0</v>
      </c>
      <c r="EL96">
        <v>-1</v>
      </c>
      <c r="EM96">
        <v>4</v>
      </c>
      <c r="EN96">
        <v>4</v>
      </c>
      <c r="EO96" t="s">
        <v>240</v>
      </c>
      <c r="EP96" t="s">
        <v>240</v>
      </c>
      <c r="EQ96" t="b">
        <v>1</v>
      </c>
      <c r="ER96" t="b">
        <v>0</v>
      </c>
      <c r="ES96" t="s">
        <v>262</v>
      </c>
      <c r="ET96" t="b">
        <v>0</v>
      </c>
      <c r="EU96" t="s">
        <v>240</v>
      </c>
      <c r="EV96" t="s">
        <v>240</v>
      </c>
      <c r="EW96" t="s">
        <v>263</v>
      </c>
      <c r="EX96" t="s">
        <v>264</v>
      </c>
      <c r="EY96">
        <v>128</v>
      </c>
      <c r="EZ96">
        <v>32</v>
      </c>
      <c r="FA96" t="b">
        <v>0</v>
      </c>
      <c r="FB96" t="b">
        <v>1</v>
      </c>
      <c r="FC96">
        <v>1</v>
      </c>
      <c r="FD96" t="s">
        <v>265</v>
      </c>
      <c r="FE96" t="s">
        <v>240</v>
      </c>
      <c r="FF96" t="b">
        <v>1</v>
      </c>
      <c r="FG96" t="b">
        <v>0</v>
      </c>
      <c r="FH96" t="s">
        <v>1008</v>
      </c>
      <c r="FI96" t="b">
        <v>0</v>
      </c>
      <c r="FJ96">
        <v>500</v>
      </c>
      <c r="FK96" t="s">
        <v>244</v>
      </c>
      <c r="FL96">
        <v>2</v>
      </c>
      <c r="FM96">
        <v>44</v>
      </c>
      <c r="FN96" t="s">
        <v>242</v>
      </c>
      <c r="FO96" t="b">
        <v>1</v>
      </c>
      <c r="FP96" t="b">
        <v>0</v>
      </c>
      <c r="FQ96" t="s">
        <v>266</v>
      </c>
      <c r="FR96">
        <v>100</v>
      </c>
      <c r="FS96">
        <v>512</v>
      </c>
      <c r="FT96" t="s">
        <v>267</v>
      </c>
      <c r="FU96" t="s">
        <v>268</v>
      </c>
      <c r="FV96" t="s">
        <v>269</v>
      </c>
      <c r="FW96">
        <v>1</v>
      </c>
      <c r="FX96" t="s">
        <v>240</v>
      </c>
      <c r="FY96" t="b">
        <v>0</v>
      </c>
      <c r="FZ96" t="b">
        <v>1</v>
      </c>
      <c r="GA96">
        <v>50</v>
      </c>
      <c r="GB96">
        <v>1</v>
      </c>
      <c r="GC96" t="s">
        <v>240</v>
      </c>
      <c r="GD96" t="b">
        <v>0</v>
      </c>
      <c r="GE96" t="b">
        <v>0</v>
      </c>
      <c r="GF96" t="s">
        <v>240</v>
      </c>
      <c r="GG96">
        <v>4</v>
      </c>
      <c r="GH96" t="s">
        <v>270</v>
      </c>
      <c r="GI96">
        <v>1</v>
      </c>
      <c r="GJ96" t="b">
        <v>0</v>
      </c>
      <c r="GK96" t="b">
        <v>1</v>
      </c>
      <c r="GL96" t="b">
        <v>0</v>
      </c>
      <c r="GM96" t="b">
        <v>0</v>
      </c>
      <c r="GN96">
        <v>32128</v>
      </c>
      <c r="GO96">
        <v>0</v>
      </c>
      <c r="GP96">
        <v>100</v>
      </c>
      <c r="GQ96">
        <v>1E-4</v>
      </c>
      <c r="GR96" t="b">
        <v>0</v>
      </c>
      <c r="GS96" t="s">
        <v>240</v>
      </c>
      <c r="GT96">
        <v>1</v>
      </c>
      <c r="GU96">
        <v>1.1694628847314399</v>
      </c>
      <c r="GV96">
        <v>0.117810741066932</v>
      </c>
      <c r="GW96">
        <v>44.827691997317899</v>
      </c>
      <c r="GX96">
        <v>45.6286461247593</v>
      </c>
      <c r="GY96" t="s">
        <v>1009</v>
      </c>
      <c r="GZ96" t="s">
        <v>1010</v>
      </c>
      <c r="HA96">
        <v>8285</v>
      </c>
      <c r="HB96">
        <v>160.0463</v>
      </c>
      <c r="HC96">
        <v>0.35</v>
      </c>
      <c r="HD96">
        <v>8.6999999999999994E-2</v>
      </c>
      <c r="HE96">
        <v>9689</v>
      </c>
      <c r="HF96" t="s">
        <v>901</v>
      </c>
      <c r="HG96" t="s">
        <v>274</v>
      </c>
      <c r="HH96" t="s">
        <v>1011</v>
      </c>
      <c r="HI96">
        <v>1</v>
      </c>
      <c r="HJ96">
        <v>1.2056729028364499</v>
      </c>
      <c r="HK96">
        <v>0.10627353191375701</v>
      </c>
      <c r="HL96" t="s">
        <v>1012</v>
      </c>
      <c r="HM96" t="s">
        <v>1011</v>
      </c>
      <c r="HN96">
        <v>8285</v>
      </c>
      <c r="HO96">
        <v>128.8706</v>
      </c>
      <c r="HP96">
        <v>0.435</v>
      </c>
      <c r="HQ96">
        <v>0.109</v>
      </c>
      <c r="HR96">
        <v>9989</v>
      </c>
      <c r="HS96">
        <v>9</v>
      </c>
      <c r="HT96">
        <v>1.45945945945945E-4</v>
      </c>
      <c r="HU96">
        <v>3.8800000000000001E-2</v>
      </c>
      <c r="HV96">
        <v>1883963473920000</v>
      </c>
      <c r="HW96">
        <v>0.41622648230104697</v>
      </c>
      <c r="HX96">
        <v>3146.7492000000002</v>
      </c>
      <c r="HY96">
        <v>6.7119999999999997</v>
      </c>
      <c r="HZ96">
        <v>1.6779999999999999</v>
      </c>
    </row>
    <row r="97" spans="1:238" x14ac:dyDescent="0.2">
      <c r="A97" t="s">
        <v>1013</v>
      </c>
      <c r="B97">
        <v>48.043744702689899</v>
      </c>
      <c r="C97">
        <v>0.61975444633564802</v>
      </c>
      <c r="D97">
        <f t="shared" si="70"/>
        <v>61.7210063526596</v>
      </c>
      <c r="E97">
        <v>0.61721006352659602</v>
      </c>
      <c r="F97">
        <v>48.043744702689899</v>
      </c>
      <c r="G97">
        <v>46.403598587514203</v>
      </c>
      <c r="H97">
        <v>49.8040816937052</v>
      </c>
      <c r="I97">
        <v>2112</v>
      </c>
      <c r="J97" t="s">
        <v>234</v>
      </c>
      <c r="K97" t="s">
        <v>235</v>
      </c>
      <c r="L97" t="s">
        <v>236</v>
      </c>
      <c r="N97" t="s">
        <v>1014</v>
      </c>
      <c r="O97">
        <v>4469</v>
      </c>
      <c r="Q97">
        <v>1</v>
      </c>
      <c r="R97" t="s">
        <v>238</v>
      </c>
      <c r="S97" t="b">
        <v>0</v>
      </c>
      <c r="T97">
        <v>0.9</v>
      </c>
      <c r="U97">
        <v>0.999</v>
      </c>
      <c r="V97" s="1">
        <v>1E-8</v>
      </c>
      <c r="W97" t="b">
        <v>0</v>
      </c>
      <c r="X97" t="s">
        <v>239</v>
      </c>
      <c r="Y97" t="b">
        <v>0</v>
      </c>
      <c r="Z97">
        <v>4</v>
      </c>
      <c r="AA97" t="b">
        <v>0</v>
      </c>
      <c r="AB97" t="b">
        <v>0</v>
      </c>
      <c r="AC97">
        <v>0</v>
      </c>
      <c r="AD97">
        <v>3072</v>
      </c>
      <c r="AE97">
        <v>64</v>
      </c>
      <c r="AF97">
        <v>768</v>
      </c>
      <c r="AG97" t="s">
        <v>240</v>
      </c>
      <c r="AH97" t="b">
        <v>0</v>
      </c>
      <c r="AI97">
        <v>0</v>
      </c>
      <c r="AJ97" t="b">
        <v>1</v>
      </c>
      <c r="AK97" t="s">
        <v>998</v>
      </c>
      <c r="AL97" t="s">
        <v>240</v>
      </c>
      <c r="AM97" t="s">
        <v>240</v>
      </c>
      <c r="AN97" t="s">
        <v>242</v>
      </c>
      <c r="AO97">
        <v>1E-4</v>
      </c>
      <c r="AP97">
        <v>0</v>
      </c>
      <c r="AQ97">
        <v>5</v>
      </c>
      <c r="AR97">
        <v>5</v>
      </c>
      <c r="AS97" t="s">
        <v>240</v>
      </c>
      <c r="AT97" t="s">
        <v>243</v>
      </c>
      <c r="AU97" t="b">
        <v>0</v>
      </c>
      <c r="AV97">
        <v>0</v>
      </c>
      <c r="AW97" t="b">
        <v>1</v>
      </c>
      <c r="AX97" t="b">
        <v>0</v>
      </c>
      <c r="AY97" t="b">
        <v>0</v>
      </c>
      <c r="AZ97" t="b">
        <v>0</v>
      </c>
      <c r="BA97">
        <v>0.1</v>
      </c>
      <c r="BB97" t="b">
        <v>0</v>
      </c>
      <c r="BC97">
        <v>5</v>
      </c>
      <c r="BD97">
        <v>0</v>
      </c>
      <c r="BE97">
        <v>1</v>
      </c>
      <c r="BF97">
        <v>30</v>
      </c>
      <c r="BG97">
        <v>32</v>
      </c>
      <c r="BH97">
        <v>4</v>
      </c>
      <c r="BI97">
        <v>0</v>
      </c>
      <c r="BJ97">
        <v>500</v>
      </c>
      <c r="BK97" t="s">
        <v>244</v>
      </c>
      <c r="BL97" t="b">
        <v>0</v>
      </c>
      <c r="BM97" t="s">
        <v>245</v>
      </c>
      <c r="BN97" t="s">
        <v>244</v>
      </c>
      <c r="BO97" t="s">
        <v>243</v>
      </c>
      <c r="BP97" t="b">
        <v>0</v>
      </c>
      <c r="BQ97" t="s">
        <v>246</v>
      </c>
      <c r="BR97" t="b">
        <v>0</v>
      </c>
      <c r="BS97" t="s">
        <v>247</v>
      </c>
      <c r="BT97" t="s">
        <v>242</v>
      </c>
      <c r="BU97">
        <v>0</v>
      </c>
      <c r="BV97" t="b">
        <v>0</v>
      </c>
      <c r="BW97">
        <v>1024</v>
      </c>
      <c r="BX97">
        <v>5</v>
      </c>
      <c r="BY97">
        <v>1</v>
      </c>
      <c r="BZ97" t="b">
        <v>0</v>
      </c>
      <c r="CA97" t="b">
        <v>1</v>
      </c>
      <c r="CB97" t="b">
        <v>0</v>
      </c>
      <c r="CC97" t="s">
        <v>246</v>
      </c>
      <c r="CD97" t="s">
        <v>240</v>
      </c>
      <c r="CE97" t="b">
        <v>0</v>
      </c>
      <c r="CF97" t="s">
        <v>248</v>
      </c>
      <c r="CG97" t="s">
        <v>249</v>
      </c>
      <c r="CH97" t="s">
        <v>250</v>
      </c>
      <c r="CI97" t="s">
        <v>251</v>
      </c>
      <c r="CJ97" t="b">
        <v>0</v>
      </c>
      <c r="CK97" t="b">
        <v>0</v>
      </c>
      <c r="CL97">
        <v>1</v>
      </c>
      <c r="CM97" t="b">
        <v>0</v>
      </c>
      <c r="CN97" t="b">
        <v>1</v>
      </c>
      <c r="CO97" t="b">
        <v>0</v>
      </c>
      <c r="CP97" t="b">
        <v>0</v>
      </c>
      <c r="CQ97">
        <v>0</v>
      </c>
      <c r="CR97">
        <v>1</v>
      </c>
      <c r="CS97" t="s">
        <v>240</v>
      </c>
      <c r="CT97">
        <v>0</v>
      </c>
      <c r="CU97">
        <v>9.9999999999999995E-7</v>
      </c>
      <c r="CV97">
        <v>2.0000000000000001E-4</v>
      </c>
      <c r="CW97" t="s">
        <v>252</v>
      </c>
      <c r="CX97">
        <v>1</v>
      </c>
      <c r="CY97" t="b">
        <v>1</v>
      </c>
      <c r="CZ97">
        <v>-1</v>
      </c>
      <c r="DA97">
        <v>20</v>
      </c>
      <c r="DB97">
        <v>-1</v>
      </c>
      <c r="DC97" t="b">
        <v>1</v>
      </c>
      <c r="DD97" t="s">
        <v>1015</v>
      </c>
      <c r="DE97" t="b">
        <v>0</v>
      </c>
      <c r="DF97" t="b">
        <v>1</v>
      </c>
      <c r="DG97">
        <v>500</v>
      </c>
      <c r="DH97" t="s">
        <v>254</v>
      </c>
      <c r="DI97" t="s">
        <v>255</v>
      </c>
      <c r="DJ97">
        <v>1</v>
      </c>
      <c r="DK97">
        <v>20</v>
      </c>
      <c r="DL97">
        <v>-1</v>
      </c>
      <c r="DM97" t="s">
        <v>256</v>
      </c>
      <c r="DN97" t="s">
        <v>257</v>
      </c>
      <c r="DO97">
        <v>0</v>
      </c>
      <c r="DP97" t="s">
        <v>258</v>
      </c>
      <c r="DQ97" t="s">
        <v>238</v>
      </c>
      <c r="DR97" t="s">
        <v>259</v>
      </c>
      <c r="DT97">
        <v>512</v>
      </c>
      <c r="DU97" t="b">
        <v>0</v>
      </c>
      <c r="DV97">
        <v>0</v>
      </c>
      <c r="DW97">
        <v>1</v>
      </c>
      <c r="DX97">
        <v>1</v>
      </c>
      <c r="DY97">
        <v>12</v>
      </c>
      <c r="DZ97">
        <v>12</v>
      </c>
      <c r="EA97">
        <v>12</v>
      </c>
      <c r="EB97">
        <v>1</v>
      </c>
      <c r="EC97">
        <v>30</v>
      </c>
      <c r="ED97" t="s">
        <v>260</v>
      </c>
      <c r="EE97" t="b">
        <v>0</v>
      </c>
      <c r="EF97" t="s">
        <v>1016</v>
      </c>
      <c r="EG97" t="b">
        <v>0</v>
      </c>
      <c r="EH97" t="b">
        <v>1</v>
      </c>
      <c r="EI97" t="b">
        <v>0</v>
      </c>
      <c r="EJ97" t="b">
        <v>0</v>
      </c>
      <c r="EK97">
        <v>0</v>
      </c>
      <c r="EL97">
        <v>-1</v>
      </c>
      <c r="EM97">
        <v>4</v>
      </c>
      <c r="EN97">
        <v>4</v>
      </c>
      <c r="EO97" t="s">
        <v>240</v>
      </c>
      <c r="EP97" t="s">
        <v>240</v>
      </c>
      <c r="EQ97" t="b">
        <v>1</v>
      </c>
      <c r="ER97" t="b">
        <v>0</v>
      </c>
      <c r="ES97" t="s">
        <v>262</v>
      </c>
      <c r="ET97" t="b">
        <v>0</v>
      </c>
      <c r="EU97" t="s">
        <v>240</v>
      </c>
      <c r="EV97" t="s">
        <v>240</v>
      </c>
      <c r="EW97" t="s">
        <v>263</v>
      </c>
      <c r="EX97" t="s">
        <v>264</v>
      </c>
      <c r="EY97">
        <v>128</v>
      </c>
      <c r="EZ97">
        <v>32</v>
      </c>
      <c r="FA97" t="b">
        <v>0</v>
      </c>
      <c r="FB97" t="b">
        <v>1</v>
      </c>
      <c r="FC97">
        <v>1</v>
      </c>
      <c r="FD97" t="s">
        <v>265</v>
      </c>
      <c r="FE97" t="s">
        <v>240</v>
      </c>
      <c r="FF97" t="b">
        <v>1</v>
      </c>
      <c r="FG97" t="b">
        <v>0</v>
      </c>
      <c r="FH97" t="s">
        <v>1016</v>
      </c>
      <c r="FI97" t="b">
        <v>0</v>
      </c>
      <c r="FJ97">
        <v>500</v>
      </c>
      <c r="FK97" t="s">
        <v>244</v>
      </c>
      <c r="FL97">
        <v>2</v>
      </c>
      <c r="FM97">
        <v>42</v>
      </c>
      <c r="FN97" t="s">
        <v>242</v>
      </c>
      <c r="FO97" t="b">
        <v>1</v>
      </c>
      <c r="FP97" t="b">
        <v>0</v>
      </c>
      <c r="FQ97" t="s">
        <v>266</v>
      </c>
      <c r="FR97">
        <v>100</v>
      </c>
      <c r="FS97">
        <v>512</v>
      </c>
      <c r="FT97" t="s">
        <v>267</v>
      </c>
      <c r="FU97" t="s">
        <v>268</v>
      </c>
      <c r="FV97" t="s">
        <v>269</v>
      </c>
      <c r="FW97">
        <v>1</v>
      </c>
      <c r="FX97" t="s">
        <v>240</v>
      </c>
      <c r="FY97" t="b">
        <v>0</v>
      </c>
      <c r="FZ97" t="b">
        <v>1</v>
      </c>
      <c r="GA97">
        <v>50</v>
      </c>
      <c r="GB97">
        <v>1</v>
      </c>
      <c r="GC97" t="s">
        <v>240</v>
      </c>
      <c r="GD97" t="b">
        <v>0</v>
      </c>
      <c r="GE97" t="b">
        <v>0</v>
      </c>
      <c r="GF97" t="s">
        <v>240</v>
      </c>
      <c r="GG97">
        <v>4</v>
      </c>
      <c r="GH97" t="s">
        <v>270</v>
      </c>
      <c r="GI97">
        <v>1</v>
      </c>
      <c r="GJ97" t="b">
        <v>0</v>
      </c>
      <c r="GK97" t="b">
        <v>1</v>
      </c>
      <c r="GL97" t="b">
        <v>0</v>
      </c>
      <c r="GM97" t="b">
        <v>0</v>
      </c>
      <c r="GN97">
        <v>32128</v>
      </c>
      <c r="GO97">
        <v>0</v>
      </c>
      <c r="GP97">
        <v>100</v>
      </c>
      <c r="GQ97">
        <v>1E-4</v>
      </c>
      <c r="GR97" t="b">
        <v>0</v>
      </c>
      <c r="GS97" t="s">
        <v>240</v>
      </c>
      <c r="GT97">
        <v>1</v>
      </c>
      <c r="GU97">
        <v>1.28835244417622</v>
      </c>
      <c r="GV97">
        <v>0.12412697821855501</v>
      </c>
      <c r="GW97">
        <v>44.541187518590199</v>
      </c>
      <c r="GX97">
        <v>50.437533134123697</v>
      </c>
      <c r="GY97" t="s">
        <v>1017</v>
      </c>
      <c r="GZ97" t="s">
        <v>1018</v>
      </c>
      <c r="HA97">
        <v>8285</v>
      </c>
      <c r="HB97">
        <v>124.5599</v>
      </c>
      <c r="HC97">
        <v>0.45</v>
      </c>
      <c r="HD97">
        <v>0.112</v>
      </c>
      <c r="HE97">
        <v>10674</v>
      </c>
      <c r="HF97" t="s">
        <v>901</v>
      </c>
      <c r="HG97" t="s">
        <v>274</v>
      </c>
      <c r="HH97" t="s">
        <v>1019</v>
      </c>
      <c r="HI97">
        <v>1</v>
      </c>
      <c r="HJ97">
        <v>1.0905250452625199</v>
      </c>
      <c r="HK97">
        <v>0.111759610474109</v>
      </c>
      <c r="HL97" t="s">
        <v>1020</v>
      </c>
      <c r="HM97" t="s">
        <v>1019</v>
      </c>
      <c r="HN97">
        <v>8285</v>
      </c>
      <c r="HO97">
        <v>148.68629999999999</v>
      </c>
      <c r="HP97">
        <v>0.377</v>
      </c>
      <c r="HQ97">
        <v>9.4E-2</v>
      </c>
      <c r="HR97">
        <v>9035</v>
      </c>
      <c r="HS97">
        <v>12</v>
      </c>
      <c r="HT97">
        <v>1.2664092664092601E-4</v>
      </c>
      <c r="HU97">
        <v>2.8500000000000001E-2</v>
      </c>
      <c r="HV97">
        <v>2511951298560000</v>
      </c>
      <c r="HW97">
        <v>0.31846544259425302</v>
      </c>
      <c r="HX97">
        <v>4308.1120000000001</v>
      </c>
      <c r="HY97">
        <v>4.9020000000000001</v>
      </c>
      <c r="HZ97">
        <v>1.226</v>
      </c>
    </row>
    <row r="98" spans="1:238" x14ac:dyDescent="0.2">
      <c r="A98" t="s">
        <v>1021</v>
      </c>
      <c r="B98">
        <v>37.855950679635001</v>
      </c>
      <c r="C98">
        <v>0.56194251975162701</v>
      </c>
      <c r="D98">
        <f t="shared" si="70"/>
        <v>39.405540135725801</v>
      </c>
      <c r="E98">
        <v>0.39405540135725797</v>
      </c>
      <c r="F98">
        <v>37.855950679635001</v>
      </c>
      <c r="G98">
        <v>33.843591515862798</v>
      </c>
      <c r="H98">
        <v>42.947650171630599</v>
      </c>
      <c r="I98">
        <v>1584</v>
      </c>
      <c r="J98" t="s">
        <v>234</v>
      </c>
      <c r="K98" t="s">
        <v>235</v>
      </c>
      <c r="L98" t="s">
        <v>236</v>
      </c>
      <c r="N98" t="s">
        <v>1022</v>
      </c>
      <c r="O98">
        <v>5580</v>
      </c>
      <c r="Q98">
        <v>1</v>
      </c>
      <c r="R98" t="s">
        <v>238</v>
      </c>
      <c r="S98" t="b">
        <v>0</v>
      </c>
      <c r="T98">
        <v>0.9</v>
      </c>
      <c r="U98">
        <v>0.999</v>
      </c>
      <c r="V98" s="1">
        <v>1E-8</v>
      </c>
      <c r="W98" t="b">
        <v>0</v>
      </c>
      <c r="X98" t="s">
        <v>239</v>
      </c>
      <c r="Y98" t="b">
        <v>0</v>
      </c>
      <c r="Z98">
        <v>4</v>
      </c>
      <c r="AA98" t="b">
        <v>0</v>
      </c>
      <c r="AB98" t="b">
        <v>0</v>
      </c>
      <c r="AC98">
        <v>0</v>
      </c>
      <c r="AD98">
        <v>3072</v>
      </c>
      <c r="AE98">
        <v>64</v>
      </c>
      <c r="AF98">
        <v>768</v>
      </c>
      <c r="AG98" t="s">
        <v>240</v>
      </c>
      <c r="AH98" t="b">
        <v>0</v>
      </c>
      <c r="AI98">
        <v>0</v>
      </c>
      <c r="AJ98" t="b">
        <v>1</v>
      </c>
      <c r="AK98" t="s">
        <v>1023</v>
      </c>
      <c r="AL98" t="s">
        <v>240</v>
      </c>
      <c r="AM98" t="s">
        <v>240</v>
      </c>
      <c r="AN98" t="s">
        <v>242</v>
      </c>
      <c r="AO98">
        <v>1E-4</v>
      </c>
      <c r="AP98">
        <v>0</v>
      </c>
      <c r="AQ98">
        <v>5</v>
      </c>
      <c r="AR98">
        <v>5</v>
      </c>
      <c r="AS98" t="s">
        <v>240</v>
      </c>
      <c r="AT98" t="s">
        <v>243</v>
      </c>
      <c r="AU98" t="b">
        <v>0</v>
      </c>
      <c r="AV98">
        <v>0</v>
      </c>
      <c r="AW98" t="b">
        <v>1</v>
      </c>
      <c r="AX98" t="b">
        <v>0</v>
      </c>
      <c r="AY98" t="b">
        <v>0</v>
      </c>
      <c r="AZ98" t="b">
        <v>0</v>
      </c>
      <c r="BA98">
        <v>0.1</v>
      </c>
      <c r="BB98" t="b">
        <v>0</v>
      </c>
      <c r="BC98">
        <v>5</v>
      </c>
      <c r="BD98">
        <v>0</v>
      </c>
      <c r="BE98">
        <v>1</v>
      </c>
      <c r="BF98">
        <v>30</v>
      </c>
      <c r="BG98">
        <v>32</v>
      </c>
      <c r="BH98">
        <v>4</v>
      </c>
      <c r="BI98">
        <v>0</v>
      </c>
      <c r="BJ98">
        <v>500</v>
      </c>
      <c r="BK98" t="s">
        <v>244</v>
      </c>
      <c r="BL98" t="b">
        <v>0</v>
      </c>
      <c r="BM98" t="s">
        <v>245</v>
      </c>
      <c r="BN98" t="s">
        <v>244</v>
      </c>
      <c r="BO98" t="s">
        <v>243</v>
      </c>
      <c r="BP98" t="b">
        <v>0</v>
      </c>
      <c r="BQ98" t="s">
        <v>246</v>
      </c>
      <c r="BR98" t="b">
        <v>0</v>
      </c>
      <c r="BS98" t="s">
        <v>247</v>
      </c>
      <c r="BT98" t="s">
        <v>242</v>
      </c>
      <c r="BU98">
        <v>0</v>
      </c>
      <c r="BV98" t="b">
        <v>0</v>
      </c>
      <c r="BW98">
        <v>1024</v>
      </c>
      <c r="BX98">
        <v>5</v>
      </c>
      <c r="BY98">
        <v>1</v>
      </c>
      <c r="BZ98" t="b">
        <v>0</v>
      </c>
      <c r="CA98" t="b">
        <v>1</v>
      </c>
      <c r="CB98" t="b">
        <v>0</v>
      </c>
      <c r="CC98" t="s">
        <v>246</v>
      </c>
      <c r="CD98" t="s">
        <v>240</v>
      </c>
      <c r="CE98" t="b">
        <v>0</v>
      </c>
      <c r="CF98" t="s">
        <v>248</v>
      </c>
      <c r="CG98" t="s">
        <v>249</v>
      </c>
      <c r="CH98" t="s">
        <v>250</v>
      </c>
      <c r="CI98" t="s">
        <v>251</v>
      </c>
      <c r="CJ98" t="b">
        <v>0</v>
      </c>
      <c r="CK98" t="b">
        <v>0</v>
      </c>
      <c r="CL98">
        <v>1</v>
      </c>
      <c r="CM98" t="b">
        <v>0</v>
      </c>
      <c r="CN98" t="b">
        <v>1</v>
      </c>
      <c r="CO98" t="b">
        <v>0</v>
      </c>
      <c r="CP98" t="b">
        <v>0</v>
      </c>
      <c r="CQ98">
        <v>0</v>
      </c>
      <c r="CR98">
        <v>1</v>
      </c>
      <c r="CS98" t="s">
        <v>240</v>
      </c>
      <c r="CT98">
        <v>0</v>
      </c>
      <c r="CU98">
        <v>9.9999999999999995E-7</v>
      </c>
      <c r="CV98">
        <v>2E-3</v>
      </c>
      <c r="CW98" t="s">
        <v>252</v>
      </c>
      <c r="CX98">
        <v>1</v>
      </c>
      <c r="CY98" t="b">
        <v>1</v>
      </c>
      <c r="CZ98">
        <v>-1</v>
      </c>
      <c r="DA98">
        <v>20</v>
      </c>
      <c r="DB98">
        <v>-1</v>
      </c>
      <c r="DC98" t="b">
        <v>1</v>
      </c>
      <c r="DD98" t="s">
        <v>1024</v>
      </c>
      <c r="DE98" t="b">
        <v>0</v>
      </c>
      <c r="DF98" t="b">
        <v>1</v>
      </c>
      <c r="DG98">
        <v>500</v>
      </c>
      <c r="DH98" t="s">
        <v>254</v>
      </c>
      <c r="DI98" t="s">
        <v>255</v>
      </c>
      <c r="DJ98">
        <v>1</v>
      </c>
      <c r="DK98">
        <v>20</v>
      </c>
      <c r="DL98">
        <v>-1</v>
      </c>
      <c r="DM98" t="s">
        <v>256</v>
      </c>
      <c r="DN98" t="s">
        <v>257</v>
      </c>
      <c r="DO98">
        <v>0</v>
      </c>
      <c r="DP98" t="s">
        <v>258</v>
      </c>
      <c r="DQ98" t="s">
        <v>238</v>
      </c>
      <c r="DR98" t="s">
        <v>259</v>
      </c>
      <c r="DT98">
        <v>512</v>
      </c>
      <c r="DU98" t="b">
        <v>0</v>
      </c>
      <c r="DV98">
        <v>0</v>
      </c>
      <c r="DW98">
        <v>1</v>
      </c>
      <c r="DX98">
        <v>1</v>
      </c>
      <c r="DY98">
        <v>12</v>
      </c>
      <c r="DZ98">
        <v>12</v>
      </c>
      <c r="EA98">
        <v>12</v>
      </c>
      <c r="EB98">
        <v>1</v>
      </c>
      <c r="EC98">
        <v>30</v>
      </c>
      <c r="ED98" t="s">
        <v>260</v>
      </c>
      <c r="EE98" t="b">
        <v>0</v>
      </c>
      <c r="EF98" t="s">
        <v>1025</v>
      </c>
      <c r="EG98" t="b">
        <v>0</v>
      </c>
      <c r="EH98" t="b">
        <v>1</v>
      </c>
      <c r="EI98" t="b">
        <v>0</v>
      </c>
      <c r="EJ98" t="b">
        <v>0</v>
      </c>
      <c r="EK98">
        <v>0</v>
      </c>
      <c r="EL98">
        <v>-1</v>
      </c>
      <c r="EM98">
        <v>4</v>
      </c>
      <c r="EN98">
        <v>4</v>
      </c>
      <c r="EO98" t="s">
        <v>240</v>
      </c>
      <c r="EP98" t="s">
        <v>240</v>
      </c>
      <c r="EQ98" t="b">
        <v>1</v>
      </c>
      <c r="ER98" t="b">
        <v>0</v>
      </c>
      <c r="ES98" t="s">
        <v>262</v>
      </c>
      <c r="ET98" t="b">
        <v>0</v>
      </c>
      <c r="EU98" t="s">
        <v>240</v>
      </c>
      <c r="EV98" t="s">
        <v>240</v>
      </c>
      <c r="EW98" t="s">
        <v>263</v>
      </c>
      <c r="EX98" t="s">
        <v>264</v>
      </c>
      <c r="EY98">
        <v>128</v>
      </c>
      <c r="EZ98">
        <v>32</v>
      </c>
      <c r="FA98" t="b">
        <v>0</v>
      </c>
      <c r="FB98" t="b">
        <v>1</v>
      </c>
      <c r="FC98">
        <v>1</v>
      </c>
      <c r="FD98" t="s">
        <v>265</v>
      </c>
      <c r="FE98" t="s">
        <v>240</v>
      </c>
      <c r="FF98" t="b">
        <v>1</v>
      </c>
      <c r="FG98" t="b">
        <v>0</v>
      </c>
      <c r="FH98" t="s">
        <v>1025</v>
      </c>
      <c r="FI98" t="b">
        <v>0</v>
      </c>
      <c r="FJ98">
        <v>500</v>
      </c>
      <c r="FK98" t="s">
        <v>244</v>
      </c>
      <c r="FL98">
        <v>2</v>
      </c>
      <c r="FM98">
        <v>43</v>
      </c>
      <c r="FN98" t="s">
        <v>242</v>
      </c>
      <c r="FO98" t="b">
        <v>1</v>
      </c>
      <c r="FP98" t="b">
        <v>0</v>
      </c>
      <c r="FQ98" t="s">
        <v>266</v>
      </c>
      <c r="FR98">
        <v>100</v>
      </c>
      <c r="FS98">
        <v>512</v>
      </c>
      <c r="FT98" t="s">
        <v>267</v>
      </c>
      <c r="FU98" t="s">
        <v>268</v>
      </c>
      <c r="FV98" t="s">
        <v>269</v>
      </c>
      <c r="FW98">
        <v>1</v>
      </c>
      <c r="FX98" t="s">
        <v>240</v>
      </c>
      <c r="FY98" t="b">
        <v>0</v>
      </c>
      <c r="FZ98" t="b">
        <v>1</v>
      </c>
      <c r="GA98">
        <v>50</v>
      </c>
      <c r="GB98">
        <v>1</v>
      </c>
      <c r="GC98" t="s">
        <v>240</v>
      </c>
      <c r="GD98" t="b">
        <v>0</v>
      </c>
      <c r="GE98" t="b">
        <v>0</v>
      </c>
      <c r="GF98" t="s">
        <v>240</v>
      </c>
      <c r="GG98">
        <v>4</v>
      </c>
      <c r="GH98" t="s">
        <v>270</v>
      </c>
      <c r="GI98">
        <v>1</v>
      </c>
      <c r="GJ98" t="b">
        <v>0</v>
      </c>
      <c r="GK98" t="b">
        <v>1</v>
      </c>
      <c r="GL98" t="b">
        <v>0</v>
      </c>
      <c r="GM98" t="b">
        <v>0</v>
      </c>
      <c r="GN98">
        <v>32128</v>
      </c>
      <c r="GO98">
        <v>0</v>
      </c>
      <c r="GP98">
        <v>100</v>
      </c>
      <c r="GQ98">
        <v>1E-4</v>
      </c>
      <c r="GR98" t="b">
        <v>0</v>
      </c>
      <c r="GS98" t="s">
        <v>240</v>
      </c>
      <c r="GT98">
        <v>1</v>
      </c>
      <c r="GU98">
        <v>1.2663850331925099</v>
      </c>
      <c r="GV98">
        <v>0.14217481017112699</v>
      </c>
      <c r="GW98">
        <v>35.976106101347902</v>
      </c>
      <c r="GX98">
        <v>35.7451721449901</v>
      </c>
      <c r="GY98" t="s">
        <v>1026</v>
      </c>
      <c r="GZ98" t="s">
        <v>1027</v>
      </c>
      <c r="HA98">
        <v>8285</v>
      </c>
      <c r="HB98">
        <v>107.23779999999999</v>
      </c>
      <c r="HC98">
        <v>0.52200000000000002</v>
      </c>
      <c r="HD98">
        <v>0.13100000000000001</v>
      </c>
      <c r="HE98">
        <v>10492</v>
      </c>
      <c r="HF98" t="s">
        <v>901</v>
      </c>
      <c r="HG98" t="s">
        <v>274</v>
      </c>
      <c r="HH98" t="s">
        <v>1028</v>
      </c>
      <c r="HI98">
        <v>1</v>
      </c>
      <c r="HJ98">
        <v>1.7378394689197301</v>
      </c>
      <c r="HK98">
        <v>0.121322035789489</v>
      </c>
      <c r="HL98" t="s">
        <v>1029</v>
      </c>
      <c r="HM98" t="s">
        <v>1028</v>
      </c>
      <c r="HN98">
        <v>8285</v>
      </c>
      <c r="HO98">
        <v>122.8058</v>
      </c>
      <c r="HP98">
        <v>0.45600000000000002</v>
      </c>
      <c r="HQ98">
        <v>0.114</v>
      </c>
      <c r="HR98">
        <v>14398</v>
      </c>
      <c r="HS98">
        <v>9</v>
      </c>
      <c r="HT98">
        <v>1.4594594594594501E-3</v>
      </c>
      <c r="HU98">
        <v>3.0200000000000001E-2</v>
      </c>
      <c r="HV98">
        <v>1899035181711360</v>
      </c>
      <c r="HW98">
        <v>0.190314912284263</v>
      </c>
      <c r="HX98">
        <v>4034.3425999999999</v>
      </c>
      <c r="HY98">
        <v>5.2350000000000003</v>
      </c>
      <c r="HZ98">
        <v>1.3089999999999999</v>
      </c>
      <c r="IA98">
        <f t="shared" ref="IA98" si="87">AVERAGE(D98:D100)</f>
        <v>49.032387648291298</v>
      </c>
      <c r="IB98">
        <f t="shared" ref="IB98" si="88">STDEV(D98:D100)</f>
        <v>9.0281074223441369</v>
      </c>
      <c r="IC98">
        <f t="shared" ref="IC98" si="89">AVERAGE(F98:F100)</f>
        <v>43.48557841576644</v>
      </c>
      <c r="ID98">
        <f t="shared" ref="ID98" si="90">STDEV(F98:F100)</f>
        <v>4.9108538272831881</v>
      </c>
    </row>
    <row r="99" spans="1:238" x14ac:dyDescent="0.2">
      <c r="A99" t="s">
        <v>1030</v>
      </c>
      <c r="B99">
        <v>46.889420277544403</v>
      </c>
      <c r="C99">
        <v>0.58464289570412298</v>
      </c>
      <c r="D99">
        <f t="shared" si="70"/>
        <v>57.309852232385403</v>
      </c>
      <c r="E99">
        <v>0.57309852232385405</v>
      </c>
      <c r="F99">
        <v>46.889420277544403</v>
      </c>
      <c r="G99">
        <v>45.8601222818709</v>
      </c>
      <c r="H99">
        <v>47.965982823034601</v>
      </c>
      <c r="I99">
        <v>1584</v>
      </c>
      <c r="J99" t="s">
        <v>234</v>
      </c>
      <c r="K99" t="s">
        <v>235</v>
      </c>
      <c r="L99" t="s">
        <v>236</v>
      </c>
      <c r="N99" t="s">
        <v>1031</v>
      </c>
      <c r="O99">
        <v>3134</v>
      </c>
      <c r="Q99">
        <v>1</v>
      </c>
      <c r="R99" t="s">
        <v>238</v>
      </c>
      <c r="S99" t="b">
        <v>0</v>
      </c>
      <c r="T99">
        <v>0.9</v>
      </c>
      <c r="U99">
        <v>0.999</v>
      </c>
      <c r="V99" s="1">
        <v>1E-8</v>
      </c>
      <c r="W99" t="b">
        <v>0</v>
      </c>
      <c r="X99" t="s">
        <v>239</v>
      </c>
      <c r="Y99" t="b">
        <v>0</v>
      </c>
      <c r="Z99">
        <v>4</v>
      </c>
      <c r="AA99" t="b">
        <v>0</v>
      </c>
      <c r="AB99" t="b">
        <v>0</v>
      </c>
      <c r="AC99">
        <v>0</v>
      </c>
      <c r="AD99">
        <v>3072</v>
      </c>
      <c r="AE99">
        <v>64</v>
      </c>
      <c r="AF99">
        <v>768</v>
      </c>
      <c r="AG99" t="s">
        <v>240</v>
      </c>
      <c r="AH99" t="b">
        <v>0</v>
      </c>
      <c r="AI99">
        <v>0</v>
      </c>
      <c r="AJ99" t="b">
        <v>1</v>
      </c>
      <c r="AK99" t="s">
        <v>1023</v>
      </c>
      <c r="AL99" t="s">
        <v>240</v>
      </c>
      <c r="AM99" t="s">
        <v>240</v>
      </c>
      <c r="AN99" t="s">
        <v>242</v>
      </c>
      <c r="AO99">
        <v>1E-4</v>
      </c>
      <c r="AP99">
        <v>0</v>
      </c>
      <c r="AQ99">
        <v>5</v>
      </c>
      <c r="AR99">
        <v>5</v>
      </c>
      <c r="AS99" t="s">
        <v>240</v>
      </c>
      <c r="AT99" t="s">
        <v>243</v>
      </c>
      <c r="AU99" t="b">
        <v>0</v>
      </c>
      <c r="AV99">
        <v>0</v>
      </c>
      <c r="AW99" t="b">
        <v>1</v>
      </c>
      <c r="AX99" t="b">
        <v>0</v>
      </c>
      <c r="AY99" t="b">
        <v>0</v>
      </c>
      <c r="AZ99" t="b">
        <v>0</v>
      </c>
      <c r="BA99">
        <v>0.1</v>
      </c>
      <c r="BB99" t="b">
        <v>0</v>
      </c>
      <c r="BC99">
        <v>5</v>
      </c>
      <c r="BD99">
        <v>0</v>
      </c>
      <c r="BE99">
        <v>1</v>
      </c>
      <c r="BF99">
        <v>30</v>
      </c>
      <c r="BG99">
        <v>32</v>
      </c>
      <c r="BH99">
        <v>4</v>
      </c>
      <c r="BI99">
        <v>0</v>
      </c>
      <c r="BJ99">
        <v>500</v>
      </c>
      <c r="BK99" t="s">
        <v>244</v>
      </c>
      <c r="BL99" t="b">
        <v>0</v>
      </c>
      <c r="BM99" t="s">
        <v>245</v>
      </c>
      <c r="BN99" t="s">
        <v>244</v>
      </c>
      <c r="BO99" t="s">
        <v>243</v>
      </c>
      <c r="BP99" t="b">
        <v>0</v>
      </c>
      <c r="BQ99" t="s">
        <v>246</v>
      </c>
      <c r="BR99" t="b">
        <v>0</v>
      </c>
      <c r="BS99" t="s">
        <v>247</v>
      </c>
      <c r="BT99" t="s">
        <v>242</v>
      </c>
      <c r="BU99">
        <v>0</v>
      </c>
      <c r="BV99" t="b">
        <v>0</v>
      </c>
      <c r="BW99">
        <v>1024</v>
      </c>
      <c r="BX99">
        <v>5</v>
      </c>
      <c r="BY99">
        <v>1</v>
      </c>
      <c r="BZ99" t="b">
        <v>0</v>
      </c>
      <c r="CA99" t="b">
        <v>1</v>
      </c>
      <c r="CB99" t="b">
        <v>0</v>
      </c>
      <c r="CC99" t="s">
        <v>246</v>
      </c>
      <c r="CD99" t="s">
        <v>240</v>
      </c>
      <c r="CE99" t="b">
        <v>0</v>
      </c>
      <c r="CF99" t="s">
        <v>248</v>
      </c>
      <c r="CG99" t="s">
        <v>249</v>
      </c>
      <c r="CH99" t="s">
        <v>250</v>
      </c>
      <c r="CI99" t="s">
        <v>251</v>
      </c>
      <c r="CJ99" t="b">
        <v>0</v>
      </c>
      <c r="CK99" t="b">
        <v>0</v>
      </c>
      <c r="CL99">
        <v>1</v>
      </c>
      <c r="CM99" t="b">
        <v>0</v>
      </c>
      <c r="CN99" t="b">
        <v>1</v>
      </c>
      <c r="CO99" t="b">
        <v>0</v>
      </c>
      <c r="CP99" t="b">
        <v>0</v>
      </c>
      <c r="CQ99">
        <v>0</v>
      </c>
      <c r="CR99">
        <v>1</v>
      </c>
      <c r="CS99" t="s">
        <v>240</v>
      </c>
      <c r="CT99">
        <v>0</v>
      </c>
      <c r="CU99">
        <v>9.9999999999999995E-7</v>
      </c>
      <c r="CV99">
        <v>2.0000000000000001E-4</v>
      </c>
      <c r="CW99" t="s">
        <v>252</v>
      </c>
      <c r="CX99">
        <v>1</v>
      </c>
      <c r="CY99" t="b">
        <v>1</v>
      </c>
      <c r="CZ99">
        <v>-1</v>
      </c>
      <c r="DA99">
        <v>20</v>
      </c>
      <c r="DB99">
        <v>-1</v>
      </c>
      <c r="DC99" t="b">
        <v>1</v>
      </c>
      <c r="DD99" t="s">
        <v>1032</v>
      </c>
      <c r="DE99" t="b">
        <v>0</v>
      </c>
      <c r="DF99" t="b">
        <v>1</v>
      </c>
      <c r="DG99">
        <v>500</v>
      </c>
      <c r="DH99" t="s">
        <v>254</v>
      </c>
      <c r="DI99" t="s">
        <v>255</v>
      </c>
      <c r="DJ99">
        <v>1</v>
      </c>
      <c r="DK99">
        <v>20</v>
      </c>
      <c r="DL99">
        <v>-1</v>
      </c>
      <c r="DM99" t="s">
        <v>256</v>
      </c>
      <c r="DN99" t="s">
        <v>257</v>
      </c>
      <c r="DO99">
        <v>0</v>
      </c>
      <c r="DP99" t="s">
        <v>258</v>
      </c>
      <c r="DQ99" t="s">
        <v>238</v>
      </c>
      <c r="DR99" t="s">
        <v>259</v>
      </c>
      <c r="DT99">
        <v>512</v>
      </c>
      <c r="DU99" t="b">
        <v>0</v>
      </c>
      <c r="DV99">
        <v>0</v>
      </c>
      <c r="DW99">
        <v>1</v>
      </c>
      <c r="DX99">
        <v>1</v>
      </c>
      <c r="DY99">
        <v>12</v>
      </c>
      <c r="DZ99">
        <v>12</v>
      </c>
      <c r="EA99">
        <v>12</v>
      </c>
      <c r="EB99">
        <v>1</v>
      </c>
      <c r="EC99">
        <v>30</v>
      </c>
      <c r="ED99" t="s">
        <v>260</v>
      </c>
      <c r="EE99" t="b">
        <v>0</v>
      </c>
      <c r="EF99" t="s">
        <v>1033</v>
      </c>
      <c r="EG99" t="b">
        <v>0</v>
      </c>
      <c r="EH99" t="b">
        <v>1</v>
      </c>
      <c r="EI99" t="b">
        <v>0</v>
      </c>
      <c r="EJ99" t="b">
        <v>0</v>
      </c>
      <c r="EK99">
        <v>0</v>
      </c>
      <c r="EL99">
        <v>-1</v>
      </c>
      <c r="EM99">
        <v>4</v>
      </c>
      <c r="EN99">
        <v>4</v>
      </c>
      <c r="EO99" t="s">
        <v>240</v>
      </c>
      <c r="EP99" t="s">
        <v>240</v>
      </c>
      <c r="EQ99" t="b">
        <v>1</v>
      </c>
      <c r="ER99" t="b">
        <v>0</v>
      </c>
      <c r="ES99" t="s">
        <v>262</v>
      </c>
      <c r="ET99" t="b">
        <v>0</v>
      </c>
      <c r="EU99" t="s">
        <v>240</v>
      </c>
      <c r="EV99" t="s">
        <v>240</v>
      </c>
      <c r="EW99" t="s">
        <v>263</v>
      </c>
      <c r="EX99" t="s">
        <v>264</v>
      </c>
      <c r="EY99">
        <v>128</v>
      </c>
      <c r="EZ99">
        <v>32</v>
      </c>
      <c r="FA99" t="b">
        <v>0</v>
      </c>
      <c r="FB99" t="b">
        <v>1</v>
      </c>
      <c r="FC99">
        <v>1</v>
      </c>
      <c r="FD99" t="s">
        <v>265</v>
      </c>
      <c r="FE99" t="s">
        <v>240</v>
      </c>
      <c r="FF99" t="b">
        <v>1</v>
      </c>
      <c r="FG99" t="b">
        <v>0</v>
      </c>
      <c r="FH99" t="s">
        <v>1033</v>
      </c>
      <c r="FI99" t="b">
        <v>0</v>
      </c>
      <c r="FJ99">
        <v>500</v>
      </c>
      <c r="FK99" t="s">
        <v>244</v>
      </c>
      <c r="FL99">
        <v>2</v>
      </c>
      <c r="FM99">
        <v>44</v>
      </c>
      <c r="FN99" t="s">
        <v>242</v>
      </c>
      <c r="FO99" t="b">
        <v>1</v>
      </c>
      <c r="FP99" t="b">
        <v>0</v>
      </c>
      <c r="FQ99" t="s">
        <v>266</v>
      </c>
      <c r="FR99">
        <v>100</v>
      </c>
      <c r="FS99">
        <v>512</v>
      </c>
      <c r="FT99" t="s">
        <v>267</v>
      </c>
      <c r="FU99" t="s">
        <v>268</v>
      </c>
      <c r="FV99" t="s">
        <v>269</v>
      </c>
      <c r="FW99">
        <v>1</v>
      </c>
      <c r="FX99" t="s">
        <v>240</v>
      </c>
      <c r="FY99" t="b">
        <v>0</v>
      </c>
      <c r="FZ99" t="b">
        <v>1</v>
      </c>
      <c r="GA99">
        <v>50</v>
      </c>
      <c r="GB99">
        <v>1</v>
      </c>
      <c r="GC99" t="s">
        <v>240</v>
      </c>
      <c r="GD99" t="b">
        <v>0</v>
      </c>
      <c r="GE99" t="b">
        <v>0</v>
      </c>
      <c r="GF99" t="s">
        <v>240</v>
      </c>
      <c r="GG99">
        <v>4</v>
      </c>
      <c r="GH99" t="s">
        <v>270</v>
      </c>
      <c r="GI99">
        <v>1</v>
      </c>
      <c r="GJ99" t="b">
        <v>0</v>
      </c>
      <c r="GK99" t="b">
        <v>1</v>
      </c>
      <c r="GL99" t="b">
        <v>0</v>
      </c>
      <c r="GM99" t="b">
        <v>0</v>
      </c>
      <c r="GN99">
        <v>32128</v>
      </c>
      <c r="GO99">
        <v>0</v>
      </c>
      <c r="GP99">
        <v>100</v>
      </c>
      <c r="GQ99">
        <v>1E-4</v>
      </c>
      <c r="GR99" t="b">
        <v>0</v>
      </c>
      <c r="GS99" t="s">
        <v>240</v>
      </c>
      <c r="GT99">
        <v>1</v>
      </c>
      <c r="GU99">
        <v>1.1914302957151399</v>
      </c>
      <c r="GV99">
        <v>0.11471192538738199</v>
      </c>
      <c r="GW99">
        <v>44.914456959195803</v>
      </c>
      <c r="GX99">
        <v>46.669162774061398</v>
      </c>
      <c r="GY99" t="s">
        <v>1034</v>
      </c>
      <c r="GZ99" t="s">
        <v>1035</v>
      </c>
      <c r="HA99">
        <v>8285</v>
      </c>
      <c r="HB99">
        <v>134.0411</v>
      </c>
      <c r="HC99">
        <v>0.41799999999999998</v>
      </c>
      <c r="HD99">
        <v>0.104</v>
      </c>
      <c r="HE99">
        <v>9871</v>
      </c>
      <c r="HF99" t="s">
        <v>901</v>
      </c>
      <c r="HG99" t="s">
        <v>274</v>
      </c>
      <c r="HH99" t="s">
        <v>1036</v>
      </c>
      <c r="HI99">
        <v>1</v>
      </c>
      <c r="HJ99">
        <v>1.15401327700663</v>
      </c>
      <c r="HK99">
        <v>0.107774205505847</v>
      </c>
      <c r="HL99" t="s">
        <v>1037</v>
      </c>
      <c r="HM99" t="s">
        <v>1036</v>
      </c>
      <c r="HN99">
        <v>8285</v>
      </c>
      <c r="HO99">
        <v>175.1052</v>
      </c>
      <c r="HP99">
        <v>0.32</v>
      </c>
      <c r="HQ99">
        <v>0.08</v>
      </c>
      <c r="HR99">
        <v>9561</v>
      </c>
      <c r="HS99">
        <v>9</v>
      </c>
      <c r="HT99">
        <v>1.45945945945945E-4</v>
      </c>
      <c r="HU99">
        <v>3.9E-2</v>
      </c>
      <c r="HV99">
        <v>1899035181711360</v>
      </c>
      <c r="HW99">
        <v>0.41770578619807602</v>
      </c>
      <c r="HX99">
        <v>2948.5967999999998</v>
      </c>
      <c r="HY99">
        <v>7.1630000000000003</v>
      </c>
      <c r="HZ99">
        <v>1.7909999999999999</v>
      </c>
    </row>
    <row r="100" spans="1:238" x14ac:dyDescent="0.2">
      <c r="A100" t="s">
        <v>1038</v>
      </c>
      <c r="B100">
        <v>45.711364290119903</v>
      </c>
      <c r="C100">
        <v>0.54139524227944402</v>
      </c>
      <c r="D100">
        <f t="shared" si="70"/>
        <v>50.381770576762698</v>
      </c>
      <c r="E100">
        <v>0.50381770576762697</v>
      </c>
      <c r="F100">
        <v>45.711364290119903</v>
      </c>
      <c r="G100">
        <v>45.089222012831897</v>
      </c>
      <c r="H100">
        <v>46.350915446762897</v>
      </c>
      <c r="I100">
        <v>1408</v>
      </c>
      <c r="J100" t="s">
        <v>234</v>
      </c>
      <c r="K100" t="s">
        <v>235</v>
      </c>
      <c r="L100" t="s">
        <v>236</v>
      </c>
      <c r="N100" t="s">
        <v>1039</v>
      </c>
      <c r="O100">
        <v>3553</v>
      </c>
      <c r="Q100">
        <v>1</v>
      </c>
      <c r="R100" t="s">
        <v>238</v>
      </c>
      <c r="S100" t="b">
        <v>0</v>
      </c>
      <c r="T100">
        <v>0.9</v>
      </c>
      <c r="U100">
        <v>0.999</v>
      </c>
      <c r="V100" s="1">
        <v>1E-8</v>
      </c>
      <c r="W100" t="b">
        <v>0</v>
      </c>
      <c r="X100" t="s">
        <v>239</v>
      </c>
      <c r="Y100" t="b">
        <v>0</v>
      </c>
      <c r="Z100">
        <v>4</v>
      </c>
      <c r="AA100" t="b">
        <v>0</v>
      </c>
      <c r="AB100" t="b">
        <v>0</v>
      </c>
      <c r="AC100">
        <v>0</v>
      </c>
      <c r="AD100">
        <v>3072</v>
      </c>
      <c r="AE100">
        <v>64</v>
      </c>
      <c r="AF100">
        <v>768</v>
      </c>
      <c r="AG100" t="s">
        <v>240</v>
      </c>
      <c r="AH100" t="b">
        <v>0</v>
      </c>
      <c r="AI100">
        <v>0</v>
      </c>
      <c r="AJ100" t="b">
        <v>1</v>
      </c>
      <c r="AK100" t="s">
        <v>1023</v>
      </c>
      <c r="AL100" t="s">
        <v>240</v>
      </c>
      <c r="AM100" t="s">
        <v>240</v>
      </c>
      <c r="AN100" t="s">
        <v>242</v>
      </c>
      <c r="AO100">
        <v>1E-4</v>
      </c>
      <c r="AP100">
        <v>0</v>
      </c>
      <c r="AQ100">
        <v>5</v>
      </c>
      <c r="AR100">
        <v>5</v>
      </c>
      <c r="AS100" t="s">
        <v>240</v>
      </c>
      <c r="AT100" t="s">
        <v>243</v>
      </c>
      <c r="AU100" t="b">
        <v>0</v>
      </c>
      <c r="AV100">
        <v>0</v>
      </c>
      <c r="AW100" t="b">
        <v>1</v>
      </c>
      <c r="AX100" t="b">
        <v>0</v>
      </c>
      <c r="AY100" t="b">
        <v>0</v>
      </c>
      <c r="AZ100" t="b">
        <v>0</v>
      </c>
      <c r="BA100">
        <v>0.1</v>
      </c>
      <c r="BB100" t="b">
        <v>0</v>
      </c>
      <c r="BC100">
        <v>5</v>
      </c>
      <c r="BD100">
        <v>0</v>
      </c>
      <c r="BE100">
        <v>1</v>
      </c>
      <c r="BF100">
        <v>30</v>
      </c>
      <c r="BG100">
        <v>32</v>
      </c>
      <c r="BH100">
        <v>4</v>
      </c>
      <c r="BI100">
        <v>0</v>
      </c>
      <c r="BJ100">
        <v>500</v>
      </c>
      <c r="BK100" t="s">
        <v>244</v>
      </c>
      <c r="BL100" t="b">
        <v>0</v>
      </c>
      <c r="BM100" t="s">
        <v>245</v>
      </c>
      <c r="BN100" t="s">
        <v>244</v>
      </c>
      <c r="BO100" t="s">
        <v>243</v>
      </c>
      <c r="BP100" t="b">
        <v>0</v>
      </c>
      <c r="BQ100" t="s">
        <v>246</v>
      </c>
      <c r="BR100" t="b">
        <v>0</v>
      </c>
      <c r="BS100" t="s">
        <v>247</v>
      </c>
      <c r="BT100" t="s">
        <v>242</v>
      </c>
      <c r="BU100">
        <v>0</v>
      </c>
      <c r="BV100" t="b">
        <v>0</v>
      </c>
      <c r="BW100">
        <v>1024</v>
      </c>
      <c r="BX100">
        <v>5</v>
      </c>
      <c r="BY100">
        <v>1</v>
      </c>
      <c r="BZ100" t="b">
        <v>0</v>
      </c>
      <c r="CA100" t="b">
        <v>1</v>
      </c>
      <c r="CB100" t="b">
        <v>0</v>
      </c>
      <c r="CC100" t="s">
        <v>246</v>
      </c>
      <c r="CD100" t="s">
        <v>240</v>
      </c>
      <c r="CE100" t="b">
        <v>0</v>
      </c>
      <c r="CF100" t="s">
        <v>248</v>
      </c>
      <c r="CG100" t="s">
        <v>249</v>
      </c>
      <c r="CH100" t="s">
        <v>250</v>
      </c>
      <c r="CI100" t="s">
        <v>251</v>
      </c>
      <c r="CJ100" t="b">
        <v>0</v>
      </c>
      <c r="CK100" t="b">
        <v>0</v>
      </c>
      <c r="CL100">
        <v>1</v>
      </c>
      <c r="CM100" t="b">
        <v>0</v>
      </c>
      <c r="CN100" t="b">
        <v>1</v>
      </c>
      <c r="CO100" t="b">
        <v>0</v>
      </c>
      <c r="CP100" t="b">
        <v>0</v>
      </c>
      <c r="CQ100">
        <v>0</v>
      </c>
      <c r="CR100">
        <v>1</v>
      </c>
      <c r="CS100" t="s">
        <v>240</v>
      </c>
      <c r="CT100">
        <v>0</v>
      </c>
      <c r="CU100">
        <v>9.9999999999999995E-7</v>
      </c>
      <c r="CV100">
        <v>2.0000000000000001E-4</v>
      </c>
      <c r="CW100" t="s">
        <v>252</v>
      </c>
      <c r="CX100">
        <v>1</v>
      </c>
      <c r="CY100" t="b">
        <v>1</v>
      </c>
      <c r="CZ100">
        <v>-1</v>
      </c>
      <c r="DA100">
        <v>20</v>
      </c>
      <c r="DB100">
        <v>-1</v>
      </c>
      <c r="DC100" t="b">
        <v>1</v>
      </c>
      <c r="DD100" t="s">
        <v>1040</v>
      </c>
      <c r="DE100" t="b">
        <v>0</v>
      </c>
      <c r="DF100" t="b">
        <v>1</v>
      </c>
      <c r="DG100">
        <v>500</v>
      </c>
      <c r="DH100" t="s">
        <v>254</v>
      </c>
      <c r="DI100" t="s">
        <v>255</v>
      </c>
      <c r="DJ100">
        <v>1</v>
      </c>
      <c r="DK100">
        <v>20</v>
      </c>
      <c r="DL100">
        <v>-1</v>
      </c>
      <c r="DM100" t="s">
        <v>256</v>
      </c>
      <c r="DN100" t="s">
        <v>257</v>
      </c>
      <c r="DO100">
        <v>0</v>
      </c>
      <c r="DP100" t="s">
        <v>258</v>
      </c>
      <c r="DQ100" t="s">
        <v>238</v>
      </c>
      <c r="DR100" t="s">
        <v>259</v>
      </c>
      <c r="DT100">
        <v>512</v>
      </c>
      <c r="DU100" t="b">
        <v>0</v>
      </c>
      <c r="DV100">
        <v>0</v>
      </c>
      <c r="DW100">
        <v>1</v>
      </c>
      <c r="DX100">
        <v>1</v>
      </c>
      <c r="DY100">
        <v>12</v>
      </c>
      <c r="DZ100">
        <v>12</v>
      </c>
      <c r="EA100">
        <v>12</v>
      </c>
      <c r="EB100">
        <v>1</v>
      </c>
      <c r="EC100">
        <v>30</v>
      </c>
      <c r="ED100" t="s">
        <v>260</v>
      </c>
      <c r="EE100" t="b">
        <v>0</v>
      </c>
      <c r="EF100" t="s">
        <v>1041</v>
      </c>
      <c r="EG100" t="b">
        <v>0</v>
      </c>
      <c r="EH100" t="b">
        <v>1</v>
      </c>
      <c r="EI100" t="b">
        <v>0</v>
      </c>
      <c r="EJ100" t="b">
        <v>0</v>
      </c>
      <c r="EK100">
        <v>0</v>
      </c>
      <c r="EL100">
        <v>-1</v>
      </c>
      <c r="EM100">
        <v>4</v>
      </c>
      <c r="EN100">
        <v>4</v>
      </c>
      <c r="EO100" t="s">
        <v>240</v>
      </c>
      <c r="EP100" t="s">
        <v>240</v>
      </c>
      <c r="EQ100" t="b">
        <v>1</v>
      </c>
      <c r="ER100" t="b">
        <v>0</v>
      </c>
      <c r="ES100" t="s">
        <v>262</v>
      </c>
      <c r="ET100" t="b">
        <v>0</v>
      </c>
      <c r="EU100" t="s">
        <v>240</v>
      </c>
      <c r="EV100" t="s">
        <v>240</v>
      </c>
      <c r="EW100" t="s">
        <v>263</v>
      </c>
      <c r="EX100" t="s">
        <v>264</v>
      </c>
      <c r="EY100">
        <v>128</v>
      </c>
      <c r="EZ100">
        <v>32</v>
      </c>
      <c r="FA100" t="b">
        <v>0</v>
      </c>
      <c r="FB100" t="b">
        <v>1</v>
      </c>
      <c r="FC100">
        <v>1</v>
      </c>
      <c r="FD100" t="s">
        <v>265</v>
      </c>
      <c r="FE100" t="s">
        <v>240</v>
      </c>
      <c r="FF100" t="b">
        <v>1</v>
      </c>
      <c r="FG100" t="b">
        <v>0</v>
      </c>
      <c r="FH100" t="s">
        <v>1041</v>
      </c>
      <c r="FI100" t="b">
        <v>0</v>
      </c>
      <c r="FJ100">
        <v>500</v>
      </c>
      <c r="FK100" t="s">
        <v>244</v>
      </c>
      <c r="FL100">
        <v>2</v>
      </c>
      <c r="FM100">
        <v>42</v>
      </c>
      <c r="FN100" t="s">
        <v>242</v>
      </c>
      <c r="FO100" t="b">
        <v>1</v>
      </c>
      <c r="FP100" t="b">
        <v>0</v>
      </c>
      <c r="FQ100" t="s">
        <v>266</v>
      </c>
      <c r="FR100">
        <v>100</v>
      </c>
      <c r="FS100">
        <v>512</v>
      </c>
      <c r="FT100" t="s">
        <v>267</v>
      </c>
      <c r="FU100" t="s">
        <v>268</v>
      </c>
      <c r="FV100" t="s">
        <v>269</v>
      </c>
      <c r="FW100">
        <v>1</v>
      </c>
      <c r="FX100" t="s">
        <v>240</v>
      </c>
      <c r="FY100" t="b">
        <v>0</v>
      </c>
      <c r="FZ100" t="b">
        <v>1</v>
      </c>
      <c r="GA100">
        <v>50</v>
      </c>
      <c r="GB100">
        <v>1</v>
      </c>
      <c r="GC100" t="s">
        <v>240</v>
      </c>
      <c r="GD100" t="b">
        <v>0</v>
      </c>
      <c r="GE100" t="b">
        <v>0</v>
      </c>
      <c r="GF100" t="s">
        <v>240</v>
      </c>
      <c r="GG100">
        <v>4</v>
      </c>
      <c r="GH100" t="s">
        <v>270</v>
      </c>
      <c r="GI100">
        <v>1</v>
      </c>
      <c r="GJ100" t="b">
        <v>0</v>
      </c>
      <c r="GK100" t="b">
        <v>1</v>
      </c>
      <c r="GL100" t="b">
        <v>0</v>
      </c>
      <c r="GM100" t="b">
        <v>0</v>
      </c>
      <c r="GN100">
        <v>32128</v>
      </c>
      <c r="GO100">
        <v>0</v>
      </c>
      <c r="GP100">
        <v>100</v>
      </c>
      <c r="GQ100">
        <v>1E-4</v>
      </c>
      <c r="GR100" t="b">
        <v>0</v>
      </c>
      <c r="GS100" t="s">
        <v>240</v>
      </c>
      <c r="GT100">
        <v>1</v>
      </c>
      <c r="GU100">
        <v>1.3450814725407301</v>
      </c>
      <c r="GV100">
        <v>0.115534722805023</v>
      </c>
      <c r="GW100">
        <v>43.152545449456298</v>
      </c>
      <c r="GX100">
        <v>47.742169135111702</v>
      </c>
      <c r="GY100" t="s">
        <v>1042</v>
      </c>
      <c r="GZ100" t="s">
        <v>1043</v>
      </c>
      <c r="HA100">
        <v>8285</v>
      </c>
      <c r="HB100">
        <v>173.77520000000001</v>
      </c>
      <c r="HC100">
        <v>0.32200000000000001</v>
      </c>
      <c r="HD100">
        <v>8.1000000000000003E-2</v>
      </c>
      <c r="HE100">
        <v>11144</v>
      </c>
      <c r="HF100" t="s">
        <v>901</v>
      </c>
      <c r="HG100" t="s">
        <v>274</v>
      </c>
      <c r="HH100" t="s">
        <v>1044</v>
      </c>
      <c r="HI100">
        <v>1</v>
      </c>
      <c r="HJ100">
        <v>1.2729028364514099</v>
      </c>
      <c r="HK100">
        <v>0.11314690858125601</v>
      </c>
      <c r="HL100" t="s">
        <v>1045</v>
      </c>
      <c r="HM100" t="s">
        <v>1044</v>
      </c>
      <c r="HN100">
        <v>8285</v>
      </c>
      <c r="HO100">
        <v>216.0436</v>
      </c>
      <c r="HP100">
        <v>0.25900000000000001</v>
      </c>
      <c r="HQ100">
        <v>6.5000000000000002E-2</v>
      </c>
      <c r="HR100">
        <v>10546</v>
      </c>
      <c r="HS100">
        <v>8</v>
      </c>
      <c r="HT100">
        <v>1.6525096525096499E-4</v>
      </c>
      <c r="HU100">
        <v>5.9400000000000001E-2</v>
      </c>
      <c r="HV100">
        <v>1688031272632320</v>
      </c>
      <c r="HW100">
        <v>0.46224295822056799</v>
      </c>
      <c r="HX100">
        <v>3325.5920999999998</v>
      </c>
      <c r="HY100">
        <v>6.351</v>
      </c>
      <c r="HZ100">
        <v>1.5880000000000001</v>
      </c>
    </row>
    <row r="101" spans="1:238" x14ac:dyDescent="0.2">
      <c r="A101" t="s">
        <v>1046</v>
      </c>
      <c r="B101">
        <v>43.009051673987898</v>
      </c>
      <c r="C101">
        <v>0.61681274402922803</v>
      </c>
      <c r="D101">
        <f t="shared" si="70"/>
        <v>59.421012873498199</v>
      </c>
      <c r="E101">
        <v>0.59421012873498202</v>
      </c>
      <c r="F101">
        <v>43.009051673987898</v>
      </c>
      <c r="G101">
        <v>47.701289040784403</v>
      </c>
      <c r="H101">
        <v>39.157265142093699</v>
      </c>
      <c r="I101">
        <v>1936</v>
      </c>
      <c r="J101" t="s">
        <v>234</v>
      </c>
      <c r="K101" t="s">
        <v>235</v>
      </c>
      <c r="L101" t="s">
        <v>236</v>
      </c>
      <c r="N101" t="s">
        <v>1047</v>
      </c>
      <c r="O101">
        <v>3065</v>
      </c>
      <c r="Q101">
        <v>1</v>
      </c>
      <c r="R101" t="s">
        <v>238</v>
      </c>
      <c r="S101" t="b">
        <v>0</v>
      </c>
      <c r="T101">
        <v>0.9</v>
      </c>
      <c r="U101">
        <v>0.999</v>
      </c>
      <c r="V101" s="1">
        <v>1E-8</v>
      </c>
      <c r="W101" t="b">
        <v>0</v>
      </c>
      <c r="X101" t="s">
        <v>239</v>
      </c>
      <c r="Y101" t="b">
        <v>0</v>
      </c>
      <c r="Z101">
        <v>4</v>
      </c>
      <c r="AA101" t="b">
        <v>0</v>
      </c>
      <c r="AB101" t="b">
        <v>0</v>
      </c>
      <c r="AC101">
        <v>0</v>
      </c>
      <c r="AD101">
        <v>3072</v>
      </c>
      <c r="AE101">
        <v>64</v>
      </c>
      <c r="AF101">
        <v>768</v>
      </c>
      <c r="AG101" t="s">
        <v>240</v>
      </c>
      <c r="AH101" t="b">
        <v>0</v>
      </c>
      <c r="AI101">
        <v>0</v>
      </c>
      <c r="AJ101" t="b">
        <v>1</v>
      </c>
      <c r="AK101" t="s">
        <v>1048</v>
      </c>
      <c r="AL101" t="s">
        <v>240</v>
      </c>
      <c r="AM101" t="s">
        <v>240</v>
      </c>
      <c r="AN101" t="s">
        <v>242</v>
      </c>
      <c r="AO101">
        <v>1E-4</v>
      </c>
      <c r="AP101">
        <v>0</v>
      </c>
      <c r="AQ101">
        <v>5</v>
      </c>
      <c r="AR101">
        <v>5</v>
      </c>
      <c r="AS101" t="s">
        <v>240</v>
      </c>
      <c r="AT101" t="s">
        <v>243</v>
      </c>
      <c r="AU101" t="b">
        <v>0</v>
      </c>
      <c r="AV101">
        <v>0</v>
      </c>
      <c r="AW101" t="b">
        <v>1</v>
      </c>
      <c r="AX101" t="b">
        <v>0</v>
      </c>
      <c r="AY101" t="b">
        <v>0</v>
      </c>
      <c r="AZ101" t="b">
        <v>0</v>
      </c>
      <c r="BA101">
        <v>0.1</v>
      </c>
      <c r="BB101" t="b">
        <v>0</v>
      </c>
      <c r="BC101">
        <v>5</v>
      </c>
      <c r="BD101">
        <v>0</v>
      </c>
      <c r="BE101">
        <v>1</v>
      </c>
      <c r="BF101">
        <v>30</v>
      </c>
      <c r="BG101">
        <v>32</v>
      </c>
      <c r="BH101">
        <v>4</v>
      </c>
      <c r="BI101">
        <v>0</v>
      </c>
      <c r="BJ101">
        <v>500</v>
      </c>
      <c r="BK101" t="s">
        <v>244</v>
      </c>
      <c r="BL101" t="b">
        <v>0</v>
      </c>
      <c r="BM101" t="s">
        <v>245</v>
      </c>
      <c r="BN101" t="s">
        <v>244</v>
      </c>
      <c r="BO101" t="s">
        <v>243</v>
      </c>
      <c r="BP101" t="b">
        <v>0</v>
      </c>
      <c r="BQ101" t="s">
        <v>246</v>
      </c>
      <c r="BR101" t="b">
        <v>0</v>
      </c>
      <c r="BS101" t="s">
        <v>247</v>
      </c>
      <c r="BT101" t="s">
        <v>242</v>
      </c>
      <c r="BU101">
        <v>0</v>
      </c>
      <c r="BV101" t="b">
        <v>0</v>
      </c>
      <c r="BW101">
        <v>1024</v>
      </c>
      <c r="BX101">
        <v>5</v>
      </c>
      <c r="BY101">
        <v>1</v>
      </c>
      <c r="BZ101" t="b">
        <v>0</v>
      </c>
      <c r="CA101" t="b">
        <v>1</v>
      </c>
      <c r="CB101" t="b">
        <v>0</v>
      </c>
      <c r="CC101" t="s">
        <v>246</v>
      </c>
      <c r="CD101" t="s">
        <v>240</v>
      </c>
      <c r="CE101" t="b">
        <v>0</v>
      </c>
      <c r="CF101" t="s">
        <v>248</v>
      </c>
      <c r="CG101" t="s">
        <v>249</v>
      </c>
      <c r="CH101" t="s">
        <v>250</v>
      </c>
      <c r="CI101" t="s">
        <v>251</v>
      </c>
      <c r="CJ101" t="b">
        <v>0</v>
      </c>
      <c r="CK101" t="b">
        <v>0</v>
      </c>
      <c r="CL101">
        <v>1</v>
      </c>
      <c r="CM101" t="b">
        <v>0</v>
      </c>
      <c r="CN101" t="b">
        <v>1</v>
      </c>
      <c r="CO101" t="b">
        <v>0</v>
      </c>
      <c r="CP101" t="b">
        <v>0</v>
      </c>
      <c r="CQ101">
        <v>0</v>
      </c>
      <c r="CR101">
        <v>1</v>
      </c>
      <c r="CS101" t="s">
        <v>240</v>
      </c>
      <c r="CT101">
        <v>0</v>
      </c>
      <c r="CU101">
        <v>9.9999999999999995E-7</v>
      </c>
      <c r="CV101">
        <v>2E-3</v>
      </c>
      <c r="CW101" t="s">
        <v>252</v>
      </c>
      <c r="CX101">
        <v>1</v>
      </c>
      <c r="CY101" t="b">
        <v>1</v>
      </c>
      <c r="CZ101">
        <v>-1</v>
      </c>
      <c r="DA101">
        <v>20</v>
      </c>
      <c r="DB101">
        <v>-1</v>
      </c>
      <c r="DC101" t="b">
        <v>1</v>
      </c>
      <c r="DD101" t="s">
        <v>1049</v>
      </c>
      <c r="DE101" t="b">
        <v>0</v>
      </c>
      <c r="DF101" t="b">
        <v>1</v>
      </c>
      <c r="DG101">
        <v>500</v>
      </c>
      <c r="DH101" t="s">
        <v>254</v>
      </c>
      <c r="DI101" t="s">
        <v>255</v>
      </c>
      <c r="DJ101">
        <v>1</v>
      </c>
      <c r="DK101">
        <v>20</v>
      </c>
      <c r="DL101">
        <v>-1</v>
      </c>
      <c r="DM101" t="s">
        <v>256</v>
      </c>
      <c r="DN101" t="s">
        <v>257</v>
      </c>
      <c r="DO101">
        <v>0</v>
      </c>
      <c r="DP101" t="s">
        <v>258</v>
      </c>
      <c r="DQ101" t="s">
        <v>238</v>
      </c>
      <c r="DR101" t="s">
        <v>259</v>
      </c>
      <c r="DT101">
        <v>512</v>
      </c>
      <c r="DU101" t="b">
        <v>0</v>
      </c>
      <c r="DV101">
        <v>0</v>
      </c>
      <c r="DW101">
        <v>1</v>
      </c>
      <c r="DX101">
        <v>1</v>
      </c>
      <c r="DY101">
        <v>12</v>
      </c>
      <c r="DZ101">
        <v>12</v>
      </c>
      <c r="EA101">
        <v>12</v>
      </c>
      <c r="EB101">
        <v>1</v>
      </c>
      <c r="EC101">
        <v>30</v>
      </c>
      <c r="ED101" t="s">
        <v>260</v>
      </c>
      <c r="EE101" t="b">
        <v>0</v>
      </c>
      <c r="EF101" t="s">
        <v>1050</v>
      </c>
      <c r="EG101" t="b">
        <v>0</v>
      </c>
      <c r="EH101" t="b">
        <v>1</v>
      </c>
      <c r="EI101" t="b">
        <v>0</v>
      </c>
      <c r="EJ101" t="b">
        <v>0</v>
      </c>
      <c r="EK101">
        <v>0</v>
      </c>
      <c r="EL101">
        <v>-1</v>
      </c>
      <c r="EM101">
        <v>4</v>
      </c>
      <c r="EN101">
        <v>4</v>
      </c>
      <c r="EO101" t="s">
        <v>240</v>
      </c>
      <c r="EP101" t="s">
        <v>240</v>
      </c>
      <c r="EQ101" t="b">
        <v>1</v>
      </c>
      <c r="ER101" t="b">
        <v>0</v>
      </c>
      <c r="ES101" t="s">
        <v>262</v>
      </c>
      <c r="ET101" t="b">
        <v>0</v>
      </c>
      <c r="EU101" t="s">
        <v>240</v>
      </c>
      <c r="EV101" t="s">
        <v>240</v>
      </c>
      <c r="EW101" t="s">
        <v>263</v>
      </c>
      <c r="EX101" t="s">
        <v>264</v>
      </c>
      <c r="EY101">
        <v>128</v>
      </c>
      <c r="EZ101">
        <v>32</v>
      </c>
      <c r="FA101" t="b">
        <v>0</v>
      </c>
      <c r="FB101" t="b">
        <v>1</v>
      </c>
      <c r="FC101">
        <v>1</v>
      </c>
      <c r="FD101" t="s">
        <v>265</v>
      </c>
      <c r="FE101" t="s">
        <v>240</v>
      </c>
      <c r="FF101" t="b">
        <v>1</v>
      </c>
      <c r="FG101" t="b">
        <v>0</v>
      </c>
      <c r="FH101" t="s">
        <v>1050</v>
      </c>
      <c r="FI101" t="b">
        <v>0</v>
      </c>
      <c r="FJ101">
        <v>500</v>
      </c>
      <c r="FK101" t="s">
        <v>244</v>
      </c>
      <c r="FL101">
        <v>2</v>
      </c>
      <c r="FM101">
        <v>43</v>
      </c>
      <c r="FN101" t="s">
        <v>242</v>
      </c>
      <c r="FO101" t="b">
        <v>1</v>
      </c>
      <c r="FP101" t="b">
        <v>0</v>
      </c>
      <c r="FQ101" t="s">
        <v>266</v>
      </c>
      <c r="FR101">
        <v>100</v>
      </c>
      <c r="FS101">
        <v>512</v>
      </c>
      <c r="FT101" t="s">
        <v>267</v>
      </c>
      <c r="FU101" t="s">
        <v>268</v>
      </c>
      <c r="FV101" t="s">
        <v>269</v>
      </c>
      <c r="FW101">
        <v>1</v>
      </c>
      <c r="FX101" t="s">
        <v>240</v>
      </c>
      <c r="FY101" t="b">
        <v>0</v>
      </c>
      <c r="FZ101" t="b">
        <v>1</v>
      </c>
      <c r="GA101">
        <v>50</v>
      </c>
      <c r="GB101">
        <v>1</v>
      </c>
      <c r="GC101" t="s">
        <v>240</v>
      </c>
      <c r="GD101" t="b">
        <v>0</v>
      </c>
      <c r="GE101" t="b">
        <v>0</v>
      </c>
      <c r="GF101" t="s">
        <v>240</v>
      </c>
      <c r="GG101">
        <v>4</v>
      </c>
      <c r="GH101" t="s">
        <v>270</v>
      </c>
      <c r="GI101">
        <v>1</v>
      </c>
      <c r="GJ101" t="b">
        <v>0</v>
      </c>
      <c r="GK101" t="b">
        <v>1</v>
      </c>
      <c r="GL101" t="b">
        <v>0</v>
      </c>
      <c r="GM101" t="b">
        <v>0</v>
      </c>
      <c r="GN101">
        <v>32128</v>
      </c>
      <c r="GO101">
        <v>0</v>
      </c>
      <c r="GP101">
        <v>100</v>
      </c>
      <c r="GQ101">
        <v>1E-4</v>
      </c>
      <c r="GR101" t="b">
        <v>0</v>
      </c>
      <c r="GS101" t="s">
        <v>240</v>
      </c>
      <c r="GT101">
        <v>0.93997010888592902</v>
      </c>
      <c r="GU101">
        <v>0.94170187085093504</v>
      </c>
      <c r="GV101">
        <v>0.14179243147373199</v>
      </c>
      <c r="GW101">
        <v>44.002203221598897</v>
      </c>
      <c r="GX101">
        <v>36.537049765638599</v>
      </c>
      <c r="GY101" t="s">
        <v>1051</v>
      </c>
      <c r="GZ101" t="s">
        <v>1052</v>
      </c>
      <c r="HA101">
        <v>8285</v>
      </c>
      <c r="HB101">
        <v>102.491</v>
      </c>
      <c r="HC101">
        <v>0.54600000000000004</v>
      </c>
      <c r="HD101">
        <v>0.13700000000000001</v>
      </c>
      <c r="HE101">
        <v>7802</v>
      </c>
      <c r="HF101" t="s">
        <v>901</v>
      </c>
      <c r="HG101" t="s">
        <v>274</v>
      </c>
      <c r="HH101" t="s">
        <v>1053</v>
      </c>
      <c r="HI101">
        <v>1</v>
      </c>
      <c r="HJ101">
        <v>1.02619191309595</v>
      </c>
      <c r="HK101">
        <v>0.12547941505908899</v>
      </c>
      <c r="HL101" t="s">
        <v>1054</v>
      </c>
      <c r="HM101" t="s">
        <v>1053</v>
      </c>
      <c r="HN101">
        <v>8285</v>
      </c>
      <c r="HO101">
        <v>148.46379999999999</v>
      </c>
      <c r="HP101">
        <v>0.377</v>
      </c>
      <c r="HQ101">
        <v>9.4E-2</v>
      </c>
      <c r="HR101">
        <v>8502</v>
      </c>
      <c r="HS101">
        <v>11</v>
      </c>
      <c r="HT101">
        <v>1.4594594594594501E-3</v>
      </c>
      <c r="HU101">
        <v>3.0300000000000001E-2</v>
      </c>
      <c r="HV101">
        <v>2321042999869440</v>
      </c>
      <c r="HW101">
        <v>0.158859800208698</v>
      </c>
      <c r="HX101">
        <v>2905.9645999999998</v>
      </c>
      <c r="HY101">
        <v>7.2679999999999998</v>
      </c>
      <c r="HZ101">
        <v>1.8169999999999999</v>
      </c>
      <c r="IA101">
        <f>AVERAGE(D101:D103)</f>
        <v>59.108767230681259</v>
      </c>
      <c r="IB101">
        <f>STDEV(D101:D103)</f>
        <v>0.76848597068265478</v>
      </c>
      <c r="IC101">
        <f>AVERAGE(F101:F103)</f>
        <v>45.968871606838398</v>
      </c>
      <c r="ID101">
        <f>STDEV(F101:F103)</f>
        <v>2.6235944553997212</v>
      </c>
    </row>
    <row r="102" spans="1:238" x14ac:dyDescent="0.2">
      <c r="A102" t="s">
        <v>1055</v>
      </c>
      <c r="B102">
        <v>48.008109151905899</v>
      </c>
      <c r="C102">
        <v>0.62237907216995503</v>
      </c>
      <c r="D102">
        <f t="shared" si="70"/>
        <v>59.671982772661302</v>
      </c>
      <c r="E102">
        <v>0.59671982772661303</v>
      </c>
      <c r="F102">
        <v>48.008109151905899</v>
      </c>
      <c r="G102">
        <v>46.227637395376298</v>
      </c>
      <c r="H102">
        <v>49.931225760148202</v>
      </c>
      <c r="I102">
        <v>1760</v>
      </c>
      <c r="J102" t="s">
        <v>234</v>
      </c>
      <c r="K102" t="s">
        <v>235</v>
      </c>
      <c r="L102" t="s">
        <v>236</v>
      </c>
      <c r="N102" t="s">
        <v>1056</v>
      </c>
      <c r="O102">
        <v>3308</v>
      </c>
      <c r="Q102">
        <v>1</v>
      </c>
      <c r="R102" t="s">
        <v>238</v>
      </c>
      <c r="S102" t="b">
        <v>0</v>
      </c>
      <c r="T102">
        <v>0.9</v>
      </c>
      <c r="U102">
        <v>0.999</v>
      </c>
      <c r="V102" s="1">
        <v>1E-8</v>
      </c>
      <c r="W102" t="b">
        <v>0</v>
      </c>
      <c r="X102" t="s">
        <v>239</v>
      </c>
      <c r="Y102" t="b">
        <v>0</v>
      </c>
      <c r="Z102">
        <v>4</v>
      </c>
      <c r="AA102" t="b">
        <v>0</v>
      </c>
      <c r="AB102" t="b">
        <v>0</v>
      </c>
      <c r="AC102">
        <v>0</v>
      </c>
      <c r="AD102">
        <v>3072</v>
      </c>
      <c r="AE102">
        <v>64</v>
      </c>
      <c r="AF102">
        <v>768</v>
      </c>
      <c r="AG102" t="s">
        <v>240</v>
      </c>
      <c r="AH102" t="b">
        <v>0</v>
      </c>
      <c r="AI102">
        <v>0</v>
      </c>
      <c r="AJ102" t="b">
        <v>1</v>
      </c>
      <c r="AK102" t="s">
        <v>1048</v>
      </c>
      <c r="AL102" t="s">
        <v>240</v>
      </c>
      <c r="AM102" t="s">
        <v>240</v>
      </c>
      <c r="AN102" t="s">
        <v>242</v>
      </c>
      <c r="AO102">
        <v>1E-4</v>
      </c>
      <c r="AP102">
        <v>0</v>
      </c>
      <c r="AQ102">
        <v>5</v>
      </c>
      <c r="AR102">
        <v>5</v>
      </c>
      <c r="AS102" t="s">
        <v>240</v>
      </c>
      <c r="AT102" t="s">
        <v>243</v>
      </c>
      <c r="AU102" t="b">
        <v>0</v>
      </c>
      <c r="AV102">
        <v>0</v>
      </c>
      <c r="AW102" t="b">
        <v>1</v>
      </c>
      <c r="AX102" t="b">
        <v>0</v>
      </c>
      <c r="AY102" t="b">
        <v>0</v>
      </c>
      <c r="AZ102" t="b">
        <v>0</v>
      </c>
      <c r="BA102">
        <v>0.1</v>
      </c>
      <c r="BB102" t="b">
        <v>0</v>
      </c>
      <c r="BC102">
        <v>5</v>
      </c>
      <c r="BD102">
        <v>0</v>
      </c>
      <c r="BE102">
        <v>1</v>
      </c>
      <c r="BF102">
        <v>30</v>
      </c>
      <c r="BG102">
        <v>32</v>
      </c>
      <c r="BH102">
        <v>4</v>
      </c>
      <c r="BI102">
        <v>0</v>
      </c>
      <c r="BJ102">
        <v>500</v>
      </c>
      <c r="BK102" t="s">
        <v>244</v>
      </c>
      <c r="BL102" t="b">
        <v>0</v>
      </c>
      <c r="BM102" t="s">
        <v>245</v>
      </c>
      <c r="BN102" t="s">
        <v>244</v>
      </c>
      <c r="BO102" t="s">
        <v>243</v>
      </c>
      <c r="BP102" t="b">
        <v>0</v>
      </c>
      <c r="BQ102" t="s">
        <v>246</v>
      </c>
      <c r="BR102" t="b">
        <v>0</v>
      </c>
      <c r="BS102" t="s">
        <v>247</v>
      </c>
      <c r="BT102" t="s">
        <v>242</v>
      </c>
      <c r="BU102">
        <v>0</v>
      </c>
      <c r="BV102" t="b">
        <v>0</v>
      </c>
      <c r="BW102">
        <v>1024</v>
      </c>
      <c r="BX102">
        <v>5</v>
      </c>
      <c r="BY102">
        <v>1</v>
      </c>
      <c r="BZ102" t="b">
        <v>0</v>
      </c>
      <c r="CA102" t="b">
        <v>1</v>
      </c>
      <c r="CB102" t="b">
        <v>0</v>
      </c>
      <c r="CC102" t="s">
        <v>246</v>
      </c>
      <c r="CD102" t="s">
        <v>240</v>
      </c>
      <c r="CE102" t="b">
        <v>0</v>
      </c>
      <c r="CF102" t="s">
        <v>248</v>
      </c>
      <c r="CG102" t="s">
        <v>249</v>
      </c>
      <c r="CH102" t="s">
        <v>250</v>
      </c>
      <c r="CI102" t="s">
        <v>251</v>
      </c>
      <c r="CJ102" t="b">
        <v>0</v>
      </c>
      <c r="CK102" t="b">
        <v>0</v>
      </c>
      <c r="CL102">
        <v>1</v>
      </c>
      <c r="CM102" t="b">
        <v>0</v>
      </c>
      <c r="CN102" t="b">
        <v>1</v>
      </c>
      <c r="CO102" t="b">
        <v>0</v>
      </c>
      <c r="CP102" t="b">
        <v>0</v>
      </c>
      <c r="CQ102">
        <v>0</v>
      </c>
      <c r="CR102">
        <v>1</v>
      </c>
      <c r="CS102" t="s">
        <v>240</v>
      </c>
      <c r="CT102">
        <v>0</v>
      </c>
      <c r="CU102">
        <v>9.9999999999999995E-7</v>
      </c>
      <c r="CV102">
        <v>2.0000000000000001E-4</v>
      </c>
      <c r="CW102" t="s">
        <v>252</v>
      </c>
      <c r="CX102">
        <v>1</v>
      </c>
      <c r="CY102" t="b">
        <v>1</v>
      </c>
      <c r="CZ102">
        <v>-1</v>
      </c>
      <c r="DA102">
        <v>20</v>
      </c>
      <c r="DB102">
        <v>-1</v>
      </c>
      <c r="DC102" t="b">
        <v>1</v>
      </c>
      <c r="DD102" t="s">
        <v>1057</v>
      </c>
      <c r="DE102" t="b">
        <v>0</v>
      </c>
      <c r="DF102" t="b">
        <v>1</v>
      </c>
      <c r="DG102">
        <v>500</v>
      </c>
      <c r="DH102" t="s">
        <v>254</v>
      </c>
      <c r="DI102" t="s">
        <v>255</v>
      </c>
      <c r="DJ102">
        <v>1</v>
      </c>
      <c r="DK102">
        <v>20</v>
      </c>
      <c r="DL102">
        <v>-1</v>
      </c>
      <c r="DM102" t="s">
        <v>256</v>
      </c>
      <c r="DN102" t="s">
        <v>257</v>
      </c>
      <c r="DO102">
        <v>0</v>
      </c>
      <c r="DP102" t="s">
        <v>258</v>
      </c>
      <c r="DQ102" t="s">
        <v>238</v>
      </c>
      <c r="DR102" t="s">
        <v>259</v>
      </c>
      <c r="DT102">
        <v>512</v>
      </c>
      <c r="DU102" t="b">
        <v>0</v>
      </c>
      <c r="DV102">
        <v>0</v>
      </c>
      <c r="DW102">
        <v>1</v>
      </c>
      <c r="DX102">
        <v>1</v>
      </c>
      <c r="DY102">
        <v>12</v>
      </c>
      <c r="DZ102">
        <v>12</v>
      </c>
      <c r="EA102">
        <v>12</v>
      </c>
      <c r="EB102">
        <v>1</v>
      </c>
      <c r="EC102">
        <v>30</v>
      </c>
      <c r="ED102" t="s">
        <v>260</v>
      </c>
      <c r="EE102" t="b">
        <v>0</v>
      </c>
      <c r="EF102" t="s">
        <v>1058</v>
      </c>
      <c r="EG102" t="b">
        <v>0</v>
      </c>
      <c r="EH102" t="b">
        <v>1</v>
      </c>
      <c r="EI102" t="b">
        <v>0</v>
      </c>
      <c r="EJ102" t="b">
        <v>0</v>
      </c>
      <c r="EK102">
        <v>0</v>
      </c>
      <c r="EL102">
        <v>-1</v>
      </c>
      <c r="EM102">
        <v>4</v>
      </c>
      <c r="EN102">
        <v>4</v>
      </c>
      <c r="EO102" t="s">
        <v>240</v>
      </c>
      <c r="EP102" t="s">
        <v>240</v>
      </c>
      <c r="EQ102" t="b">
        <v>1</v>
      </c>
      <c r="ER102" t="b">
        <v>0</v>
      </c>
      <c r="ES102" t="s">
        <v>262</v>
      </c>
      <c r="ET102" t="b">
        <v>0</v>
      </c>
      <c r="EU102" t="s">
        <v>240</v>
      </c>
      <c r="EV102" t="s">
        <v>240</v>
      </c>
      <c r="EW102" t="s">
        <v>263</v>
      </c>
      <c r="EX102" t="s">
        <v>264</v>
      </c>
      <c r="EY102">
        <v>128</v>
      </c>
      <c r="EZ102">
        <v>32</v>
      </c>
      <c r="FA102" t="b">
        <v>0</v>
      </c>
      <c r="FB102" t="b">
        <v>1</v>
      </c>
      <c r="FC102">
        <v>1</v>
      </c>
      <c r="FD102" t="s">
        <v>265</v>
      </c>
      <c r="FE102" t="s">
        <v>240</v>
      </c>
      <c r="FF102" t="b">
        <v>1</v>
      </c>
      <c r="FG102" t="b">
        <v>0</v>
      </c>
      <c r="FH102" t="s">
        <v>1058</v>
      </c>
      <c r="FI102" t="b">
        <v>0</v>
      </c>
      <c r="FJ102">
        <v>500</v>
      </c>
      <c r="FK102" t="s">
        <v>244</v>
      </c>
      <c r="FL102">
        <v>2</v>
      </c>
      <c r="FM102">
        <v>44</v>
      </c>
      <c r="FN102" t="s">
        <v>242</v>
      </c>
      <c r="FO102" t="b">
        <v>1</v>
      </c>
      <c r="FP102" t="b">
        <v>0</v>
      </c>
      <c r="FQ102" t="s">
        <v>266</v>
      </c>
      <c r="FR102">
        <v>100</v>
      </c>
      <c r="FS102">
        <v>512</v>
      </c>
      <c r="FT102" t="s">
        <v>267</v>
      </c>
      <c r="FU102" t="s">
        <v>268</v>
      </c>
      <c r="FV102" t="s">
        <v>269</v>
      </c>
      <c r="FW102">
        <v>1</v>
      </c>
      <c r="FX102" t="s">
        <v>240</v>
      </c>
      <c r="FY102" t="b">
        <v>0</v>
      </c>
      <c r="FZ102" t="b">
        <v>1</v>
      </c>
      <c r="GA102">
        <v>50</v>
      </c>
      <c r="GB102">
        <v>1</v>
      </c>
      <c r="GC102" t="s">
        <v>240</v>
      </c>
      <c r="GD102" t="b">
        <v>0</v>
      </c>
      <c r="GE102" t="b">
        <v>0</v>
      </c>
      <c r="GF102" t="s">
        <v>240</v>
      </c>
      <c r="GG102">
        <v>4</v>
      </c>
      <c r="GH102" t="s">
        <v>270</v>
      </c>
      <c r="GI102">
        <v>1</v>
      </c>
      <c r="GJ102" t="b">
        <v>0</v>
      </c>
      <c r="GK102" t="b">
        <v>1</v>
      </c>
      <c r="GL102" t="b">
        <v>0</v>
      </c>
      <c r="GM102" t="b">
        <v>0</v>
      </c>
      <c r="GN102">
        <v>32128</v>
      </c>
      <c r="GO102">
        <v>0</v>
      </c>
      <c r="GP102">
        <v>100</v>
      </c>
      <c r="GQ102">
        <v>1E-4</v>
      </c>
      <c r="GR102" t="b">
        <v>0</v>
      </c>
      <c r="GS102" t="s">
        <v>240</v>
      </c>
      <c r="GT102">
        <v>1</v>
      </c>
      <c r="GU102">
        <v>1.2544357272178599</v>
      </c>
      <c r="GV102">
        <v>0.118798956274986</v>
      </c>
      <c r="GW102">
        <v>41.750349226976901</v>
      </c>
      <c r="GX102">
        <v>49.7007466679201</v>
      </c>
      <c r="GY102" t="s">
        <v>1059</v>
      </c>
      <c r="GZ102" t="s">
        <v>1060</v>
      </c>
      <c r="HA102">
        <v>8285</v>
      </c>
      <c r="HB102">
        <v>151.8818</v>
      </c>
      <c r="HC102">
        <v>0.36899999999999999</v>
      </c>
      <c r="HD102">
        <v>9.1999999999999998E-2</v>
      </c>
      <c r="HE102">
        <v>10393</v>
      </c>
      <c r="HF102" t="s">
        <v>901</v>
      </c>
      <c r="HG102" t="s">
        <v>274</v>
      </c>
      <c r="HH102" t="s">
        <v>1061</v>
      </c>
      <c r="HI102">
        <v>1</v>
      </c>
      <c r="HJ102">
        <v>1.1485817742908799</v>
      </c>
      <c r="HK102">
        <v>0.10779658704996101</v>
      </c>
      <c r="HL102" t="s">
        <v>1062</v>
      </c>
      <c r="HM102" t="s">
        <v>1061</v>
      </c>
      <c r="HN102">
        <v>8285</v>
      </c>
      <c r="HO102">
        <v>131.1317</v>
      </c>
      <c r="HP102">
        <v>0.42699999999999999</v>
      </c>
      <c r="HQ102">
        <v>0.107</v>
      </c>
      <c r="HR102">
        <v>9516</v>
      </c>
      <c r="HS102">
        <v>10</v>
      </c>
      <c r="HT102">
        <v>1.45945945945945E-4</v>
      </c>
      <c r="HU102">
        <v>3.8699999999999998E-2</v>
      </c>
      <c r="HV102">
        <v>2110039090790400</v>
      </c>
      <c r="HW102">
        <v>0.37951510169289299</v>
      </c>
      <c r="HX102">
        <v>3167.3548999999998</v>
      </c>
      <c r="HY102">
        <v>6.6680000000000001</v>
      </c>
      <c r="HZ102">
        <v>1.667</v>
      </c>
    </row>
    <row r="103" spans="1:238" x14ac:dyDescent="0.2">
      <c r="A103" t="s">
        <v>1063</v>
      </c>
      <c r="B103">
        <v>46.889453994621398</v>
      </c>
      <c r="C103">
        <v>0.58233306045884303</v>
      </c>
      <c r="D103">
        <f t="shared" si="70"/>
        <v>58.233306045884305</v>
      </c>
      <c r="E103">
        <v>0.58233306045884303</v>
      </c>
      <c r="F103">
        <v>46.889453994621398</v>
      </c>
      <c r="G103">
        <v>43.983152842856803</v>
      </c>
      <c r="H103">
        <v>50.207012876081102</v>
      </c>
      <c r="I103">
        <v>2112</v>
      </c>
      <c r="J103" t="s">
        <v>234</v>
      </c>
      <c r="K103" t="s">
        <v>235</v>
      </c>
      <c r="L103" t="s">
        <v>236</v>
      </c>
      <c r="N103" t="s">
        <v>1064</v>
      </c>
      <c r="O103">
        <v>4464</v>
      </c>
      <c r="Q103">
        <v>1</v>
      </c>
      <c r="R103" t="s">
        <v>238</v>
      </c>
      <c r="S103" t="b">
        <v>0</v>
      </c>
      <c r="T103">
        <v>0.9</v>
      </c>
      <c r="U103">
        <v>0.999</v>
      </c>
      <c r="V103" s="1">
        <v>1E-8</v>
      </c>
      <c r="W103" t="b">
        <v>0</v>
      </c>
      <c r="X103" t="s">
        <v>239</v>
      </c>
      <c r="Y103" t="b">
        <v>0</v>
      </c>
      <c r="Z103">
        <v>4</v>
      </c>
      <c r="AA103" t="b">
        <v>0</v>
      </c>
      <c r="AB103" t="b">
        <v>0</v>
      </c>
      <c r="AC103">
        <v>0</v>
      </c>
      <c r="AD103">
        <v>3072</v>
      </c>
      <c r="AE103">
        <v>64</v>
      </c>
      <c r="AF103">
        <v>768</v>
      </c>
      <c r="AG103" t="s">
        <v>240</v>
      </c>
      <c r="AH103" t="b">
        <v>0</v>
      </c>
      <c r="AI103">
        <v>0</v>
      </c>
      <c r="AJ103" t="b">
        <v>1</v>
      </c>
      <c r="AK103" t="s">
        <v>1048</v>
      </c>
      <c r="AL103" t="s">
        <v>240</v>
      </c>
      <c r="AM103" t="s">
        <v>240</v>
      </c>
      <c r="AN103" t="s">
        <v>242</v>
      </c>
      <c r="AO103">
        <v>1E-4</v>
      </c>
      <c r="AP103">
        <v>0</v>
      </c>
      <c r="AQ103">
        <v>5</v>
      </c>
      <c r="AR103">
        <v>5</v>
      </c>
      <c r="AS103" t="s">
        <v>240</v>
      </c>
      <c r="AT103" t="s">
        <v>243</v>
      </c>
      <c r="AU103" t="b">
        <v>0</v>
      </c>
      <c r="AV103">
        <v>0</v>
      </c>
      <c r="AW103" t="b">
        <v>1</v>
      </c>
      <c r="AX103" t="b">
        <v>0</v>
      </c>
      <c r="AY103" t="b">
        <v>0</v>
      </c>
      <c r="AZ103" t="b">
        <v>0</v>
      </c>
      <c r="BA103">
        <v>0.1</v>
      </c>
      <c r="BB103" t="b">
        <v>0</v>
      </c>
      <c r="BC103">
        <v>5</v>
      </c>
      <c r="BD103">
        <v>0</v>
      </c>
      <c r="BE103">
        <v>1</v>
      </c>
      <c r="BF103">
        <v>30</v>
      </c>
      <c r="BG103">
        <v>32</v>
      </c>
      <c r="BH103">
        <v>4</v>
      </c>
      <c r="BI103">
        <v>0</v>
      </c>
      <c r="BJ103">
        <v>500</v>
      </c>
      <c r="BK103" t="s">
        <v>244</v>
      </c>
      <c r="BL103" t="b">
        <v>0</v>
      </c>
      <c r="BM103" t="s">
        <v>245</v>
      </c>
      <c r="BN103" t="s">
        <v>244</v>
      </c>
      <c r="BO103" t="s">
        <v>243</v>
      </c>
      <c r="BP103" t="b">
        <v>0</v>
      </c>
      <c r="BQ103" t="s">
        <v>246</v>
      </c>
      <c r="BR103" t="b">
        <v>0</v>
      </c>
      <c r="BS103" t="s">
        <v>247</v>
      </c>
      <c r="BT103" t="s">
        <v>242</v>
      </c>
      <c r="BU103">
        <v>0</v>
      </c>
      <c r="BV103" t="b">
        <v>0</v>
      </c>
      <c r="BW103">
        <v>1024</v>
      </c>
      <c r="BX103">
        <v>5</v>
      </c>
      <c r="BY103">
        <v>1</v>
      </c>
      <c r="BZ103" t="b">
        <v>0</v>
      </c>
      <c r="CA103" t="b">
        <v>1</v>
      </c>
      <c r="CB103" t="b">
        <v>0</v>
      </c>
      <c r="CC103" t="s">
        <v>246</v>
      </c>
      <c r="CD103" t="s">
        <v>240</v>
      </c>
      <c r="CE103" t="b">
        <v>0</v>
      </c>
      <c r="CF103" t="s">
        <v>248</v>
      </c>
      <c r="CG103" t="s">
        <v>249</v>
      </c>
      <c r="CH103" t="s">
        <v>250</v>
      </c>
      <c r="CI103" t="s">
        <v>251</v>
      </c>
      <c r="CJ103" t="b">
        <v>0</v>
      </c>
      <c r="CK103" t="b">
        <v>0</v>
      </c>
      <c r="CL103">
        <v>1</v>
      </c>
      <c r="CM103" t="b">
        <v>0</v>
      </c>
      <c r="CN103" t="b">
        <v>1</v>
      </c>
      <c r="CO103" t="b">
        <v>0</v>
      </c>
      <c r="CP103" t="b">
        <v>0</v>
      </c>
      <c r="CQ103">
        <v>0</v>
      </c>
      <c r="CR103">
        <v>1</v>
      </c>
      <c r="CS103" t="s">
        <v>240</v>
      </c>
      <c r="CT103">
        <v>0</v>
      </c>
      <c r="CU103">
        <v>9.9999999999999995E-7</v>
      </c>
      <c r="CV103">
        <v>2.0000000000000001E-4</v>
      </c>
      <c r="CW103" t="s">
        <v>252</v>
      </c>
      <c r="CX103">
        <v>1</v>
      </c>
      <c r="CY103" t="b">
        <v>1</v>
      </c>
      <c r="CZ103">
        <v>-1</v>
      </c>
      <c r="DA103">
        <v>20</v>
      </c>
      <c r="DB103">
        <v>-1</v>
      </c>
      <c r="DC103" t="b">
        <v>1</v>
      </c>
      <c r="DD103" t="s">
        <v>1065</v>
      </c>
      <c r="DE103" t="b">
        <v>0</v>
      </c>
      <c r="DF103" t="b">
        <v>1</v>
      </c>
      <c r="DG103">
        <v>500</v>
      </c>
      <c r="DH103" t="s">
        <v>254</v>
      </c>
      <c r="DI103" t="s">
        <v>255</v>
      </c>
      <c r="DJ103">
        <v>1</v>
      </c>
      <c r="DK103">
        <v>20</v>
      </c>
      <c r="DL103">
        <v>-1</v>
      </c>
      <c r="DM103" t="s">
        <v>256</v>
      </c>
      <c r="DN103" t="s">
        <v>257</v>
      </c>
      <c r="DO103">
        <v>0</v>
      </c>
      <c r="DP103" t="s">
        <v>258</v>
      </c>
      <c r="DQ103" t="s">
        <v>238</v>
      </c>
      <c r="DR103" t="s">
        <v>259</v>
      </c>
      <c r="DT103">
        <v>512</v>
      </c>
      <c r="DU103" t="b">
        <v>0</v>
      </c>
      <c r="DV103">
        <v>0</v>
      </c>
      <c r="DW103">
        <v>1</v>
      </c>
      <c r="DX103">
        <v>1</v>
      </c>
      <c r="DY103">
        <v>12</v>
      </c>
      <c r="DZ103">
        <v>12</v>
      </c>
      <c r="EA103">
        <v>12</v>
      </c>
      <c r="EB103">
        <v>1</v>
      </c>
      <c r="EC103">
        <v>30</v>
      </c>
      <c r="ED103" t="s">
        <v>260</v>
      </c>
      <c r="EE103" t="b">
        <v>0</v>
      </c>
      <c r="EF103" t="s">
        <v>1066</v>
      </c>
      <c r="EG103" t="b">
        <v>0</v>
      </c>
      <c r="EH103" t="b">
        <v>1</v>
      </c>
      <c r="EI103" t="b">
        <v>0</v>
      </c>
      <c r="EJ103" t="b">
        <v>0</v>
      </c>
      <c r="EK103">
        <v>0</v>
      </c>
      <c r="EL103">
        <v>-1</v>
      </c>
      <c r="EM103">
        <v>4</v>
      </c>
      <c r="EN103">
        <v>4</v>
      </c>
      <c r="EO103" t="s">
        <v>240</v>
      </c>
      <c r="EP103" t="s">
        <v>240</v>
      </c>
      <c r="EQ103" t="b">
        <v>1</v>
      </c>
      <c r="ER103" t="b">
        <v>0</v>
      </c>
      <c r="ES103" t="s">
        <v>262</v>
      </c>
      <c r="ET103" t="b">
        <v>0</v>
      </c>
      <c r="EU103" t="s">
        <v>240</v>
      </c>
      <c r="EV103" t="s">
        <v>240</v>
      </c>
      <c r="EW103" t="s">
        <v>263</v>
      </c>
      <c r="EX103" t="s">
        <v>264</v>
      </c>
      <c r="EY103">
        <v>128</v>
      </c>
      <c r="EZ103">
        <v>32</v>
      </c>
      <c r="FA103" t="b">
        <v>0</v>
      </c>
      <c r="FB103" t="b">
        <v>1</v>
      </c>
      <c r="FC103">
        <v>1</v>
      </c>
      <c r="FD103" t="s">
        <v>265</v>
      </c>
      <c r="FE103" t="s">
        <v>240</v>
      </c>
      <c r="FF103" t="b">
        <v>1</v>
      </c>
      <c r="FG103" t="b">
        <v>0</v>
      </c>
      <c r="FH103" t="s">
        <v>1066</v>
      </c>
      <c r="FI103" t="b">
        <v>0</v>
      </c>
      <c r="FJ103">
        <v>500</v>
      </c>
      <c r="FK103" t="s">
        <v>244</v>
      </c>
      <c r="FL103">
        <v>2</v>
      </c>
      <c r="FM103">
        <v>42</v>
      </c>
      <c r="FN103" t="s">
        <v>242</v>
      </c>
      <c r="FO103" t="b">
        <v>1</v>
      </c>
      <c r="FP103" t="b">
        <v>0</v>
      </c>
      <c r="FQ103" t="s">
        <v>266</v>
      </c>
      <c r="FR103">
        <v>100</v>
      </c>
      <c r="FS103">
        <v>512</v>
      </c>
      <c r="FT103" t="s">
        <v>267</v>
      </c>
      <c r="FU103" t="s">
        <v>268</v>
      </c>
      <c r="FV103" t="s">
        <v>269</v>
      </c>
      <c r="FW103">
        <v>1</v>
      </c>
      <c r="FX103" t="s">
        <v>240</v>
      </c>
      <c r="FY103" t="b">
        <v>0</v>
      </c>
      <c r="FZ103" t="b">
        <v>1</v>
      </c>
      <c r="GA103">
        <v>50</v>
      </c>
      <c r="GB103">
        <v>1</v>
      </c>
      <c r="GC103" t="s">
        <v>240</v>
      </c>
      <c r="GD103" t="b">
        <v>0</v>
      </c>
      <c r="GE103" t="b">
        <v>0</v>
      </c>
      <c r="GF103" t="s">
        <v>240</v>
      </c>
      <c r="GG103">
        <v>4</v>
      </c>
      <c r="GH103" t="s">
        <v>270</v>
      </c>
      <c r="GI103">
        <v>1</v>
      </c>
      <c r="GJ103" t="b">
        <v>0</v>
      </c>
      <c r="GK103" t="b">
        <v>1</v>
      </c>
      <c r="GL103" t="b">
        <v>0</v>
      </c>
      <c r="GM103" t="b">
        <v>0</v>
      </c>
      <c r="GN103">
        <v>32128</v>
      </c>
      <c r="GO103">
        <v>0</v>
      </c>
      <c r="GP103">
        <v>100</v>
      </c>
      <c r="GQ103">
        <v>1E-4</v>
      </c>
      <c r="GR103" t="b">
        <v>0</v>
      </c>
      <c r="GS103" t="s">
        <v>240</v>
      </c>
      <c r="GT103">
        <v>1</v>
      </c>
      <c r="GU103">
        <v>1.19493059746529</v>
      </c>
      <c r="GV103">
        <v>0.119775526225566</v>
      </c>
      <c r="GW103">
        <v>42.232586200016698</v>
      </c>
      <c r="GX103">
        <v>46.779949410467701</v>
      </c>
      <c r="GY103" t="s">
        <v>1067</v>
      </c>
      <c r="GZ103" t="s">
        <v>1068</v>
      </c>
      <c r="HA103">
        <v>8285</v>
      </c>
      <c r="HB103">
        <v>104.87390000000001</v>
      </c>
      <c r="HC103">
        <v>0.53400000000000003</v>
      </c>
      <c r="HD103">
        <v>0.13300000000000001</v>
      </c>
      <c r="HE103">
        <v>9900</v>
      </c>
      <c r="HF103" t="s">
        <v>901</v>
      </c>
      <c r="HG103" t="s">
        <v>274</v>
      </c>
      <c r="HH103" t="s">
        <v>1069</v>
      </c>
      <c r="HI103">
        <v>1</v>
      </c>
      <c r="HJ103">
        <v>1.1931200965600399</v>
      </c>
      <c r="HK103">
        <v>0.10932905226945799</v>
      </c>
      <c r="HL103" t="s">
        <v>1070</v>
      </c>
      <c r="HM103" t="s">
        <v>1069</v>
      </c>
      <c r="HN103">
        <v>8285</v>
      </c>
      <c r="HO103">
        <v>162.1918</v>
      </c>
      <c r="HP103">
        <v>0.34499999999999997</v>
      </c>
      <c r="HQ103">
        <v>8.5999999999999993E-2</v>
      </c>
      <c r="HR103">
        <v>9885</v>
      </c>
      <c r="HS103">
        <v>12</v>
      </c>
      <c r="HT103">
        <v>1.2664092664092601E-4</v>
      </c>
      <c r="HU103">
        <v>2.81E-2</v>
      </c>
      <c r="HV103">
        <v>2532046908948480</v>
      </c>
      <c r="HW103">
        <v>0.318798035608999</v>
      </c>
      <c r="HX103">
        <v>4290.7476999999999</v>
      </c>
      <c r="HY103">
        <v>4.9219999999999997</v>
      </c>
      <c r="HZ103">
        <v>1.2310000000000001</v>
      </c>
    </row>
    <row r="104" spans="1:238" x14ac:dyDescent="0.2">
      <c r="A104" t="s">
        <v>1071</v>
      </c>
      <c r="B104">
        <v>41.434013337404402</v>
      </c>
      <c r="C104">
        <v>0.58797383825760396</v>
      </c>
      <c r="D104">
        <f t="shared" si="70"/>
        <v>43.705912206269097</v>
      </c>
      <c r="E104">
        <v>0.43705912206269099</v>
      </c>
      <c r="F104">
        <v>41.434013337404402</v>
      </c>
      <c r="G104">
        <v>39.936754124298702</v>
      </c>
      <c r="H104">
        <v>43.0479122283419</v>
      </c>
      <c r="I104">
        <v>1760</v>
      </c>
      <c r="J104" t="s">
        <v>234</v>
      </c>
      <c r="K104" t="s">
        <v>235</v>
      </c>
      <c r="L104" t="s">
        <v>236</v>
      </c>
      <c r="N104" t="s">
        <v>1072</v>
      </c>
      <c r="O104">
        <v>5338</v>
      </c>
      <c r="Q104">
        <v>1</v>
      </c>
      <c r="R104" t="s">
        <v>238</v>
      </c>
      <c r="S104" t="b">
        <v>0</v>
      </c>
      <c r="T104">
        <v>0.9</v>
      </c>
      <c r="U104">
        <v>0.999</v>
      </c>
      <c r="V104" s="1">
        <v>1E-8</v>
      </c>
      <c r="W104" t="b">
        <v>0</v>
      </c>
      <c r="X104" t="s">
        <v>239</v>
      </c>
      <c r="Y104" t="b">
        <v>0</v>
      </c>
      <c r="Z104">
        <v>4</v>
      </c>
      <c r="AA104" t="b">
        <v>0</v>
      </c>
      <c r="AB104" t="b">
        <v>0</v>
      </c>
      <c r="AC104">
        <v>0</v>
      </c>
      <c r="AD104">
        <v>3072</v>
      </c>
      <c r="AE104">
        <v>64</v>
      </c>
      <c r="AF104">
        <v>768</v>
      </c>
      <c r="AG104" t="s">
        <v>240</v>
      </c>
      <c r="AH104" t="b">
        <v>0</v>
      </c>
      <c r="AI104">
        <v>0</v>
      </c>
      <c r="AJ104" t="b">
        <v>1</v>
      </c>
      <c r="AK104" t="s">
        <v>1073</v>
      </c>
      <c r="AL104" t="s">
        <v>240</v>
      </c>
      <c r="AM104" t="s">
        <v>240</v>
      </c>
      <c r="AN104" t="s">
        <v>242</v>
      </c>
      <c r="AO104">
        <v>1E-4</v>
      </c>
      <c r="AP104">
        <v>0</v>
      </c>
      <c r="AQ104">
        <v>5</v>
      </c>
      <c r="AR104">
        <v>5</v>
      </c>
      <c r="AS104" t="s">
        <v>240</v>
      </c>
      <c r="AT104" t="s">
        <v>243</v>
      </c>
      <c r="AU104" t="b">
        <v>0</v>
      </c>
      <c r="AV104">
        <v>0</v>
      </c>
      <c r="AW104" t="b">
        <v>1</v>
      </c>
      <c r="AX104" t="b">
        <v>0</v>
      </c>
      <c r="AY104" t="b">
        <v>0</v>
      </c>
      <c r="AZ104" t="b">
        <v>0</v>
      </c>
      <c r="BA104">
        <v>0.1</v>
      </c>
      <c r="BB104" t="b">
        <v>0</v>
      </c>
      <c r="BC104">
        <v>5</v>
      </c>
      <c r="BD104">
        <v>0</v>
      </c>
      <c r="BE104">
        <v>1</v>
      </c>
      <c r="BF104">
        <v>30</v>
      </c>
      <c r="BG104">
        <v>32</v>
      </c>
      <c r="BH104">
        <v>4</v>
      </c>
      <c r="BI104">
        <v>0</v>
      </c>
      <c r="BJ104">
        <v>500</v>
      </c>
      <c r="BK104" t="s">
        <v>244</v>
      </c>
      <c r="BL104" t="b">
        <v>0</v>
      </c>
      <c r="BM104" t="s">
        <v>245</v>
      </c>
      <c r="BN104" t="s">
        <v>244</v>
      </c>
      <c r="BO104" t="s">
        <v>243</v>
      </c>
      <c r="BP104" t="b">
        <v>0</v>
      </c>
      <c r="BQ104" t="s">
        <v>246</v>
      </c>
      <c r="BR104" t="b">
        <v>0</v>
      </c>
      <c r="BS104" t="s">
        <v>247</v>
      </c>
      <c r="BT104" t="s">
        <v>242</v>
      </c>
      <c r="BU104">
        <v>0</v>
      </c>
      <c r="BV104" t="b">
        <v>0</v>
      </c>
      <c r="BW104">
        <v>1024</v>
      </c>
      <c r="BX104">
        <v>5</v>
      </c>
      <c r="BY104">
        <v>1</v>
      </c>
      <c r="BZ104" t="b">
        <v>0</v>
      </c>
      <c r="CA104" t="b">
        <v>1</v>
      </c>
      <c r="CB104" t="b">
        <v>0</v>
      </c>
      <c r="CC104" t="s">
        <v>246</v>
      </c>
      <c r="CD104" t="s">
        <v>240</v>
      </c>
      <c r="CE104" t="b">
        <v>0</v>
      </c>
      <c r="CF104" t="s">
        <v>248</v>
      </c>
      <c r="CG104" t="s">
        <v>249</v>
      </c>
      <c r="CH104" t="s">
        <v>250</v>
      </c>
      <c r="CI104" t="s">
        <v>251</v>
      </c>
      <c r="CJ104" t="b">
        <v>0</v>
      </c>
      <c r="CK104" t="b">
        <v>0</v>
      </c>
      <c r="CL104">
        <v>1</v>
      </c>
      <c r="CM104" t="b">
        <v>0</v>
      </c>
      <c r="CN104" t="b">
        <v>1</v>
      </c>
      <c r="CO104" t="b">
        <v>0</v>
      </c>
      <c r="CP104" t="b">
        <v>0</v>
      </c>
      <c r="CQ104">
        <v>0</v>
      </c>
      <c r="CR104">
        <v>1</v>
      </c>
      <c r="CS104" t="s">
        <v>240</v>
      </c>
      <c r="CT104">
        <v>0</v>
      </c>
      <c r="CU104">
        <v>9.9999999999999995E-7</v>
      </c>
      <c r="CV104">
        <v>2E-3</v>
      </c>
      <c r="CW104" t="s">
        <v>252</v>
      </c>
      <c r="CX104">
        <v>1</v>
      </c>
      <c r="CY104" t="b">
        <v>1</v>
      </c>
      <c r="CZ104">
        <v>-1</v>
      </c>
      <c r="DA104">
        <v>20</v>
      </c>
      <c r="DB104">
        <v>-1</v>
      </c>
      <c r="DC104" t="b">
        <v>1</v>
      </c>
      <c r="DD104" t="s">
        <v>1074</v>
      </c>
      <c r="DE104" t="b">
        <v>0</v>
      </c>
      <c r="DF104" t="b">
        <v>1</v>
      </c>
      <c r="DG104">
        <v>500</v>
      </c>
      <c r="DH104" t="s">
        <v>254</v>
      </c>
      <c r="DI104" t="s">
        <v>255</v>
      </c>
      <c r="DJ104">
        <v>1</v>
      </c>
      <c r="DK104">
        <v>20</v>
      </c>
      <c r="DL104">
        <v>-1</v>
      </c>
      <c r="DM104" t="s">
        <v>256</v>
      </c>
      <c r="DN104" t="s">
        <v>257</v>
      </c>
      <c r="DO104">
        <v>0</v>
      </c>
      <c r="DP104" t="s">
        <v>258</v>
      </c>
      <c r="DQ104" t="s">
        <v>238</v>
      </c>
      <c r="DR104" t="s">
        <v>259</v>
      </c>
      <c r="DT104">
        <v>512</v>
      </c>
      <c r="DU104" t="b">
        <v>0</v>
      </c>
      <c r="DV104">
        <v>0</v>
      </c>
      <c r="DW104">
        <v>1</v>
      </c>
      <c r="DX104">
        <v>1</v>
      </c>
      <c r="DY104">
        <v>12</v>
      </c>
      <c r="DZ104">
        <v>12</v>
      </c>
      <c r="EA104">
        <v>12</v>
      </c>
      <c r="EB104">
        <v>1</v>
      </c>
      <c r="EC104">
        <v>30</v>
      </c>
      <c r="ED104" t="s">
        <v>260</v>
      </c>
      <c r="EE104" t="b">
        <v>0</v>
      </c>
      <c r="EF104" t="s">
        <v>1075</v>
      </c>
      <c r="EG104" t="b">
        <v>0</v>
      </c>
      <c r="EH104" t="b">
        <v>1</v>
      </c>
      <c r="EI104" t="b">
        <v>0</v>
      </c>
      <c r="EJ104" t="b">
        <v>0</v>
      </c>
      <c r="EK104">
        <v>0</v>
      </c>
      <c r="EL104">
        <v>-1</v>
      </c>
      <c r="EM104">
        <v>4</v>
      </c>
      <c r="EN104">
        <v>4</v>
      </c>
      <c r="EO104" t="s">
        <v>240</v>
      </c>
      <c r="EP104" t="s">
        <v>240</v>
      </c>
      <c r="EQ104" t="b">
        <v>1</v>
      </c>
      <c r="ER104" t="b">
        <v>0</v>
      </c>
      <c r="ES104" t="s">
        <v>262</v>
      </c>
      <c r="ET104" t="b">
        <v>0</v>
      </c>
      <c r="EU104" t="s">
        <v>240</v>
      </c>
      <c r="EV104" t="s">
        <v>240</v>
      </c>
      <c r="EW104" t="s">
        <v>263</v>
      </c>
      <c r="EX104" t="s">
        <v>264</v>
      </c>
      <c r="EY104">
        <v>128</v>
      </c>
      <c r="EZ104">
        <v>32</v>
      </c>
      <c r="FA104" t="b">
        <v>0</v>
      </c>
      <c r="FB104" t="b">
        <v>1</v>
      </c>
      <c r="FC104">
        <v>1</v>
      </c>
      <c r="FD104" t="s">
        <v>265</v>
      </c>
      <c r="FE104" t="s">
        <v>240</v>
      </c>
      <c r="FF104" t="b">
        <v>1</v>
      </c>
      <c r="FG104" t="b">
        <v>0</v>
      </c>
      <c r="FH104" t="s">
        <v>1075</v>
      </c>
      <c r="FI104" t="b">
        <v>0</v>
      </c>
      <c r="FJ104">
        <v>500</v>
      </c>
      <c r="FK104" t="s">
        <v>244</v>
      </c>
      <c r="FL104">
        <v>2</v>
      </c>
      <c r="FM104">
        <v>43</v>
      </c>
      <c r="FN104" t="s">
        <v>242</v>
      </c>
      <c r="FO104" t="b">
        <v>1</v>
      </c>
      <c r="FP104" t="b">
        <v>0</v>
      </c>
      <c r="FQ104" t="s">
        <v>266</v>
      </c>
      <c r="FR104">
        <v>100</v>
      </c>
      <c r="FS104">
        <v>512</v>
      </c>
      <c r="FT104" t="s">
        <v>267</v>
      </c>
      <c r="FU104" t="s">
        <v>268</v>
      </c>
      <c r="FV104" t="s">
        <v>269</v>
      </c>
      <c r="FW104">
        <v>1</v>
      </c>
      <c r="FX104" t="s">
        <v>240</v>
      </c>
      <c r="FY104" t="b">
        <v>0</v>
      </c>
      <c r="FZ104" t="b">
        <v>1</v>
      </c>
      <c r="GA104">
        <v>50</v>
      </c>
      <c r="GB104">
        <v>1</v>
      </c>
      <c r="GC104" t="s">
        <v>240</v>
      </c>
      <c r="GD104" t="b">
        <v>0</v>
      </c>
      <c r="GE104" t="b">
        <v>0</v>
      </c>
      <c r="GF104" t="s">
        <v>240</v>
      </c>
      <c r="GG104">
        <v>4</v>
      </c>
      <c r="GH104" t="s">
        <v>270</v>
      </c>
      <c r="GI104">
        <v>1</v>
      </c>
      <c r="GJ104" t="b">
        <v>0</v>
      </c>
      <c r="GK104" t="b">
        <v>1</v>
      </c>
      <c r="GL104" t="b">
        <v>0</v>
      </c>
      <c r="GM104" t="b">
        <v>0</v>
      </c>
      <c r="GN104">
        <v>32128</v>
      </c>
      <c r="GO104">
        <v>0</v>
      </c>
      <c r="GP104">
        <v>100</v>
      </c>
      <c r="GQ104">
        <v>1E-4</v>
      </c>
      <c r="GR104" t="b">
        <v>0</v>
      </c>
      <c r="GS104" t="s">
        <v>240</v>
      </c>
      <c r="GT104">
        <v>1</v>
      </c>
      <c r="GU104">
        <v>1.13192516596258</v>
      </c>
      <c r="GV104">
        <v>0.15554785728454501</v>
      </c>
      <c r="GW104">
        <v>38.894087198471702</v>
      </c>
      <c r="GX104">
        <v>38.000382047011698</v>
      </c>
      <c r="GY104" t="s">
        <v>1076</v>
      </c>
      <c r="GZ104" t="s">
        <v>1077</v>
      </c>
      <c r="HA104">
        <v>8285</v>
      </c>
      <c r="HB104">
        <v>174.29679999999999</v>
      </c>
      <c r="HC104">
        <v>0.32100000000000001</v>
      </c>
      <c r="HD104">
        <v>0.08</v>
      </c>
      <c r="HE104">
        <v>9378</v>
      </c>
      <c r="HF104" t="s">
        <v>901</v>
      </c>
      <c r="HG104" t="s">
        <v>274</v>
      </c>
      <c r="HH104" t="s">
        <v>1078</v>
      </c>
      <c r="HI104">
        <v>1</v>
      </c>
      <c r="HJ104">
        <v>1.5251659625829801</v>
      </c>
      <c r="HK104">
        <v>0.128594115376472</v>
      </c>
      <c r="HL104" t="s">
        <v>1079</v>
      </c>
      <c r="HM104" t="s">
        <v>1078</v>
      </c>
      <c r="HN104">
        <v>8285</v>
      </c>
      <c r="HO104">
        <v>270.50009999999997</v>
      </c>
      <c r="HP104">
        <v>0.20699999999999999</v>
      </c>
      <c r="HQ104">
        <v>5.1999999999999998E-2</v>
      </c>
      <c r="HR104">
        <v>12636</v>
      </c>
      <c r="HS104">
        <v>10</v>
      </c>
      <c r="HT104">
        <v>1.4594594594594501E-3</v>
      </c>
      <c r="HU104">
        <v>3.04E-2</v>
      </c>
      <c r="HV104">
        <v>2093292748800000</v>
      </c>
      <c r="HW104">
        <v>0.1741614298387</v>
      </c>
      <c r="HX104">
        <v>5057.3962000000001</v>
      </c>
      <c r="HY104">
        <v>4.1760000000000002</v>
      </c>
      <c r="HZ104">
        <v>1.044</v>
      </c>
      <c r="IA104">
        <f t="shared" ref="IA104" si="91">AVERAGE(D104:D106)</f>
        <v>52.257529218679245</v>
      </c>
      <c r="IB104">
        <f t="shared" ref="IB104" si="92">STDEV(D104:D106)</f>
        <v>9.8280170450676199</v>
      </c>
      <c r="IC104">
        <f t="shared" ref="IC104" si="93">AVERAGE(F104:F106)</f>
        <v>45.865247620315166</v>
      </c>
      <c r="ID104">
        <f t="shared" ref="ID104" si="94">STDEV(F104:F106)</f>
        <v>4.0278177067270757</v>
      </c>
    </row>
    <row r="105" spans="1:238" x14ac:dyDescent="0.2">
      <c r="A105" t="s">
        <v>1080</v>
      </c>
      <c r="B105">
        <v>46.857575128817103</v>
      </c>
      <c r="C105">
        <v>0.57552550349189802</v>
      </c>
      <c r="D105">
        <f t="shared" si="70"/>
        <v>50.072509303316806</v>
      </c>
      <c r="E105">
        <v>0.50072509303316803</v>
      </c>
      <c r="F105">
        <v>46.857575128817103</v>
      </c>
      <c r="G105">
        <v>45.298896487493401</v>
      </c>
      <c r="H105">
        <v>48.527340510287502</v>
      </c>
      <c r="I105">
        <v>2112</v>
      </c>
      <c r="J105" t="s">
        <v>234</v>
      </c>
      <c r="K105" t="s">
        <v>235</v>
      </c>
      <c r="L105" t="s">
        <v>236</v>
      </c>
      <c r="N105" t="s">
        <v>1081</v>
      </c>
      <c r="O105">
        <v>4208</v>
      </c>
      <c r="Q105">
        <v>1</v>
      </c>
      <c r="R105" t="s">
        <v>238</v>
      </c>
      <c r="S105" t="b">
        <v>0</v>
      </c>
      <c r="T105">
        <v>0.9</v>
      </c>
      <c r="U105">
        <v>0.999</v>
      </c>
      <c r="V105" s="1">
        <v>1E-8</v>
      </c>
      <c r="W105" t="b">
        <v>0</v>
      </c>
      <c r="X105" t="s">
        <v>239</v>
      </c>
      <c r="Y105" t="b">
        <v>0</v>
      </c>
      <c r="Z105">
        <v>4</v>
      </c>
      <c r="AA105" t="b">
        <v>0</v>
      </c>
      <c r="AB105" t="b">
        <v>0</v>
      </c>
      <c r="AC105">
        <v>0</v>
      </c>
      <c r="AD105">
        <v>3072</v>
      </c>
      <c r="AE105">
        <v>64</v>
      </c>
      <c r="AF105">
        <v>768</v>
      </c>
      <c r="AG105" t="s">
        <v>240</v>
      </c>
      <c r="AH105" t="b">
        <v>0</v>
      </c>
      <c r="AI105">
        <v>0</v>
      </c>
      <c r="AJ105" t="b">
        <v>1</v>
      </c>
      <c r="AK105" t="s">
        <v>1073</v>
      </c>
      <c r="AL105" t="s">
        <v>240</v>
      </c>
      <c r="AM105" t="s">
        <v>240</v>
      </c>
      <c r="AN105" t="s">
        <v>242</v>
      </c>
      <c r="AO105">
        <v>1E-4</v>
      </c>
      <c r="AP105">
        <v>0</v>
      </c>
      <c r="AQ105">
        <v>5</v>
      </c>
      <c r="AR105">
        <v>5</v>
      </c>
      <c r="AS105" t="s">
        <v>240</v>
      </c>
      <c r="AT105" t="s">
        <v>243</v>
      </c>
      <c r="AU105" t="b">
        <v>0</v>
      </c>
      <c r="AV105">
        <v>0</v>
      </c>
      <c r="AW105" t="b">
        <v>1</v>
      </c>
      <c r="AX105" t="b">
        <v>0</v>
      </c>
      <c r="AY105" t="b">
        <v>0</v>
      </c>
      <c r="AZ105" t="b">
        <v>0</v>
      </c>
      <c r="BA105">
        <v>0.1</v>
      </c>
      <c r="BB105" t="b">
        <v>0</v>
      </c>
      <c r="BC105">
        <v>5</v>
      </c>
      <c r="BD105">
        <v>0</v>
      </c>
      <c r="BE105">
        <v>1</v>
      </c>
      <c r="BF105">
        <v>30</v>
      </c>
      <c r="BG105">
        <v>32</v>
      </c>
      <c r="BH105">
        <v>4</v>
      </c>
      <c r="BI105">
        <v>0</v>
      </c>
      <c r="BJ105">
        <v>500</v>
      </c>
      <c r="BK105" t="s">
        <v>244</v>
      </c>
      <c r="BL105" t="b">
        <v>0</v>
      </c>
      <c r="BM105" t="s">
        <v>245</v>
      </c>
      <c r="BN105" t="s">
        <v>244</v>
      </c>
      <c r="BO105" t="s">
        <v>243</v>
      </c>
      <c r="BP105" t="b">
        <v>0</v>
      </c>
      <c r="BQ105" t="s">
        <v>246</v>
      </c>
      <c r="BR105" t="b">
        <v>0</v>
      </c>
      <c r="BS105" t="s">
        <v>247</v>
      </c>
      <c r="BT105" t="s">
        <v>242</v>
      </c>
      <c r="BU105">
        <v>0</v>
      </c>
      <c r="BV105" t="b">
        <v>0</v>
      </c>
      <c r="BW105">
        <v>1024</v>
      </c>
      <c r="BX105">
        <v>5</v>
      </c>
      <c r="BY105">
        <v>1</v>
      </c>
      <c r="BZ105" t="b">
        <v>0</v>
      </c>
      <c r="CA105" t="b">
        <v>1</v>
      </c>
      <c r="CB105" t="b">
        <v>0</v>
      </c>
      <c r="CC105" t="s">
        <v>246</v>
      </c>
      <c r="CD105" t="s">
        <v>240</v>
      </c>
      <c r="CE105" t="b">
        <v>0</v>
      </c>
      <c r="CF105" t="s">
        <v>248</v>
      </c>
      <c r="CG105" t="s">
        <v>249</v>
      </c>
      <c r="CH105" t="s">
        <v>250</v>
      </c>
      <c r="CI105" t="s">
        <v>251</v>
      </c>
      <c r="CJ105" t="b">
        <v>0</v>
      </c>
      <c r="CK105" t="b">
        <v>0</v>
      </c>
      <c r="CL105">
        <v>1</v>
      </c>
      <c r="CM105" t="b">
        <v>0</v>
      </c>
      <c r="CN105" t="b">
        <v>1</v>
      </c>
      <c r="CO105" t="b">
        <v>0</v>
      </c>
      <c r="CP105" t="b">
        <v>0</v>
      </c>
      <c r="CQ105">
        <v>0</v>
      </c>
      <c r="CR105">
        <v>1</v>
      </c>
      <c r="CS105" t="s">
        <v>240</v>
      </c>
      <c r="CT105">
        <v>0</v>
      </c>
      <c r="CU105">
        <v>9.9999999999999995E-7</v>
      </c>
      <c r="CV105">
        <v>2.0000000000000001E-4</v>
      </c>
      <c r="CW105" t="s">
        <v>252</v>
      </c>
      <c r="CX105">
        <v>1</v>
      </c>
      <c r="CY105" t="b">
        <v>1</v>
      </c>
      <c r="CZ105">
        <v>-1</v>
      </c>
      <c r="DA105">
        <v>20</v>
      </c>
      <c r="DB105">
        <v>-1</v>
      </c>
      <c r="DC105" t="b">
        <v>1</v>
      </c>
      <c r="DD105" t="s">
        <v>1082</v>
      </c>
      <c r="DE105" t="b">
        <v>0</v>
      </c>
      <c r="DF105" t="b">
        <v>1</v>
      </c>
      <c r="DG105">
        <v>500</v>
      </c>
      <c r="DH105" t="s">
        <v>254</v>
      </c>
      <c r="DI105" t="s">
        <v>255</v>
      </c>
      <c r="DJ105">
        <v>1</v>
      </c>
      <c r="DK105">
        <v>20</v>
      </c>
      <c r="DL105">
        <v>-1</v>
      </c>
      <c r="DM105" t="s">
        <v>256</v>
      </c>
      <c r="DN105" t="s">
        <v>257</v>
      </c>
      <c r="DO105">
        <v>0</v>
      </c>
      <c r="DP105" t="s">
        <v>258</v>
      </c>
      <c r="DQ105" t="s">
        <v>238</v>
      </c>
      <c r="DR105" t="s">
        <v>259</v>
      </c>
      <c r="DT105">
        <v>512</v>
      </c>
      <c r="DU105" t="b">
        <v>0</v>
      </c>
      <c r="DV105">
        <v>0</v>
      </c>
      <c r="DW105">
        <v>1</v>
      </c>
      <c r="DX105">
        <v>1</v>
      </c>
      <c r="DY105">
        <v>12</v>
      </c>
      <c r="DZ105">
        <v>12</v>
      </c>
      <c r="EA105">
        <v>12</v>
      </c>
      <c r="EB105">
        <v>1</v>
      </c>
      <c r="EC105">
        <v>30</v>
      </c>
      <c r="ED105" t="s">
        <v>260</v>
      </c>
      <c r="EE105" t="b">
        <v>0</v>
      </c>
      <c r="EF105" t="s">
        <v>1083</v>
      </c>
      <c r="EG105" t="b">
        <v>0</v>
      </c>
      <c r="EH105" t="b">
        <v>1</v>
      </c>
      <c r="EI105" t="b">
        <v>0</v>
      </c>
      <c r="EJ105" t="b">
        <v>0</v>
      </c>
      <c r="EK105">
        <v>0</v>
      </c>
      <c r="EL105">
        <v>-1</v>
      </c>
      <c r="EM105">
        <v>4</v>
      </c>
      <c r="EN105">
        <v>4</v>
      </c>
      <c r="EO105" t="s">
        <v>240</v>
      </c>
      <c r="EP105" t="s">
        <v>240</v>
      </c>
      <c r="EQ105" t="b">
        <v>1</v>
      </c>
      <c r="ER105" t="b">
        <v>0</v>
      </c>
      <c r="ES105" t="s">
        <v>262</v>
      </c>
      <c r="ET105" t="b">
        <v>0</v>
      </c>
      <c r="EU105" t="s">
        <v>240</v>
      </c>
      <c r="EV105" t="s">
        <v>240</v>
      </c>
      <c r="EW105" t="s">
        <v>263</v>
      </c>
      <c r="EX105" t="s">
        <v>264</v>
      </c>
      <c r="EY105">
        <v>128</v>
      </c>
      <c r="EZ105">
        <v>32</v>
      </c>
      <c r="FA105" t="b">
        <v>0</v>
      </c>
      <c r="FB105" t="b">
        <v>1</v>
      </c>
      <c r="FC105">
        <v>1</v>
      </c>
      <c r="FD105" t="s">
        <v>265</v>
      </c>
      <c r="FE105" t="s">
        <v>240</v>
      </c>
      <c r="FF105" t="b">
        <v>1</v>
      </c>
      <c r="FG105" t="b">
        <v>0</v>
      </c>
      <c r="FH105" t="s">
        <v>1083</v>
      </c>
      <c r="FI105" t="b">
        <v>0</v>
      </c>
      <c r="FJ105">
        <v>500</v>
      </c>
      <c r="FK105" t="s">
        <v>244</v>
      </c>
      <c r="FL105">
        <v>2</v>
      </c>
      <c r="FM105">
        <v>44</v>
      </c>
      <c r="FN105" t="s">
        <v>242</v>
      </c>
      <c r="FO105" t="b">
        <v>1</v>
      </c>
      <c r="FP105" t="b">
        <v>0</v>
      </c>
      <c r="FQ105" t="s">
        <v>266</v>
      </c>
      <c r="FR105">
        <v>100</v>
      </c>
      <c r="FS105">
        <v>512</v>
      </c>
      <c r="FT105" t="s">
        <v>267</v>
      </c>
      <c r="FU105" t="s">
        <v>268</v>
      </c>
      <c r="FV105" t="s">
        <v>269</v>
      </c>
      <c r="FW105">
        <v>1</v>
      </c>
      <c r="FX105" t="s">
        <v>240</v>
      </c>
      <c r="FY105" t="b">
        <v>0</v>
      </c>
      <c r="FZ105" t="b">
        <v>1</v>
      </c>
      <c r="GA105">
        <v>50</v>
      </c>
      <c r="GB105">
        <v>1</v>
      </c>
      <c r="GC105" t="s">
        <v>240</v>
      </c>
      <c r="GD105" t="b">
        <v>0</v>
      </c>
      <c r="GE105" t="b">
        <v>0</v>
      </c>
      <c r="GF105" t="s">
        <v>240</v>
      </c>
      <c r="GG105">
        <v>4</v>
      </c>
      <c r="GH105" t="s">
        <v>270</v>
      </c>
      <c r="GI105">
        <v>1</v>
      </c>
      <c r="GJ105" t="b">
        <v>0</v>
      </c>
      <c r="GK105" t="b">
        <v>1</v>
      </c>
      <c r="GL105" t="b">
        <v>0</v>
      </c>
      <c r="GM105" t="b">
        <v>0</v>
      </c>
      <c r="GN105">
        <v>32128</v>
      </c>
      <c r="GO105">
        <v>0</v>
      </c>
      <c r="GP105">
        <v>100</v>
      </c>
      <c r="GQ105">
        <v>1E-4</v>
      </c>
      <c r="GR105" t="b">
        <v>0</v>
      </c>
      <c r="GS105" t="s">
        <v>240</v>
      </c>
      <c r="GT105">
        <v>1</v>
      </c>
      <c r="GU105">
        <v>1.27579963789981</v>
      </c>
      <c r="GV105">
        <v>0.12238086014985999</v>
      </c>
      <c r="GW105">
        <v>41.040281137215203</v>
      </c>
      <c r="GX105">
        <v>46.992543138664402</v>
      </c>
      <c r="GY105" t="s">
        <v>1084</v>
      </c>
      <c r="GZ105" t="s">
        <v>1085</v>
      </c>
      <c r="HA105">
        <v>8285</v>
      </c>
      <c r="HB105">
        <v>196.2209</v>
      </c>
      <c r="HC105">
        <v>0.28499999999999998</v>
      </c>
      <c r="HD105">
        <v>7.0999999999999994E-2</v>
      </c>
      <c r="HE105">
        <v>10570</v>
      </c>
      <c r="HF105" t="s">
        <v>901</v>
      </c>
      <c r="HG105" t="s">
        <v>274</v>
      </c>
      <c r="HH105" t="s">
        <v>1086</v>
      </c>
      <c r="HI105">
        <v>1</v>
      </c>
      <c r="HJ105">
        <v>1.34749547374773</v>
      </c>
      <c r="HK105">
        <v>0.11012014001607801</v>
      </c>
      <c r="HL105" t="s">
        <v>1087</v>
      </c>
      <c r="HM105" t="s">
        <v>1086</v>
      </c>
      <c r="HN105">
        <v>8285</v>
      </c>
      <c r="HO105">
        <v>152.53489999999999</v>
      </c>
      <c r="HP105">
        <v>0.36699999999999999</v>
      </c>
      <c r="HQ105">
        <v>9.1999999999999998E-2</v>
      </c>
      <c r="HR105">
        <v>11164</v>
      </c>
      <c r="HS105">
        <v>12</v>
      </c>
      <c r="HT105">
        <v>1.2664092664092601E-4</v>
      </c>
      <c r="HU105">
        <v>2.8299999999999999E-2</v>
      </c>
      <c r="HV105">
        <v>2511951298560000</v>
      </c>
      <c r="HW105">
        <v>0.31911306805682899</v>
      </c>
      <c r="HX105">
        <v>4044.5781999999999</v>
      </c>
      <c r="HY105">
        <v>5.2220000000000004</v>
      </c>
      <c r="HZ105">
        <v>1.3049999999999999</v>
      </c>
    </row>
    <row r="106" spans="1:238" x14ac:dyDescent="0.2">
      <c r="A106" t="s">
        <v>1088</v>
      </c>
      <c r="B106">
        <v>49.304154394724002</v>
      </c>
      <c r="C106">
        <v>0.634562255367772</v>
      </c>
      <c r="D106">
        <f t="shared" si="70"/>
        <v>62.994166146451803</v>
      </c>
      <c r="E106">
        <v>0.62994166146451802</v>
      </c>
      <c r="F106">
        <v>49.304154394724002</v>
      </c>
      <c r="G106">
        <v>48.449911820533401</v>
      </c>
      <c r="H106">
        <v>50.189060698918396</v>
      </c>
      <c r="I106">
        <v>4928</v>
      </c>
      <c r="J106" t="s">
        <v>234</v>
      </c>
      <c r="K106" t="s">
        <v>235</v>
      </c>
      <c r="L106" t="s">
        <v>236</v>
      </c>
      <c r="N106" t="s">
        <v>1089</v>
      </c>
      <c r="O106">
        <v>10564</v>
      </c>
      <c r="Q106">
        <v>1</v>
      </c>
      <c r="R106" t="s">
        <v>238</v>
      </c>
      <c r="S106" t="b">
        <v>0</v>
      </c>
      <c r="T106">
        <v>0.9</v>
      </c>
      <c r="U106">
        <v>0.999</v>
      </c>
      <c r="V106" s="1">
        <v>1E-8</v>
      </c>
      <c r="W106" t="b">
        <v>0</v>
      </c>
      <c r="X106" t="s">
        <v>239</v>
      </c>
      <c r="Y106" t="b">
        <v>0</v>
      </c>
      <c r="Z106">
        <v>4</v>
      </c>
      <c r="AA106" t="b">
        <v>0</v>
      </c>
      <c r="AB106" t="b">
        <v>0</v>
      </c>
      <c r="AC106">
        <v>0</v>
      </c>
      <c r="AD106">
        <v>3072</v>
      </c>
      <c r="AE106">
        <v>64</v>
      </c>
      <c r="AF106">
        <v>768</v>
      </c>
      <c r="AG106" t="s">
        <v>240</v>
      </c>
      <c r="AH106" t="b">
        <v>0</v>
      </c>
      <c r="AI106">
        <v>0</v>
      </c>
      <c r="AJ106" t="b">
        <v>1</v>
      </c>
      <c r="AK106" t="s">
        <v>1073</v>
      </c>
      <c r="AL106" t="s">
        <v>240</v>
      </c>
      <c r="AM106" t="s">
        <v>240</v>
      </c>
      <c r="AN106" t="s">
        <v>242</v>
      </c>
      <c r="AO106">
        <v>1E-4</v>
      </c>
      <c r="AP106">
        <v>0</v>
      </c>
      <c r="AQ106">
        <v>5</v>
      </c>
      <c r="AR106">
        <v>5</v>
      </c>
      <c r="AS106" t="s">
        <v>240</v>
      </c>
      <c r="AT106" t="s">
        <v>243</v>
      </c>
      <c r="AU106" t="b">
        <v>0</v>
      </c>
      <c r="AV106">
        <v>0</v>
      </c>
      <c r="AW106" t="b">
        <v>1</v>
      </c>
      <c r="AX106" t="b">
        <v>0</v>
      </c>
      <c r="AY106" t="b">
        <v>0</v>
      </c>
      <c r="AZ106" t="b">
        <v>0</v>
      </c>
      <c r="BA106">
        <v>0.1</v>
      </c>
      <c r="BB106" t="b">
        <v>0</v>
      </c>
      <c r="BC106">
        <v>5</v>
      </c>
      <c r="BD106">
        <v>0</v>
      </c>
      <c r="BE106">
        <v>1</v>
      </c>
      <c r="BF106">
        <v>30</v>
      </c>
      <c r="BG106">
        <v>32</v>
      </c>
      <c r="BH106">
        <v>4</v>
      </c>
      <c r="BI106">
        <v>0</v>
      </c>
      <c r="BJ106">
        <v>500</v>
      </c>
      <c r="BK106" t="s">
        <v>244</v>
      </c>
      <c r="BL106" t="b">
        <v>0</v>
      </c>
      <c r="BM106" t="s">
        <v>245</v>
      </c>
      <c r="BN106" t="s">
        <v>244</v>
      </c>
      <c r="BO106" t="s">
        <v>243</v>
      </c>
      <c r="BP106" t="b">
        <v>0</v>
      </c>
      <c r="BQ106" t="s">
        <v>246</v>
      </c>
      <c r="BR106" t="b">
        <v>0</v>
      </c>
      <c r="BS106" t="s">
        <v>247</v>
      </c>
      <c r="BT106" t="s">
        <v>242</v>
      </c>
      <c r="BU106">
        <v>0</v>
      </c>
      <c r="BV106" t="b">
        <v>0</v>
      </c>
      <c r="BW106">
        <v>1024</v>
      </c>
      <c r="BX106">
        <v>5</v>
      </c>
      <c r="BY106">
        <v>1</v>
      </c>
      <c r="BZ106" t="b">
        <v>0</v>
      </c>
      <c r="CA106" t="b">
        <v>1</v>
      </c>
      <c r="CB106" t="b">
        <v>0</v>
      </c>
      <c r="CC106" t="s">
        <v>246</v>
      </c>
      <c r="CD106" t="s">
        <v>240</v>
      </c>
      <c r="CE106" t="b">
        <v>0</v>
      </c>
      <c r="CF106" t="s">
        <v>248</v>
      </c>
      <c r="CG106" t="s">
        <v>249</v>
      </c>
      <c r="CH106" t="s">
        <v>250</v>
      </c>
      <c r="CI106" t="s">
        <v>251</v>
      </c>
      <c r="CJ106" t="b">
        <v>0</v>
      </c>
      <c r="CK106" t="b">
        <v>0</v>
      </c>
      <c r="CL106">
        <v>1</v>
      </c>
      <c r="CM106" t="b">
        <v>0</v>
      </c>
      <c r="CN106" t="b">
        <v>1</v>
      </c>
      <c r="CO106" t="b">
        <v>0</v>
      </c>
      <c r="CP106" t="b">
        <v>0</v>
      </c>
      <c r="CQ106">
        <v>0</v>
      </c>
      <c r="CR106">
        <v>1</v>
      </c>
      <c r="CS106" t="s">
        <v>240</v>
      </c>
      <c r="CT106">
        <v>0</v>
      </c>
      <c r="CU106">
        <v>9.9999999999999995E-7</v>
      </c>
      <c r="CV106">
        <v>2.0000000000000001E-4</v>
      </c>
      <c r="CW106" t="s">
        <v>252</v>
      </c>
      <c r="CX106">
        <v>1</v>
      </c>
      <c r="CY106" t="b">
        <v>1</v>
      </c>
      <c r="CZ106">
        <v>-1</v>
      </c>
      <c r="DA106">
        <v>20</v>
      </c>
      <c r="DB106">
        <v>-1</v>
      </c>
      <c r="DC106" t="b">
        <v>1</v>
      </c>
      <c r="DD106" t="s">
        <v>1090</v>
      </c>
      <c r="DE106" t="b">
        <v>0</v>
      </c>
      <c r="DF106" t="b">
        <v>1</v>
      </c>
      <c r="DG106">
        <v>500</v>
      </c>
      <c r="DH106" t="s">
        <v>254</v>
      </c>
      <c r="DI106" t="s">
        <v>255</v>
      </c>
      <c r="DJ106">
        <v>1</v>
      </c>
      <c r="DK106">
        <v>20</v>
      </c>
      <c r="DL106">
        <v>-1</v>
      </c>
      <c r="DM106" t="s">
        <v>256</v>
      </c>
      <c r="DN106" t="s">
        <v>257</v>
      </c>
      <c r="DO106">
        <v>0</v>
      </c>
      <c r="DP106" t="s">
        <v>258</v>
      </c>
      <c r="DQ106" t="s">
        <v>238</v>
      </c>
      <c r="DR106" t="s">
        <v>259</v>
      </c>
      <c r="DT106">
        <v>512</v>
      </c>
      <c r="DU106" t="b">
        <v>0</v>
      </c>
      <c r="DV106">
        <v>0</v>
      </c>
      <c r="DW106">
        <v>1</v>
      </c>
      <c r="DX106">
        <v>1</v>
      </c>
      <c r="DY106">
        <v>12</v>
      </c>
      <c r="DZ106">
        <v>12</v>
      </c>
      <c r="EA106">
        <v>12</v>
      </c>
      <c r="EB106">
        <v>1</v>
      </c>
      <c r="EC106">
        <v>30</v>
      </c>
      <c r="ED106" t="s">
        <v>260</v>
      </c>
      <c r="EE106" t="b">
        <v>0</v>
      </c>
      <c r="EF106" t="s">
        <v>1091</v>
      </c>
      <c r="EG106" t="b">
        <v>0</v>
      </c>
      <c r="EH106" t="b">
        <v>1</v>
      </c>
      <c r="EI106" t="b">
        <v>0</v>
      </c>
      <c r="EJ106" t="b">
        <v>0</v>
      </c>
      <c r="EK106">
        <v>0</v>
      </c>
      <c r="EL106">
        <v>-1</v>
      </c>
      <c r="EM106">
        <v>4</v>
      </c>
      <c r="EN106">
        <v>4</v>
      </c>
      <c r="EO106" t="s">
        <v>240</v>
      </c>
      <c r="EP106" t="s">
        <v>240</v>
      </c>
      <c r="EQ106" t="b">
        <v>1</v>
      </c>
      <c r="ER106" t="b">
        <v>0</v>
      </c>
      <c r="ES106" t="s">
        <v>262</v>
      </c>
      <c r="ET106" t="b">
        <v>0</v>
      </c>
      <c r="EU106" t="s">
        <v>240</v>
      </c>
      <c r="EV106" t="s">
        <v>240</v>
      </c>
      <c r="EW106" t="s">
        <v>263</v>
      </c>
      <c r="EX106" t="s">
        <v>264</v>
      </c>
      <c r="EY106">
        <v>128</v>
      </c>
      <c r="EZ106">
        <v>32</v>
      </c>
      <c r="FA106" t="b">
        <v>0</v>
      </c>
      <c r="FB106" t="b">
        <v>1</v>
      </c>
      <c r="FC106">
        <v>1</v>
      </c>
      <c r="FD106" t="s">
        <v>265</v>
      </c>
      <c r="FE106" t="s">
        <v>240</v>
      </c>
      <c r="FF106" t="b">
        <v>1</v>
      </c>
      <c r="FG106" t="b">
        <v>0</v>
      </c>
      <c r="FH106" t="s">
        <v>1091</v>
      </c>
      <c r="FI106" t="b">
        <v>0</v>
      </c>
      <c r="FJ106">
        <v>500</v>
      </c>
      <c r="FK106" t="s">
        <v>244</v>
      </c>
      <c r="FL106">
        <v>2</v>
      </c>
      <c r="FM106">
        <v>42</v>
      </c>
      <c r="FN106" t="s">
        <v>242</v>
      </c>
      <c r="FO106" t="b">
        <v>1</v>
      </c>
      <c r="FP106" t="b">
        <v>0</v>
      </c>
      <c r="FQ106" t="s">
        <v>266</v>
      </c>
      <c r="FR106">
        <v>100</v>
      </c>
      <c r="FS106">
        <v>512</v>
      </c>
      <c r="FT106" t="s">
        <v>267</v>
      </c>
      <c r="FU106" t="s">
        <v>268</v>
      </c>
      <c r="FV106" t="s">
        <v>269</v>
      </c>
      <c r="FW106">
        <v>1</v>
      </c>
      <c r="FX106" t="s">
        <v>240</v>
      </c>
      <c r="FY106" t="b">
        <v>0</v>
      </c>
      <c r="FZ106" t="b">
        <v>1</v>
      </c>
      <c r="GA106">
        <v>50</v>
      </c>
      <c r="GB106">
        <v>1</v>
      </c>
      <c r="GC106" t="s">
        <v>240</v>
      </c>
      <c r="GD106" t="b">
        <v>0</v>
      </c>
      <c r="GE106" t="b">
        <v>0</v>
      </c>
      <c r="GF106" t="s">
        <v>240</v>
      </c>
      <c r="GG106">
        <v>4</v>
      </c>
      <c r="GH106" t="s">
        <v>270</v>
      </c>
      <c r="GI106">
        <v>1</v>
      </c>
      <c r="GJ106" t="b">
        <v>0</v>
      </c>
      <c r="GK106" t="b">
        <v>1</v>
      </c>
      <c r="GL106" t="b">
        <v>0</v>
      </c>
      <c r="GM106" t="b">
        <v>0</v>
      </c>
      <c r="GN106">
        <v>32128</v>
      </c>
      <c r="GO106">
        <v>0</v>
      </c>
      <c r="GP106">
        <v>100</v>
      </c>
      <c r="GQ106">
        <v>1E-4</v>
      </c>
      <c r="GR106" t="b">
        <v>0</v>
      </c>
      <c r="GS106" t="s">
        <v>240</v>
      </c>
      <c r="GT106">
        <v>1</v>
      </c>
      <c r="GU106">
        <v>1.1500301750150801</v>
      </c>
      <c r="GV106">
        <v>0.156705006957054</v>
      </c>
      <c r="GW106">
        <v>44.787391912428703</v>
      </c>
      <c r="GX106">
        <v>47.153375959529001</v>
      </c>
      <c r="GY106" t="s">
        <v>1092</v>
      </c>
      <c r="GZ106" t="s">
        <v>1093</v>
      </c>
      <c r="HA106">
        <v>8285</v>
      </c>
      <c r="HB106">
        <v>101.5598</v>
      </c>
      <c r="HC106">
        <v>0.55100000000000005</v>
      </c>
      <c r="HD106">
        <v>0.13800000000000001</v>
      </c>
      <c r="HE106">
        <v>9528</v>
      </c>
      <c r="HF106" t="s">
        <v>901</v>
      </c>
      <c r="HG106" t="s">
        <v>274</v>
      </c>
      <c r="HH106" t="s">
        <v>1094</v>
      </c>
      <c r="HI106">
        <v>1</v>
      </c>
      <c r="HJ106">
        <v>1.1190102595051199</v>
      </c>
      <c r="HK106">
        <v>0.149812802672386</v>
      </c>
      <c r="HL106" t="s">
        <v>1095</v>
      </c>
      <c r="HM106" t="s">
        <v>1094</v>
      </c>
      <c r="HN106">
        <v>8285</v>
      </c>
      <c r="HO106">
        <v>166.1011</v>
      </c>
      <c r="HP106">
        <v>0.33700000000000002</v>
      </c>
      <c r="HQ106">
        <v>8.4000000000000005E-2</v>
      </c>
      <c r="HR106">
        <v>9271</v>
      </c>
      <c r="HS106">
        <v>28</v>
      </c>
      <c r="HT106">
        <v>3.0115830115830101E-5</v>
      </c>
      <c r="HU106">
        <v>8.0999999999999996E-3</v>
      </c>
      <c r="HV106">
        <v>5861219696640000</v>
      </c>
      <c r="HW106">
        <v>0.143734693865884</v>
      </c>
      <c r="HX106">
        <v>10387.415499999999</v>
      </c>
      <c r="HY106">
        <v>2.0329999999999999</v>
      </c>
      <c r="HZ106">
        <v>0.50800000000000001</v>
      </c>
    </row>
    <row r="107" spans="1:238" x14ac:dyDescent="0.2">
      <c r="A107" t="s">
        <v>1096</v>
      </c>
      <c r="B107">
        <v>43.911482633052699</v>
      </c>
      <c r="C107">
        <v>0.59641908507202201</v>
      </c>
      <c r="D107">
        <f t="shared" si="70"/>
        <v>55.533396134738098</v>
      </c>
      <c r="E107">
        <v>0.555333961347381</v>
      </c>
      <c r="F107">
        <v>43.911482633052699</v>
      </c>
      <c r="G107">
        <v>44.333706548234098</v>
      </c>
      <c r="H107">
        <v>43.497225172046399</v>
      </c>
      <c r="I107">
        <v>3696</v>
      </c>
      <c r="J107" t="s">
        <v>234</v>
      </c>
      <c r="K107" t="s">
        <v>235</v>
      </c>
      <c r="L107" t="s">
        <v>236</v>
      </c>
      <c r="N107" t="s">
        <v>1097</v>
      </c>
      <c r="O107">
        <v>5137</v>
      </c>
      <c r="Q107">
        <v>1</v>
      </c>
      <c r="R107" t="s">
        <v>238</v>
      </c>
      <c r="S107" t="b">
        <v>0</v>
      </c>
      <c r="T107">
        <v>0.9</v>
      </c>
      <c r="U107">
        <v>0.999</v>
      </c>
      <c r="V107" s="1">
        <v>1E-8</v>
      </c>
      <c r="W107" t="b">
        <v>0</v>
      </c>
      <c r="X107" t="s">
        <v>239</v>
      </c>
      <c r="Y107" t="b">
        <v>0</v>
      </c>
      <c r="Z107">
        <v>4</v>
      </c>
      <c r="AA107" t="b">
        <v>0</v>
      </c>
      <c r="AB107" t="b">
        <v>0</v>
      </c>
      <c r="AC107">
        <v>0</v>
      </c>
      <c r="AD107">
        <v>3072</v>
      </c>
      <c r="AE107">
        <v>64</v>
      </c>
      <c r="AF107">
        <v>768</v>
      </c>
      <c r="AG107" t="s">
        <v>240</v>
      </c>
      <c r="AH107" t="b">
        <v>0</v>
      </c>
      <c r="AI107">
        <v>0</v>
      </c>
      <c r="AJ107" t="b">
        <v>1</v>
      </c>
      <c r="AK107" t="s">
        <v>1098</v>
      </c>
      <c r="AL107" t="s">
        <v>240</v>
      </c>
      <c r="AM107" t="s">
        <v>240</v>
      </c>
      <c r="AN107" t="s">
        <v>242</v>
      </c>
      <c r="AO107">
        <v>1E-4</v>
      </c>
      <c r="AP107">
        <v>0</v>
      </c>
      <c r="AQ107">
        <v>5</v>
      </c>
      <c r="AR107">
        <v>5</v>
      </c>
      <c r="AS107" t="s">
        <v>240</v>
      </c>
      <c r="AT107" t="s">
        <v>243</v>
      </c>
      <c r="AU107" t="b">
        <v>0</v>
      </c>
      <c r="AV107">
        <v>0</v>
      </c>
      <c r="AW107" t="b">
        <v>1</v>
      </c>
      <c r="AX107" t="b">
        <v>0</v>
      </c>
      <c r="AY107" t="b">
        <v>0</v>
      </c>
      <c r="AZ107" t="b">
        <v>0</v>
      </c>
      <c r="BA107">
        <v>0.1</v>
      </c>
      <c r="BB107" t="b">
        <v>0</v>
      </c>
      <c r="BC107">
        <v>5</v>
      </c>
      <c r="BD107">
        <v>0</v>
      </c>
      <c r="BE107">
        <v>1</v>
      </c>
      <c r="BF107">
        <v>30</v>
      </c>
      <c r="BG107">
        <v>32</v>
      </c>
      <c r="BH107">
        <v>4</v>
      </c>
      <c r="BI107">
        <v>0</v>
      </c>
      <c r="BJ107">
        <v>500</v>
      </c>
      <c r="BK107" t="s">
        <v>244</v>
      </c>
      <c r="BL107" t="b">
        <v>0</v>
      </c>
      <c r="BM107" t="s">
        <v>245</v>
      </c>
      <c r="BN107" t="s">
        <v>244</v>
      </c>
      <c r="BO107" t="s">
        <v>243</v>
      </c>
      <c r="BP107" t="b">
        <v>0</v>
      </c>
      <c r="BQ107" t="s">
        <v>246</v>
      </c>
      <c r="BR107" t="b">
        <v>0</v>
      </c>
      <c r="BS107" t="s">
        <v>247</v>
      </c>
      <c r="BT107" t="s">
        <v>242</v>
      </c>
      <c r="BU107">
        <v>0</v>
      </c>
      <c r="BV107" t="b">
        <v>0</v>
      </c>
      <c r="BW107">
        <v>1024</v>
      </c>
      <c r="BX107">
        <v>5</v>
      </c>
      <c r="BY107">
        <v>1</v>
      </c>
      <c r="BZ107" t="b">
        <v>0</v>
      </c>
      <c r="CA107" t="b">
        <v>1</v>
      </c>
      <c r="CB107" t="b">
        <v>0</v>
      </c>
      <c r="CC107" t="s">
        <v>246</v>
      </c>
      <c r="CD107" t="s">
        <v>240</v>
      </c>
      <c r="CE107" t="b">
        <v>0</v>
      </c>
      <c r="CF107" t="s">
        <v>248</v>
      </c>
      <c r="CG107" t="s">
        <v>249</v>
      </c>
      <c r="CH107" t="s">
        <v>250</v>
      </c>
      <c r="CI107" t="s">
        <v>251</v>
      </c>
      <c r="CJ107" t="b">
        <v>0</v>
      </c>
      <c r="CK107" t="b">
        <v>0</v>
      </c>
      <c r="CL107">
        <v>1</v>
      </c>
      <c r="CM107" t="b">
        <v>0</v>
      </c>
      <c r="CN107" t="b">
        <v>1</v>
      </c>
      <c r="CO107" t="b">
        <v>0</v>
      </c>
      <c r="CP107" t="b">
        <v>0</v>
      </c>
      <c r="CQ107">
        <v>0</v>
      </c>
      <c r="CR107">
        <v>1</v>
      </c>
      <c r="CS107" t="s">
        <v>240</v>
      </c>
      <c r="CT107">
        <v>0</v>
      </c>
      <c r="CU107">
        <v>9.9999999999999995E-7</v>
      </c>
      <c r="CV107">
        <v>2E-3</v>
      </c>
      <c r="CW107" t="s">
        <v>252</v>
      </c>
      <c r="CX107">
        <v>1</v>
      </c>
      <c r="CY107" t="b">
        <v>1</v>
      </c>
      <c r="CZ107">
        <v>-1</v>
      </c>
      <c r="DA107">
        <v>20</v>
      </c>
      <c r="DB107">
        <v>-1</v>
      </c>
      <c r="DC107" t="b">
        <v>1</v>
      </c>
      <c r="DD107" t="s">
        <v>1099</v>
      </c>
      <c r="DE107" t="b">
        <v>0</v>
      </c>
      <c r="DF107" t="b">
        <v>1</v>
      </c>
      <c r="DG107">
        <v>500</v>
      </c>
      <c r="DH107" t="s">
        <v>254</v>
      </c>
      <c r="DI107" t="s">
        <v>255</v>
      </c>
      <c r="DJ107">
        <v>1</v>
      </c>
      <c r="DK107">
        <v>20</v>
      </c>
      <c r="DL107">
        <v>-1</v>
      </c>
      <c r="DM107" t="s">
        <v>256</v>
      </c>
      <c r="DN107" t="s">
        <v>257</v>
      </c>
      <c r="DO107">
        <v>0</v>
      </c>
      <c r="DP107" t="s">
        <v>258</v>
      </c>
      <c r="DQ107" t="s">
        <v>238</v>
      </c>
      <c r="DR107" t="s">
        <v>259</v>
      </c>
      <c r="DT107">
        <v>512</v>
      </c>
      <c r="DU107" t="b">
        <v>0</v>
      </c>
      <c r="DV107">
        <v>0</v>
      </c>
      <c r="DW107">
        <v>1</v>
      </c>
      <c r="DX107">
        <v>1</v>
      </c>
      <c r="DY107">
        <v>12</v>
      </c>
      <c r="DZ107">
        <v>12</v>
      </c>
      <c r="EA107">
        <v>12</v>
      </c>
      <c r="EB107">
        <v>1</v>
      </c>
      <c r="EC107">
        <v>30</v>
      </c>
      <c r="ED107" t="s">
        <v>260</v>
      </c>
      <c r="EE107" t="b">
        <v>0</v>
      </c>
      <c r="EF107" t="s">
        <v>1100</v>
      </c>
      <c r="EG107" t="b">
        <v>0</v>
      </c>
      <c r="EH107" t="b">
        <v>1</v>
      </c>
      <c r="EI107" t="b">
        <v>0</v>
      </c>
      <c r="EJ107" t="b">
        <v>0</v>
      </c>
      <c r="EK107">
        <v>0</v>
      </c>
      <c r="EL107">
        <v>-1</v>
      </c>
      <c r="EM107">
        <v>4</v>
      </c>
      <c r="EN107">
        <v>4</v>
      </c>
      <c r="EO107" t="s">
        <v>240</v>
      </c>
      <c r="EP107" t="s">
        <v>240</v>
      </c>
      <c r="EQ107" t="b">
        <v>1</v>
      </c>
      <c r="ER107" t="b">
        <v>0</v>
      </c>
      <c r="ES107" t="s">
        <v>262</v>
      </c>
      <c r="ET107" t="b">
        <v>0</v>
      </c>
      <c r="EU107" t="s">
        <v>240</v>
      </c>
      <c r="EV107" t="s">
        <v>240</v>
      </c>
      <c r="EW107" t="s">
        <v>263</v>
      </c>
      <c r="EX107" t="s">
        <v>264</v>
      </c>
      <c r="EY107">
        <v>128</v>
      </c>
      <c r="EZ107">
        <v>32</v>
      </c>
      <c r="FA107" t="b">
        <v>0</v>
      </c>
      <c r="FB107" t="b">
        <v>1</v>
      </c>
      <c r="FC107">
        <v>1</v>
      </c>
      <c r="FD107" t="s">
        <v>265</v>
      </c>
      <c r="FE107" t="s">
        <v>240</v>
      </c>
      <c r="FF107" t="b">
        <v>1</v>
      </c>
      <c r="FG107" t="b">
        <v>0</v>
      </c>
      <c r="FH107" t="s">
        <v>1100</v>
      </c>
      <c r="FI107" t="b">
        <v>0</v>
      </c>
      <c r="FJ107">
        <v>500</v>
      </c>
      <c r="FK107" t="s">
        <v>244</v>
      </c>
      <c r="FL107">
        <v>2</v>
      </c>
      <c r="FM107">
        <v>43</v>
      </c>
      <c r="FN107" t="s">
        <v>242</v>
      </c>
      <c r="FO107" t="b">
        <v>1</v>
      </c>
      <c r="FP107" t="b">
        <v>0</v>
      </c>
      <c r="FQ107" t="s">
        <v>266</v>
      </c>
      <c r="FR107">
        <v>100</v>
      </c>
      <c r="FS107">
        <v>512</v>
      </c>
      <c r="FT107" t="s">
        <v>267</v>
      </c>
      <c r="FU107" t="s">
        <v>268</v>
      </c>
      <c r="FV107" t="s">
        <v>269</v>
      </c>
      <c r="FW107">
        <v>1</v>
      </c>
      <c r="FX107" t="s">
        <v>240</v>
      </c>
      <c r="FY107" t="b">
        <v>0</v>
      </c>
      <c r="FZ107" t="b">
        <v>1</v>
      </c>
      <c r="GA107">
        <v>50</v>
      </c>
      <c r="GB107">
        <v>1</v>
      </c>
      <c r="GC107" t="s">
        <v>240</v>
      </c>
      <c r="GD107" t="b">
        <v>0</v>
      </c>
      <c r="GE107" t="b">
        <v>0</v>
      </c>
      <c r="GF107" t="s">
        <v>240</v>
      </c>
      <c r="GG107">
        <v>4</v>
      </c>
      <c r="GH107" t="s">
        <v>270</v>
      </c>
      <c r="GI107">
        <v>1</v>
      </c>
      <c r="GJ107" t="b">
        <v>0</v>
      </c>
      <c r="GK107" t="b">
        <v>1</v>
      </c>
      <c r="GL107" t="b">
        <v>0</v>
      </c>
      <c r="GM107" t="b">
        <v>0</v>
      </c>
      <c r="GN107">
        <v>32128</v>
      </c>
      <c r="GO107">
        <v>0</v>
      </c>
      <c r="GP107">
        <v>100</v>
      </c>
      <c r="GQ107">
        <v>1E-4</v>
      </c>
      <c r="GR107" t="b">
        <v>0</v>
      </c>
      <c r="GS107" t="s">
        <v>240</v>
      </c>
      <c r="GT107">
        <v>1</v>
      </c>
      <c r="GU107">
        <v>1.0838865419432699</v>
      </c>
      <c r="GV107">
        <v>0.19175815582275299</v>
      </c>
      <c r="GW107">
        <v>42.340536869665598</v>
      </c>
      <c r="GX107">
        <v>39.310585264478803</v>
      </c>
      <c r="GY107" t="s">
        <v>1101</v>
      </c>
      <c r="GZ107" t="s">
        <v>1102</v>
      </c>
      <c r="HA107">
        <v>8285</v>
      </c>
      <c r="HB107">
        <v>77.779200000000003</v>
      </c>
      <c r="HC107">
        <v>0.72</v>
      </c>
      <c r="HD107">
        <v>0.18</v>
      </c>
      <c r="HE107">
        <v>8980</v>
      </c>
      <c r="HF107" t="s">
        <v>1103</v>
      </c>
      <c r="HG107" t="s">
        <v>274</v>
      </c>
      <c r="HH107" t="s">
        <v>1104</v>
      </c>
      <c r="HI107">
        <v>1</v>
      </c>
      <c r="HJ107">
        <v>1.1426674713337299</v>
      </c>
      <c r="HK107">
        <v>0.17643429338932001</v>
      </c>
      <c r="HL107" t="s">
        <v>1105</v>
      </c>
      <c r="HM107" t="s">
        <v>1104</v>
      </c>
      <c r="HN107">
        <v>8285</v>
      </c>
      <c r="HO107">
        <v>79.444000000000003</v>
      </c>
      <c r="HP107">
        <v>0.70499999999999996</v>
      </c>
      <c r="HQ107">
        <v>0.17599999999999999</v>
      </c>
      <c r="HR107">
        <v>9467</v>
      </c>
      <c r="HS107">
        <v>21</v>
      </c>
      <c r="HT107">
        <v>6.8725868725868697E-4</v>
      </c>
      <c r="HU107">
        <v>5.3E-3</v>
      </c>
      <c r="HV107">
        <v>4519000386109440</v>
      </c>
      <c r="HW107">
        <v>8.7525196663745003E-2</v>
      </c>
      <c r="HX107">
        <v>5045.7260999999999</v>
      </c>
      <c r="HY107">
        <v>4.1859999999999999</v>
      </c>
      <c r="HZ107">
        <v>1.046</v>
      </c>
      <c r="IA107">
        <f t="shared" ref="IA107" si="95">AVERAGE(D107:D109)</f>
        <v>59.587158203386629</v>
      </c>
      <c r="IB107">
        <f t="shared" ref="IB107" si="96">STDEV(D107:D109)</f>
        <v>3.7727680929484366</v>
      </c>
      <c r="IC107">
        <f t="shared" ref="IC107" si="97">AVERAGE(F107:F109)</f>
        <v>46.539229002266268</v>
      </c>
      <c r="ID107">
        <f t="shared" ref="ID107" si="98">STDEV(F107:F109)</f>
        <v>2.2826593435117055</v>
      </c>
    </row>
    <row r="108" spans="1:238" x14ac:dyDescent="0.2">
      <c r="A108" t="s">
        <v>1106</v>
      </c>
      <c r="B108">
        <v>48.031274695512799</v>
      </c>
      <c r="C108">
        <v>0.62995718976745796</v>
      </c>
      <c r="D108">
        <f t="shared" si="70"/>
        <v>62.995718976745799</v>
      </c>
      <c r="E108">
        <v>0.62995718976745796</v>
      </c>
      <c r="F108">
        <v>48.031274695512799</v>
      </c>
      <c r="G108">
        <v>48.879646786996801</v>
      </c>
      <c r="H108">
        <v>47.2118494722869</v>
      </c>
      <c r="I108">
        <v>2112</v>
      </c>
      <c r="J108" t="s">
        <v>234</v>
      </c>
      <c r="K108" t="s">
        <v>235</v>
      </c>
      <c r="L108" t="s">
        <v>236</v>
      </c>
      <c r="N108" t="s">
        <v>1107</v>
      </c>
      <c r="O108">
        <v>4260</v>
      </c>
      <c r="Q108">
        <v>1</v>
      </c>
      <c r="R108" t="s">
        <v>238</v>
      </c>
      <c r="S108" t="b">
        <v>0</v>
      </c>
      <c r="T108">
        <v>0.9</v>
      </c>
      <c r="U108">
        <v>0.999</v>
      </c>
      <c r="V108" s="1">
        <v>1E-8</v>
      </c>
      <c r="W108" t="b">
        <v>0</v>
      </c>
      <c r="X108" t="s">
        <v>239</v>
      </c>
      <c r="Y108" t="b">
        <v>0</v>
      </c>
      <c r="Z108">
        <v>4</v>
      </c>
      <c r="AA108" t="b">
        <v>0</v>
      </c>
      <c r="AB108" t="b">
        <v>0</v>
      </c>
      <c r="AC108">
        <v>0</v>
      </c>
      <c r="AD108">
        <v>3072</v>
      </c>
      <c r="AE108">
        <v>64</v>
      </c>
      <c r="AF108">
        <v>768</v>
      </c>
      <c r="AG108" t="s">
        <v>240</v>
      </c>
      <c r="AH108" t="b">
        <v>0</v>
      </c>
      <c r="AI108">
        <v>0</v>
      </c>
      <c r="AJ108" t="b">
        <v>1</v>
      </c>
      <c r="AK108" t="s">
        <v>1098</v>
      </c>
      <c r="AL108" t="s">
        <v>240</v>
      </c>
      <c r="AM108" t="s">
        <v>240</v>
      </c>
      <c r="AN108" t="s">
        <v>242</v>
      </c>
      <c r="AO108">
        <v>1E-4</v>
      </c>
      <c r="AP108">
        <v>0</v>
      </c>
      <c r="AQ108">
        <v>5</v>
      </c>
      <c r="AR108">
        <v>5</v>
      </c>
      <c r="AS108" t="s">
        <v>240</v>
      </c>
      <c r="AT108" t="s">
        <v>243</v>
      </c>
      <c r="AU108" t="b">
        <v>0</v>
      </c>
      <c r="AV108">
        <v>0</v>
      </c>
      <c r="AW108" t="b">
        <v>1</v>
      </c>
      <c r="AX108" t="b">
        <v>0</v>
      </c>
      <c r="AY108" t="b">
        <v>0</v>
      </c>
      <c r="AZ108" t="b">
        <v>0</v>
      </c>
      <c r="BA108">
        <v>0.1</v>
      </c>
      <c r="BB108" t="b">
        <v>0</v>
      </c>
      <c r="BC108">
        <v>5</v>
      </c>
      <c r="BD108">
        <v>0</v>
      </c>
      <c r="BE108">
        <v>1</v>
      </c>
      <c r="BF108">
        <v>30</v>
      </c>
      <c r="BG108">
        <v>32</v>
      </c>
      <c r="BH108">
        <v>4</v>
      </c>
      <c r="BI108">
        <v>0</v>
      </c>
      <c r="BJ108">
        <v>500</v>
      </c>
      <c r="BK108" t="s">
        <v>244</v>
      </c>
      <c r="BL108" t="b">
        <v>0</v>
      </c>
      <c r="BM108" t="s">
        <v>245</v>
      </c>
      <c r="BN108" t="s">
        <v>244</v>
      </c>
      <c r="BO108" t="s">
        <v>243</v>
      </c>
      <c r="BP108" t="b">
        <v>0</v>
      </c>
      <c r="BQ108" t="s">
        <v>246</v>
      </c>
      <c r="BR108" t="b">
        <v>0</v>
      </c>
      <c r="BS108" t="s">
        <v>247</v>
      </c>
      <c r="BT108" t="s">
        <v>242</v>
      </c>
      <c r="BU108">
        <v>0</v>
      </c>
      <c r="BV108" t="b">
        <v>0</v>
      </c>
      <c r="BW108">
        <v>1024</v>
      </c>
      <c r="BX108">
        <v>5</v>
      </c>
      <c r="BY108">
        <v>1</v>
      </c>
      <c r="BZ108" t="b">
        <v>0</v>
      </c>
      <c r="CA108" t="b">
        <v>1</v>
      </c>
      <c r="CB108" t="b">
        <v>0</v>
      </c>
      <c r="CC108" t="s">
        <v>246</v>
      </c>
      <c r="CD108" t="s">
        <v>240</v>
      </c>
      <c r="CE108" t="b">
        <v>0</v>
      </c>
      <c r="CF108" t="s">
        <v>248</v>
      </c>
      <c r="CG108" t="s">
        <v>249</v>
      </c>
      <c r="CH108" t="s">
        <v>250</v>
      </c>
      <c r="CI108" t="s">
        <v>251</v>
      </c>
      <c r="CJ108" t="b">
        <v>0</v>
      </c>
      <c r="CK108" t="b">
        <v>0</v>
      </c>
      <c r="CL108">
        <v>1</v>
      </c>
      <c r="CM108" t="b">
        <v>0</v>
      </c>
      <c r="CN108" t="b">
        <v>1</v>
      </c>
      <c r="CO108" t="b">
        <v>0</v>
      </c>
      <c r="CP108" t="b">
        <v>0</v>
      </c>
      <c r="CQ108">
        <v>0</v>
      </c>
      <c r="CR108">
        <v>1</v>
      </c>
      <c r="CS108" t="s">
        <v>240</v>
      </c>
      <c r="CT108">
        <v>0</v>
      </c>
      <c r="CU108">
        <v>9.9999999999999995E-7</v>
      </c>
      <c r="CV108">
        <v>2.0000000000000001E-4</v>
      </c>
      <c r="CW108" t="s">
        <v>252</v>
      </c>
      <c r="CX108">
        <v>1</v>
      </c>
      <c r="CY108" t="b">
        <v>1</v>
      </c>
      <c r="CZ108">
        <v>-1</v>
      </c>
      <c r="DA108">
        <v>20</v>
      </c>
      <c r="DB108">
        <v>-1</v>
      </c>
      <c r="DC108" t="b">
        <v>1</v>
      </c>
      <c r="DD108" t="s">
        <v>1108</v>
      </c>
      <c r="DE108" t="b">
        <v>0</v>
      </c>
      <c r="DF108" t="b">
        <v>1</v>
      </c>
      <c r="DG108">
        <v>500</v>
      </c>
      <c r="DH108" t="s">
        <v>254</v>
      </c>
      <c r="DI108" t="s">
        <v>255</v>
      </c>
      <c r="DJ108">
        <v>1</v>
      </c>
      <c r="DK108">
        <v>20</v>
      </c>
      <c r="DL108">
        <v>-1</v>
      </c>
      <c r="DM108" t="s">
        <v>256</v>
      </c>
      <c r="DN108" t="s">
        <v>257</v>
      </c>
      <c r="DO108">
        <v>0</v>
      </c>
      <c r="DP108" t="s">
        <v>258</v>
      </c>
      <c r="DQ108" t="s">
        <v>238</v>
      </c>
      <c r="DR108" t="s">
        <v>259</v>
      </c>
      <c r="DT108">
        <v>512</v>
      </c>
      <c r="DU108" t="b">
        <v>0</v>
      </c>
      <c r="DV108">
        <v>0</v>
      </c>
      <c r="DW108">
        <v>1</v>
      </c>
      <c r="DX108">
        <v>1</v>
      </c>
      <c r="DY108">
        <v>12</v>
      </c>
      <c r="DZ108">
        <v>12</v>
      </c>
      <c r="EA108">
        <v>12</v>
      </c>
      <c r="EB108">
        <v>1</v>
      </c>
      <c r="EC108">
        <v>30</v>
      </c>
      <c r="ED108" t="s">
        <v>260</v>
      </c>
      <c r="EE108" t="b">
        <v>0</v>
      </c>
      <c r="EF108" t="s">
        <v>1109</v>
      </c>
      <c r="EG108" t="b">
        <v>0</v>
      </c>
      <c r="EH108" t="b">
        <v>1</v>
      </c>
      <c r="EI108" t="b">
        <v>0</v>
      </c>
      <c r="EJ108" t="b">
        <v>0</v>
      </c>
      <c r="EK108">
        <v>0</v>
      </c>
      <c r="EL108">
        <v>-1</v>
      </c>
      <c r="EM108">
        <v>4</v>
      </c>
      <c r="EN108">
        <v>4</v>
      </c>
      <c r="EO108" t="s">
        <v>240</v>
      </c>
      <c r="EP108" t="s">
        <v>240</v>
      </c>
      <c r="EQ108" t="b">
        <v>1</v>
      </c>
      <c r="ER108" t="b">
        <v>0</v>
      </c>
      <c r="ES108" t="s">
        <v>262</v>
      </c>
      <c r="ET108" t="b">
        <v>0</v>
      </c>
      <c r="EU108" t="s">
        <v>240</v>
      </c>
      <c r="EV108" t="s">
        <v>240</v>
      </c>
      <c r="EW108" t="s">
        <v>263</v>
      </c>
      <c r="EX108" t="s">
        <v>264</v>
      </c>
      <c r="EY108">
        <v>128</v>
      </c>
      <c r="EZ108">
        <v>32</v>
      </c>
      <c r="FA108" t="b">
        <v>0</v>
      </c>
      <c r="FB108" t="b">
        <v>1</v>
      </c>
      <c r="FC108">
        <v>1</v>
      </c>
      <c r="FD108" t="s">
        <v>265</v>
      </c>
      <c r="FE108" t="s">
        <v>240</v>
      </c>
      <c r="FF108" t="b">
        <v>1</v>
      </c>
      <c r="FG108" t="b">
        <v>0</v>
      </c>
      <c r="FH108" t="s">
        <v>1109</v>
      </c>
      <c r="FI108" t="b">
        <v>0</v>
      </c>
      <c r="FJ108">
        <v>500</v>
      </c>
      <c r="FK108" t="s">
        <v>244</v>
      </c>
      <c r="FL108">
        <v>2</v>
      </c>
      <c r="FM108">
        <v>44</v>
      </c>
      <c r="FN108" t="s">
        <v>242</v>
      </c>
      <c r="FO108" t="b">
        <v>1</v>
      </c>
      <c r="FP108" t="b">
        <v>0</v>
      </c>
      <c r="FQ108" t="s">
        <v>266</v>
      </c>
      <c r="FR108">
        <v>100</v>
      </c>
      <c r="FS108">
        <v>512</v>
      </c>
      <c r="FT108" t="s">
        <v>267</v>
      </c>
      <c r="FU108" t="s">
        <v>268</v>
      </c>
      <c r="FV108" t="s">
        <v>269</v>
      </c>
      <c r="FW108">
        <v>1</v>
      </c>
      <c r="FX108" t="s">
        <v>240</v>
      </c>
      <c r="FY108" t="b">
        <v>0</v>
      </c>
      <c r="FZ108" t="b">
        <v>1</v>
      </c>
      <c r="GA108">
        <v>50</v>
      </c>
      <c r="GB108">
        <v>1</v>
      </c>
      <c r="GC108" t="s">
        <v>240</v>
      </c>
      <c r="GD108" t="b">
        <v>0</v>
      </c>
      <c r="GE108" t="b">
        <v>0</v>
      </c>
      <c r="GF108" t="s">
        <v>240</v>
      </c>
      <c r="GG108">
        <v>4</v>
      </c>
      <c r="GH108" t="s">
        <v>270</v>
      </c>
      <c r="GI108">
        <v>1</v>
      </c>
      <c r="GJ108" t="b">
        <v>0</v>
      </c>
      <c r="GK108" t="b">
        <v>1</v>
      </c>
      <c r="GL108" t="b">
        <v>0</v>
      </c>
      <c r="GM108" t="b">
        <v>0</v>
      </c>
      <c r="GN108">
        <v>32128</v>
      </c>
      <c r="GO108">
        <v>0</v>
      </c>
      <c r="GP108">
        <v>100</v>
      </c>
      <c r="GQ108">
        <v>1E-4</v>
      </c>
      <c r="GR108" t="b">
        <v>0</v>
      </c>
      <c r="GS108" t="s">
        <v>240</v>
      </c>
      <c r="GT108">
        <v>1</v>
      </c>
      <c r="GU108">
        <v>1.07905853952926</v>
      </c>
      <c r="GV108">
        <v>0.122726142406463</v>
      </c>
      <c r="GW108">
        <v>45.530338014474403</v>
      </c>
      <c r="GX108">
        <v>45.875345447510703</v>
      </c>
      <c r="GY108" t="s">
        <v>1110</v>
      </c>
      <c r="GZ108" t="s">
        <v>1111</v>
      </c>
      <c r="HA108">
        <v>8285</v>
      </c>
      <c r="HB108">
        <v>111.2676</v>
      </c>
      <c r="HC108">
        <v>0.503</v>
      </c>
      <c r="HD108">
        <v>0.126</v>
      </c>
      <c r="HE108">
        <v>8940</v>
      </c>
      <c r="HF108" t="s">
        <v>1103</v>
      </c>
      <c r="HG108" t="s">
        <v>274</v>
      </c>
      <c r="HH108" t="s">
        <v>1112</v>
      </c>
      <c r="HI108">
        <v>1</v>
      </c>
      <c r="HJ108">
        <v>1.0162945081472501</v>
      </c>
      <c r="HK108">
        <v>0.109547033905982</v>
      </c>
      <c r="HL108" t="s">
        <v>1113</v>
      </c>
      <c r="HM108" t="s">
        <v>1112</v>
      </c>
      <c r="HN108">
        <v>8285</v>
      </c>
      <c r="HO108">
        <v>152.7184</v>
      </c>
      <c r="HP108">
        <v>0.36699999999999999</v>
      </c>
      <c r="HQ108">
        <v>9.1999999999999998E-2</v>
      </c>
      <c r="HR108">
        <v>8420</v>
      </c>
      <c r="HS108">
        <v>12</v>
      </c>
      <c r="HT108">
        <v>1.2664092664092601E-4</v>
      </c>
      <c r="HU108">
        <v>2.8000000000000001E-2</v>
      </c>
      <c r="HV108">
        <v>2582285934919680</v>
      </c>
      <c r="HW108">
        <v>0.31747331075144503</v>
      </c>
      <c r="HX108">
        <v>4093.5803000000001</v>
      </c>
      <c r="HY108">
        <v>5.1589999999999998</v>
      </c>
      <c r="HZ108">
        <v>1.29</v>
      </c>
    </row>
    <row r="109" spans="1:238" x14ac:dyDescent="0.2">
      <c r="A109" t="s">
        <v>1114</v>
      </c>
      <c r="B109">
        <v>47.674929678233298</v>
      </c>
      <c r="C109">
        <v>0.627682934931036</v>
      </c>
      <c r="D109">
        <f t="shared" si="70"/>
        <v>60.232359498676004</v>
      </c>
      <c r="E109">
        <v>0.60232359498676002</v>
      </c>
      <c r="F109">
        <v>47.674929678233298</v>
      </c>
      <c r="G109">
        <v>47.280850559175498</v>
      </c>
      <c r="H109">
        <v>48.075633196767001</v>
      </c>
      <c r="I109">
        <v>4048</v>
      </c>
      <c r="J109" t="s">
        <v>234</v>
      </c>
      <c r="K109" t="s">
        <v>235</v>
      </c>
      <c r="L109" t="s">
        <v>236</v>
      </c>
      <c r="N109" t="s">
        <v>1115</v>
      </c>
      <c r="O109">
        <v>9742</v>
      </c>
      <c r="Q109">
        <v>1</v>
      </c>
      <c r="R109" t="s">
        <v>238</v>
      </c>
      <c r="S109" t="b">
        <v>0</v>
      </c>
      <c r="T109">
        <v>0.9</v>
      </c>
      <c r="U109">
        <v>0.999</v>
      </c>
      <c r="V109" s="1">
        <v>1E-8</v>
      </c>
      <c r="W109" t="b">
        <v>0</v>
      </c>
      <c r="X109" t="s">
        <v>239</v>
      </c>
      <c r="Y109" t="b">
        <v>0</v>
      </c>
      <c r="Z109">
        <v>4</v>
      </c>
      <c r="AA109" t="b">
        <v>0</v>
      </c>
      <c r="AB109" t="b">
        <v>0</v>
      </c>
      <c r="AC109">
        <v>0</v>
      </c>
      <c r="AD109">
        <v>3072</v>
      </c>
      <c r="AE109">
        <v>64</v>
      </c>
      <c r="AF109">
        <v>768</v>
      </c>
      <c r="AG109" t="s">
        <v>240</v>
      </c>
      <c r="AH109" t="b">
        <v>0</v>
      </c>
      <c r="AI109">
        <v>0</v>
      </c>
      <c r="AJ109" t="b">
        <v>1</v>
      </c>
      <c r="AK109" t="s">
        <v>1098</v>
      </c>
      <c r="AL109" t="s">
        <v>240</v>
      </c>
      <c r="AM109" t="s">
        <v>240</v>
      </c>
      <c r="AN109" t="s">
        <v>242</v>
      </c>
      <c r="AO109">
        <v>1E-4</v>
      </c>
      <c r="AP109">
        <v>0</v>
      </c>
      <c r="AQ109">
        <v>5</v>
      </c>
      <c r="AR109">
        <v>5</v>
      </c>
      <c r="AS109" t="s">
        <v>240</v>
      </c>
      <c r="AT109" t="s">
        <v>243</v>
      </c>
      <c r="AU109" t="b">
        <v>0</v>
      </c>
      <c r="AV109">
        <v>0</v>
      </c>
      <c r="AW109" t="b">
        <v>1</v>
      </c>
      <c r="AX109" t="b">
        <v>0</v>
      </c>
      <c r="AY109" t="b">
        <v>0</v>
      </c>
      <c r="AZ109" t="b">
        <v>0</v>
      </c>
      <c r="BA109">
        <v>0.1</v>
      </c>
      <c r="BB109" t="b">
        <v>0</v>
      </c>
      <c r="BC109">
        <v>5</v>
      </c>
      <c r="BD109">
        <v>0</v>
      </c>
      <c r="BE109">
        <v>1</v>
      </c>
      <c r="BF109">
        <v>30</v>
      </c>
      <c r="BG109">
        <v>32</v>
      </c>
      <c r="BH109">
        <v>4</v>
      </c>
      <c r="BI109">
        <v>0</v>
      </c>
      <c r="BJ109">
        <v>500</v>
      </c>
      <c r="BK109" t="s">
        <v>244</v>
      </c>
      <c r="BL109" t="b">
        <v>0</v>
      </c>
      <c r="BM109" t="s">
        <v>245</v>
      </c>
      <c r="BN109" t="s">
        <v>244</v>
      </c>
      <c r="BO109" t="s">
        <v>243</v>
      </c>
      <c r="BP109" t="b">
        <v>0</v>
      </c>
      <c r="BQ109" t="s">
        <v>246</v>
      </c>
      <c r="BR109" t="b">
        <v>0</v>
      </c>
      <c r="BS109" t="s">
        <v>247</v>
      </c>
      <c r="BT109" t="s">
        <v>242</v>
      </c>
      <c r="BU109">
        <v>0</v>
      </c>
      <c r="BV109" t="b">
        <v>0</v>
      </c>
      <c r="BW109">
        <v>1024</v>
      </c>
      <c r="BX109">
        <v>5</v>
      </c>
      <c r="BY109">
        <v>1</v>
      </c>
      <c r="BZ109" t="b">
        <v>0</v>
      </c>
      <c r="CA109" t="b">
        <v>1</v>
      </c>
      <c r="CB109" t="b">
        <v>0</v>
      </c>
      <c r="CC109" t="s">
        <v>246</v>
      </c>
      <c r="CD109" t="s">
        <v>240</v>
      </c>
      <c r="CE109" t="b">
        <v>0</v>
      </c>
      <c r="CF109" t="s">
        <v>248</v>
      </c>
      <c r="CG109" t="s">
        <v>249</v>
      </c>
      <c r="CH109" t="s">
        <v>250</v>
      </c>
      <c r="CI109" t="s">
        <v>251</v>
      </c>
      <c r="CJ109" t="b">
        <v>0</v>
      </c>
      <c r="CK109" t="b">
        <v>0</v>
      </c>
      <c r="CL109">
        <v>1</v>
      </c>
      <c r="CM109" t="b">
        <v>0</v>
      </c>
      <c r="CN109" t="b">
        <v>1</v>
      </c>
      <c r="CO109" t="b">
        <v>0</v>
      </c>
      <c r="CP109" t="b">
        <v>0</v>
      </c>
      <c r="CQ109">
        <v>0</v>
      </c>
      <c r="CR109">
        <v>1</v>
      </c>
      <c r="CS109" t="s">
        <v>240</v>
      </c>
      <c r="CT109">
        <v>0</v>
      </c>
      <c r="CU109">
        <v>9.9999999999999995E-7</v>
      </c>
      <c r="CV109">
        <v>2.0000000000000001E-4</v>
      </c>
      <c r="CW109" t="s">
        <v>252</v>
      </c>
      <c r="CX109">
        <v>1</v>
      </c>
      <c r="CY109" t="b">
        <v>1</v>
      </c>
      <c r="CZ109">
        <v>-1</v>
      </c>
      <c r="DA109">
        <v>20</v>
      </c>
      <c r="DB109">
        <v>-1</v>
      </c>
      <c r="DC109" t="b">
        <v>1</v>
      </c>
      <c r="DD109" t="s">
        <v>1116</v>
      </c>
      <c r="DE109" t="b">
        <v>0</v>
      </c>
      <c r="DF109" t="b">
        <v>1</v>
      </c>
      <c r="DG109">
        <v>500</v>
      </c>
      <c r="DH109" t="s">
        <v>254</v>
      </c>
      <c r="DI109" t="s">
        <v>255</v>
      </c>
      <c r="DJ109">
        <v>1</v>
      </c>
      <c r="DK109">
        <v>20</v>
      </c>
      <c r="DL109">
        <v>-1</v>
      </c>
      <c r="DM109" t="s">
        <v>256</v>
      </c>
      <c r="DN109" t="s">
        <v>257</v>
      </c>
      <c r="DO109">
        <v>0</v>
      </c>
      <c r="DP109" t="s">
        <v>258</v>
      </c>
      <c r="DQ109" t="s">
        <v>238</v>
      </c>
      <c r="DR109" t="s">
        <v>259</v>
      </c>
      <c r="DT109">
        <v>512</v>
      </c>
      <c r="DU109" t="b">
        <v>0</v>
      </c>
      <c r="DV109">
        <v>0</v>
      </c>
      <c r="DW109">
        <v>1</v>
      </c>
      <c r="DX109">
        <v>1</v>
      </c>
      <c r="DY109">
        <v>12</v>
      </c>
      <c r="DZ109">
        <v>12</v>
      </c>
      <c r="EA109">
        <v>12</v>
      </c>
      <c r="EB109">
        <v>1</v>
      </c>
      <c r="EC109">
        <v>30</v>
      </c>
      <c r="ED109" t="s">
        <v>260</v>
      </c>
      <c r="EE109" t="b">
        <v>0</v>
      </c>
      <c r="EF109" t="s">
        <v>1117</v>
      </c>
      <c r="EG109" t="b">
        <v>0</v>
      </c>
      <c r="EH109" t="b">
        <v>1</v>
      </c>
      <c r="EI109" t="b">
        <v>0</v>
      </c>
      <c r="EJ109" t="b">
        <v>0</v>
      </c>
      <c r="EK109">
        <v>0</v>
      </c>
      <c r="EL109">
        <v>-1</v>
      </c>
      <c r="EM109">
        <v>4</v>
      </c>
      <c r="EN109">
        <v>4</v>
      </c>
      <c r="EO109" t="s">
        <v>240</v>
      </c>
      <c r="EP109" t="s">
        <v>240</v>
      </c>
      <c r="EQ109" t="b">
        <v>1</v>
      </c>
      <c r="ER109" t="b">
        <v>0</v>
      </c>
      <c r="ES109" t="s">
        <v>262</v>
      </c>
      <c r="ET109" t="b">
        <v>0</v>
      </c>
      <c r="EU109" t="s">
        <v>240</v>
      </c>
      <c r="EV109" t="s">
        <v>240</v>
      </c>
      <c r="EW109" t="s">
        <v>263</v>
      </c>
      <c r="EX109" t="s">
        <v>264</v>
      </c>
      <c r="EY109">
        <v>128</v>
      </c>
      <c r="EZ109">
        <v>32</v>
      </c>
      <c r="FA109" t="b">
        <v>0</v>
      </c>
      <c r="FB109" t="b">
        <v>1</v>
      </c>
      <c r="FC109">
        <v>1</v>
      </c>
      <c r="FD109" t="s">
        <v>265</v>
      </c>
      <c r="FE109" t="s">
        <v>240</v>
      </c>
      <c r="FF109" t="b">
        <v>1</v>
      </c>
      <c r="FG109" t="b">
        <v>0</v>
      </c>
      <c r="FH109" t="s">
        <v>1117</v>
      </c>
      <c r="FI109" t="b">
        <v>0</v>
      </c>
      <c r="FJ109">
        <v>500</v>
      </c>
      <c r="FK109" t="s">
        <v>244</v>
      </c>
      <c r="FL109">
        <v>2</v>
      </c>
      <c r="FM109">
        <v>42</v>
      </c>
      <c r="FN109" t="s">
        <v>242</v>
      </c>
      <c r="FO109" t="b">
        <v>1</v>
      </c>
      <c r="FP109" t="b">
        <v>0</v>
      </c>
      <c r="FQ109" t="s">
        <v>266</v>
      </c>
      <c r="FR109">
        <v>100</v>
      </c>
      <c r="FS109">
        <v>512</v>
      </c>
      <c r="FT109" t="s">
        <v>267</v>
      </c>
      <c r="FU109" t="s">
        <v>268</v>
      </c>
      <c r="FV109" t="s">
        <v>269</v>
      </c>
      <c r="FW109">
        <v>1</v>
      </c>
      <c r="FX109" t="s">
        <v>240</v>
      </c>
      <c r="FY109" t="b">
        <v>0</v>
      </c>
      <c r="FZ109" t="b">
        <v>1</v>
      </c>
      <c r="GA109">
        <v>50</v>
      </c>
      <c r="GB109">
        <v>1</v>
      </c>
      <c r="GC109" t="s">
        <v>240</v>
      </c>
      <c r="GD109" t="b">
        <v>0</v>
      </c>
      <c r="GE109" t="b">
        <v>0</v>
      </c>
      <c r="GF109" t="s">
        <v>240</v>
      </c>
      <c r="GG109">
        <v>4</v>
      </c>
      <c r="GH109" t="s">
        <v>270</v>
      </c>
      <c r="GI109">
        <v>1</v>
      </c>
      <c r="GJ109" t="b">
        <v>0</v>
      </c>
      <c r="GK109" t="b">
        <v>1</v>
      </c>
      <c r="GL109" t="b">
        <v>0</v>
      </c>
      <c r="GM109" t="b">
        <v>0</v>
      </c>
      <c r="GN109">
        <v>32128</v>
      </c>
      <c r="GO109">
        <v>0</v>
      </c>
      <c r="GP109">
        <v>100</v>
      </c>
      <c r="GQ109">
        <v>1E-4</v>
      </c>
      <c r="GR109" t="b">
        <v>0</v>
      </c>
      <c r="GS109" t="s">
        <v>240</v>
      </c>
      <c r="GT109">
        <v>1</v>
      </c>
      <c r="GU109">
        <v>1.1057332528666199</v>
      </c>
      <c r="GV109">
        <v>0.151373550295829</v>
      </c>
      <c r="GW109">
        <v>44.580156367321102</v>
      </c>
      <c r="GX109">
        <v>45.3163920522259</v>
      </c>
      <c r="GY109" t="s">
        <v>1118</v>
      </c>
      <c r="GZ109" t="s">
        <v>1119</v>
      </c>
      <c r="HA109">
        <v>8285</v>
      </c>
      <c r="HB109">
        <v>115.4961</v>
      </c>
      <c r="HC109">
        <v>0.48499999999999999</v>
      </c>
      <c r="HD109">
        <v>0.121</v>
      </c>
      <c r="HE109">
        <v>9161</v>
      </c>
      <c r="HF109" t="s">
        <v>1103</v>
      </c>
      <c r="HG109" t="s">
        <v>274</v>
      </c>
      <c r="HH109" t="s">
        <v>1120</v>
      </c>
      <c r="HI109">
        <v>1</v>
      </c>
      <c r="HJ109">
        <v>1.1359082679541299</v>
      </c>
      <c r="HK109">
        <v>0.13474920392036399</v>
      </c>
      <c r="HL109" t="s">
        <v>1121</v>
      </c>
      <c r="HM109" t="s">
        <v>1120</v>
      </c>
      <c r="HN109">
        <v>8285</v>
      </c>
      <c r="HO109">
        <v>173.0866</v>
      </c>
      <c r="HP109">
        <v>0.32400000000000001</v>
      </c>
      <c r="HQ109">
        <v>8.1000000000000003E-2</v>
      </c>
      <c r="HR109">
        <v>9411</v>
      </c>
      <c r="HS109">
        <v>23</v>
      </c>
      <c r="HT109">
        <v>4.9420849420849398E-5</v>
      </c>
      <c r="HU109">
        <v>9.5999999999999992E-3</v>
      </c>
      <c r="HV109">
        <v>4949381375262720</v>
      </c>
      <c r="HW109">
        <v>0.17382897441772299</v>
      </c>
      <c r="HX109">
        <v>9554.4591</v>
      </c>
      <c r="HY109">
        <v>2.21</v>
      </c>
      <c r="HZ109">
        <v>0.55300000000000005</v>
      </c>
    </row>
    <row r="110" spans="1:238" x14ac:dyDescent="0.2">
      <c r="V110" s="1"/>
      <c r="HJ110">
        <f>AVERAGE(HJ83:HJ109)</f>
        <v>1.1684794027582148</v>
      </c>
    </row>
    <row r="111" spans="1:238" x14ac:dyDescent="0.2">
      <c r="V111" s="1"/>
    </row>
    <row r="112" spans="1:238" x14ac:dyDescent="0.2">
      <c r="V112" s="1"/>
    </row>
    <row r="113" spans="1:238" x14ac:dyDescent="0.2">
      <c r="A113" t="s">
        <v>1123</v>
      </c>
      <c r="B113">
        <v>46.838874437926798</v>
      </c>
      <c r="C113">
        <v>0.57480575198267803</v>
      </c>
      <c r="D113">
        <f t="shared" si="70"/>
        <v>50.109554141761002</v>
      </c>
      <c r="E113">
        <v>0.50109554141761004</v>
      </c>
      <c r="F113">
        <v>46.838874437926798</v>
      </c>
      <c r="G113">
        <v>49.500475974105399</v>
      </c>
      <c r="H113">
        <v>44.448892556314</v>
      </c>
      <c r="I113">
        <v>1474</v>
      </c>
      <c r="J113" t="s">
        <v>234</v>
      </c>
      <c r="K113" t="s">
        <v>235</v>
      </c>
      <c r="L113" t="s">
        <v>236</v>
      </c>
      <c r="N113" t="s">
        <v>1124</v>
      </c>
      <c r="O113">
        <v>3943</v>
      </c>
      <c r="Q113">
        <v>1</v>
      </c>
      <c r="R113" t="s">
        <v>238</v>
      </c>
      <c r="S113" t="b">
        <v>0</v>
      </c>
      <c r="T113">
        <v>0.9</v>
      </c>
      <c r="U113">
        <v>0.999</v>
      </c>
      <c r="V113" s="1">
        <v>1E-8</v>
      </c>
      <c r="W113" t="b">
        <v>0</v>
      </c>
      <c r="X113" t="s">
        <v>239</v>
      </c>
      <c r="Y113" t="b">
        <v>0</v>
      </c>
      <c r="Z113">
        <v>4</v>
      </c>
      <c r="AA113" t="b">
        <v>0</v>
      </c>
      <c r="AB113" t="b">
        <v>0</v>
      </c>
      <c r="AC113">
        <v>0</v>
      </c>
      <c r="AD113">
        <v>3072</v>
      </c>
      <c r="AE113">
        <v>64</v>
      </c>
      <c r="AF113">
        <v>768</v>
      </c>
      <c r="AG113" t="s">
        <v>240</v>
      </c>
      <c r="AH113" t="b">
        <v>0</v>
      </c>
      <c r="AI113">
        <v>0</v>
      </c>
      <c r="AJ113" t="b">
        <v>1</v>
      </c>
      <c r="AK113" t="s">
        <v>1122</v>
      </c>
      <c r="AL113" t="s">
        <v>240</v>
      </c>
      <c r="AM113" t="s">
        <v>240</v>
      </c>
      <c r="AN113" t="s">
        <v>242</v>
      </c>
      <c r="AO113">
        <v>1E-4</v>
      </c>
      <c r="AP113">
        <v>0</v>
      </c>
      <c r="AQ113">
        <v>5</v>
      </c>
      <c r="AR113">
        <v>5</v>
      </c>
      <c r="AS113" t="s">
        <v>240</v>
      </c>
      <c r="AT113" t="s">
        <v>243</v>
      </c>
      <c r="AU113" t="b">
        <v>0</v>
      </c>
      <c r="AV113">
        <v>0</v>
      </c>
      <c r="AW113" t="b">
        <v>1</v>
      </c>
      <c r="AX113" t="b">
        <v>0</v>
      </c>
      <c r="AY113" t="b">
        <v>0</v>
      </c>
      <c r="AZ113" t="b">
        <v>0</v>
      </c>
      <c r="BA113">
        <v>0.1</v>
      </c>
      <c r="BB113" t="b">
        <v>0</v>
      </c>
      <c r="BC113">
        <v>5</v>
      </c>
      <c r="BD113">
        <v>0</v>
      </c>
      <c r="BE113">
        <v>1</v>
      </c>
      <c r="BF113">
        <v>30</v>
      </c>
      <c r="BG113">
        <v>32</v>
      </c>
      <c r="BH113">
        <v>4</v>
      </c>
      <c r="BI113">
        <v>0</v>
      </c>
      <c r="BJ113">
        <v>500</v>
      </c>
      <c r="BK113" t="s">
        <v>244</v>
      </c>
      <c r="BL113" t="b">
        <v>0</v>
      </c>
      <c r="BM113" t="s">
        <v>245</v>
      </c>
      <c r="BN113" t="s">
        <v>244</v>
      </c>
      <c r="BO113" t="s">
        <v>243</v>
      </c>
      <c r="BP113" t="b">
        <v>0</v>
      </c>
      <c r="BQ113" t="s">
        <v>246</v>
      </c>
      <c r="BR113" t="b">
        <v>0</v>
      </c>
      <c r="BS113" t="s">
        <v>247</v>
      </c>
      <c r="BT113" t="s">
        <v>242</v>
      </c>
      <c r="BU113">
        <v>0</v>
      </c>
      <c r="BV113" t="b">
        <v>0</v>
      </c>
      <c r="BW113">
        <v>1024</v>
      </c>
      <c r="BX113">
        <v>5</v>
      </c>
      <c r="BY113">
        <v>1</v>
      </c>
      <c r="BZ113" t="b">
        <v>0</v>
      </c>
      <c r="CA113" t="b">
        <v>1</v>
      </c>
      <c r="CB113" t="b">
        <v>0</v>
      </c>
      <c r="CC113" t="s">
        <v>246</v>
      </c>
      <c r="CD113" t="s">
        <v>240</v>
      </c>
      <c r="CE113" t="b">
        <v>0</v>
      </c>
      <c r="CF113" t="s">
        <v>248</v>
      </c>
      <c r="CG113" t="s">
        <v>249</v>
      </c>
      <c r="CH113" t="s">
        <v>250</v>
      </c>
      <c r="CI113" t="s">
        <v>251</v>
      </c>
      <c r="CJ113" t="b">
        <v>0</v>
      </c>
      <c r="CK113" t="b">
        <v>0</v>
      </c>
      <c r="CL113">
        <v>1</v>
      </c>
      <c r="CM113" t="b">
        <v>0</v>
      </c>
      <c r="CN113" t="b">
        <v>1</v>
      </c>
      <c r="CO113" t="b">
        <v>0</v>
      </c>
      <c r="CP113" t="b">
        <v>0</v>
      </c>
      <c r="CQ113">
        <v>0</v>
      </c>
      <c r="CR113">
        <v>1</v>
      </c>
      <c r="CS113" t="s">
        <v>240</v>
      </c>
      <c r="CT113">
        <v>0</v>
      </c>
      <c r="CU113">
        <v>9.9999999999999995E-7</v>
      </c>
      <c r="CV113">
        <v>2.0000000000000001E-4</v>
      </c>
      <c r="CW113" t="s">
        <v>252</v>
      </c>
      <c r="CX113">
        <v>1</v>
      </c>
      <c r="CY113" t="b">
        <v>1</v>
      </c>
      <c r="CZ113">
        <v>-1</v>
      </c>
      <c r="DA113">
        <v>20</v>
      </c>
      <c r="DB113">
        <v>-1</v>
      </c>
      <c r="DC113" t="b">
        <v>1</v>
      </c>
      <c r="DD113" t="s">
        <v>1125</v>
      </c>
      <c r="DE113" t="b">
        <v>0</v>
      </c>
      <c r="DF113" t="b">
        <v>1</v>
      </c>
      <c r="DG113">
        <v>500</v>
      </c>
      <c r="DH113" t="s">
        <v>254</v>
      </c>
      <c r="DI113" t="s">
        <v>255</v>
      </c>
      <c r="DJ113">
        <v>1</v>
      </c>
      <c r="DK113">
        <v>20</v>
      </c>
      <c r="DL113">
        <v>-1</v>
      </c>
      <c r="DM113" t="s">
        <v>256</v>
      </c>
      <c r="DN113" t="s">
        <v>257</v>
      </c>
      <c r="DO113">
        <v>0</v>
      </c>
      <c r="DP113" t="s">
        <v>258</v>
      </c>
      <c r="DQ113" t="s">
        <v>238</v>
      </c>
      <c r="DR113" t="s">
        <v>259</v>
      </c>
      <c r="DT113">
        <v>512</v>
      </c>
      <c r="DU113" t="b">
        <v>0</v>
      </c>
      <c r="DV113">
        <v>0</v>
      </c>
      <c r="DW113">
        <v>1</v>
      </c>
      <c r="DX113">
        <v>1</v>
      </c>
      <c r="DY113">
        <v>12</v>
      </c>
      <c r="DZ113">
        <v>12</v>
      </c>
      <c r="EA113">
        <v>12</v>
      </c>
      <c r="EB113">
        <v>1</v>
      </c>
      <c r="EC113">
        <v>30</v>
      </c>
      <c r="ED113" t="s">
        <v>260</v>
      </c>
      <c r="EE113" t="b">
        <v>0</v>
      </c>
      <c r="EF113" t="s">
        <v>1126</v>
      </c>
      <c r="EG113" t="b">
        <v>0</v>
      </c>
      <c r="EH113" t="b">
        <v>1</v>
      </c>
      <c r="EI113" t="b">
        <v>0</v>
      </c>
      <c r="EJ113" t="b">
        <v>0</v>
      </c>
      <c r="EK113">
        <v>0</v>
      </c>
      <c r="EL113">
        <v>-1</v>
      </c>
      <c r="EM113">
        <v>4</v>
      </c>
      <c r="EN113">
        <v>4</v>
      </c>
      <c r="EO113" t="s">
        <v>240</v>
      </c>
      <c r="EP113" t="s">
        <v>240</v>
      </c>
      <c r="EQ113" t="b">
        <v>1</v>
      </c>
      <c r="ER113" t="b">
        <v>0</v>
      </c>
      <c r="ES113" t="s">
        <v>262</v>
      </c>
      <c r="ET113" t="b">
        <v>0</v>
      </c>
      <c r="EU113" t="s">
        <v>240</v>
      </c>
      <c r="EV113" t="s">
        <v>240</v>
      </c>
      <c r="EW113" t="s">
        <v>263</v>
      </c>
      <c r="EX113" t="s">
        <v>264</v>
      </c>
      <c r="EY113">
        <v>128</v>
      </c>
      <c r="EZ113">
        <v>32</v>
      </c>
      <c r="FA113" t="b">
        <v>0</v>
      </c>
      <c r="FB113" t="b">
        <v>1</v>
      </c>
      <c r="FC113">
        <v>1</v>
      </c>
      <c r="FD113" t="s">
        <v>265</v>
      </c>
      <c r="FE113" t="s">
        <v>240</v>
      </c>
      <c r="FF113" t="b">
        <v>1</v>
      </c>
      <c r="FG113" t="b">
        <v>0</v>
      </c>
      <c r="FH113" t="s">
        <v>1126</v>
      </c>
      <c r="FI113" t="b">
        <v>0</v>
      </c>
      <c r="FJ113">
        <v>500</v>
      </c>
      <c r="FK113" t="s">
        <v>244</v>
      </c>
      <c r="FL113">
        <v>2</v>
      </c>
      <c r="FM113">
        <v>44</v>
      </c>
      <c r="FN113" t="s">
        <v>242</v>
      </c>
      <c r="FO113" t="b">
        <v>1</v>
      </c>
      <c r="FP113" t="b">
        <v>0</v>
      </c>
      <c r="FQ113" t="s">
        <v>266</v>
      </c>
      <c r="FR113">
        <v>100</v>
      </c>
      <c r="FS113">
        <v>512</v>
      </c>
      <c r="FT113" t="s">
        <v>267</v>
      </c>
      <c r="FU113" t="s">
        <v>268</v>
      </c>
      <c r="FV113" t="s">
        <v>269</v>
      </c>
      <c r="FW113">
        <v>1</v>
      </c>
      <c r="FX113" t="s">
        <v>240</v>
      </c>
      <c r="FY113" t="b">
        <v>0</v>
      </c>
      <c r="FZ113" t="b">
        <v>1</v>
      </c>
      <c r="GA113">
        <v>50</v>
      </c>
      <c r="GB113">
        <v>1</v>
      </c>
      <c r="GC113" t="s">
        <v>240</v>
      </c>
      <c r="GD113" t="b">
        <v>0</v>
      </c>
      <c r="GE113" t="b">
        <v>0</v>
      </c>
      <c r="GF113" t="s">
        <v>240</v>
      </c>
      <c r="GG113">
        <v>4</v>
      </c>
      <c r="GH113" t="s">
        <v>270</v>
      </c>
      <c r="GI113">
        <v>1</v>
      </c>
      <c r="GJ113" t="b">
        <v>0</v>
      </c>
      <c r="GK113" t="b">
        <v>1</v>
      </c>
      <c r="GL113" t="b">
        <v>0</v>
      </c>
      <c r="GM113" t="b">
        <v>0</v>
      </c>
      <c r="GN113">
        <v>32128</v>
      </c>
      <c r="GO113">
        <v>0</v>
      </c>
      <c r="GP113">
        <v>100</v>
      </c>
      <c r="GQ113">
        <v>1E-4</v>
      </c>
      <c r="GR113" t="b">
        <v>0</v>
      </c>
      <c r="GS113" t="s">
        <v>240</v>
      </c>
      <c r="GT113">
        <v>1</v>
      </c>
      <c r="GU113">
        <v>1.0648459907719099</v>
      </c>
      <c r="GV113">
        <v>0.12600122392177501</v>
      </c>
      <c r="GW113">
        <v>48.914359798937802</v>
      </c>
      <c r="GX113">
        <v>43.967774001069799</v>
      </c>
      <c r="GY113" t="s">
        <v>1127</v>
      </c>
      <c r="GZ113" t="s">
        <v>1128</v>
      </c>
      <c r="HA113">
        <v>8019</v>
      </c>
      <c r="HB113">
        <v>157.85499999999999</v>
      </c>
      <c r="HC113">
        <v>0.34200000000000003</v>
      </c>
      <c r="HD113">
        <v>8.8999999999999996E-2</v>
      </c>
      <c r="HE113">
        <v>8539</v>
      </c>
      <c r="HF113" t="s">
        <v>273</v>
      </c>
      <c r="HG113" t="s">
        <v>274</v>
      </c>
      <c r="HH113" t="s">
        <v>1129</v>
      </c>
      <c r="HI113">
        <v>1</v>
      </c>
      <c r="HJ113">
        <v>1.22571392941763</v>
      </c>
      <c r="HK113">
        <v>0.11564275622367801</v>
      </c>
      <c r="HL113" t="s">
        <v>1130</v>
      </c>
      <c r="HM113" t="s">
        <v>1129</v>
      </c>
      <c r="HN113">
        <v>8019</v>
      </c>
      <c r="HO113">
        <v>204.4991</v>
      </c>
      <c r="HP113">
        <v>0.26400000000000001</v>
      </c>
      <c r="HQ113">
        <v>6.8000000000000005E-2</v>
      </c>
      <c r="HR113">
        <v>9829</v>
      </c>
      <c r="HS113">
        <v>11</v>
      </c>
      <c r="HT113">
        <v>1.5408163265306099E-4</v>
      </c>
      <c r="HU113">
        <v>5.0299999999999997E-2</v>
      </c>
      <c r="HV113">
        <v>1746591137280000</v>
      </c>
      <c r="HW113">
        <v>0.43366118849051599</v>
      </c>
      <c r="HX113">
        <v>3727.3714</v>
      </c>
      <c r="HY113">
        <v>4.298</v>
      </c>
      <c r="HZ113">
        <v>1.079</v>
      </c>
      <c r="IA113">
        <f>AVERAGE(D113:D115)</f>
        <v>54.987665420976761</v>
      </c>
      <c r="IB113">
        <f>STDEV(D113:D115)</f>
        <v>5.7917161533141854</v>
      </c>
      <c r="IC113">
        <f>AVERAGE(F113:F115)</f>
        <v>46.438970277586201</v>
      </c>
      <c r="ID113">
        <f>STDEV(F113:F115)</f>
        <v>0.6534198131661636</v>
      </c>
    </row>
    <row r="114" spans="1:238" x14ac:dyDescent="0.2">
      <c r="A114" t="s">
        <v>1131</v>
      </c>
      <c r="B114">
        <v>46.793107494501498</v>
      </c>
      <c r="C114">
        <v>0.58867284380525298</v>
      </c>
      <c r="D114">
        <f t="shared" si="70"/>
        <v>53.464777249618699</v>
      </c>
      <c r="E114">
        <v>0.534647772496187</v>
      </c>
      <c r="F114">
        <v>46.793107494501498</v>
      </c>
      <c r="G114">
        <v>46.405222079281998</v>
      </c>
      <c r="H114">
        <v>47.187531971137801</v>
      </c>
      <c r="I114">
        <v>1876</v>
      </c>
      <c r="J114" t="s">
        <v>234</v>
      </c>
      <c r="K114" t="s">
        <v>235</v>
      </c>
      <c r="L114" t="s">
        <v>236</v>
      </c>
      <c r="N114" t="s">
        <v>1132</v>
      </c>
      <c r="O114">
        <v>4570</v>
      </c>
      <c r="Q114">
        <v>1</v>
      </c>
      <c r="R114" t="s">
        <v>238</v>
      </c>
      <c r="S114" t="b">
        <v>0</v>
      </c>
      <c r="T114">
        <v>0.9</v>
      </c>
      <c r="U114">
        <v>0.999</v>
      </c>
      <c r="V114" s="1">
        <v>1E-8</v>
      </c>
      <c r="W114" t="b">
        <v>0</v>
      </c>
      <c r="X114" t="s">
        <v>239</v>
      </c>
      <c r="Y114" t="b">
        <v>0</v>
      </c>
      <c r="Z114">
        <v>4</v>
      </c>
      <c r="AA114" t="b">
        <v>0</v>
      </c>
      <c r="AB114" t="b">
        <v>0</v>
      </c>
      <c r="AC114">
        <v>0</v>
      </c>
      <c r="AD114">
        <v>3072</v>
      </c>
      <c r="AE114">
        <v>64</v>
      </c>
      <c r="AF114">
        <v>768</v>
      </c>
      <c r="AG114" t="s">
        <v>240</v>
      </c>
      <c r="AH114" t="b">
        <v>0</v>
      </c>
      <c r="AI114">
        <v>0</v>
      </c>
      <c r="AJ114" t="b">
        <v>1</v>
      </c>
      <c r="AK114" t="s">
        <v>1122</v>
      </c>
      <c r="AL114" t="s">
        <v>240</v>
      </c>
      <c r="AM114" t="s">
        <v>240</v>
      </c>
      <c r="AN114" t="s">
        <v>242</v>
      </c>
      <c r="AO114">
        <v>1E-4</v>
      </c>
      <c r="AP114">
        <v>0</v>
      </c>
      <c r="AQ114">
        <v>5</v>
      </c>
      <c r="AR114">
        <v>5</v>
      </c>
      <c r="AS114" t="s">
        <v>240</v>
      </c>
      <c r="AT114" t="s">
        <v>243</v>
      </c>
      <c r="AU114" t="b">
        <v>0</v>
      </c>
      <c r="AV114">
        <v>0</v>
      </c>
      <c r="AW114" t="b">
        <v>1</v>
      </c>
      <c r="AX114" t="b">
        <v>0</v>
      </c>
      <c r="AY114" t="b">
        <v>0</v>
      </c>
      <c r="AZ114" t="b">
        <v>0</v>
      </c>
      <c r="BA114">
        <v>0.1</v>
      </c>
      <c r="BB114" t="b">
        <v>0</v>
      </c>
      <c r="BC114">
        <v>5</v>
      </c>
      <c r="BD114">
        <v>0</v>
      </c>
      <c r="BE114">
        <v>1</v>
      </c>
      <c r="BF114">
        <v>30</v>
      </c>
      <c r="BG114">
        <v>32</v>
      </c>
      <c r="BH114">
        <v>4</v>
      </c>
      <c r="BI114">
        <v>0</v>
      </c>
      <c r="BJ114">
        <v>500</v>
      </c>
      <c r="BK114" t="s">
        <v>244</v>
      </c>
      <c r="BL114" t="b">
        <v>0</v>
      </c>
      <c r="BM114" t="s">
        <v>245</v>
      </c>
      <c r="BN114" t="s">
        <v>244</v>
      </c>
      <c r="BO114" t="s">
        <v>243</v>
      </c>
      <c r="BP114" t="b">
        <v>0</v>
      </c>
      <c r="BQ114" t="s">
        <v>246</v>
      </c>
      <c r="BR114" t="b">
        <v>0</v>
      </c>
      <c r="BS114" t="s">
        <v>247</v>
      </c>
      <c r="BT114" t="s">
        <v>242</v>
      </c>
      <c r="BU114">
        <v>0</v>
      </c>
      <c r="BV114" t="b">
        <v>0</v>
      </c>
      <c r="BW114">
        <v>1024</v>
      </c>
      <c r="BX114">
        <v>5</v>
      </c>
      <c r="BY114">
        <v>1</v>
      </c>
      <c r="BZ114" t="b">
        <v>0</v>
      </c>
      <c r="CA114" t="b">
        <v>1</v>
      </c>
      <c r="CB114" t="b">
        <v>0</v>
      </c>
      <c r="CC114" t="s">
        <v>246</v>
      </c>
      <c r="CD114" t="s">
        <v>240</v>
      </c>
      <c r="CE114" t="b">
        <v>0</v>
      </c>
      <c r="CF114" t="s">
        <v>248</v>
      </c>
      <c r="CG114" t="s">
        <v>249</v>
      </c>
      <c r="CH114" t="s">
        <v>250</v>
      </c>
      <c r="CI114" t="s">
        <v>251</v>
      </c>
      <c r="CJ114" t="b">
        <v>0</v>
      </c>
      <c r="CK114" t="b">
        <v>0</v>
      </c>
      <c r="CL114">
        <v>1</v>
      </c>
      <c r="CM114" t="b">
        <v>0</v>
      </c>
      <c r="CN114" t="b">
        <v>1</v>
      </c>
      <c r="CO114" t="b">
        <v>0</v>
      </c>
      <c r="CP114" t="b">
        <v>0</v>
      </c>
      <c r="CQ114">
        <v>0</v>
      </c>
      <c r="CR114">
        <v>1</v>
      </c>
      <c r="CS114" t="s">
        <v>240</v>
      </c>
      <c r="CT114">
        <v>0</v>
      </c>
      <c r="CU114">
        <v>9.9999999999999995E-7</v>
      </c>
      <c r="CV114">
        <v>2.0000000000000001E-4</v>
      </c>
      <c r="CW114" t="s">
        <v>252</v>
      </c>
      <c r="CX114">
        <v>1</v>
      </c>
      <c r="CY114" t="b">
        <v>1</v>
      </c>
      <c r="CZ114">
        <v>-1</v>
      </c>
      <c r="DA114">
        <v>20</v>
      </c>
      <c r="DB114">
        <v>-1</v>
      </c>
      <c r="DC114" t="b">
        <v>1</v>
      </c>
      <c r="DD114" t="s">
        <v>1133</v>
      </c>
      <c r="DE114" t="b">
        <v>0</v>
      </c>
      <c r="DF114" t="b">
        <v>1</v>
      </c>
      <c r="DG114">
        <v>500</v>
      </c>
      <c r="DH114" t="s">
        <v>254</v>
      </c>
      <c r="DI114" t="s">
        <v>255</v>
      </c>
      <c r="DJ114">
        <v>1</v>
      </c>
      <c r="DK114">
        <v>20</v>
      </c>
      <c r="DL114">
        <v>-1</v>
      </c>
      <c r="DM114" t="s">
        <v>256</v>
      </c>
      <c r="DN114" t="s">
        <v>257</v>
      </c>
      <c r="DO114">
        <v>0</v>
      </c>
      <c r="DP114" t="s">
        <v>258</v>
      </c>
      <c r="DQ114" t="s">
        <v>238</v>
      </c>
      <c r="DR114" t="s">
        <v>259</v>
      </c>
      <c r="DT114">
        <v>512</v>
      </c>
      <c r="DU114" t="b">
        <v>0</v>
      </c>
      <c r="DV114">
        <v>0</v>
      </c>
      <c r="DW114">
        <v>1</v>
      </c>
      <c r="DX114">
        <v>1</v>
      </c>
      <c r="DY114">
        <v>12</v>
      </c>
      <c r="DZ114">
        <v>12</v>
      </c>
      <c r="EA114">
        <v>12</v>
      </c>
      <c r="EB114">
        <v>1</v>
      </c>
      <c r="EC114">
        <v>30</v>
      </c>
      <c r="ED114" t="s">
        <v>260</v>
      </c>
      <c r="EE114" t="b">
        <v>0</v>
      </c>
      <c r="EF114" t="s">
        <v>1134</v>
      </c>
      <c r="EG114" t="b">
        <v>0</v>
      </c>
      <c r="EH114" t="b">
        <v>1</v>
      </c>
      <c r="EI114" t="b">
        <v>0</v>
      </c>
      <c r="EJ114" t="b">
        <v>0</v>
      </c>
      <c r="EK114">
        <v>0</v>
      </c>
      <c r="EL114">
        <v>-1</v>
      </c>
      <c r="EM114">
        <v>4</v>
      </c>
      <c r="EN114">
        <v>4</v>
      </c>
      <c r="EO114" t="s">
        <v>240</v>
      </c>
      <c r="EP114" t="s">
        <v>240</v>
      </c>
      <c r="EQ114" t="b">
        <v>1</v>
      </c>
      <c r="ER114" t="b">
        <v>0</v>
      </c>
      <c r="ES114" t="s">
        <v>262</v>
      </c>
      <c r="ET114" t="b">
        <v>0</v>
      </c>
      <c r="EU114" t="s">
        <v>240</v>
      </c>
      <c r="EV114" t="s">
        <v>240</v>
      </c>
      <c r="EW114" t="s">
        <v>263</v>
      </c>
      <c r="EX114" t="s">
        <v>264</v>
      </c>
      <c r="EY114">
        <v>128</v>
      </c>
      <c r="EZ114">
        <v>32</v>
      </c>
      <c r="FA114" t="b">
        <v>0</v>
      </c>
      <c r="FB114" t="b">
        <v>1</v>
      </c>
      <c r="FC114">
        <v>1</v>
      </c>
      <c r="FD114" t="s">
        <v>265</v>
      </c>
      <c r="FE114" t="s">
        <v>240</v>
      </c>
      <c r="FF114" t="b">
        <v>1</v>
      </c>
      <c r="FG114" t="b">
        <v>0</v>
      </c>
      <c r="FH114" t="s">
        <v>1134</v>
      </c>
      <c r="FI114" t="b">
        <v>0</v>
      </c>
      <c r="FJ114">
        <v>500</v>
      </c>
      <c r="FK114" t="s">
        <v>244</v>
      </c>
      <c r="FL114">
        <v>2</v>
      </c>
      <c r="FM114">
        <v>43</v>
      </c>
      <c r="FN114" t="s">
        <v>242</v>
      </c>
      <c r="FO114" t="b">
        <v>1</v>
      </c>
      <c r="FP114" t="b">
        <v>0</v>
      </c>
      <c r="FQ114" t="s">
        <v>266</v>
      </c>
      <c r="FR114">
        <v>100</v>
      </c>
      <c r="FS114">
        <v>512</v>
      </c>
      <c r="FT114" t="s">
        <v>267</v>
      </c>
      <c r="FU114" t="s">
        <v>268</v>
      </c>
      <c r="FV114" t="s">
        <v>269</v>
      </c>
      <c r="FW114">
        <v>1</v>
      </c>
      <c r="FX114" t="s">
        <v>240</v>
      </c>
      <c r="FY114" t="b">
        <v>0</v>
      </c>
      <c r="FZ114" t="b">
        <v>1</v>
      </c>
      <c r="GA114">
        <v>50</v>
      </c>
      <c r="GB114">
        <v>1</v>
      </c>
      <c r="GC114" t="s">
        <v>240</v>
      </c>
      <c r="GD114" t="b">
        <v>0</v>
      </c>
      <c r="GE114" t="b">
        <v>0</v>
      </c>
      <c r="GF114" t="s">
        <v>240</v>
      </c>
      <c r="GG114">
        <v>4</v>
      </c>
      <c r="GH114" t="s">
        <v>270</v>
      </c>
      <c r="GI114">
        <v>1</v>
      </c>
      <c r="GJ114" t="b">
        <v>0</v>
      </c>
      <c r="GK114" t="b">
        <v>1</v>
      </c>
      <c r="GL114" t="b">
        <v>0</v>
      </c>
      <c r="GM114" t="b">
        <v>0</v>
      </c>
      <c r="GN114">
        <v>32128</v>
      </c>
      <c r="GO114">
        <v>0</v>
      </c>
      <c r="GP114">
        <v>100</v>
      </c>
      <c r="GQ114">
        <v>1E-4</v>
      </c>
      <c r="GR114" t="b">
        <v>0</v>
      </c>
      <c r="GS114" t="s">
        <v>240</v>
      </c>
      <c r="GT114">
        <v>1</v>
      </c>
      <c r="GU114">
        <v>1.08916323731138</v>
      </c>
      <c r="GV114">
        <v>0.134967401623725</v>
      </c>
      <c r="GW114">
        <v>44.814517139550901</v>
      </c>
      <c r="GX114">
        <v>46.401972336839599</v>
      </c>
      <c r="GY114" t="s">
        <v>1135</v>
      </c>
      <c r="GZ114" t="s">
        <v>1136</v>
      </c>
      <c r="HA114">
        <v>8019</v>
      </c>
      <c r="HB114">
        <v>93.886700000000005</v>
      </c>
      <c r="HC114">
        <v>0.57499999999999996</v>
      </c>
      <c r="HD114">
        <v>0.14899999999999999</v>
      </c>
      <c r="HE114">
        <v>8734</v>
      </c>
      <c r="HF114" t="s">
        <v>273</v>
      </c>
      <c r="HG114" t="s">
        <v>274</v>
      </c>
      <c r="HH114" t="s">
        <v>1137</v>
      </c>
      <c r="HI114">
        <v>1</v>
      </c>
      <c r="HJ114">
        <v>1.25314877166729</v>
      </c>
      <c r="HK114">
        <v>0.122389689087867</v>
      </c>
      <c r="HL114" t="s">
        <v>1138</v>
      </c>
      <c r="HM114" t="s">
        <v>1137</v>
      </c>
      <c r="HN114">
        <v>8019</v>
      </c>
      <c r="HO114">
        <v>88.198499999999996</v>
      </c>
      <c r="HP114">
        <v>0.61199999999999999</v>
      </c>
      <c r="HQ114">
        <v>0.159</v>
      </c>
      <c r="HR114">
        <v>10049</v>
      </c>
      <c r="HS114">
        <v>14</v>
      </c>
      <c r="HT114">
        <v>1.2857142857142801E-4</v>
      </c>
      <c r="HU114">
        <v>3.15E-2</v>
      </c>
      <c r="HV114">
        <v>2222934174720000</v>
      </c>
      <c r="HW114">
        <v>0.34658171322299902</v>
      </c>
      <c r="HX114">
        <v>4472.0541999999996</v>
      </c>
      <c r="HY114">
        <v>3.5819999999999999</v>
      </c>
      <c r="HZ114">
        <v>0.89900000000000002</v>
      </c>
    </row>
    <row r="115" spans="1:238" x14ac:dyDescent="0.2">
      <c r="A115" t="s">
        <v>1139</v>
      </c>
      <c r="B115">
        <v>45.684928900330299</v>
      </c>
      <c r="C115">
        <v>0.61388664871550602</v>
      </c>
      <c r="D115">
        <f t="shared" si="70"/>
        <v>61.388664871550603</v>
      </c>
      <c r="E115">
        <v>0.61388664871550602</v>
      </c>
      <c r="F115">
        <v>45.684928900330299</v>
      </c>
      <c r="G115">
        <v>50.320179617889202</v>
      </c>
      <c r="H115">
        <v>41.831604521387298</v>
      </c>
      <c r="I115">
        <v>2010</v>
      </c>
      <c r="J115" t="s">
        <v>234</v>
      </c>
      <c r="K115" t="s">
        <v>235</v>
      </c>
      <c r="L115" t="s">
        <v>236</v>
      </c>
      <c r="N115" t="s">
        <v>1140</v>
      </c>
      <c r="O115">
        <v>4810</v>
      </c>
      <c r="Q115">
        <v>1</v>
      </c>
      <c r="R115" t="s">
        <v>238</v>
      </c>
      <c r="S115" t="b">
        <v>0</v>
      </c>
      <c r="T115">
        <v>0.9</v>
      </c>
      <c r="U115">
        <v>0.999</v>
      </c>
      <c r="V115" s="1">
        <v>1E-8</v>
      </c>
      <c r="W115" t="b">
        <v>0</v>
      </c>
      <c r="X115" t="s">
        <v>239</v>
      </c>
      <c r="Y115" t="b">
        <v>0</v>
      </c>
      <c r="Z115">
        <v>4</v>
      </c>
      <c r="AA115" t="b">
        <v>0</v>
      </c>
      <c r="AB115" t="b">
        <v>0</v>
      </c>
      <c r="AC115">
        <v>0</v>
      </c>
      <c r="AD115">
        <v>3072</v>
      </c>
      <c r="AE115">
        <v>64</v>
      </c>
      <c r="AF115">
        <v>768</v>
      </c>
      <c r="AG115" t="s">
        <v>240</v>
      </c>
      <c r="AH115" t="b">
        <v>0</v>
      </c>
      <c r="AI115">
        <v>0</v>
      </c>
      <c r="AJ115" t="b">
        <v>1</v>
      </c>
      <c r="AK115" t="s">
        <v>1122</v>
      </c>
      <c r="AL115" t="s">
        <v>240</v>
      </c>
      <c r="AM115" t="s">
        <v>240</v>
      </c>
      <c r="AN115" t="s">
        <v>242</v>
      </c>
      <c r="AO115">
        <v>1E-4</v>
      </c>
      <c r="AP115">
        <v>0</v>
      </c>
      <c r="AQ115">
        <v>5</v>
      </c>
      <c r="AR115">
        <v>5</v>
      </c>
      <c r="AS115" t="s">
        <v>240</v>
      </c>
      <c r="AT115" t="s">
        <v>243</v>
      </c>
      <c r="AU115" t="b">
        <v>0</v>
      </c>
      <c r="AV115">
        <v>0</v>
      </c>
      <c r="AW115" t="b">
        <v>1</v>
      </c>
      <c r="AX115" t="b">
        <v>0</v>
      </c>
      <c r="AY115" t="b">
        <v>0</v>
      </c>
      <c r="AZ115" t="b">
        <v>0</v>
      </c>
      <c r="BA115">
        <v>0.1</v>
      </c>
      <c r="BB115" t="b">
        <v>0</v>
      </c>
      <c r="BC115">
        <v>5</v>
      </c>
      <c r="BD115">
        <v>0</v>
      </c>
      <c r="BE115">
        <v>1</v>
      </c>
      <c r="BF115">
        <v>30</v>
      </c>
      <c r="BG115">
        <v>32</v>
      </c>
      <c r="BH115">
        <v>4</v>
      </c>
      <c r="BI115">
        <v>0</v>
      </c>
      <c r="BJ115">
        <v>500</v>
      </c>
      <c r="BK115" t="s">
        <v>244</v>
      </c>
      <c r="BL115" t="b">
        <v>0</v>
      </c>
      <c r="BM115" t="s">
        <v>245</v>
      </c>
      <c r="BN115" t="s">
        <v>244</v>
      </c>
      <c r="BO115" t="s">
        <v>243</v>
      </c>
      <c r="BP115" t="b">
        <v>0</v>
      </c>
      <c r="BQ115" t="s">
        <v>246</v>
      </c>
      <c r="BR115" t="b">
        <v>0</v>
      </c>
      <c r="BS115" t="s">
        <v>247</v>
      </c>
      <c r="BT115" t="s">
        <v>242</v>
      </c>
      <c r="BU115">
        <v>0</v>
      </c>
      <c r="BV115" t="b">
        <v>0</v>
      </c>
      <c r="BW115">
        <v>1024</v>
      </c>
      <c r="BX115">
        <v>5</v>
      </c>
      <c r="BY115">
        <v>1</v>
      </c>
      <c r="BZ115" t="b">
        <v>0</v>
      </c>
      <c r="CA115" t="b">
        <v>1</v>
      </c>
      <c r="CB115" t="b">
        <v>0</v>
      </c>
      <c r="CC115" t="s">
        <v>246</v>
      </c>
      <c r="CD115" t="s">
        <v>240</v>
      </c>
      <c r="CE115" t="b">
        <v>0</v>
      </c>
      <c r="CF115" t="s">
        <v>248</v>
      </c>
      <c r="CG115" t="s">
        <v>249</v>
      </c>
      <c r="CH115" t="s">
        <v>250</v>
      </c>
      <c r="CI115" t="s">
        <v>251</v>
      </c>
      <c r="CJ115" t="b">
        <v>0</v>
      </c>
      <c r="CK115" t="b">
        <v>0</v>
      </c>
      <c r="CL115">
        <v>1</v>
      </c>
      <c r="CM115" t="b">
        <v>0</v>
      </c>
      <c r="CN115" t="b">
        <v>1</v>
      </c>
      <c r="CO115" t="b">
        <v>0</v>
      </c>
      <c r="CP115" t="b">
        <v>0</v>
      </c>
      <c r="CQ115">
        <v>0</v>
      </c>
      <c r="CR115">
        <v>1</v>
      </c>
      <c r="CS115" t="s">
        <v>240</v>
      </c>
      <c r="CT115">
        <v>0</v>
      </c>
      <c r="CU115">
        <v>9.9999999999999995E-7</v>
      </c>
      <c r="CV115">
        <v>2.0000000000000001E-4</v>
      </c>
      <c r="CW115" t="s">
        <v>252</v>
      </c>
      <c r="CX115">
        <v>1</v>
      </c>
      <c r="CY115" t="b">
        <v>1</v>
      </c>
      <c r="CZ115">
        <v>-1</v>
      </c>
      <c r="DA115">
        <v>20</v>
      </c>
      <c r="DB115">
        <v>-1</v>
      </c>
      <c r="DC115" t="b">
        <v>1</v>
      </c>
      <c r="DD115" t="s">
        <v>1141</v>
      </c>
      <c r="DE115" t="b">
        <v>0</v>
      </c>
      <c r="DF115" t="b">
        <v>1</v>
      </c>
      <c r="DG115">
        <v>500</v>
      </c>
      <c r="DH115" t="s">
        <v>254</v>
      </c>
      <c r="DI115" t="s">
        <v>255</v>
      </c>
      <c r="DJ115">
        <v>1</v>
      </c>
      <c r="DK115">
        <v>20</v>
      </c>
      <c r="DL115">
        <v>-1</v>
      </c>
      <c r="DM115" t="s">
        <v>256</v>
      </c>
      <c r="DN115" t="s">
        <v>257</v>
      </c>
      <c r="DO115">
        <v>0</v>
      </c>
      <c r="DP115" t="s">
        <v>258</v>
      </c>
      <c r="DQ115" t="s">
        <v>238</v>
      </c>
      <c r="DR115" t="s">
        <v>259</v>
      </c>
      <c r="DT115">
        <v>512</v>
      </c>
      <c r="DU115" t="b">
        <v>0</v>
      </c>
      <c r="DV115">
        <v>0</v>
      </c>
      <c r="DW115">
        <v>1</v>
      </c>
      <c r="DX115">
        <v>1</v>
      </c>
      <c r="DY115">
        <v>12</v>
      </c>
      <c r="DZ115">
        <v>12</v>
      </c>
      <c r="EA115">
        <v>12</v>
      </c>
      <c r="EB115">
        <v>1</v>
      </c>
      <c r="EC115">
        <v>30</v>
      </c>
      <c r="ED115" t="s">
        <v>260</v>
      </c>
      <c r="EE115" t="b">
        <v>0</v>
      </c>
      <c r="EF115" t="s">
        <v>1142</v>
      </c>
      <c r="EG115" t="b">
        <v>0</v>
      </c>
      <c r="EH115" t="b">
        <v>1</v>
      </c>
      <c r="EI115" t="b">
        <v>0</v>
      </c>
      <c r="EJ115" t="b">
        <v>0</v>
      </c>
      <c r="EK115">
        <v>0</v>
      </c>
      <c r="EL115">
        <v>-1</v>
      </c>
      <c r="EM115">
        <v>4</v>
      </c>
      <c r="EN115">
        <v>4</v>
      </c>
      <c r="EO115" t="s">
        <v>240</v>
      </c>
      <c r="EP115" t="s">
        <v>240</v>
      </c>
      <c r="EQ115" t="b">
        <v>1</v>
      </c>
      <c r="ER115" t="b">
        <v>0</v>
      </c>
      <c r="ES115" t="s">
        <v>262</v>
      </c>
      <c r="ET115" t="b">
        <v>0</v>
      </c>
      <c r="EU115" t="s">
        <v>240</v>
      </c>
      <c r="EV115" t="s">
        <v>240</v>
      </c>
      <c r="EW115" t="s">
        <v>263</v>
      </c>
      <c r="EX115" t="s">
        <v>264</v>
      </c>
      <c r="EY115">
        <v>128</v>
      </c>
      <c r="EZ115">
        <v>32</v>
      </c>
      <c r="FA115" t="b">
        <v>0</v>
      </c>
      <c r="FB115" t="b">
        <v>1</v>
      </c>
      <c r="FC115">
        <v>1</v>
      </c>
      <c r="FD115" t="s">
        <v>265</v>
      </c>
      <c r="FE115" t="s">
        <v>240</v>
      </c>
      <c r="FF115" t="b">
        <v>1</v>
      </c>
      <c r="FG115" t="b">
        <v>0</v>
      </c>
      <c r="FH115" t="s">
        <v>1142</v>
      </c>
      <c r="FI115" t="b">
        <v>0</v>
      </c>
      <c r="FJ115">
        <v>500</v>
      </c>
      <c r="FK115" t="s">
        <v>244</v>
      </c>
      <c r="FL115">
        <v>2</v>
      </c>
      <c r="FM115">
        <v>42</v>
      </c>
      <c r="FN115" t="s">
        <v>242</v>
      </c>
      <c r="FO115" t="b">
        <v>1</v>
      </c>
      <c r="FP115" t="b">
        <v>0</v>
      </c>
      <c r="FQ115" t="s">
        <v>266</v>
      </c>
      <c r="FR115">
        <v>100</v>
      </c>
      <c r="FS115">
        <v>512</v>
      </c>
      <c r="FT115" t="s">
        <v>267</v>
      </c>
      <c r="FU115" t="s">
        <v>268</v>
      </c>
      <c r="FV115" t="s">
        <v>269</v>
      </c>
      <c r="FW115">
        <v>1</v>
      </c>
      <c r="FX115" t="s">
        <v>240</v>
      </c>
      <c r="FY115" t="b">
        <v>0</v>
      </c>
      <c r="FZ115" t="b">
        <v>1</v>
      </c>
      <c r="GA115">
        <v>50</v>
      </c>
      <c r="GB115">
        <v>1</v>
      </c>
      <c r="GC115" t="s">
        <v>240</v>
      </c>
      <c r="GD115" t="b">
        <v>0</v>
      </c>
      <c r="GE115" t="b">
        <v>0</v>
      </c>
      <c r="GF115" t="s">
        <v>240</v>
      </c>
      <c r="GG115">
        <v>4</v>
      </c>
      <c r="GH115" t="s">
        <v>270</v>
      </c>
      <c r="GI115">
        <v>1</v>
      </c>
      <c r="GJ115" t="b">
        <v>0</v>
      </c>
      <c r="GK115" t="b">
        <v>1</v>
      </c>
      <c r="GL115" t="b">
        <v>0</v>
      </c>
      <c r="GM115" t="b">
        <v>0</v>
      </c>
      <c r="GN115">
        <v>32128</v>
      </c>
      <c r="GO115">
        <v>0</v>
      </c>
      <c r="GP115">
        <v>100</v>
      </c>
      <c r="GQ115">
        <v>1E-4</v>
      </c>
      <c r="GR115" t="b">
        <v>0</v>
      </c>
      <c r="GS115" t="s">
        <v>240</v>
      </c>
      <c r="GT115">
        <v>1</v>
      </c>
      <c r="GU115">
        <v>1.1622396807581901</v>
      </c>
      <c r="GV115">
        <v>0.13780738413333801</v>
      </c>
      <c r="GW115">
        <v>43.293622508822999</v>
      </c>
      <c r="GX115">
        <v>46.975977186464803</v>
      </c>
      <c r="GY115" t="s">
        <v>1143</v>
      </c>
      <c r="GZ115" t="s">
        <v>1144</v>
      </c>
      <c r="HA115">
        <v>8019</v>
      </c>
      <c r="HB115">
        <v>127.7777</v>
      </c>
      <c r="HC115">
        <v>0.42299999999999999</v>
      </c>
      <c r="HD115">
        <v>0.11</v>
      </c>
      <c r="HE115">
        <v>9320</v>
      </c>
      <c r="HF115" t="s">
        <v>273</v>
      </c>
      <c r="HG115" t="s">
        <v>274</v>
      </c>
      <c r="HH115" t="s">
        <v>1145</v>
      </c>
      <c r="HI115">
        <v>1</v>
      </c>
      <c r="HJ115">
        <v>1.0233196159122</v>
      </c>
      <c r="HK115">
        <v>0.12182426452636699</v>
      </c>
      <c r="HL115" t="s">
        <v>1146</v>
      </c>
      <c r="HM115" t="s">
        <v>1145</v>
      </c>
      <c r="HN115">
        <v>8019</v>
      </c>
      <c r="HO115">
        <v>91.823999999999998</v>
      </c>
      <c r="HP115">
        <v>0.58799999999999997</v>
      </c>
      <c r="HQ115">
        <v>0.152</v>
      </c>
      <c r="HR115">
        <v>8206</v>
      </c>
      <c r="HS115">
        <v>15</v>
      </c>
      <c r="HT115">
        <v>1.0306122448979499E-4</v>
      </c>
      <c r="HU115">
        <v>2.1000000000000001E-2</v>
      </c>
      <c r="HV115">
        <v>2381715187200000</v>
      </c>
      <c r="HW115">
        <v>0.31849320266228998</v>
      </c>
      <c r="HX115">
        <v>4706.4354000000003</v>
      </c>
      <c r="HY115">
        <v>3.4039999999999999</v>
      </c>
      <c r="HZ115">
        <v>0.85399999999999998</v>
      </c>
    </row>
    <row r="116" spans="1:238" x14ac:dyDescent="0.2">
      <c r="A116" t="s">
        <v>1148</v>
      </c>
      <c r="B116">
        <v>45.801474133966501</v>
      </c>
      <c r="C116">
        <v>0.622654165148112</v>
      </c>
      <c r="D116">
        <f t="shared" si="70"/>
        <v>62.2654165148112</v>
      </c>
      <c r="E116">
        <v>0.622654165148112</v>
      </c>
      <c r="F116">
        <v>45.801474133966501</v>
      </c>
      <c r="G116">
        <v>46.375744408827103</v>
      </c>
      <c r="H116">
        <v>45.2412522614678</v>
      </c>
      <c r="I116">
        <v>2010</v>
      </c>
      <c r="J116" t="s">
        <v>234</v>
      </c>
      <c r="K116" t="s">
        <v>235</v>
      </c>
      <c r="L116" t="s">
        <v>236</v>
      </c>
      <c r="N116" t="s">
        <v>1149</v>
      </c>
      <c r="O116">
        <v>4902</v>
      </c>
      <c r="Q116">
        <v>1</v>
      </c>
      <c r="R116" t="s">
        <v>238</v>
      </c>
      <c r="S116" t="b">
        <v>0</v>
      </c>
      <c r="T116">
        <v>0.9</v>
      </c>
      <c r="U116">
        <v>0.999</v>
      </c>
      <c r="V116" s="1">
        <v>1E-8</v>
      </c>
      <c r="W116" t="b">
        <v>0</v>
      </c>
      <c r="X116" t="s">
        <v>239</v>
      </c>
      <c r="Y116" t="b">
        <v>0</v>
      </c>
      <c r="Z116">
        <v>4</v>
      </c>
      <c r="AA116" t="b">
        <v>0</v>
      </c>
      <c r="AB116" t="b">
        <v>0</v>
      </c>
      <c r="AC116">
        <v>0</v>
      </c>
      <c r="AD116">
        <v>3072</v>
      </c>
      <c r="AE116">
        <v>64</v>
      </c>
      <c r="AF116">
        <v>768</v>
      </c>
      <c r="AG116" t="s">
        <v>240</v>
      </c>
      <c r="AH116" t="b">
        <v>0</v>
      </c>
      <c r="AI116">
        <v>0</v>
      </c>
      <c r="AJ116" t="b">
        <v>1</v>
      </c>
      <c r="AK116" t="s">
        <v>1147</v>
      </c>
      <c r="AL116" t="s">
        <v>240</v>
      </c>
      <c r="AM116" t="s">
        <v>240</v>
      </c>
      <c r="AN116" t="s">
        <v>242</v>
      </c>
      <c r="AO116">
        <v>1E-4</v>
      </c>
      <c r="AP116">
        <v>0</v>
      </c>
      <c r="AQ116">
        <v>5</v>
      </c>
      <c r="AR116">
        <v>5</v>
      </c>
      <c r="AS116" t="s">
        <v>240</v>
      </c>
      <c r="AT116" t="s">
        <v>243</v>
      </c>
      <c r="AU116" t="b">
        <v>0</v>
      </c>
      <c r="AV116">
        <v>0</v>
      </c>
      <c r="AW116" t="b">
        <v>1</v>
      </c>
      <c r="AX116" t="b">
        <v>0</v>
      </c>
      <c r="AY116" t="b">
        <v>0</v>
      </c>
      <c r="AZ116" t="b">
        <v>0</v>
      </c>
      <c r="BA116">
        <v>0.1</v>
      </c>
      <c r="BB116" t="b">
        <v>0</v>
      </c>
      <c r="BC116">
        <v>5</v>
      </c>
      <c r="BD116">
        <v>0</v>
      </c>
      <c r="BE116">
        <v>1</v>
      </c>
      <c r="BF116">
        <v>30</v>
      </c>
      <c r="BG116">
        <v>32</v>
      </c>
      <c r="BH116">
        <v>4</v>
      </c>
      <c r="BI116">
        <v>0</v>
      </c>
      <c r="BJ116">
        <v>500</v>
      </c>
      <c r="BK116" t="s">
        <v>244</v>
      </c>
      <c r="BL116" t="b">
        <v>0</v>
      </c>
      <c r="BM116" t="s">
        <v>245</v>
      </c>
      <c r="BN116" t="s">
        <v>244</v>
      </c>
      <c r="BO116" t="s">
        <v>243</v>
      </c>
      <c r="BP116" t="b">
        <v>0</v>
      </c>
      <c r="BQ116" t="s">
        <v>246</v>
      </c>
      <c r="BR116" t="b">
        <v>0</v>
      </c>
      <c r="BS116" t="s">
        <v>247</v>
      </c>
      <c r="BT116" t="s">
        <v>242</v>
      </c>
      <c r="BU116">
        <v>0</v>
      </c>
      <c r="BV116" t="b">
        <v>0</v>
      </c>
      <c r="BW116">
        <v>1024</v>
      </c>
      <c r="BX116">
        <v>5</v>
      </c>
      <c r="BY116">
        <v>1</v>
      </c>
      <c r="BZ116" t="b">
        <v>0</v>
      </c>
      <c r="CA116" t="b">
        <v>1</v>
      </c>
      <c r="CB116" t="b">
        <v>0</v>
      </c>
      <c r="CC116" t="s">
        <v>246</v>
      </c>
      <c r="CD116" t="s">
        <v>240</v>
      </c>
      <c r="CE116" t="b">
        <v>0</v>
      </c>
      <c r="CF116" t="s">
        <v>248</v>
      </c>
      <c r="CG116" t="s">
        <v>249</v>
      </c>
      <c r="CH116" t="s">
        <v>250</v>
      </c>
      <c r="CI116" t="s">
        <v>251</v>
      </c>
      <c r="CJ116" t="b">
        <v>0</v>
      </c>
      <c r="CK116" t="b">
        <v>0</v>
      </c>
      <c r="CL116">
        <v>1</v>
      </c>
      <c r="CM116" t="b">
        <v>0</v>
      </c>
      <c r="CN116" t="b">
        <v>1</v>
      </c>
      <c r="CO116" t="b">
        <v>0</v>
      </c>
      <c r="CP116" t="b">
        <v>0</v>
      </c>
      <c r="CQ116">
        <v>0</v>
      </c>
      <c r="CR116">
        <v>1</v>
      </c>
      <c r="CS116" t="s">
        <v>240</v>
      </c>
      <c r="CT116">
        <v>0</v>
      </c>
      <c r="CU116">
        <v>9.9999999999999995E-7</v>
      </c>
      <c r="CV116">
        <v>2.0000000000000001E-4</v>
      </c>
      <c r="CW116" t="s">
        <v>252</v>
      </c>
      <c r="CX116">
        <v>1</v>
      </c>
      <c r="CY116" t="b">
        <v>1</v>
      </c>
      <c r="CZ116">
        <v>-1</v>
      </c>
      <c r="DA116">
        <v>20</v>
      </c>
      <c r="DB116">
        <v>-1</v>
      </c>
      <c r="DC116" t="b">
        <v>1</v>
      </c>
      <c r="DD116" t="s">
        <v>1150</v>
      </c>
      <c r="DE116" t="b">
        <v>0</v>
      </c>
      <c r="DF116" t="b">
        <v>1</v>
      </c>
      <c r="DG116">
        <v>500</v>
      </c>
      <c r="DH116" t="s">
        <v>254</v>
      </c>
      <c r="DI116" t="s">
        <v>255</v>
      </c>
      <c r="DJ116">
        <v>1</v>
      </c>
      <c r="DK116">
        <v>20</v>
      </c>
      <c r="DL116">
        <v>-1</v>
      </c>
      <c r="DM116" t="s">
        <v>256</v>
      </c>
      <c r="DN116" t="s">
        <v>257</v>
      </c>
      <c r="DO116">
        <v>0</v>
      </c>
      <c r="DP116" t="s">
        <v>258</v>
      </c>
      <c r="DQ116" t="s">
        <v>238</v>
      </c>
      <c r="DR116" t="s">
        <v>259</v>
      </c>
      <c r="DT116">
        <v>512</v>
      </c>
      <c r="DU116" t="b">
        <v>0</v>
      </c>
      <c r="DV116">
        <v>0</v>
      </c>
      <c r="DW116">
        <v>1</v>
      </c>
      <c r="DX116">
        <v>1</v>
      </c>
      <c r="DY116">
        <v>12</v>
      </c>
      <c r="DZ116">
        <v>12</v>
      </c>
      <c r="EA116">
        <v>12</v>
      </c>
      <c r="EB116">
        <v>1</v>
      </c>
      <c r="EC116">
        <v>30</v>
      </c>
      <c r="ED116" t="s">
        <v>260</v>
      </c>
      <c r="EE116" t="b">
        <v>0</v>
      </c>
      <c r="EF116" t="s">
        <v>1151</v>
      </c>
      <c r="EG116" t="b">
        <v>0</v>
      </c>
      <c r="EH116" t="b">
        <v>1</v>
      </c>
      <c r="EI116" t="b">
        <v>0</v>
      </c>
      <c r="EJ116" t="b">
        <v>0</v>
      </c>
      <c r="EK116">
        <v>0</v>
      </c>
      <c r="EL116">
        <v>-1</v>
      </c>
      <c r="EM116">
        <v>4</v>
      </c>
      <c r="EN116">
        <v>4</v>
      </c>
      <c r="EO116" t="s">
        <v>240</v>
      </c>
      <c r="EP116" t="s">
        <v>240</v>
      </c>
      <c r="EQ116" t="b">
        <v>1</v>
      </c>
      <c r="ER116" t="b">
        <v>0</v>
      </c>
      <c r="ES116" t="s">
        <v>262</v>
      </c>
      <c r="ET116" t="b">
        <v>0</v>
      </c>
      <c r="EU116" t="s">
        <v>240</v>
      </c>
      <c r="EV116" t="s">
        <v>240</v>
      </c>
      <c r="EW116" t="s">
        <v>263</v>
      </c>
      <c r="EX116" t="s">
        <v>264</v>
      </c>
      <c r="EY116">
        <v>128</v>
      </c>
      <c r="EZ116">
        <v>32</v>
      </c>
      <c r="FA116" t="b">
        <v>0</v>
      </c>
      <c r="FB116" t="b">
        <v>1</v>
      </c>
      <c r="FC116">
        <v>1</v>
      </c>
      <c r="FD116" t="s">
        <v>265</v>
      </c>
      <c r="FE116" t="s">
        <v>240</v>
      </c>
      <c r="FF116" t="b">
        <v>1</v>
      </c>
      <c r="FG116" t="b">
        <v>0</v>
      </c>
      <c r="FH116" t="s">
        <v>1151</v>
      </c>
      <c r="FI116" t="b">
        <v>0</v>
      </c>
      <c r="FJ116">
        <v>500</v>
      </c>
      <c r="FK116" t="s">
        <v>244</v>
      </c>
      <c r="FL116">
        <v>2</v>
      </c>
      <c r="FM116">
        <v>44</v>
      </c>
      <c r="FN116" t="s">
        <v>242</v>
      </c>
      <c r="FO116" t="b">
        <v>1</v>
      </c>
      <c r="FP116" t="b">
        <v>0</v>
      </c>
      <c r="FQ116" t="s">
        <v>266</v>
      </c>
      <c r="FR116">
        <v>100</v>
      </c>
      <c r="FS116">
        <v>512</v>
      </c>
      <c r="FT116" t="s">
        <v>267</v>
      </c>
      <c r="FU116" t="s">
        <v>268</v>
      </c>
      <c r="FV116" t="s">
        <v>269</v>
      </c>
      <c r="FW116">
        <v>1</v>
      </c>
      <c r="FX116" t="s">
        <v>240</v>
      </c>
      <c r="FY116" t="b">
        <v>0</v>
      </c>
      <c r="FZ116" t="b">
        <v>1</v>
      </c>
      <c r="GA116">
        <v>50</v>
      </c>
      <c r="GB116">
        <v>1</v>
      </c>
      <c r="GC116" t="s">
        <v>240</v>
      </c>
      <c r="GD116" t="b">
        <v>0</v>
      </c>
      <c r="GE116" t="b">
        <v>0</v>
      </c>
      <c r="GF116" t="s">
        <v>240</v>
      </c>
      <c r="GG116">
        <v>4</v>
      </c>
      <c r="GH116" t="s">
        <v>270</v>
      </c>
      <c r="GI116">
        <v>1</v>
      </c>
      <c r="GJ116" t="b">
        <v>0</v>
      </c>
      <c r="GK116" t="b">
        <v>1</v>
      </c>
      <c r="GL116" t="b">
        <v>0</v>
      </c>
      <c r="GM116" t="b">
        <v>0</v>
      </c>
      <c r="GN116">
        <v>32128</v>
      </c>
      <c r="GO116">
        <v>0</v>
      </c>
      <c r="GP116">
        <v>100</v>
      </c>
      <c r="GQ116">
        <v>1E-4</v>
      </c>
      <c r="GR116" t="b">
        <v>0</v>
      </c>
      <c r="GS116" t="s">
        <v>240</v>
      </c>
      <c r="GT116">
        <v>1</v>
      </c>
      <c r="GU116">
        <v>1.0782304423894</v>
      </c>
      <c r="GV116">
        <v>0.14171837270259799</v>
      </c>
      <c r="GW116">
        <v>45.554191579177797</v>
      </c>
      <c r="GX116">
        <v>41.340070696142902</v>
      </c>
      <c r="GY116" t="s">
        <v>1152</v>
      </c>
      <c r="GZ116" t="s">
        <v>1153</v>
      </c>
      <c r="HA116">
        <v>8002</v>
      </c>
      <c r="HB116">
        <v>127.0757</v>
      </c>
      <c r="HC116">
        <v>0.42499999999999999</v>
      </c>
      <c r="HD116">
        <v>0.11</v>
      </c>
      <c r="HE116">
        <v>8628</v>
      </c>
      <c r="HF116" t="s">
        <v>273</v>
      </c>
      <c r="HG116" t="s">
        <v>274</v>
      </c>
      <c r="HH116" t="s">
        <v>1154</v>
      </c>
      <c r="HI116">
        <v>1</v>
      </c>
      <c r="HJ116">
        <v>1.0486128467883</v>
      </c>
      <c r="HK116">
        <v>0.12825483083724901</v>
      </c>
      <c r="HL116" t="s">
        <v>1155</v>
      </c>
      <c r="HM116" t="s">
        <v>1154</v>
      </c>
      <c r="HN116">
        <v>8002</v>
      </c>
      <c r="HO116">
        <v>163.96520000000001</v>
      </c>
      <c r="HP116">
        <v>0.32900000000000001</v>
      </c>
      <c r="HQ116">
        <v>8.5000000000000006E-2</v>
      </c>
      <c r="HR116">
        <v>8391</v>
      </c>
      <c r="HS116">
        <v>15</v>
      </c>
      <c r="HT116">
        <v>1.0306122448979499E-4</v>
      </c>
      <c r="HU116">
        <v>0.02</v>
      </c>
      <c r="HV116">
        <v>2381715187200000</v>
      </c>
      <c r="HW116">
        <v>0.32265320611533799</v>
      </c>
      <c r="HX116">
        <v>4727.4242000000004</v>
      </c>
      <c r="HY116">
        <v>3.3889999999999998</v>
      </c>
      <c r="HZ116">
        <v>0.85</v>
      </c>
      <c r="IA116">
        <f>AVERAGE(D116:D118)</f>
        <v>59.667935793938334</v>
      </c>
      <c r="IB116">
        <f>STDEV(D116:D118)</f>
        <v>3.2264924478258723</v>
      </c>
      <c r="IC116">
        <f>AVERAGE(F116:F118)</f>
        <v>46.497044778723598</v>
      </c>
      <c r="ID116">
        <f>STDEV(F116:F118)</f>
        <v>0.78624204872595371</v>
      </c>
    </row>
    <row r="117" spans="1:238" x14ac:dyDescent="0.2">
      <c r="A117" t="s">
        <v>1156</v>
      </c>
      <c r="B117">
        <v>47.350114840431303</v>
      </c>
      <c r="C117">
        <v>0.60994776032183595</v>
      </c>
      <c r="D117">
        <f t="shared" si="70"/>
        <v>56.056172747837593</v>
      </c>
      <c r="E117">
        <v>0.56056172747837596</v>
      </c>
      <c r="F117">
        <v>47.350114840431303</v>
      </c>
      <c r="G117">
        <v>46.783806056082902</v>
      </c>
      <c r="H117">
        <v>47.930301729746901</v>
      </c>
      <c r="I117">
        <v>1340</v>
      </c>
      <c r="J117" t="s">
        <v>234</v>
      </c>
      <c r="K117" t="s">
        <v>235</v>
      </c>
      <c r="L117" t="s">
        <v>236</v>
      </c>
      <c r="N117" t="s">
        <v>1157</v>
      </c>
      <c r="O117">
        <v>3375</v>
      </c>
      <c r="Q117">
        <v>1</v>
      </c>
      <c r="R117" t="s">
        <v>238</v>
      </c>
      <c r="S117" t="b">
        <v>0</v>
      </c>
      <c r="T117">
        <v>0.9</v>
      </c>
      <c r="U117">
        <v>0.999</v>
      </c>
      <c r="V117" s="1">
        <v>1E-8</v>
      </c>
      <c r="W117" t="b">
        <v>0</v>
      </c>
      <c r="X117" t="s">
        <v>239</v>
      </c>
      <c r="Y117" t="b">
        <v>0</v>
      </c>
      <c r="Z117">
        <v>4</v>
      </c>
      <c r="AA117" t="b">
        <v>0</v>
      </c>
      <c r="AB117" t="b">
        <v>0</v>
      </c>
      <c r="AC117">
        <v>0</v>
      </c>
      <c r="AD117">
        <v>3072</v>
      </c>
      <c r="AE117">
        <v>64</v>
      </c>
      <c r="AF117">
        <v>768</v>
      </c>
      <c r="AG117" t="s">
        <v>240</v>
      </c>
      <c r="AH117" t="b">
        <v>0</v>
      </c>
      <c r="AI117">
        <v>0</v>
      </c>
      <c r="AJ117" t="b">
        <v>1</v>
      </c>
      <c r="AK117" t="s">
        <v>1147</v>
      </c>
      <c r="AL117" t="s">
        <v>240</v>
      </c>
      <c r="AM117" t="s">
        <v>240</v>
      </c>
      <c r="AN117" t="s">
        <v>242</v>
      </c>
      <c r="AO117">
        <v>1E-4</v>
      </c>
      <c r="AP117">
        <v>0</v>
      </c>
      <c r="AQ117">
        <v>5</v>
      </c>
      <c r="AR117">
        <v>5</v>
      </c>
      <c r="AS117" t="s">
        <v>240</v>
      </c>
      <c r="AT117" t="s">
        <v>243</v>
      </c>
      <c r="AU117" t="b">
        <v>0</v>
      </c>
      <c r="AV117">
        <v>0</v>
      </c>
      <c r="AW117" t="b">
        <v>1</v>
      </c>
      <c r="AX117" t="b">
        <v>0</v>
      </c>
      <c r="AY117" t="b">
        <v>0</v>
      </c>
      <c r="AZ117" t="b">
        <v>0</v>
      </c>
      <c r="BA117">
        <v>0.1</v>
      </c>
      <c r="BB117" t="b">
        <v>0</v>
      </c>
      <c r="BC117">
        <v>5</v>
      </c>
      <c r="BD117">
        <v>0</v>
      </c>
      <c r="BE117">
        <v>1</v>
      </c>
      <c r="BF117">
        <v>30</v>
      </c>
      <c r="BG117">
        <v>32</v>
      </c>
      <c r="BH117">
        <v>4</v>
      </c>
      <c r="BI117">
        <v>0</v>
      </c>
      <c r="BJ117">
        <v>500</v>
      </c>
      <c r="BK117" t="s">
        <v>244</v>
      </c>
      <c r="BL117" t="b">
        <v>0</v>
      </c>
      <c r="BM117" t="s">
        <v>245</v>
      </c>
      <c r="BN117" t="s">
        <v>244</v>
      </c>
      <c r="BO117" t="s">
        <v>243</v>
      </c>
      <c r="BP117" t="b">
        <v>0</v>
      </c>
      <c r="BQ117" t="s">
        <v>246</v>
      </c>
      <c r="BR117" t="b">
        <v>0</v>
      </c>
      <c r="BS117" t="s">
        <v>247</v>
      </c>
      <c r="BT117" t="s">
        <v>242</v>
      </c>
      <c r="BU117">
        <v>0</v>
      </c>
      <c r="BV117" t="b">
        <v>0</v>
      </c>
      <c r="BW117">
        <v>1024</v>
      </c>
      <c r="BX117">
        <v>5</v>
      </c>
      <c r="BY117">
        <v>1</v>
      </c>
      <c r="BZ117" t="b">
        <v>0</v>
      </c>
      <c r="CA117" t="b">
        <v>1</v>
      </c>
      <c r="CB117" t="b">
        <v>0</v>
      </c>
      <c r="CC117" t="s">
        <v>246</v>
      </c>
      <c r="CD117" t="s">
        <v>240</v>
      </c>
      <c r="CE117" t="b">
        <v>0</v>
      </c>
      <c r="CF117" t="s">
        <v>248</v>
      </c>
      <c r="CG117" t="s">
        <v>249</v>
      </c>
      <c r="CH117" t="s">
        <v>250</v>
      </c>
      <c r="CI117" t="s">
        <v>251</v>
      </c>
      <c r="CJ117" t="b">
        <v>0</v>
      </c>
      <c r="CK117" t="b">
        <v>0</v>
      </c>
      <c r="CL117">
        <v>1</v>
      </c>
      <c r="CM117" t="b">
        <v>0</v>
      </c>
      <c r="CN117" t="b">
        <v>1</v>
      </c>
      <c r="CO117" t="b">
        <v>0</v>
      </c>
      <c r="CP117" t="b">
        <v>0</v>
      </c>
      <c r="CQ117">
        <v>0</v>
      </c>
      <c r="CR117">
        <v>1</v>
      </c>
      <c r="CS117" t="s">
        <v>240</v>
      </c>
      <c r="CT117">
        <v>0</v>
      </c>
      <c r="CU117">
        <v>9.9999999999999995E-7</v>
      </c>
      <c r="CV117">
        <v>2.0000000000000001E-4</v>
      </c>
      <c r="CW117" t="s">
        <v>252</v>
      </c>
      <c r="CX117">
        <v>1</v>
      </c>
      <c r="CY117" t="b">
        <v>1</v>
      </c>
      <c r="CZ117">
        <v>-1</v>
      </c>
      <c r="DA117">
        <v>20</v>
      </c>
      <c r="DB117">
        <v>-1</v>
      </c>
      <c r="DC117" t="b">
        <v>1</v>
      </c>
      <c r="DD117" t="s">
        <v>1158</v>
      </c>
      <c r="DE117" t="b">
        <v>0</v>
      </c>
      <c r="DF117" t="b">
        <v>1</v>
      </c>
      <c r="DG117">
        <v>500</v>
      </c>
      <c r="DH117" t="s">
        <v>254</v>
      </c>
      <c r="DI117" t="s">
        <v>255</v>
      </c>
      <c r="DJ117">
        <v>1</v>
      </c>
      <c r="DK117">
        <v>20</v>
      </c>
      <c r="DL117">
        <v>-1</v>
      </c>
      <c r="DM117" t="s">
        <v>256</v>
      </c>
      <c r="DN117" t="s">
        <v>257</v>
      </c>
      <c r="DO117">
        <v>0</v>
      </c>
      <c r="DP117" t="s">
        <v>258</v>
      </c>
      <c r="DQ117" t="s">
        <v>238</v>
      </c>
      <c r="DR117" t="s">
        <v>259</v>
      </c>
      <c r="DT117">
        <v>512</v>
      </c>
      <c r="DU117" t="b">
        <v>0</v>
      </c>
      <c r="DV117">
        <v>0</v>
      </c>
      <c r="DW117">
        <v>1</v>
      </c>
      <c r="DX117">
        <v>1</v>
      </c>
      <c r="DY117">
        <v>12</v>
      </c>
      <c r="DZ117">
        <v>12</v>
      </c>
      <c r="EA117">
        <v>12</v>
      </c>
      <c r="EB117">
        <v>1</v>
      </c>
      <c r="EC117">
        <v>30</v>
      </c>
      <c r="ED117" t="s">
        <v>260</v>
      </c>
      <c r="EE117" t="b">
        <v>0</v>
      </c>
      <c r="EF117" t="s">
        <v>1159</v>
      </c>
      <c r="EG117" t="b">
        <v>0</v>
      </c>
      <c r="EH117" t="b">
        <v>1</v>
      </c>
      <c r="EI117" t="b">
        <v>0</v>
      </c>
      <c r="EJ117" t="b">
        <v>0</v>
      </c>
      <c r="EK117">
        <v>0</v>
      </c>
      <c r="EL117">
        <v>-1</v>
      </c>
      <c r="EM117">
        <v>4</v>
      </c>
      <c r="EN117">
        <v>4</v>
      </c>
      <c r="EO117" t="s">
        <v>240</v>
      </c>
      <c r="EP117" t="s">
        <v>240</v>
      </c>
      <c r="EQ117" t="b">
        <v>1</v>
      </c>
      <c r="ER117" t="b">
        <v>0</v>
      </c>
      <c r="ES117" t="s">
        <v>262</v>
      </c>
      <c r="ET117" t="b">
        <v>0</v>
      </c>
      <c r="EU117" t="s">
        <v>240</v>
      </c>
      <c r="EV117" t="s">
        <v>240</v>
      </c>
      <c r="EW117" t="s">
        <v>263</v>
      </c>
      <c r="EX117" t="s">
        <v>264</v>
      </c>
      <c r="EY117">
        <v>128</v>
      </c>
      <c r="EZ117">
        <v>32</v>
      </c>
      <c r="FA117" t="b">
        <v>0</v>
      </c>
      <c r="FB117" t="b">
        <v>1</v>
      </c>
      <c r="FC117">
        <v>1</v>
      </c>
      <c r="FD117" t="s">
        <v>265</v>
      </c>
      <c r="FE117" t="s">
        <v>240</v>
      </c>
      <c r="FF117" t="b">
        <v>1</v>
      </c>
      <c r="FG117" t="b">
        <v>0</v>
      </c>
      <c r="FH117" t="s">
        <v>1159</v>
      </c>
      <c r="FI117" t="b">
        <v>0</v>
      </c>
      <c r="FJ117">
        <v>500</v>
      </c>
      <c r="FK117" t="s">
        <v>244</v>
      </c>
      <c r="FL117">
        <v>2</v>
      </c>
      <c r="FM117">
        <v>43</v>
      </c>
      <c r="FN117" t="s">
        <v>242</v>
      </c>
      <c r="FO117" t="b">
        <v>1</v>
      </c>
      <c r="FP117" t="b">
        <v>0</v>
      </c>
      <c r="FQ117" t="s">
        <v>266</v>
      </c>
      <c r="FR117">
        <v>100</v>
      </c>
      <c r="FS117">
        <v>512</v>
      </c>
      <c r="FT117" t="s">
        <v>267</v>
      </c>
      <c r="FU117" t="s">
        <v>268</v>
      </c>
      <c r="FV117" t="s">
        <v>269</v>
      </c>
      <c r="FW117">
        <v>1</v>
      </c>
      <c r="FX117" t="s">
        <v>240</v>
      </c>
      <c r="FY117" t="b">
        <v>0</v>
      </c>
      <c r="FZ117" t="b">
        <v>1</v>
      </c>
      <c r="GA117">
        <v>50</v>
      </c>
      <c r="GB117">
        <v>1</v>
      </c>
      <c r="GC117" t="s">
        <v>240</v>
      </c>
      <c r="GD117" t="b">
        <v>0</v>
      </c>
      <c r="GE117" t="b">
        <v>0</v>
      </c>
      <c r="GF117" t="s">
        <v>240</v>
      </c>
      <c r="GG117">
        <v>4</v>
      </c>
      <c r="GH117" t="s">
        <v>270</v>
      </c>
      <c r="GI117">
        <v>1</v>
      </c>
      <c r="GJ117" t="b">
        <v>0</v>
      </c>
      <c r="GK117" t="b">
        <v>1</v>
      </c>
      <c r="GL117" t="b">
        <v>0</v>
      </c>
      <c r="GM117" t="b">
        <v>0</v>
      </c>
      <c r="GN117">
        <v>32128</v>
      </c>
      <c r="GO117">
        <v>0</v>
      </c>
      <c r="GP117">
        <v>100</v>
      </c>
      <c r="GQ117">
        <v>1E-4</v>
      </c>
      <c r="GR117" t="b">
        <v>0</v>
      </c>
      <c r="GS117" t="s">
        <v>240</v>
      </c>
      <c r="GT117">
        <v>1</v>
      </c>
      <c r="GU117">
        <v>1.56073481629592</v>
      </c>
      <c r="GV117">
        <v>0.122780479490757</v>
      </c>
      <c r="GW117">
        <v>40.330656258588299</v>
      </c>
      <c r="GX117">
        <v>46.876670064375297</v>
      </c>
      <c r="GY117" t="s">
        <v>1160</v>
      </c>
      <c r="GZ117" t="s">
        <v>1161</v>
      </c>
      <c r="HA117">
        <v>8002</v>
      </c>
      <c r="HB117">
        <v>181.5701</v>
      </c>
      <c r="HC117">
        <v>0.29699999999999999</v>
      </c>
      <c r="HD117">
        <v>7.6999999999999999E-2</v>
      </c>
      <c r="HE117">
        <v>12489</v>
      </c>
      <c r="HF117" t="s">
        <v>273</v>
      </c>
      <c r="HG117" t="s">
        <v>274</v>
      </c>
      <c r="HH117" t="s">
        <v>1162</v>
      </c>
      <c r="HI117">
        <v>1</v>
      </c>
      <c r="HJ117">
        <v>1.1302174456385901</v>
      </c>
      <c r="HK117">
        <v>0.11259545385837499</v>
      </c>
      <c r="HL117" t="s">
        <v>1163</v>
      </c>
      <c r="HM117" t="s">
        <v>1162</v>
      </c>
      <c r="HN117">
        <v>8002</v>
      </c>
      <c r="HO117">
        <v>139.5787</v>
      </c>
      <c r="HP117">
        <v>0.38700000000000001</v>
      </c>
      <c r="HQ117">
        <v>0.1</v>
      </c>
      <c r="HR117">
        <v>9044</v>
      </c>
      <c r="HS117">
        <v>10</v>
      </c>
      <c r="HT117">
        <v>1.5408163265306099E-4</v>
      </c>
      <c r="HU117">
        <v>4.82E-2</v>
      </c>
      <c r="HV117">
        <v>1587810124800000</v>
      </c>
      <c r="HW117">
        <v>0.47257913546775698</v>
      </c>
      <c r="HX117">
        <v>3224.0770000000002</v>
      </c>
      <c r="HY117">
        <v>4.9690000000000003</v>
      </c>
      <c r="HZ117">
        <v>1.2470000000000001</v>
      </c>
    </row>
    <row r="118" spans="1:238" x14ac:dyDescent="0.2">
      <c r="A118" t="s">
        <v>1164</v>
      </c>
      <c r="B118">
        <v>46.339545361772998</v>
      </c>
      <c r="C118">
        <v>0.61061508814699506</v>
      </c>
      <c r="D118">
        <f t="shared" si="70"/>
        <v>60.682218119166201</v>
      </c>
      <c r="E118">
        <v>0.60682218119166198</v>
      </c>
      <c r="F118">
        <v>46.339545361772998</v>
      </c>
      <c r="G118">
        <v>44.349495623115402</v>
      </c>
      <c r="H118">
        <v>48.516580453030997</v>
      </c>
      <c r="I118">
        <v>2546</v>
      </c>
      <c r="J118" t="s">
        <v>234</v>
      </c>
      <c r="K118" t="s">
        <v>235</v>
      </c>
      <c r="L118" t="s">
        <v>236</v>
      </c>
      <c r="N118" t="s">
        <v>1165</v>
      </c>
      <c r="O118">
        <v>4889</v>
      </c>
      <c r="Q118">
        <v>1</v>
      </c>
      <c r="R118" t="s">
        <v>238</v>
      </c>
      <c r="S118" t="b">
        <v>0</v>
      </c>
      <c r="T118">
        <v>0.9</v>
      </c>
      <c r="U118">
        <v>0.999</v>
      </c>
      <c r="V118" s="1">
        <v>1E-8</v>
      </c>
      <c r="W118" t="b">
        <v>0</v>
      </c>
      <c r="X118" t="s">
        <v>239</v>
      </c>
      <c r="Y118" t="b">
        <v>0</v>
      </c>
      <c r="Z118">
        <v>4</v>
      </c>
      <c r="AA118" t="b">
        <v>0</v>
      </c>
      <c r="AB118" t="b">
        <v>0</v>
      </c>
      <c r="AC118">
        <v>0</v>
      </c>
      <c r="AD118">
        <v>3072</v>
      </c>
      <c r="AE118">
        <v>64</v>
      </c>
      <c r="AF118">
        <v>768</v>
      </c>
      <c r="AG118" t="s">
        <v>240</v>
      </c>
      <c r="AH118" t="b">
        <v>0</v>
      </c>
      <c r="AI118">
        <v>0</v>
      </c>
      <c r="AJ118" t="b">
        <v>1</v>
      </c>
      <c r="AK118" t="s">
        <v>1147</v>
      </c>
      <c r="AL118" t="s">
        <v>240</v>
      </c>
      <c r="AM118" t="s">
        <v>240</v>
      </c>
      <c r="AN118" t="s">
        <v>242</v>
      </c>
      <c r="AO118">
        <v>1E-4</v>
      </c>
      <c r="AP118">
        <v>0</v>
      </c>
      <c r="AQ118">
        <v>5</v>
      </c>
      <c r="AR118">
        <v>5</v>
      </c>
      <c r="AS118" t="s">
        <v>240</v>
      </c>
      <c r="AT118" t="s">
        <v>243</v>
      </c>
      <c r="AU118" t="b">
        <v>0</v>
      </c>
      <c r="AV118">
        <v>0</v>
      </c>
      <c r="AW118" t="b">
        <v>1</v>
      </c>
      <c r="AX118" t="b">
        <v>0</v>
      </c>
      <c r="AY118" t="b">
        <v>0</v>
      </c>
      <c r="AZ118" t="b">
        <v>0</v>
      </c>
      <c r="BA118">
        <v>0.1</v>
      </c>
      <c r="BB118" t="b">
        <v>0</v>
      </c>
      <c r="BC118">
        <v>5</v>
      </c>
      <c r="BD118">
        <v>0</v>
      </c>
      <c r="BE118">
        <v>1</v>
      </c>
      <c r="BF118">
        <v>30</v>
      </c>
      <c r="BG118">
        <v>32</v>
      </c>
      <c r="BH118">
        <v>4</v>
      </c>
      <c r="BI118">
        <v>0</v>
      </c>
      <c r="BJ118">
        <v>500</v>
      </c>
      <c r="BK118" t="s">
        <v>244</v>
      </c>
      <c r="BL118" t="b">
        <v>0</v>
      </c>
      <c r="BM118" t="s">
        <v>245</v>
      </c>
      <c r="BN118" t="s">
        <v>244</v>
      </c>
      <c r="BO118" t="s">
        <v>243</v>
      </c>
      <c r="BP118" t="b">
        <v>0</v>
      </c>
      <c r="BQ118" t="s">
        <v>246</v>
      </c>
      <c r="BR118" t="b">
        <v>0</v>
      </c>
      <c r="BS118" t="s">
        <v>247</v>
      </c>
      <c r="BT118" t="s">
        <v>242</v>
      </c>
      <c r="BU118">
        <v>0</v>
      </c>
      <c r="BV118" t="b">
        <v>0</v>
      </c>
      <c r="BW118">
        <v>1024</v>
      </c>
      <c r="BX118">
        <v>5</v>
      </c>
      <c r="BY118">
        <v>1</v>
      </c>
      <c r="BZ118" t="b">
        <v>0</v>
      </c>
      <c r="CA118" t="b">
        <v>1</v>
      </c>
      <c r="CB118" t="b">
        <v>0</v>
      </c>
      <c r="CC118" t="s">
        <v>246</v>
      </c>
      <c r="CD118" t="s">
        <v>240</v>
      </c>
      <c r="CE118" t="b">
        <v>0</v>
      </c>
      <c r="CF118" t="s">
        <v>248</v>
      </c>
      <c r="CG118" t="s">
        <v>249</v>
      </c>
      <c r="CH118" t="s">
        <v>250</v>
      </c>
      <c r="CI118" t="s">
        <v>251</v>
      </c>
      <c r="CJ118" t="b">
        <v>0</v>
      </c>
      <c r="CK118" t="b">
        <v>0</v>
      </c>
      <c r="CL118">
        <v>1</v>
      </c>
      <c r="CM118" t="b">
        <v>0</v>
      </c>
      <c r="CN118" t="b">
        <v>1</v>
      </c>
      <c r="CO118" t="b">
        <v>0</v>
      </c>
      <c r="CP118" t="b">
        <v>0</v>
      </c>
      <c r="CQ118">
        <v>0</v>
      </c>
      <c r="CR118">
        <v>1</v>
      </c>
      <c r="CS118" t="s">
        <v>240</v>
      </c>
      <c r="CT118">
        <v>0</v>
      </c>
      <c r="CU118">
        <v>9.9999999999999995E-7</v>
      </c>
      <c r="CV118">
        <v>2.0000000000000001E-4</v>
      </c>
      <c r="CW118" t="s">
        <v>252</v>
      </c>
      <c r="CX118">
        <v>1</v>
      </c>
      <c r="CY118" t="b">
        <v>1</v>
      </c>
      <c r="CZ118">
        <v>-1</v>
      </c>
      <c r="DA118">
        <v>20</v>
      </c>
      <c r="DB118">
        <v>-1</v>
      </c>
      <c r="DC118" t="b">
        <v>1</v>
      </c>
      <c r="DD118" t="s">
        <v>1166</v>
      </c>
      <c r="DE118" t="b">
        <v>0</v>
      </c>
      <c r="DF118" t="b">
        <v>1</v>
      </c>
      <c r="DG118">
        <v>500</v>
      </c>
      <c r="DH118" t="s">
        <v>254</v>
      </c>
      <c r="DI118" t="s">
        <v>255</v>
      </c>
      <c r="DJ118">
        <v>1</v>
      </c>
      <c r="DK118">
        <v>20</v>
      </c>
      <c r="DL118">
        <v>-1</v>
      </c>
      <c r="DM118" t="s">
        <v>256</v>
      </c>
      <c r="DN118" t="s">
        <v>257</v>
      </c>
      <c r="DO118">
        <v>0</v>
      </c>
      <c r="DP118" t="s">
        <v>258</v>
      </c>
      <c r="DQ118" t="s">
        <v>238</v>
      </c>
      <c r="DR118" t="s">
        <v>259</v>
      </c>
      <c r="DT118">
        <v>512</v>
      </c>
      <c r="DU118" t="b">
        <v>0</v>
      </c>
      <c r="DV118">
        <v>0</v>
      </c>
      <c r="DW118">
        <v>1</v>
      </c>
      <c r="DX118">
        <v>1</v>
      </c>
      <c r="DY118">
        <v>12</v>
      </c>
      <c r="DZ118">
        <v>12</v>
      </c>
      <c r="EA118">
        <v>12</v>
      </c>
      <c r="EB118">
        <v>1</v>
      </c>
      <c r="EC118">
        <v>30</v>
      </c>
      <c r="ED118" t="s">
        <v>260</v>
      </c>
      <c r="EE118" t="b">
        <v>0</v>
      </c>
      <c r="EF118" t="s">
        <v>1167</v>
      </c>
      <c r="EG118" t="b">
        <v>0</v>
      </c>
      <c r="EH118" t="b">
        <v>1</v>
      </c>
      <c r="EI118" t="b">
        <v>0</v>
      </c>
      <c r="EJ118" t="b">
        <v>0</v>
      </c>
      <c r="EK118">
        <v>0</v>
      </c>
      <c r="EL118">
        <v>-1</v>
      </c>
      <c r="EM118">
        <v>4</v>
      </c>
      <c r="EN118">
        <v>4</v>
      </c>
      <c r="EO118" t="s">
        <v>240</v>
      </c>
      <c r="EP118" t="s">
        <v>240</v>
      </c>
      <c r="EQ118" t="b">
        <v>1</v>
      </c>
      <c r="ER118" t="b">
        <v>0</v>
      </c>
      <c r="ES118" t="s">
        <v>262</v>
      </c>
      <c r="ET118" t="b">
        <v>0</v>
      </c>
      <c r="EU118" t="s">
        <v>240</v>
      </c>
      <c r="EV118" t="s">
        <v>240</v>
      </c>
      <c r="EW118" t="s">
        <v>263</v>
      </c>
      <c r="EX118" t="s">
        <v>264</v>
      </c>
      <c r="EY118">
        <v>128</v>
      </c>
      <c r="EZ118">
        <v>32</v>
      </c>
      <c r="FA118" t="b">
        <v>0</v>
      </c>
      <c r="FB118" t="b">
        <v>1</v>
      </c>
      <c r="FC118">
        <v>1</v>
      </c>
      <c r="FD118" t="s">
        <v>265</v>
      </c>
      <c r="FE118" t="s">
        <v>240</v>
      </c>
      <c r="FF118" t="b">
        <v>1</v>
      </c>
      <c r="FG118" t="b">
        <v>0</v>
      </c>
      <c r="FH118" t="s">
        <v>1167</v>
      </c>
      <c r="FI118" t="b">
        <v>0</v>
      </c>
      <c r="FJ118">
        <v>500</v>
      </c>
      <c r="FK118" t="s">
        <v>244</v>
      </c>
      <c r="FL118">
        <v>2</v>
      </c>
      <c r="FM118">
        <v>42</v>
      </c>
      <c r="FN118" t="s">
        <v>242</v>
      </c>
      <c r="FO118" t="b">
        <v>1</v>
      </c>
      <c r="FP118" t="b">
        <v>0</v>
      </c>
      <c r="FQ118" t="s">
        <v>266</v>
      </c>
      <c r="FR118">
        <v>100</v>
      </c>
      <c r="FS118">
        <v>512</v>
      </c>
      <c r="FT118" t="s">
        <v>267</v>
      </c>
      <c r="FU118" t="s">
        <v>268</v>
      </c>
      <c r="FV118" t="s">
        <v>269</v>
      </c>
      <c r="FW118">
        <v>1</v>
      </c>
      <c r="FX118" t="s">
        <v>240</v>
      </c>
      <c r="FY118" t="b">
        <v>0</v>
      </c>
      <c r="FZ118" t="b">
        <v>1</v>
      </c>
      <c r="GA118">
        <v>50</v>
      </c>
      <c r="GB118">
        <v>1</v>
      </c>
      <c r="GC118" t="s">
        <v>240</v>
      </c>
      <c r="GD118" t="b">
        <v>0</v>
      </c>
      <c r="GE118" t="b">
        <v>0</v>
      </c>
      <c r="GF118" t="s">
        <v>240</v>
      </c>
      <c r="GG118">
        <v>4</v>
      </c>
      <c r="GH118" t="s">
        <v>270</v>
      </c>
      <c r="GI118">
        <v>1</v>
      </c>
      <c r="GJ118" t="b">
        <v>0</v>
      </c>
      <c r="GK118" t="b">
        <v>1</v>
      </c>
      <c r="GL118" t="b">
        <v>0</v>
      </c>
      <c r="GM118" t="b">
        <v>0</v>
      </c>
      <c r="GN118">
        <v>32128</v>
      </c>
      <c r="GO118">
        <v>0</v>
      </c>
      <c r="GP118">
        <v>100</v>
      </c>
      <c r="GQ118">
        <v>1E-4</v>
      </c>
      <c r="GR118" t="b">
        <v>0</v>
      </c>
      <c r="GS118" t="s">
        <v>240</v>
      </c>
      <c r="GT118">
        <v>1</v>
      </c>
      <c r="GU118">
        <v>1.0587353161709501</v>
      </c>
      <c r="GV118">
        <v>0.14553309977054499</v>
      </c>
      <c r="GW118">
        <v>45.707718885407999</v>
      </c>
      <c r="GX118">
        <v>46.107897725374102</v>
      </c>
      <c r="GY118" t="s">
        <v>1168</v>
      </c>
      <c r="GZ118" t="s">
        <v>1169</v>
      </c>
      <c r="HA118">
        <v>8002</v>
      </c>
      <c r="HB118">
        <v>71.271900000000002</v>
      </c>
      <c r="HC118">
        <v>0.75800000000000001</v>
      </c>
      <c r="HD118">
        <v>0.19600000000000001</v>
      </c>
      <c r="HE118">
        <v>8472</v>
      </c>
      <c r="HF118" t="s">
        <v>273</v>
      </c>
      <c r="HG118" t="s">
        <v>274</v>
      </c>
      <c r="HH118" t="s">
        <v>1170</v>
      </c>
      <c r="HI118">
        <v>1</v>
      </c>
      <c r="HJ118">
        <v>1.1470882279430099</v>
      </c>
      <c r="HK118">
        <v>0.132914528250694</v>
      </c>
      <c r="HL118" t="s">
        <v>1171</v>
      </c>
      <c r="HM118" t="s">
        <v>1170</v>
      </c>
      <c r="HN118">
        <v>8002</v>
      </c>
      <c r="HO118">
        <v>91.354600000000005</v>
      </c>
      <c r="HP118">
        <v>0.59099999999999997</v>
      </c>
      <c r="HQ118">
        <v>0.153</v>
      </c>
      <c r="HR118">
        <v>9179</v>
      </c>
      <c r="HS118">
        <v>19</v>
      </c>
      <c r="HT118">
        <v>7.75510204081632E-5</v>
      </c>
      <c r="HU118">
        <v>1.4500000000000001E-2</v>
      </c>
      <c r="HV118">
        <v>3016839237120000</v>
      </c>
      <c r="HW118">
        <v>0.252219452084468</v>
      </c>
      <c r="HX118">
        <v>4787.0093999999999</v>
      </c>
      <c r="HY118">
        <v>3.347</v>
      </c>
      <c r="HZ118">
        <v>0.84</v>
      </c>
    </row>
    <row r="119" spans="1:238" x14ac:dyDescent="0.2">
      <c r="A119" t="s">
        <v>1173</v>
      </c>
      <c r="B119">
        <v>46.991262275952202</v>
      </c>
      <c r="C119">
        <v>0.63133360653000503</v>
      </c>
      <c r="D119">
        <f t="shared" si="70"/>
        <v>63.133360653000501</v>
      </c>
      <c r="E119">
        <v>0.63133360653000503</v>
      </c>
      <c r="F119">
        <v>46.991262275952202</v>
      </c>
      <c r="G119">
        <v>49.611923726272501</v>
      </c>
      <c r="H119">
        <v>44.633573313552098</v>
      </c>
      <c r="I119">
        <v>2412</v>
      </c>
      <c r="J119" t="s">
        <v>234</v>
      </c>
      <c r="K119" t="s">
        <v>235</v>
      </c>
      <c r="L119" t="s">
        <v>236</v>
      </c>
      <c r="N119" t="s">
        <v>1174</v>
      </c>
      <c r="O119">
        <v>5756</v>
      </c>
      <c r="Q119">
        <v>1</v>
      </c>
      <c r="R119" t="s">
        <v>238</v>
      </c>
      <c r="S119" t="b">
        <v>0</v>
      </c>
      <c r="T119">
        <v>0.9</v>
      </c>
      <c r="U119">
        <v>0.999</v>
      </c>
      <c r="V119" s="1">
        <v>1E-8</v>
      </c>
      <c r="W119" t="b">
        <v>0</v>
      </c>
      <c r="X119" t="s">
        <v>239</v>
      </c>
      <c r="Y119" t="b">
        <v>0</v>
      </c>
      <c r="Z119">
        <v>4</v>
      </c>
      <c r="AA119" t="b">
        <v>0</v>
      </c>
      <c r="AB119" t="b">
        <v>0</v>
      </c>
      <c r="AC119">
        <v>0</v>
      </c>
      <c r="AD119">
        <v>3072</v>
      </c>
      <c r="AE119">
        <v>64</v>
      </c>
      <c r="AF119">
        <v>768</v>
      </c>
      <c r="AG119" t="s">
        <v>240</v>
      </c>
      <c r="AH119" t="b">
        <v>0</v>
      </c>
      <c r="AI119">
        <v>0</v>
      </c>
      <c r="AJ119" t="b">
        <v>1</v>
      </c>
      <c r="AK119" t="s">
        <v>1172</v>
      </c>
      <c r="AL119" t="s">
        <v>240</v>
      </c>
      <c r="AM119" t="s">
        <v>240</v>
      </c>
      <c r="AN119" t="s">
        <v>242</v>
      </c>
      <c r="AO119">
        <v>1E-4</v>
      </c>
      <c r="AP119">
        <v>0</v>
      </c>
      <c r="AQ119">
        <v>5</v>
      </c>
      <c r="AR119">
        <v>5</v>
      </c>
      <c r="AS119" t="s">
        <v>240</v>
      </c>
      <c r="AT119" t="s">
        <v>243</v>
      </c>
      <c r="AU119" t="b">
        <v>0</v>
      </c>
      <c r="AV119">
        <v>0</v>
      </c>
      <c r="AW119" t="b">
        <v>1</v>
      </c>
      <c r="AX119" t="b">
        <v>0</v>
      </c>
      <c r="AY119" t="b">
        <v>0</v>
      </c>
      <c r="AZ119" t="b">
        <v>0</v>
      </c>
      <c r="BA119">
        <v>0.1</v>
      </c>
      <c r="BB119" t="b">
        <v>0</v>
      </c>
      <c r="BC119">
        <v>5</v>
      </c>
      <c r="BD119">
        <v>0</v>
      </c>
      <c r="BE119">
        <v>1</v>
      </c>
      <c r="BF119">
        <v>30</v>
      </c>
      <c r="BG119">
        <v>32</v>
      </c>
      <c r="BH119">
        <v>4</v>
      </c>
      <c r="BI119">
        <v>0</v>
      </c>
      <c r="BJ119">
        <v>500</v>
      </c>
      <c r="BK119" t="s">
        <v>244</v>
      </c>
      <c r="BL119" t="b">
        <v>0</v>
      </c>
      <c r="BM119" t="s">
        <v>245</v>
      </c>
      <c r="BN119" t="s">
        <v>244</v>
      </c>
      <c r="BO119" t="s">
        <v>243</v>
      </c>
      <c r="BP119" t="b">
        <v>0</v>
      </c>
      <c r="BQ119" t="s">
        <v>246</v>
      </c>
      <c r="BR119" t="b">
        <v>0</v>
      </c>
      <c r="BS119" t="s">
        <v>247</v>
      </c>
      <c r="BT119" t="s">
        <v>242</v>
      </c>
      <c r="BU119">
        <v>0</v>
      </c>
      <c r="BV119" t="b">
        <v>0</v>
      </c>
      <c r="BW119">
        <v>1024</v>
      </c>
      <c r="BX119">
        <v>5</v>
      </c>
      <c r="BY119">
        <v>1</v>
      </c>
      <c r="BZ119" t="b">
        <v>0</v>
      </c>
      <c r="CA119" t="b">
        <v>1</v>
      </c>
      <c r="CB119" t="b">
        <v>0</v>
      </c>
      <c r="CC119" t="s">
        <v>246</v>
      </c>
      <c r="CD119" t="s">
        <v>240</v>
      </c>
      <c r="CE119" t="b">
        <v>0</v>
      </c>
      <c r="CF119" t="s">
        <v>248</v>
      </c>
      <c r="CG119" t="s">
        <v>249</v>
      </c>
      <c r="CH119" t="s">
        <v>250</v>
      </c>
      <c r="CI119" t="s">
        <v>251</v>
      </c>
      <c r="CJ119" t="b">
        <v>0</v>
      </c>
      <c r="CK119" t="b">
        <v>0</v>
      </c>
      <c r="CL119">
        <v>1</v>
      </c>
      <c r="CM119" t="b">
        <v>0</v>
      </c>
      <c r="CN119" t="b">
        <v>1</v>
      </c>
      <c r="CO119" t="b">
        <v>0</v>
      </c>
      <c r="CP119" t="b">
        <v>0</v>
      </c>
      <c r="CQ119">
        <v>0</v>
      </c>
      <c r="CR119">
        <v>1</v>
      </c>
      <c r="CS119" t="s">
        <v>240</v>
      </c>
      <c r="CT119">
        <v>0</v>
      </c>
      <c r="CU119">
        <v>9.9999999999999995E-7</v>
      </c>
      <c r="CV119">
        <v>2.0000000000000001E-4</v>
      </c>
      <c r="CW119" t="s">
        <v>252</v>
      </c>
      <c r="CX119">
        <v>1</v>
      </c>
      <c r="CY119" t="b">
        <v>1</v>
      </c>
      <c r="CZ119">
        <v>-1</v>
      </c>
      <c r="DA119">
        <v>20</v>
      </c>
      <c r="DB119">
        <v>-1</v>
      </c>
      <c r="DC119" t="b">
        <v>1</v>
      </c>
      <c r="DD119" t="s">
        <v>1175</v>
      </c>
      <c r="DE119" t="b">
        <v>0</v>
      </c>
      <c r="DF119" t="b">
        <v>1</v>
      </c>
      <c r="DG119">
        <v>500</v>
      </c>
      <c r="DH119" t="s">
        <v>254</v>
      </c>
      <c r="DI119" t="s">
        <v>255</v>
      </c>
      <c r="DJ119">
        <v>1</v>
      </c>
      <c r="DK119">
        <v>20</v>
      </c>
      <c r="DL119">
        <v>-1</v>
      </c>
      <c r="DM119" t="s">
        <v>256</v>
      </c>
      <c r="DN119" t="s">
        <v>257</v>
      </c>
      <c r="DO119">
        <v>0</v>
      </c>
      <c r="DP119" t="s">
        <v>258</v>
      </c>
      <c r="DQ119" t="s">
        <v>238</v>
      </c>
      <c r="DR119" t="s">
        <v>259</v>
      </c>
      <c r="DT119">
        <v>512</v>
      </c>
      <c r="DU119" t="b">
        <v>0</v>
      </c>
      <c r="DV119">
        <v>0</v>
      </c>
      <c r="DW119">
        <v>1</v>
      </c>
      <c r="DX119">
        <v>1</v>
      </c>
      <c r="DY119">
        <v>12</v>
      </c>
      <c r="DZ119">
        <v>12</v>
      </c>
      <c r="EA119">
        <v>12</v>
      </c>
      <c r="EB119">
        <v>1</v>
      </c>
      <c r="EC119">
        <v>30</v>
      </c>
      <c r="ED119" t="s">
        <v>260</v>
      </c>
      <c r="EE119" t="b">
        <v>0</v>
      </c>
      <c r="EF119" t="s">
        <v>1176</v>
      </c>
      <c r="EG119" t="b">
        <v>0</v>
      </c>
      <c r="EH119" t="b">
        <v>1</v>
      </c>
      <c r="EI119" t="b">
        <v>0</v>
      </c>
      <c r="EJ119" t="b">
        <v>0</v>
      </c>
      <c r="EK119">
        <v>0</v>
      </c>
      <c r="EL119">
        <v>-1</v>
      </c>
      <c r="EM119">
        <v>4</v>
      </c>
      <c r="EN119">
        <v>4</v>
      </c>
      <c r="EO119" t="s">
        <v>240</v>
      </c>
      <c r="EP119" t="s">
        <v>240</v>
      </c>
      <c r="EQ119" t="b">
        <v>1</v>
      </c>
      <c r="ER119" t="b">
        <v>0</v>
      </c>
      <c r="ES119" t="s">
        <v>262</v>
      </c>
      <c r="ET119" t="b">
        <v>0</v>
      </c>
      <c r="EU119" t="s">
        <v>240</v>
      </c>
      <c r="EV119" t="s">
        <v>240</v>
      </c>
      <c r="EW119" t="s">
        <v>263</v>
      </c>
      <c r="EX119" t="s">
        <v>264</v>
      </c>
      <c r="EY119">
        <v>128</v>
      </c>
      <c r="EZ119">
        <v>32</v>
      </c>
      <c r="FA119" t="b">
        <v>0</v>
      </c>
      <c r="FB119" t="b">
        <v>1</v>
      </c>
      <c r="FC119">
        <v>1</v>
      </c>
      <c r="FD119" t="s">
        <v>265</v>
      </c>
      <c r="FE119" t="s">
        <v>240</v>
      </c>
      <c r="FF119" t="b">
        <v>1</v>
      </c>
      <c r="FG119" t="b">
        <v>0</v>
      </c>
      <c r="FH119" t="s">
        <v>1176</v>
      </c>
      <c r="FI119" t="b">
        <v>0</v>
      </c>
      <c r="FJ119">
        <v>500</v>
      </c>
      <c r="FK119" t="s">
        <v>244</v>
      </c>
      <c r="FL119">
        <v>2</v>
      </c>
      <c r="FM119">
        <v>44</v>
      </c>
      <c r="FN119" t="s">
        <v>242</v>
      </c>
      <c r="FO119" t="b">
        <v>1</v>
      </c>
      <c r="FP119" t="b">
        <v>0</v>
      </c>
      <c r="FQ119" t="s">
        <v>266</v>
      </c>
      <c r="FR119">
        <v>100</v>
      </c>
      <c r="FS119">
        <v>512</v>
      </c>
      <c r="FT119" t="s">
        <v>267</v>
      </c>
      <c r="FU119" t="s">
        <v>268</v>
      </c>
      <c r="FV119" t="s">
        <v>269</v>
      </c>
      <c r="FW119">
        <v>1</v>
      </c>
      <c r="FX119" t="s">
        <v>240</v>
      </c>
      <c r="FY119" t="b">
        <v>0</v>
      </c>
      <c r="FZ119" t="b">
        <v>1</v>
      </c>
      <c r="GA119">
        <v>50</v>
      </c>
      <c r="GB119">
        <v>1</v>
      </c>
      <c r="GC119" t="s">
        <v>240</v>
      </c>
      <c r="GD119" t="b">
        <v>0</v>
      </c>
      <c r="GE119" t="b">
        <v>0</v>
      </c>
      <c r="GF119" t="s">
        <v>240</v>
      </c>
      <c r="GG119">
        <v>4</v>
      </c>
      <c r="GH119" t="s">
        <v>270</v>
      </c>
      <c r="GI119">
        <v>1</v>
      </c>
      <c r="GJ119" t="b">
        <v>0</v>
      </c>
      <c r="GK119" t="b">
        <v>1</v>
      </c>
      <c r="GL119" t="b">
        <v>0</v>
      </c>
      <c r="GM119" t="b">
        <v>0</v>
      </c>
      <c r="GN119">
        <v>32128</v>
      </c>
      <c r="GO119">
        <v>0</v>
      </c>
      <c r="GP119">
        <v>100</v>
      </c>
      <c r="GQ119">
        <v>1E-4</v>
      </c>
      <c r="GR119" t="b">
        <v>0</v>
      </c>
      <c r="GS119" t="s">
        <v>240</v>
      </c>
      <c r="GT119">
        <v>1</v>
      </c>
      <c r="GU119">
        <v>1.04949519822703</v>
      </c>
      <c r="GV119">
        <v>0.153224632143974</v>
      </c>
      <c r="GW119">
        <v>44.412928869861403</v>
      </c>
      <c r="GX119">
        <v>43.577693379229999</v>
      </c>
      <c r="GY119" t="s">
        <v>1177</v>
      </c>
      <c r="GZ119" t="s">
        <v>1178</v>
      </c>
      <c r="HA119">
        <v>8122</v>
      </c>
      <c r="HB119">
        <v>118.3861</v>
      </c>
      <c r="HC119">
        <v>0.45600000000000002</v>
      </c>
      <c r="HD119">
        <v>0.11799999999999999</v>
      </c>
      <c r="HE119">
        <v>8524</v>
      </c>
      <c r="HF119" t="s">
        <v>273</v>
      </c>
      <c r="HG119" t="s">
        <v>274</v>
      </c>
      <c r="HH119" t="s">
        <v>1179</v>
      </c>
      <c r="HI119">
        <v>0.96019874453405996</v>
      </c>
      <c r="HJ119">
        <v>0.96097020438315595</v>
      </c>
      <c r="HK119">
        <v>0.14058831334114</v>
      </c>
      <c r="HL119" t="s">
        <v>1180</v>
      </c>
      <c r="HM119" t="s">
        <v>1179</v>
      </c>
      <c r="HN119">
        <v>8122</v>
      </c>
      <c r="HO119">
        <v>146.25819999999999</v>
      </c>
      <c r="HP119">
        <v>0.36899999999999999</v>
      </c>
      <c r="HQ119">
        <v>9.6000000000000002E-2</v>
      </c>
      <c r="HR119">
        <v>7805</v>
      </c>
      <c r="HS119">
        <v>18</v>
      </c>
      <c r="HT119">
        <v>1.0306122448979499E-4</v>
      </c>
      <c r="HU119">
        <v>2.1499999999999998E-2</v>
      </c>
      <c r="HV119">
        <v>2858058224640000</v>
      </c>
      <c r="HW119">
        <v>0.27449075242575499</v>
      </c>
      <c r="HX119">
        <v>5597.7003000000004</v>
      </c>
      <c r="HY119">
        <v>2.8620000000000001</v>
      </c>
      <c r="HZ119">
        <v>0.71799999999999997</v>
      </c>
      <c r="IA119">
        <f t="shared" ref="IA119" si="99">AVERAGE(D119:D121)</f>
        <v>58.538109105183025</v>
      </c>
      <c r="IB119">
        <f t="shared" ref="IB119" si="100">STDEV(D119:D121)</f>
        <v>4.1646356278856782</v>
      </c>
      <c r="IC119">
        <f t="shared" ref="IC119" si="101">AVERAGE(F119:F121)</f>
        <v>46.021601564149869</v>
      </c>
      <c r="ID119">
        <f t="shared" ref="ID119" si="102">STDEV(F119:F121)</f>
        <v>0.91934922758927273</v>
      </c>
    </row>
    <row r="120" spans="1:238" x14ac:dyDescent="0.2">
      <c r="A120" t="s">
        <v>1181</v>
      </c>
      <c r="B120">
        <v>45.910965783649303</v>
      </c>
      <c r="C120">
        <v>0.56429492404612303</v>
      </c>
      <c r="D120">
        <f t="shared" si="70"/>
        <v>55.012909576966393</v>
      </c>
      <c r="E120">
        <v>0.55012909576966396</v>
      </c>
      <c r="F120">
        <v>45.910965783649303</v>
      </c>
      <c r="G120">
        <v>46.694987351373499</v>
      </c>
      <c r="H120">
        <v>45.152837335122399</v>
      </c>
      <c r="I120">
        <v>1340</v>
      </c>
      <c r="J120" t="s">
        <v>234</v>
      </c>
      <c r="K120" t="s">
        <v>235</v>
      </c>
      <c r="L120" t="s">
        <v>236</v>
      </c>
      <c r="N120" t="s">
        <v>1182</v>
      </c>
      <c r="O120">
        <v>4378</v>
      </c>
      <c r="Q120">
        <v>1</v>
      </c>
      <c r="R120" t="s">
        <v>238</v>
      </c>
      <c r="S120" t="b">
        <v>0</v>
      </c>
      <c r="T120">
        <v>0.9</v>
      </c>
      <c r="U120">
        <v>0.999</v>
      </c>
      <c r="V120" s="1">
        <v>1E-8</v>
      </c>
      <c r="W120" t="b">
        <v>0</v>
      </c>
      <c r="X120" t="s">
        <v>239</v>
      </c>
      <c r="Y120" t="b">
        <v>0</v>
      </c>
      <c r="Z120">
        <v>4</v>
      </c>
      <c r="AA120" t="b">
        <v>0</v>
      </c>
      <c r="AB120" t="b">
        <v>0</v>
      </c>
      <c r="AC120">
        <v>0</v>
      </c>
      <c r="AD120">
        <v>3072</v>
      </c>
      <c r="AE120">
        <v>64</v>
      </c>
      <c r="AF120">
        <v>768</v>
      </c>
      <c r="AG120" t="s">
        <v>240</v>
      </c>
      <c r="AH120" t="b">
        <v>0</v>
      </c>
      <c r="AI120">
        <v>0</v>
      </c>
      <c r="AJ120" t="b">
        <v>1</v>
      </c>
      <c r="AK120" t="s">
        <v>1172</v>
      </c>
      <c r="AL120" t="s">
        <v>240</v>
      </c>
      <c r="AM120" t="s">
        <v>240</v>
      </c>
      <c r="AN120" t="s">
        <v>242</v>
      </c>
      <c r="AO120">
        <v>1E-4</v>
      </c>
      <c r="AP120">
        <v>0</v>
      </c>
      <c r="AQ120">
        <v>5</v>
      </c>
      <c r="AR120">
        <v>5</v>
      </c>
      <c r="AS120" t="s">
        <v>240</v>
      </c>
      <c r="AT120" t="s">
        <v>243</v>
      </c>
      <c r="AU120" t="b">
        <v>0</v>
      </c>
      <c r="AV120">
        <v>0</v>
      </c>
      <c r="AW120" t="b">
        <v>1</v>
      </c>
      <c r="AX120" t="b">
        <v>0</v>
      </c>
      <c r="AY120" t="b">
        <v>0</v>
      </c>
      <c r="AZ120" t="b">
        <v>0</v>
      </c>
      <c r="BA120">
        <v>0.1</v>
      </c>
      <c r="BB120" t="b">
        <v>0</v>
      </c>
      <c r="BC120">
        <v>5</v>
      </c>
      <c r="BD120">
        <v>0</v>
      </c>
      <c r="BE120">
        <v>1</v>
      </c>
      <c r="BF120">
        <v>30</v>
      </c>
      <c r="BG120">
        <v>32</v>
      </c>
      <c r="BH120">
        <v>4</v>
      </c>
      <c r="BI120">
        <v>0</v>
      </c>
      <c r="BJ120">
        <v>500</v>
      </c>
      <c r="BK120" t="s">
        <v>244</v>
      </c>
      <c r="BL120" t="b">
        <v>0</v>
      </c>
      <c r="BM120" t="s">
        <v>245</v>
      </c>
      <c r="BN120" t="s">
        <v>244</v>
      </c>
      <c r="BO120" t="s">
        <v>243</v>
      </c>
      <c r="BP120" t="b">
        <v>0</v>
      </c>
      <c r="BQ120" t="s">
        <v>246</v>
      </c>
      <c r="BR120" t="b">
        <v>0</v>
      </c>
      <c r="BS120" t="s">
        <v>247</v>
      </c>
      <c r="BT120" t="s">
        <v>242</v>
      </c>
      <c r="BU120">
        <v>0</v>
      </c>
      <c r="BV120" t="b">
        <v>0</v>
      </c>
      <c r="BW120">
        <v>1024</v>
      </c>
      <c r="BX120">
        <v>5</v>
      </c>
      <c r="BY120">
        <v>1</v>
      </c>
      <c r="BZ120" t="b">
        <v>0</v>
      </c>
      <c r="CA120" t="b">
        <v>1</v>
      </c>
      <c r="CB120" t="b">
        <v>0</v>
      </c>
      <c r="CC120" t="s">
        <v>246</v>
      </c>
      <c r="CD120" t="s">
        <v>240</v>
      </c>
      <c r="CE120" t="b">
        <v>0</v>
      </c>
      <c r="CF120" t="s">
        <v>248</v>
      </c>
      <c r="CG120" t="s">
        <v>249</v>
      </c>
      <c r="CH120" t="s">
        <v>250</v>
      </c>
      <c r="CI120" t="s">
        <v>251</v>
      </c>
      <c r="CJ120" t="b">
        <v>0</v>
      </c>
      <c r="CK120" t="b">
        <v>0</v>
      </c>
      <c r="CL120">
        <v>1</v>
      </c>
      <c r="CM120" t="b">
        <v>0</v>
      </c>
      <c r="CN120" t="b">
        <v>1</v>
      </c>
      <c r="CO120" t="b">
        <v>0</v>
      </c>
      <c r="CP120" t="b">
        <v>0</v>
      </c>
      <c r="CQ120">
        <v>0</v>
      </c>
      <c r="CR120">
        <v>1</v>
      </c>
      <c r="CS120" t="s">
        <v>240</v>
      </c>
      <c r="CT120">
        <v>0</v>
      </c>
      <c r="CU120">
        <v>9.9999999999999995E-7</v>
      </c>
      <c r="CV120">
        <v>2.0000000000000001E-4</v>
      </c>
      <c r="CW120" t="s">
        <v>252</v>
      </c>
      <c r="CX120">
        <v>1</v>
      </c>
      <c r="CY120" t="b">
        <v>1</v>
      </c>
      <c r="CZ120">
        <v>-1</v>
      </c>
      <c r="DA120">
        <v>20</v>
      </c>
      <c r="DB120">
        <v>-1</v>
      </c>
      <c r="DC120" t="b">
        <v>1</v>
      </c>
      <c r="DD120" t="s">
        <v>1183</v>
      </c>
      <c r="DE120" t="b">
        <v>0</v>
      </c>
      <c r="DF120" t="b">
        <v>1</v>
      </c>
      <c r="DG120">
        <v>500</v>
      </c>
      <c r="DH120" t="s">
        <v>254</v>
      </c>
      <c r="DI120" t="s">
        <v>255</v>
      </c>
      <c r="DJ120">
        <v>1</v>
      </c>
      <c r="DK120">
        <v>20</v>
      </c>
      <c r="DL120">
        <v>-1</v>
      </c>
      <c r="DM120" t="s">
        <v>256</v>
      </c>
      <c r="DN120" t="s">
        <v>257</v>
      </c>
      <c r="DO120">
        <v>0</v>
      </c>
      <c r="DP120" t="s">
        <v>258</v>
      </c>
      <c r="DQ120" t="s">
        <v>238</v>
      </c>
      <c r="DR120" t="s">
        <v>259</v>
      </c>
      <c r="DT120">
        <v>512</v>
      </c>
      <c r="DU120" t="b">
        <v>0</v>
      </c>
      <c r="DV120">
        <v>0</v>
      </c>
      <c r="DW120">
        <v>1</v>
      </c>
      <c r="DX120">
        <v>1</v>
      </c>
      <c r="DY120">
        <v>12</v>
      </c>
      <c r="DZ120">
        <v>12</v>
      </c>
      <c r="EA120">
        <v>12</v>
      </c>
      <c r="EB120">
        <v>1</v>
      </c>
      <c r="EC120">
        <v>30</v>
      </c>
      <c r="ED120" t="s">
        <v>260</v>
      </c>
      <c r="EE120" t="b">
        <v>0</v>
      </c>
      <c r="EF120" t="s">
        <v>1184</v>
      </c>
      <c r="EG120" t="b">
        <v>0</v>
      </c>
      <c r="EH120" t="b">
        <v>1</v>
      </c>
      <c r="EI120" t="b">
        <v>0</v>
      </c>
      <c r="EJ120" t="b">
        <v>0</v>
      </c>
      <c r="EK120">
        <v>0</v>
      </c>
      <c r="EL120">
        <v>-1</v>
      </c>
      <c r="EM120">
        <v>4</v>
      </c>
      <c r="EN120">
        <v>4</v>
      </c>
      <c r="EO120" t="s">
        <v>240</v>
      </c>
      <c r="EP120" t="s">
        <v>240</v>
      </c>
      <c r="EQ120" t="b">
        <v>1</v>
      </c>
      <c r="ER120" t="b">
        <v>0</v>
      </c>
      <c r="ES120" t="s">
        <v>262</v>
      </c>
      <c r="ET120" t="b">
        <v>0</v>
      </c>
      <c r="EU120" t="s">
        <v>240</v>
      </c>
      <c r="EV120" t="s">
        <v>240</v>
      </c>
      <c r="EW120" t="s">
        <v>263</v>
      </c>
      <c r="EX120" t="s">
        <v>264</v>
      </c>
      <c r="EY120">
        <v>128</v>
      </c>
      <c r="EZ120">
        <v>32</v>
      </c>
      <c r="FA120" t="b">
        <v>0</v>
      </c>
      <c r="FB120" t="b">
        <v>1</v>
      </c>
      <c r="FC120">
        <v>1</v>
      </c>
      <c r="FD120" t="s">
        <v>265</v>
      </c>
      <c r="FE120" t="s">
        <v>240</v>
      </c>
      <c r="FF120" t="b">
        <v>1</v>
      </c>
      <c r="FG120" t="b">
        <v>0</v>
      </c>
      <c r="FH120" t="s">
        <v>1184</v>
      </c>
      <c r="FI120" t="b">
        <v>0</v>
      </c>
      <c r="FJ120">
        <v>500</v>
      </c>
      <c r="FK120" t="s">
        <v>244</v>
      </c>
      <c r="FL120">
        <v>2</v>
      </c>
      <c r="FM120">
        <v>43</v>
      </c>
      <c r="FN120" t="s">
        <v>242</v>
      </c>
      <c r="FO120" t="b">
        <v>1</v>
      </c>
      <c r="FP120" t="b">
        <v>0</v>
      </c>
      <c r="FQ120" t="s">
        <v>266</v>
      </c>
      <c r="FR120">
        <v>100</v>
      </c>
      <c r="FS120">
        <v>512</v>
      </c>
      <c r="FT120" t="s">
        <v>267</v>
      </c>
      <c r="FU120" t="s">
        <v>268</v>
      </c>
      <c r="FV120" t="s">
        <v>269</v>
      </c>
      <c r="FW120">
        <v>1</v>
      </c>
      <c r="FX120" t="s">
        <v>240</v>
      </c>
      <c r="FY120" t="b">
        <v>0</v>
      </c>
      <c r="FZ120" t="b">
        <v>1</v>
      </c>
      <c r="GA120">
        <v>50</v>
      </c>
      <c r="GB120">
        <v>1</v>
      </c>
      <c r="GC120" t="s">
        <v>240</v>
      </c>
      <c r="GD120" t="b">
        <v>0</v>
      </c>
      <c r="GE120" t="b">
        <v>0</v>
      </c>
      <c r="GF120" t="s">
        <v>240</v>
      </c>
      <c r="GG120">
        <v>4</v>
      </c>
      <c r="GH120" t="s">
        <v>270</v>
      </c>
      <c r="GI120">
        <v>1</v>
      </c>
      <c r="GJ120" t="b">
        <v>0</v>
      </c>
      <c r="GK120" t="b">
        <v>1</v>
      </c>
      <c r="GL120" t="b">
        <v>0</v>
      </c>
      <c r="GM120" t="b">
        <v>0</v>
      </c>
      <c r="GN120">
        <v>32128</v>
      </c>
      <c r="GO120">
        <v>0</v>
      </c>
      <c r="GP120">
        <v>100</v>
      </c>
      <c r="GQ120">
        <v>1E-4</v>
      </c>
      <c r="GR120" t="b">
        <v>0</v>
      </c>
      <c r="GS120" t="s">
        <v>240</v>
      </c>
      <c r="GT120">
        <v>1</v>
      </c>
      <c r="GU120">
        <v>1.1274316670770701</v>
      </c>
      <c r="GV120">
        <v>0.13571771979331901</v>
      </c>
      <c r="GW120">
        <v>43.536240821958899</v>
      </c>
      <c r="GX120">
        <v>43.516366697690998</v>
      </c>
      <c r="GY120" t="s">
        <v>1185</v>
      </c>
      <c r="GZ120" t="s">
        <v>1186</v>
      </c>
      <c r="HA120">
        <v>8122</v>
      </c>
      <c r="HB120">
        <v>113.2205</v>
      </c>
      <c r="HC120">
        <v>0.47699999999999998</v>
      </c>
      <c r="HD120">
        <v>0.124</v>
      </c>
      <c r="HE120">
        <v>9157</v>
      </c>
      <c r="HF120" t="s">
        <v>273</v>
      </c>
      <c r="HG120" t="s">
        <v>274</v>
      </c>
      <c r="HH120" t="s">
        <v>1187</v>
      </c>
      <c r="HI120">
        <v>1</v>
      </c>
      <c r="HJ120">
        <v>1.13752770253632</v>
      </c>
      <c r="HK120">
        <v>0.12333483248949</v>
      </c>
      <c r="HL120" t="s">
        <v>1188</v>
      </c>
      <c r="HM120" t="s">
        <v>1187</v>
      </c>
      <c r="HN120">
        <v>8122</v>
      </c>
      <c r="HO120">
        <v>165.4907</v>
      </c>
      <c r="HP120">
        <v>0.32600000000000001</v>
      </c>
      <c r="HQ120">
        <v>8.5000000000000006E-2</v>
      </c>
      <c r="HR120">
        <v>9239</v>
      </c>
      <c r="HS120">
        <v>10</v>
      </c>
      <c r="HT120">
        <v>1.5408163265306099E-4</v>
      </c>
      <c r="HU120">
        <v>5.0200000000000002E-2</v>
      </c>
      <c r="HV120">
        <v>1587810124800000</v>
      </c>
      <c r="HW120">
        <v>0.474949569844487</v>
      </c>
      <c r="HX120">
        <v>4202.0811999999996</v>
      </c>
      <c r="HY120">
        <v>3.8119999999999998</v>
      </c>
      <c r="HZ120">
        <v>0.95699999999999996</v>
      </c>
    </row>
    <row r="121" spans="1:238" x14ac:dyDescent="0.2">
      <c r="A121" t="s">
        <v>1189</v>
      </c>
      <c r="B121">
        <v>45.162576632848101</v>
      </c>
      <c r="C121">
        <v>0.59746535046512805</v>
      </c>
      <c r="D121">
        <f t="shared" si="70"/>
        <v>57.468057085582203</v>
      </c>
      <c r="E121">
        <v>0.57468057085582203</v>
      </c>
      <c r="F121">
        <v>45.162576632848101</v>
      </c>
      <c r="G121">
        <v>46.267421650471697</v>
      </c>
      <c r="H121">
        <v>44.109267359609397</v>
      </c>
      <c r="I121">
        <v>2144</v>
      </c>
      <c r="J121" t="s">
        <v>234</v>
      </c>
      <c r="K121" t="s">
        <v>235</v>
      </c>
      <c r="L121" t="s">
        <v>236</v>
      </c>
      <c r="N121" t="s">
        <v>1190</v>
      </c>
      <c r="O121">
        <v>4628</v>
      </c>
      <c r="Q121">
        <v>1</v>
      </c>
      <c r="R121" t="s">
        <v>238</v>
      </c>
      <c r="S121" t="b">
        <v>0</v>
      </c>
      <c r="T121">
        <v>0.9</v>
      </c>
      <c r="U121">
        <v>0.999</v>
      </c>
      <c r="V121" s="1">
        <v>1E-8</v>
      </c>
      <c r="W121" t="b">
        <v>0</v>
      </c>
      <c r="X121" t="s">
        <v>239</v>
      </c>
      <c r="Y121" t="b">
        <v>0</v>
      </c>
      <c r="Z121">
        <v>4</v>
      </c>
      <c r="AA121" t="b">
        <v>0</v>
      </c>
      <c r="AB121" t="b">
        <v>0</v>
      </c>
      <c r="AC121">
        <v>0</v>
      </c>
      <c r="AD121">
        <v>3072</v>
      </c>
      <c r="AE121">
        <v>64</v>
      </c>
      <c r="AF121">
        <v>768</v>
      </c>
      <c r="AG121" t="s">
        <v>240</v>
      </c>
      <c r="AH121" t="b">
        <v>0</v>
      </c>
      <c r="AI121">
        <v>0</v>
      </c>
      <c r="AJ121" t="b">
        <v>1</v>
      </c>
      <c r="AK121" t="s">
        <v>1172</v>
      </c>
      <c r="AL121" t="s">
        <v>240</v>
      </c>
      <c r="AM121" t="s">
        <v>240</v>
      </c>
      <c r="AN121" t="s">
        <v>242</v>
      </c>
      <c r="AO121">
        <v>1E-4</v>
      </c>
      <c r="AP121">
        <v>0</v>
      </c>
      <c r="AQ121">
        <v>5</v>
      </c>
      <c r="AR121">
        <v>5</v>
      </c>
      <c r="AS121" t="s">
        <v>240</v>
      </c>
      <c r="AT121" t="s">
        <v>243</v>
      </c>
      <c r="AU121" t="b">
        <v>0</v>
      </c>
      <c r="AV121">
        <v>0</v>
      </c>
      <c r="AW121" t="b">
        <v>1</v>
      </c>
      <c r="AX121" t="b">
        <v>0</v>
      </c>
      <c r="AY121" t="b">
        <v>0</v>
      </c>
      <c r="AZ121" t="b">
        <v>0</v>
      </c>
      <c r="BA121">
        <v>0.1</v>
      </c>
      <c r="BB121" t="b">
        <v>0</v>
      </c>
      <c r="BC121">
        <v>5</v>
      </c>
      <c r="BD121">
        <v>0</v>
      </c>
      <c r="BE121">
        <v>1</v>
      </c>
      <c r="BF121">
        <v>30</v>
      </c>
      <c r="BG121">
        <v>32</v>
      </c>
      <c r="BH121">
        <v>4</v>
      </c>
      <c r="BI121">
        <v>0</v>
      </c>
      <c r="BJ121">
        <v>500</v>
      </c>
      <c r="BK121" t="s">
        <v>244</v>
      </c>
      <c r="BL121" t="b">
        <v>0</v>
      </c>
      <c r="BM121" t="s">
        <v>245</v>
      </c>
      <c r="BN121" t="s">
        <v>244</v>
      </c>
      <c r="BO121" t="s">
        <v>243</v>
      </c>
      <c r="BP121" t="b">
        <v>0</v>
      </c>
      <c r="BQ121" t="s">
        <v>246</v>
      </c>
      <c r="BR121" t="b">
        <v>0</v>
      </c>
      <c r="BS121" t="s">
        <v>247</v>
      </c>
      <c r="BT121" t="s">
        <v>242</v>
      </c>
      <c r="BU121">
        <v>0</v>
      </c>
      <c r="BV121" t="b">
        <v>0</v>
      </c>
      <c r="BW121">
        <v>1024</v>
      </c>
      <c r="BX121">
        <v>5</v>
      </c>
      <c r="BY121">
        <v>1</v>
      </c>
      <c r="BZ121" t="b">
        <v>0</v>
      </c>
      <c r="CA121" t="b">
        <v>1</v>
      </c>
      <c r="CB121" t="b">
        <v>0</v>
      </c>
      <c r="CC121" t="s">
        <v>246</v>
      </c>
      <c r="CD121" t="s">
        <v>240</v>
      </c>
      <c r="CE121" t="b">
        <v>0</v>
      </c>
      <c r="CF121" t="s">
        <v>248</v>
      </c>
      <c r="CG121" t="s">
        <v>249</v>
      </c>
      <c r="CH121" t="s">
        <v>250</v>
      </c>
      <c r="CI121" t="s">
        <v>251</v>
      </c>
      <c r="CJ121" t="b">
        <v>0</v>
      </c>
      <c r="CK121" t="b">
        <v>0</v>
      </c>
      <c r="CL121">
        <v>1</v>
      </c>
      <c r="CM121" t="b">
        <v>0</v>
      </c>
      <c r="CN121" t="b">
        <v>1</v>
      </c>
      <c r="CO121" t="b">
        <v>0</v>
      </c>
      <c r="CP121" t="b">
        <v>0</v>
      </c>
      <c r="CQ121">
        <v>0</v>
      </c>
      <c r="CR121">
        <v>1</v>
      </c>
      <c r="CS121" t="s">
        <v>240</v>
      </c>
      <c r="CT121">
        <v>0</v>
      </c>
      <c r="CU121">
        <v>9.9999999999999995E-7</v>
      </c>
      <c r="CV121">
        <v>2.0000000000000001E-4</v>
      </c>
      <c r="CW121" t="s">
        <v>252</v>
      </c>
      <c r="CX121">
        <v>1</v>
      </c>
      <c r="CY121" t="b">
        <v>1</v>
      </c>
      <c r="CZ121">
        <v>-1</v>
      </c>
      <c r="DA121">
        <v>20</v>
      </c>
      <c r="DB121">
        <v>-1</v>
      </c>
      <c r="DC121" t="b">
        <v>1</v>
      </c>
      <c r="DD121" t="s">
        <v>1191</v>
      </c>
      <c r="DE121" t="b">
        <v>0</v>
      </c>
      <c r="DF121" t="b">
        <v>1</v>
      </c>
      <c r="DG121">
        <v>500</v>
      </c>
      <c r="DH121" t="s">
        <v>254</v>
      </c>
      <c r="DI121" t="s">
        <v>255</v>
      </c>
      <c r="DJ121">
        <v>1</v>
      </c>
      <c r="DK121">
        <v>20</v>
      </c>
      <c r="DL121">
        <v>-1</v>
      </c>
      <c r="DM121" t="s">
        <v>256</v>
      </c>
      <c r="DN121" t="s">
        <v>257</v>
      </c>
      <c r="DO121">
        <v>0</v>
      </c>
      <c r="DP121" t="s">
        <v>258</v>
      </c>
      <c r="DQ121" t="s">
        <v>238</v>
      </c>
      <c r="DR121" t="s">
        <v>259</v>
      </c>
      <c r="DT121">
        <v>512</v>
      </c>
      <c r="DU121" t="b">
        <v>0</v>
      </c>
      <c r="DV121">
        <v>0</v>
      </c>
      <c r="DW121">
        <v>1</v>
      </c>
      <c r="DX121">
        <v>1</v>
      </c>
      <c r="DY121">
        <v>12</v>
      </c>
      <c r="DZ121">
        <v>12</v>
      </c>
      <c r="EA121">
        <v>12</v>
      </c>
      <c r="EB121">
        <v>1</v>
      </c>
      <c r="EC121">
        <v>30</v>
      </c>
      <c r="ED121" t="s">
        <v>260</v>
      </c>
      <c r="EE121" t="b">
        <v>0</v>
      </c>
      <c r="EF121" t="s">
        <v>1192</v>
      </c>
      <c r="EG121" t="b">
        <v>0</v>
      </c>
      <c r="EH121" t="b">
        <v>1</v>
      </c>
      <c r="EI121" t="b">
        <v>0</v>
      </c>
      <c r="EJ121" t="b">
        <v>0</v>
      </c>
      <c r="EK121">
        <v>0</v>
      </c>
      <c r="EL121">
        <v>-1</v>
      </c>
      <c r="EM121">
        <v>4</v>
      </c>
      <c r="EN121">
        <v>4</v>
      </c>
      <c r="EO121" t="s">
        <v>240</v>
      </c>
      <c r="EP121" t="s">
        <v>240</v>
      </c>
      <c r="EQ121" t="b">
        <v>1</v>
      </c>
      <c r="ER121" t="b">
        <v>0</v>
      </c>
      <c r="ES121" t="s">
        <v>262</v>
      </c>
      <c r="ET121" t="b">
        <v>0</v>
      </c>
      <c r="EU121" t="s">
        <v>240</v>
      </c>
      <c r="EV121" t="s">
        <v>240</v>
      </c>
      <c r="EW121" t="s">
        <v>263</v>
      </c>
      <c r="EX121" t="s">
        <v>264</v>
      </c>
      <c r="EY121">
        <v>128</v>
      </c>
      <c r="EZ121">
        <v>32</v>
      </c>
      <c r="FA121" t="b">
        <v>0</v>
      </c>
      <c r="FB121" t="b">
        <v>1</v>
      </c>
      <c r="FC121">
        <v>1</v>
      </c>
      <c r="FD121" t="s">
        <v>265</v>
      </c>
      <c r="FE121" t="s">
        <v>240</v>
      </c>
      <c r="FF121" t="b">
        <v>1</v>
      </c>
      <c r="FG121" t="b">
        <v>0</v>
      </c>
      <c r="FH121" t="s">
        <v>1192</v>
      </c>
      <c r="FI121" t="b">
        <v>0</v>
      </c>
      <c r="FJ121">
        <v>500</v>
      </c>
      <c r="FK121" t="s">
        <v>244</v>
      </c>
      <c r="FL121">
        <v>2</v>
      </c>
      <c r="FM121">
        <v>42</v>
      </c>
      <c r="FN121" t="s">
        <v>242</v>
      </c>
      <c r="FO121" t="b">
        <v>1</v>
      </c>
      <c r="FP121" t="b">
        <v>0</v>
      </c>
      <c r="FQ121" t="s">
        <v>266</v>
      </c>
      <c r="FR121">
        <v>100</v>
      </c>
      <c r="FS121">
        <v>512</v>
      </c>
      <c r="FT121" t="s">
        <v>267</v>
      </c>
      <c r="FU121" t="s">
        <v>268</v>
      </c>
      <c r="FV121" t="s">
        <v>269</v>
      </c>
      <c r="FW121">
        <v>1</v>
      </c>
      <c r="FX121" t="s">
        <v>240</v>
      </c>
      <c r="FY121" t="b">
        <v>0</v>
      </c>
      <c r="FZ121" t="b">
        <v>1</v>
      </c>
      <c r="GA121">
        <v>50</v>
      </c>
      <c r="GB121">
        <v>1</v>
      </c>
      <c r="GC121" t="s">
        <v>240</v>
      </c>
      <c r="GD121" t="b">
        <v>0</v>
      </c>
      <c r="GE121" t="b">
        <v>0</v>
      </c>
      <c r="GF121" t="s">
        <v>240</v>
      </c>
      <c r="GG121">
        <v>4</v>
      </c>
      <c r="GH121" t="s">
        <v>270</v>
      </c>
      <c r="GI121">
        <v>1</v>
      </c>
      <c r="GJ121" t="b">
        <v>0</v>
      </c>
      <c r="GK121" t="b">
        <v>1</v>
      </c>
      <c r="GL121" t="b">
        <v>0</v>
      </c>
      <c r="GM121" t="b">
        <v>0</v>
      </c>
      <c r="GN121">
        <v>32128</v>
      </c>
      <c r="GO121">
        <v>0</v>
      </c>
      <c r="GP121">
        <v>100</v>
      </c>
      <c r="GQ121">
        <v>1E-4</v>
      </c>
      <c r="GR121" t="b">
        <v>0</v>
      </c>
      <c r="GS121" t="s">
        <v>240</v>
      </c>
      <c r="GT121">
        <v>1</v>
      </c>
      <c r="GU121">
        <v>1.1307559714355999</v>
      </c>
      <c r="GV121">
        <v>0.15210774540901101</v>
      </c>
      <c r="GW121">
        <v>42.142590596167501</v>
      </c>
      <c r="GX121">
        <v>42.9768083041618</v>
      </c>
      <c r="GY121" t="s">
        <v>1193</v>
      </c>
      <c r="GZ121" t="s">
        <v>1194</v>
      </c>
      <c r="HA121">
        <v>8122</v>
      </c>
      <c r="HB121">
        <v>111.6434</v>
      </c>
      <c r="HC121">
        <v>0.48399999999999999</v>
      </c>
      <c r="HD121">
        <v>0.125</v>
      </c>
      <c r="HE121">
        <v>9184</v>
      </c>
      <c r="HF121" t="s">
        <v>273</v>
      </c>
      <c r="HG121" t="s">
        <v>274</v>
      </c>
      <c r="HH121" t="s">
        <v>1195</v>
      </c>
      <c r="HI121">
        <v>1</v>
      </c>
      <c r="HJ121">
        <v>1.13494213247968</v>
      </c>
      <c r="HK121">
        <v>0.13950367271900099</v>
      </c>
      <c r="HL121" t="s">
        <v>1196</v>
      </c>
      <c r="HM121" t="s">
        <v>1195</v>
      </c>
      <c r="HN121">
        <v>8122</v>
      </c>
      <c r="HO121">
        <v>124.95350000000001</v>
      </c>
      <c r="HP121">
        <v>0.432</v>
      </c>
      <c r="HQ121">
        <v>0.112</v>
      </c>
      <c r="HR121">
        <v>9218</v>
      </c>
      <c r="HS121">
        <v>16</v>
      </c>
      <c r="HT121">
        <v>1.0306122448979499E-4</v>
      </c>
      <c r="HU121">
        <v>2.1100000000000001E-2</v>
      </c>
      <c r="HV121">
        <v>2540496199680000</v>
      </c>
      <c r="HW121">
        <v>0.30023034773210899</v>
      </c>
      <c r="HX121">
        <v>4492.5508</v>
      </c>
      <c r="HY121">
        <v>3.5659999999999998</v>
      </c>
      <c r="HZ121">
        <v>0.89500000000000002</v>
      </c>
    </row>
    <row r="122" spans="1:238" x14ac:dyDescent="0.2">
      <c r="A122" t="s">
        <v>1198</v>
      </c>
      <c r="B122">
        <v>48.188530940112599</v>
      </c>
      <c r="C122">
        <v>0.60529328625232204</v>
      </c>
      <c r="D122">
        <f t="shared" si="70"/>
        <v>56.723501719227798</v>
      </c>
      <c r="E122">
        <v>0.56723501719227798</v>
      </c>
      <c r="F122">
        <v>48.188530940112599</v>
      </c>
      <c r="G122">
        <v>48.749544810280902</v>
      </c>
      <c r="H122">
        <v>47.640282553481399</v>
      </c>
      <c r="I122">
        <v>1936</v>
      </c>
      <c r="J122" t="s">
        <v>234</v>
      </c>
      <c r="K122" t="s">
        <v>235</v>
      </c>
      <c r="L122" t="s">
        <v>236</v>
      </c>
      <c r="N122" t="s">
        <v>1199</v>
      </c>
      <c r="O122">
        <v>4113</v>
      </c>
      <c r="Q122">
        <v>1</v>
      </c>
      <c r="R122" t="s">
        <v>238</v>
      </c>
      <c r="S122" t="b">
        <v>0</v>
      </c>
      <c r="T122">
        <v>0.9</v>
      </c>
      <c r="U122">
        <v>0.999</v>
      </c>
      <c r="V122" s="1">
        <v>1E-8</v>
      </c>
      <c r="W122" t="b">
        <v>0</v>
      </c>
      <c r="X122" t="s">
        <v>239</v>
      </c>
      <c r="Y122" t="b">
        <v>0</v>
      </c>
      <c r="Z122">
        <v>4</v>
      </c>
      <c r="AA122" t="b">
        <v>0</v>
      </c>
      <c r="AB122" t="b">
        <v>0</v>
      </c>
      <c r="AC122">
        <v>0</v>
      </c>
      <c r="AD122">
        <v>3072</v>
      </c>
      <c r="AE122">
        <v>64</v>
      </c>
      <c r="AF122">
        <v>768</v>
      </c>
      <c r="AG122" t="s">
        <v>240</v>
      </c>
      <c r="AH122" t="b">
        <v>0</v>
      </c>
      <c r="AI122">
        <v>0</v>
      </c>
      <c r="AJ122" t="b">
        <v>1</v>
      </c>
      <c r="AK122" t="s">
        <v>1197</v>
      </c>
      <c r="AL122" t="s">
        <v>240</v>
      </c>
      <c r="AM122" t="s">
        <v>240</v>
      </c>
      <c r="AN122" t="s">
        <v>242</v>
      </c>
      <c r="AO122">
        <v>1E-4</v>
      </c>
      <c r="AP122">
        <v>0</v>
      </c>
      <c r="AQ122">
        <v>5</v>
      </c>
      <c r="AR122">
        <v>5</v>
      </c>
      <c r="AS122" t="s">
        <v>240</v>
      </c>
      <c r="AT122" t="s">
        <v>243</v>
      </c>
      <c r="AU122" t="b">
        <v>0</v>
      </c>
      <c r="AV122">
        <v>0</v>
      </c>
      <c r="AW122" t="b">
        <v>1</v>
      </c>
      <c r="AX122" t="b">
        <v>0</v>
      </c>
      <c r="AY122" t="b">
        <v>0</v>
      </c>
      <c r="AZ122" t="b">
        <v>0</v>
      </c>
      <c r="BA122">
        <v>0.1</v>
      </c>
      <c r="BB122" t="b">
        <v>0</v>
      </c>
      <c r="BC122">
        <v>5</v>
      </c>
      <c r="BD122">
        <v>0</v>
      </c>
      <c r="BE122">
        <v>1</v>
      </c>
      <c r="BF122">
        <v>30</v>
      </c>
      <c r="BG122">
        <v>32</v>
      </c>
      <c r="BH122">
        <v>4</v>
      </c>
      <c r="BI122">
        <v>0</v>
      </c>
      <c r="BJ122">
        <v>500</v>
      </c>
      <c r="BK122" t="s">
        <v>244</v>
      </c>
      <c r="BL122" t="b">
        <v>0</v>
      </c>
      <c r="BM122" t="s">
        <v>245</v>
      </c>
      <c r="BN122" t="s">
        <v>244</v>
      </c>
      <c r="BO122" t="s">
        <v>243</v>
      </c>
      <c r="BP122" t="b">
        <v>0</v>
      </c>
      <c r="BQ122" t="s">
        <v>246</v>
      </c>
      <c r="BR122" t="b">
        <v>0</v>
      </c>
      <c r="BS122" t="s">
        <v>247</v>
      </c>
      <c r="BT122" t="s">
        <v>242</v>
      </c>
      <c r="BU122">
        <v>0</v>
      </c>
      <c r="BV122" t="b">
        <v>0</v>
      </c>
      <c r="BW122">
        <v>1024</v>
      </c>
      <c r="BX122">
        <v>5</v>
      </c>
      <c r="BY122">
        <v>1</v>
      </c>
      <c r="BZ122" t="b">
        <v>0</v>
      </c>
      <c r="CA122" t="b">
        <v>1</v>
      </c>
      <c r="CB122" t="b">
        <v>0</v>
      </c>
      <c r="CC122" t="s">
        <v>246</v>
      </c>
      <c r="CD122" t="s">
        <v>240</v>
      </c>
      <c r="CE122" t="b">
        <v>0</v>
      </c>
      <c r="CF122" t="s">
        <v>248</v>
      </c>
      <c r="CG122" t="s">
        <v>249</v>
      </c>
      <c r="CH122" t="s">
        <v>250</v>
      </c>
      <c r="CI122" t="s">
        <v>251</v>
      </c>
      <c r="CJ122" t="b">
        <v>0</v>
      </c>
      <c r="CK122" t="b">
        <v>0</v>
      </c>
      <c r="CL122">
        <v>1</v>
      </c>
      <c r="CM122" t="b">
        <v>0</v>
      </c>
      <c r="CN122" t="b">
        <v>1</v>
      </c>
      <c r="CO122" t="b">
        <v>0</v>
      </c>
      <c r="CP122" t="b">
        <v>0</v>
      </c>
      <c r="CQ122">
        <v>0</v>
      </c>
      <c r="CR122">
        <v>1</v>
      </c>
      <c r="CS122" t="s">
        <v>240</v>
      </c>
      <c r="CT122">
        <v>0</v>
      </c>
      <c r="CU122">
        <v>9.9999999999999995E-7</v>
      </c>
      <c r="CV122">
        <v>2.0000000000000001E-4</v>
      </c>
      <c r="CW122" t="s">
        <v>252</v>
      </c>
      <c r="CX122">
        <v>1</v>
      </c>
      <c r="CY122" t="b">
        <v>1</v>
      </c>
      <c r="CZ122">
        <v>-1</v>
      </c>
      <c r="DA122">
        <v>20</v>
      </c>
      <c r="DB122">
        <v>-1</v>
      </c>
      <c r="DC122" t="b">
        <v>1</v>
      </c>
      <c r="DD122" t="s">
        <v>1200</v>
      </c>
      <c r="DE122" t="b">
        <v>0</v>
      </c>
      <c r="DF122" t="b">
        <v>1</v>
      </c>
      <c r="DG122">
        <v>500</v>
      </c>
      <c r="DH122" t="s">
        <v>254</v>
      </c>
      <c r="DI122" t="s">
        <v>255</v>
      </c>
      <c r="DJ122">
        <v>1</v>
      </c>
      <c r="DK122">
        <v>20</v>
      </c>
      <c r="DL122">
        <v>-1</v>
      </c>
      <c r="DM122" t="s">
        <v>256</v>
      </c>
      <c r="DN122" t="s">
        <v>257</v>
      </c>
      <c r="DO122">
        <v>0</v>
      </c>
      <c r="DP122" t="s">
        <v>258</v>
      </c>
      <c r="DQ122" t="s">
        <v>238</v>
      </c>
      <c r="DR122" t="s">
        <v>259</v>
      </c>
      <c r="DT122">
        <v>512</v>
      </c>
      <c r="DU122" t="b">
        <v>0</v>
      </c>
      <c r="DV122">
        <v>0</v>
      </c>
      <c r="DW122">
        <v>1</v>
      </c>
      <c r="DX122">
        <v>1</v>
      </c>
      <c r="DY122">
        <v>12</v>
      </c>
      <c r="DZ122">
        <v>12</v>
      </c>
      <c r="EA122">
        <v>12</v>
      </c>
      <c r="EB122">
        <v>1</v>
      </c>
      <c r="EC122">
        <v>30</v>
      </c>
      <c r="ED122" t="s">
        <v>260</v>
      </c>
      <c r="EE122" t="b">
        <v>0</v>
      </c>
      <c r="EF122" t="s">
        <v>1201</v>
      </c>
      <c r="EG122" t="b">
        <v>0</v>
      </c>
      <c r="EH122" t="b">
        <v>1</v>
      </c>
      <c r="EI122" t="b">
        <v>0</v>
      </c>
      <c r="EJ122" t="b">
        <v>0</v>
      </c>
      <c r="EK122">
        <v>0</v>
      </c>
      <c r="EL122">
        <v>-1</v>
      </c>
      <c r="EM122">
        <v>4</v>
      </c>
      <c r="EN122">
        <v>4</v>
      </c>
      <c r="EO122" t="s">
        <v>240</v>
      </c>
      <c r="EP122" t="s">
        <v>240</v>
      </c>
      <c r="EQ122" t="b">
        <v>1</v>
      </c>
      <c r="ER122" t="b">
        <v>0</v>
      </c>
      <c r="ES122" t="s">
        <v>262</v>
      </c>
      <c r="ET122" t="b">
        <v>0</v>
      </c>
      <c r="EU122" t="s">
        <v>240</v>
      </c>
      <c r="EV122" t="s">
        <v>240</v>
      </c>
      <c r="EW122" t="s">
        <v>263</v>
      </c>
      <c r="EX122" t="s">
        <v>264</v>
      </c>
      <c r="EY122">
        <v>128</v>
      </c>
      <c r="EZ122">
        <v>32</v>
      </c>
      <c r="FA122" t="b">
        <v>0</v>
      </c>
      <c r="FB122" t="b">
        <v>1</v>
      </c>
      <c r="FC122">
        <v>1</v>
      </c>
      <c r="FD122" t="s">
        <v>265</v>
      </c>
      <c r="FE122" t="s">
        <v>240</v>
      </c>
      <c r="FF122" t="b">
        <v>1</v>
      </c>
      <c r="FG122" t="b">
        <v>0</v>
      </c>
      <c r="FH122" t="s">
        <v>1201</v>
      </c>
      <c r="FI122" t="b">
        <v>0</v>
      </c>
      <c r="FJ122">
        <v>500</v>
      </c>
      <c r="FK122" t="s">
        <v>244</v>
      </c>
      <c r="FL122">
        <v>2</v>
      </c>
      <c r="FM122">
        <v>44</v>
      </c>
      <c r="FN122" t="s">
        <v>242</v>
      </c>
      <c r="FO122" t="b">
        <v>1</v>
      </c>
      <c r="FP122" t="b">
        <v>0</v>
      </c>
      <c r="FQ122" t="s">
        <v>266</v>
      </c>
      <c r="FR122">
        <v>100</v>
      </c>
      <c r="FS122">
        <v>512</v>
      </c>
      <c r="FT122" t="s">
        <v>267</v>
      </c>
      <c r="FU122" t="s">
        <v>268</v>
      </c>
      <c r="FV122" t="s">
        <v>269</v>
      </c>
      <c r="FW122">
        <v>1</v>
      </c>
      <c r="FX122" t="s">
        <v>240</v>
      </c>
      <c r="FY122" t="b">
        <v>0</v>
      </c>
      <c r="FZ122" t="b">
        <v>1</v>
      </c>
      <c r="GA122">
        <v>50</v>
      </c>
      <c r="GB122">
        <v>1</v>
      </c>
      <c r="GC122" t="s">
        <v>240</v>
      </c>
      <c r="GD122" t="b">
        <v>0</v>
      </c>
      <c r="GE122" t="b">
        <v>0</v>
      </c>
      <c r="GF122" t="s">
        <v>240</v>
      </c>
      <c r="GG122">
        <v>4</v>
      </c>
      <c r="GH122" t="s">
        <v>270</v>
      </c>
      <c r="GI122">
        <v>1</v>
      </c>
      <c r="GJ122" t="b">
        <v>0</v>
      </c>
      <c r="GK122" t="b">
        <v>1</v>
      </c>
      <c r="GL122" t="b">
        <v>0</v>
      </c>
      <c r="GM122" t="b">
        <v>0</v>
      </c>
      <c r="GN122">
        <v>32128</v>
      </c>
      <c r="GO122">
        <v>0</v>
      </c>
      <c r="GP122">
        <v>100</v>
      </c>
      <c r="GQ122">
        <v>1E-4</v>
      </c>
      <c r="GR122" t="b">
        <v>0</v>
      </c>
      <c r="GS122" t="s">
        <v>240</v>
      </c>
      <c r="GT122">
        <v>1</v>
      </c>
      <c r="GU122">
        <v>1.27229933614966</v>
      </c>
      <c r="GV122">
        <v>0.120587907731533</v>
      </c>
      <c r="GW122">
        <v>40.655648852712403</v>
      </c>
      <c r="GX122">
        <v>45.574351089606999</v>
      </c>
      <c r="GY122" t="s">
        <v>1202</v>
      </c>
      <c r="GZ122" t="s">
        <v>1203</v>
      </c>
      <c r="HA122">
        <v>8285</v>
      </c>
      <c r="HB122">
        <v>138.79050000000001</v>
      </c>
      <c r="HC122">
        <v>0.40300000000000002</v>
      </c>
      <c r="HD122">
        <v>0.10100000000000001</v>
      </c>
      <c r="HE122">
        <v>10541</v>
      </c>
      <c r="HF122" t="s">
        <v>273</v>
      </c>
      <c r="HG122" t="s">
        <v>274</v>
      </c>
      <c r="HH122" t="s">
        <v>1204</v>
      </c>
      <c r="HI122">
        <v>1</v>
      </c>
      <c r="HJ122">
        <v>1.1711526855763399</v>
      </c>
      <c r="HK122">
        <v>0.109970346093177</v>
      </c>
      <c r="HL122" t="s">
        <v>1205</v>
      </c>
      <c r="HM122" t="s">
        <v>1204</v>
      </c>
      <c r="HN122">
        <v>8285</v>
      </c>
      <c r="HO122">
        <v>197.24119999999999</v>
      </c>
      <c r="HP122">
        <v>0.28399999999999997</v>
      </c>
      <c r="HQ122">
        <v>7.0999999999999994E-2</v>
      </c>
      <c r="HR122">
        <v>9703</v>
      </c>
      <c r="HS122">
        <v>11</v>
      </c>
      <c r="HT122">
        <v>1.45945945945945E-4</v>
      </c>
      <c r="HU122">
        <v>3.9100000000000003E-2</v>
      </c>
      <c r="HV122">
        <v>2302622023680000</v>
      </c>
      <c r="HW122">
        <v>0.34380838841446099</v>
      </c>
      <c r="HX122">
        <v>3904.3501000000001</v>
      </c>
      <c r="HY122">
        <v>5.4089999999999998</v>
      </c>
      <c r="HZ122">
        <v>1.3520000000000001</v>
      </c>
      <c r="IA122">
        <f t="shared" ref="IA122" si="103">AVERAGE(D122:D124)</f>
        <v>60.651711708312099</v>
      </c>
      <c r="IB122">
        <f t="shared" ref="IB122" si="104">STDEV(D122:D124)</f>
        <v>3.4419729951740474</v>
      </c>
      <c r="IC122">
        <f t="shared" ref="IC122" si="105">AVERAGE(F122:F124)</f>
        <v>48.0486830204459</v>
      </c>
      <c r="ID122">
        <f t="shared" ref="ID122" si="106">STDEV(F122:F124)</f>
        <v>0.80732451019288054</v>
      </c>
    </row>
    <row r="123" spans="1:238" x14ac:dyDescent="0.2">
      <c r="A123" t="s">
        <v>1206</v>
      </c>
      <c r="B123">
        <v>47.180570621531999</v>
      </c>
      <c r="C123">
        <v>0.63139317238432902</v>
      </c>
      <c r="D123">
        <f t="shared" si="70"/>
        <v>63.139317238432902</v>
      </c>
      <c r="E123">
        <v>0.63139317238432902</v>
      </c>
      <c r="F123">
        <v>47.180570621531999</v>
      </c>
      <c r="G123">
        <v>47.941360071172703</v>
      </c>
      <c r="H123">
        <v>46.443550167402897</v>
      </c>
      <c r="I123">
        <v>2816</v>
      </c>
      <c r="J123" t="s">
        <v>234</v>
      </c>
      <c r="K123" t="s">
        <v>235</v>
      </c>
      <c r="L123" t="s">
        <v>236</v>
      </c>
      <c r="N123" t="s">
        <v>1207</v>
      </c>
      <c r="O123">
        <v>5028</v>
      </c>
      <c r="Q123">
        <v>1</v>
      </c>
      <c r="R123" t="s">
        <v>238</v>
      </c>
      <c r="S123" t="b">
        <v>0</v>
      </c>
      <c r="T123">
        <v>0.9</v>
      </c>
      <c r="U123">
        <v>0.999</v>
      </c>
      <c r="V123" s="1">
        <v>1E-8</v>
      </c>
      <c r="W123" t="b">
        <v>0</v>
      </c>
      <c r="X123" t="s">
        <v>239</v>
      </c>
      <c r="Y123" t="b">
        <v>0</v>
      </c>
      <c r="Z123">
        <v>4</v>
      </c>
      <c r="AA123" t="b">
        <v>0</v>
      </c>
      <c r="AB123" t="b">
        <v>0</v>
      </c>
      <c r="AC123">
        <v>0</v>
      </c>
      <c r="AD123">
        <v>3072</v>
      </c>
      <c r="AE123">
        <v>64</v>
      </c>
      <c r="AF123">
        <v>768</v>
      </c>
      <c r="AG123" t="s">
        <v>240</v>
      </c>
      <c r="AH123" t="b">
        <v>0</v>
      </c>
      <c r="AI123">
        <v>0</v>
      </c>
      <c r="AJ123" t="b">
        <v>1</v>
      </c>
      <c r="AK123" t="s">
        <v>1197</v>
      </c>
      <c r="AL123" t="s">
        <v>240</v>
      </c>
      <c r="AM123" t="s">
        <v>240</v>
      </c>
      <c r="AN123" t="s">
        <v>242</v>
      </c>
      <c r="AO123">
        <v>1E-4</v>
      </c>
      <c r="AP123">
        <v>0</v>
      </c>
      <c r="AQ123">
        <v>5</v>
      </c>
      <c r="AR123">
        <v>5</v>
      </c>
      <c r="AS123" t="s">
        <v>240</v>
      </c>
      <c r="AT123" t="s">
        <v>243</v>
      </c>
      <c r="AU123" t="b">
        <v>0</v>
      </c>
      <c r="AV123">
        <v>0</v>
      </c>
      <c r="AW123" t="b">
        <v>1</v>
      </c>
      <c r="AX123" t="b">
        <v>0</v>
      </c>
      <c r="AY123" t="b">
        <v>0</v>
      </c>
      <c r="AZ123" t="b">
        <v>0</v>
      </c>
      <c r="BA123">
        <v>0.1</v>
      </c>
      <c r="BB123" t="b">
        <v>0</v>
      </c>
      <c r="BC123">
        <v>5</v>
      </c>
      <c r="BD123">
        <v>0</v>
      </c>
      <c r="BE123">
        <v>1</v>
      </c>
      <c r="BF123">
        <v>30</v>
      </c>
      <c r="BG123">
        <v>32</v>
      </c>
      <c r="BH123">
        <v>4</v>
      </c>
      <c r="BI123">
        <v>0</v>
      </c>
      <c r="BJ123">
        <v>500</v>
      </c>
      <c r="BK123" t="s">
        <v>244</v>
      </c>
      <c r="BL123" t="b">
        <v>0</v>
      </c>
      <c r="BM123" t="s">
        <v>245</v>
      </c>
      <c r="BN123" t="s">
        <v>244</v>
      </c>
      <c r="BO123" t="s">
        <v>243</v>
      </c>
      <c r="BP123" t="b">
        <v>0</v>
      </c>
      <c r="BQ123" t="s">
        <v>246</v>
      </c>
      <c r="BR123" t="b">
        <v>0</v>
      </c>
      <c r="BS123" t="s">
        <v>247</v>
      </c>
      <c r="BT123" t="s">
        <v>242</v>
      </c>
      <c r="BU123">
        <v>0</v>
      </c>
      <c r="BV123" t="b">
        <v>0</v>
      </c>
      <c r="BW123">
        <v>1024</v>
      </c>
      <c r="BX123">
        <v>5</v>
      </c>
      <c r="BY123">
        <v>1</v>
      </c>
      <c r="BZ123" t="b">
        <v>0</v>
      </c>
      <c r="CA123" t="b">
        <v>1</v>
      </c>
      <c r="CB123" t="b">
        <v>0</v>
      </c>
      <c r="CC123" t="s">
        <v>246</v>
      </c>
      <c r="CD123" t="s">
        <v>240</v>
      </c>
      <c r="CE123" t="b">
        <v>0</v>
      </c>
      <c r="CF123" t="s">
        <v>248</v>
      </c>
      <c r="CG123" t="s">
        <v>249</v>
      </c>
      <c r="CH123" t="s">
        <v>250</v>
      </c>
      <c r="CI123" t="s">
        <v>251</v>
      </c>
      <c r="CJ123" t="b">
        <v>0</v>
      </c>
      <c r="CK123" t="b">
        <v>0</v>
      </c>
      <c r="CL123">
        <v>1</v>
      </c>
      <c r="CM123" t="b">
        <v>0</v>
      </c>
      <c r="CN123" t="b">
        <v>1</v>
      </c>
      <c r="CO123" t="b">
        <v>0</v>
      </c>
      <c r="CP123" t="b">
        <v>0</v>
      </c>
      <c r="CQ123">
        <v>0</v>
      </c>
      <c r="CR123">
        <v>1</v>
      </c>
      <c r="CS123" t="s">
        <v>240</v>
      </c>
      <c r="CT123">
        <v>0</v>
      </c>
      <c r="CU123">
        <v>9.9999999999999995E-7</v>
      </c>
      <c r="CV123">
        <v>2.0000000000000001E-4</v>
      </c>
      <c r="CW123" t="s">
        <v>252</v>
      </c>
      <c r="CX123">
        <v>1</v>
      </c>
      <c r="CY123" t="b">
        <v>1</v>
      </c>
      <c r="CZ123">
        <v>-1</v>
      </c>
      <c r="DA123">
        <v>20</v>
      </c>
      <c r="DB123">
        <v>-1</v>
      </c>
      <c r="DC123" t="b">
        <v>1</v>
      </c>
      <c r="DD123" t="s">
        <v>1208</v>
      </c>
      <c r="DE123" t="b">
        <v>0</v>
      </c>
      <c r="DF123" t="b">
        <v>1</v>
      </c>
      <c r="DG123">
        <v>500</v>
      </c>
      <c r="DH123" t="s">
        <v>254</v>
      </c>
      <c r="DI123" t="s">
        <v>255</v>
      </c>
      <c r="DJ123">
        <v>1</v>
      </c>
      <c r="DK123">
        <v>20</v>
      </c>
      <c r="DL123">
        <v>-1</v>
      </c>
      <c r="DM123" t="s">
        <v>256</v>
      </c>
      <c r="DN123" t="s">
        <v>257</v>
      </c>
      <c r="DO123">
        <v>0</v>
      </c>
      <c r="DP123" t="s">
        <v>258</v>
      </c>
      <c r="DQ123" t="s">
        <v>238</v>
      </c>
      <c r="DR123" t="s">
        <v>259</v>
      </c>
      <c r="DT123">
        <v>512</v>
      </c>
      <c r="DU123" t="b">
        <v>0</v>
      </c>
      <c r="DV123">
        <v>0</v>
      </c>
      <c r="DW123">
        <v>1</v>
      </c>
      <c r="DX123">
        <v>1</v>
      </c>
      <c r="DY123">
        <v>12</v>
      </c>
      <c r="DZ123">
        <v>12</v>
      </c>
      <c r="EA123">
        <v>12</v>
      </c>
      <c r="EB123">
        <v>1</v>
      </c>
      <c r="EC123">
        <v>30</v>
      </c>
      <c r="ED123" t="s">
        <v>260</v>
      </c>
      <c r="EE123" t="b">
        <v>0</v>
      </c>
      <c r="EF123" t="s">
        <v>1209</v>
      </c>
      <c r="EG123" t="b">
        <v>0</v>
      </c>
      <c r="EH123" t="b">
        <v>1</v>
      </c>
      <c r="EI123" t="b">
        <v>0</v>
      </c>
      <c r="EJ123" t="b">
        <v>0</v>
      </c>
      <c r="EK123">
        <v>0</v>
      </c>
      <c r="EL123">
        <v>-1</v>
      </c>
      <c r="EM123">
        <v>4</v>
      </c>
      <c r="EN123">
        <v>4</v>
      </c>
      <c r="EO123" t="s">
        <v>240</v>
      </c>
      <c r="EP123" t="s">
        <v>240</v>
      </c>
      <c r="EQ123" t="b">
        <v>1</v>
      </c>
      <c r="ER123" t="b">
        <v>0</v>
      </c>
      <c r="ES123" t="s">
        <v>262</v>
      </c>
      <c r="ET123" t="b">
        <v>0</v>
      </c>
      <c r="EU123" t="s">
        <v>240</v>
      </c>
      <c r="EV123" t="s">
        <v>240</v>
      </c>
      <c r="EW123" t="s">
        <v>263</v>
      </c>
      <c r="EX123" t="s">
        <v>264</v>
      </c>
      <c r="EY123">
        <v>128</v>
      </c>
      <c r="EZ123">
        <v>32</v>
      </c>
      <c r="FA123" t="b">
        <v>0</v>
      </c>
      <c r="FB123" t="b">
        <v>1</v>
      </c>
      <c r="FC123">
        <v>1</v>
      </c>
      <c r="FD123" t="s">
        <v>265</v>
      </c>
      <c r="FE123" t="s">
        <v>240</v>
      </c>
      <c r="FF123" t="b">
        <v>1</v>
      </c>
      <c r="FG123" t="b">
        <v>0</v>
      </c>
      <c r="FH123" t="s">
        <v>1209</v>
      </c>
      <c r="FI123" t="b">
        <v>0</v>
      </c>
      <c r="FJ123">
        <v>500</v>
      </c>
      <c r="FK123" t="s">
        <v>244</v>
      </c>
      <c r="FL123">
        <v>2</v>
      </c>
      <c r="FM123">
        <v>43</v>
      </c>
      <c r="FN123" t="s">
        <v>242</v>
      </c>
      <c r="FO123" t="b">
        <v>1</v>
      </c>
      <c r="FP123" t="b">
        <v>0</v>
      </c>
      <c r="FQ123" t="s">
        <v>266</v>
      </c>
      <c r="FR123">
        <v>100</v>
      </c>
      <c r="FS123">
        <v>512</v>
      </c>
      <c r="FT123" t="s">
        <v>267</v>
      </c>
      <c r="FU123" t="s">
        <v>268</v>
      </c>
      <c r="FV123" t="s">
        <v>269</v>
      </c>
      <c r="FW123">
        <v>1</v>
      </c>
      <c r="FX123" t="s">
        <v>240</v>
      </c>
      <c r="FY123" t="b">
        <v>0</v>
      </c>
      <c r="FZ123" t="b">
        <v>1</v>
      </c>
      <c r="GA123">
        <v>50</v>
      </c>
      <c r="GB123">
        <v>1</v>
      </c>
      <c r="GC123" t="s">
        <v>240</v>
      </c>
      <c r="GD123" t="b">
        <v>0</v>
      </c>
      <c r="GE123" t="b">
        <v>0</v>
      </c>
      <c r="GF123" t="s">
        <v>240</v>
      </c>
      <c r="GG123">
        <v>4</v>
      </c>
      <c r="GH123" t="s">
        <v>270</v>
      </c>
      <c r="GI123">
        <v>1</v>
      </c>
      <c r="GJ123" t="b">
        <v>0</v>
      </c>
      <c r="GK123" t="b">
        <v>1</v>
      </c>
      <c r="GL123" t="b">
        <v>0</v>
      </c>
      <c r="GM123" t="b">
        <v>0</v>
      </c>
      <c r="GN123">
        <v>32128</v>
      </c>
      <c r="GO123">
        <v>0</v>
      </c>
      <c r="GP123">
        <v>100</v>
      </c>
      <c r="GQ123">
        <v>1E-4</v>
      </c>
      <c r="GR123" t="b">
        <v>0</v>
      </c>
      <c r="GS123" t="s">
        <v>240</v>
      </c>
      <c r="GT123">
        <v>1</v>
      </c>
      <c r="GU123">
        <v>1.1028364514182201</v>
      </c>
      <c r="GV123">
        <v>0.13528291881084401</v>
      </c>
      <c r="GW123">
        <v>43.788157279787903</v>
      </c>
      <c r="GX123">
        <v>46.442770379368397</v>
      </c>
      <c r="GY123" t="s">
        <v>1210</v>
      </c>
      <c r="GZ123" t="s">
        <v>1211</v>
      </c>
      <c r="HA123">
        <v>8285</v>
      </c>
      <c r="HB123">
        <v>136.03210000000001</v>
      </c>
      <c r="HC123">
        <v>0.41199999999999998</v>
      </c>
      <c r="HD123">
        <v>0.10299999999999999</v>
      </c>
      <c r="HE123">
        <v>9137</v>
      </c>
      <c r="HF123" t="s">
        <v>273</v>
      </c>
      <c r="HG123" t="s">
        <v>274</v>
      </c>
      <c r="HH123" t="s">
        <v>1212</v>
      </c>
      <c r="HI123">
        <v>1</v>
      </c>
      <c r="HJ123">
        <v>1.07821363910681</v>
      </c>
      <c r="HK123">
        <v>0.120346345007419</v>
      </c>
      <c r="HL123" t="s">
        <v>1213</v>
      </c>
      <c r="HM123" t="s">
        <v>1212</v>
      </c>
      <c r="HN123">
        <v>8285</v>
      </c>
      <c r="HO123">
        <v>124.68559999999999</v>
      </c>
      <c r="HP123">
        <v>0.44900000000000001</v>
      </c>
      <c r="HQ123">
        <v>0.112</v>
      </c>
      <c r="HR123">
        <v>8933</v>
      </c>
      <c r="HS123">
        <v>16</v>
      </c>
      <c r="HT123">
        <v>1.07335907335907E-4</v>
      </c>
      <c r="HU123">
        <v>2.1299999999999999E-2</v>
      </c>
      <c r="HV123">
        <v>3349268398080000</v>
      </c>
      <c r="HW123">
        <v>0.239849750291217</v>
      </c>
      <c r="HX123">
        <v>4893.5403999999999</v>
      </c>
      <c r="HY123">
        <v>4.3159999999999998</v>
      </c>
      <c r="HZ123">
        <v>1.079</v>
      </c>
    </row>
    <row r="124" spans="1:238" x14ac:dyDescent="0.2">
      <c r="A124" t="s">
        <v>1214</v>
      </c>
      <c r="B124">
        <v>48.776947499693101</v>
      </c>
      <c r="C124">
        <v>0.62191015802954297</v>
      </c>
      <c r="D124">
        <f t="shared" si="70"/>
        <v>62.092316167275598</v>
      </c>
      <c r="E124">
        <v>0.62092316167275596</v>
      </c>
      <c r="F124">
        <v>48.776947499693101</v>
      </c>
      <c r="G124">
        <v>48.4749149975734</v>
      </c>
      <c r="H124">
        <v>49.082767345546998</v>
      </c>
      <c r="I124">
        <v>3168</v>
      </c>
      <c r="J124" t="s">
        <v>234</v>
      </c>
      <c r="K124" t="s">
        <v>235</v>
      </c>
      <c r="L124" t="s">
        <v>236</v>
      </c>
      <c r="N124" t="s">
        <v>1215</v>
      </c>
      <c r="O124">
        <v>3743</v>
      </c>
      <c r="Q124">
        <v>1</v>
      </c>
      <c r="R124" t="s">
        <v>238</v>
      </c>
      <c r="S124" t="b">
        <v>0</v>
      </c>
      <c r="T124">
        <v>0.9</v>
      </c>
      <c r="U124">
        <v>0.999</v>
      </c>
      <c r="V124" s="1">
        <v>1E-8</v>
      </c>
      <c r="W124" t="b">
        <v>0</v>
      </c>
      <c r="X124" t="s">
        <v>239</v>
      </c>
      <c r="Y124" t="b">
        <v>0</v>
      </c>
      <c r="Z124">
        <v>4</v>
      </c>
      <c r="AA124" t="b">
        <v>0</v>
      </c>
      <c r="AB124" t="b">
        <v>0</v>
      </c>
      <c r="AC124">
        <v>0</v>
      </c>
      <c r="AD124">
        <v>3072</v>
      </c>
      <c r="AE124">
        <v>64</v>
      </c>
      <c r="AF124">
        <v>768</v>
      </c>
      <c r="AG124" t="s">
        <v>240</v>
      </c>
      <c r="AH124" t="b">
        <v>0</v>
      </c>
      <c r="AI124">
        <v>0</v>
      </c>
      <c r="AJ124" t="b">
        <v>1</v>
      </c>
      <c r="AK124" t="s">
        <v>1197</v>
      </c>
      <c r="AL124" t="s">
        <v>240</v>
      </c>
      <c r="AM124" t="s">
        <v>240</v>
      </c>
      <c r="AN124" t="s">
        <v>242</v>
      </c>
      <c r="AO124">
        <v>1E-4</v>
      </c>
      <c r="AP124">
        <v>0</v>
      </c>
      <c r="AQ124">
        <v>5</v>
      </c>
      <c r="AR124">
        <v>5</v>
      </c>
      <c r="AS124" t="s">
        <v>240</v>
      </c>
      <c r="AT124" t="s">
        <v>243</v>
      </c>
      <c r="AU124" t="b">
        <v>0</v>
      </c>
      <c r="AV124">
        <v>0</v>
      </c>
      <c r="AW124" t="b">
        <v>1</v>
      </c>
      <c r="AX124" t="b">
        <v>0</v>
      </c>
      <c r="AY124" t="b">
        <v>0</v>
      </c>
      <c r="AZ124" t="b">
        <v>0</v>
      </c>
      <c r="BA124">
        <v>0.1</v>
      </c>
      <c r="BB124" t="b">
        <v>0</v>
      </c>
      <c r="BC124">
        <v>5</v>
      </c>
      <c r="BD124">
        <v>0</v>
      </c>
      <c r="BE124">
        <v>1</v>
      </c>
      <c r="BF124">
        <v>30</v>
      </c>
      <c r="BG124">
        <v>32</v>
      </c>
      <c r="BH124">
        <v>4</v>
      </c>
      <c r="BI124">
        <v>0</v>
      </c>
      <c r="BJ124">
        <v>500</v>
      </c>
      <c r="BK124" t="s">
        <v>244</v>
      </c>
      <c r="BL124" t="b">
        <v>0</v>
      </c>
      <c r="BM124" t="s">
        <v>245</v>
      </c>
      <c r="BN124" t="s">
        <v>244</v>
      </c>
      <c r="BO124" t="s">
        <v>243</v>
      </c>
      <c r="BP124" t="b">
        <v>0</v>
      </c>
      <c r="BQ124" t="s">
        <v>246</v>
      </c>
      <c r="BR124" t="b">
        <v>0</v>
      </c>
      <c r="BS124" t="s">
        <v>247</v>
      </c>
      <c r="BT124" t="s">
        <v>242</v>
      </c>
      <c r="BU124">
        <v>0</v>
      </c>
      <c r="BV124" t="b">
        <v>0</v>
      </c>
      <c r="BW124">
        <v>1024</v>
      </c>
      <c r="BX124">
        <v>5</v>
      </c>
      <c r="BY124">
        <v>1</v>
      </c>
      <c r="BZ124" t="b">
        <v>0</v>
      </c>
      <c r="CA124" t="b">
        <v>1</v>
      </c>
      <c r="CB124" t="b">
        <v>0</v>
      </c>
      <c r="CC124" t="s">
        <v>246</v>
      </c>
      <c r="CD124" t="s">
        <v>240</v>
      </c>
      <c r="CE124" t="b">
        <v>0</v>
      </c>
      <c r="CF124" t="s">
        <v>248</v>
      </c>
      <c r="CG124" t="s">
        <v>249</v>
      </c>
      <c r="CH124" t="s">
        <v>250</v>
      </c>
      <c r="CI124" t="s">
        <v>251</v>
      </c>
      <c r="CJ124" t="b">
        <v>0</v>
      </c>
      <c r="CK124" t="b">
        <v>0</v>
      </c>
      <c r="CL124">
        <v>1</v>
      </c>
      <c r="CM124" t="b">
        <v>0</v>
      </c>
      <c r="CN124" t="b">
        <v>1</v>
      </c>
      <c r="CO124" t="b">
        <v>0</v>
      </c>
      <c r="CP124" t="b">
        <v>0</v>
      </c>
      <c r="CQ124">
        <v>0</v>
      </c>
      <c r="CR124">
        <v>1</v>
      </c>
      <c r="CS124" t="s">
        <v>240</v>
      </c>
      <c r="CT124">
        <v>0</v>
      </c>
      <c r="CU124">
        <v>9.9999999999999995E-7</v>
      </c>
      <c r="CV124">
        <v>2.0000000000000001E-4</v>
      </c>
      <c r="CW124" t="s">
        <v>252</v>
      </c>
      <c r="CX124">
        <v>1</v>
      </c>
      <c r="CY124" t="b">
        <v>1</v>
      </c>
      <c r="CZ124">
        <v>-1</v>
      </c>
      <c r="DA124">
        <v>20</v>
      </c>
      <c r="DB124">
        <v>-1</v>
      </c>
      <c r="DC124" t="b">
        <v>1</v>
      </c>
      <c r="DD124" t="s">
        <v>1216</v>
      </c>
      <c r="DE124" t="b">
        <v>0</v>
      </c>
      <c r="DF124" t="b">
        <v>1</v>
      </c>
      <c r="DG124">
        <v>500</v>
      </c>
      <c r="DH124" t="s">
        <v>254</v>
      </c>
      <c r="DI124" t="s">
        <v>255</v>
      </c>
      <c r="DJ124">
        <v>1</v>
      </c>
      <c r="DK124">
        <v>20</v>
      </c>
      <c r="DL124">
        <v>-1</v>
      </c>
      <c r="DM124" t="s">
        <v>256</v>
      </c>
      <c r="DN124" t="s">
        <v>257</v>
      </c>
      <c r="DO124">
        <v>0</v>
      </c>
      <c r="DP124" t="s">
        <v>258</v>
      </c>
      <c r="DQ124" t="s">
        <v>238</v>
      </c>
      <c r="DR124" t="s">
        <v>259</v>
      </c>
      <c r="DT124">
        <v>512</v>
      </c>
      <c r="DU124" t="b">
        <v>0</v>
      </c>
      <c r="DV124">
        <v>0</v>
      </c>
      <c r="DW124">
        <v>1</v>
      </c>
      <c r="DX124">
        <v>1</v>
      </c>
      <c r="DY124">
        <v>12</v>
      </c>
      <c r="DZ124">
        <v>12</v>
      </c>
      <c r="EA124">
        <v>12</v>
      </c>
      <c r="EB124">
        <v>1</v>
      </c>
      <c r="EC124">
        <v>30</v>
      </c>
      <c r="ED124" t="s">
        <v>260</v>
      </c>
      <c r="EE124" t="b">
        <v>0</v>
      </c>
      <c r="EF124" t="s">
        <v>1217</v>
      </c>
      <c r="EG124" t="b">
        <v>0</v>
      </c>
      <c r="EH124" t="b">
        <v>1</v>
      </c>
      <c r="EI124" t="b">
        <v>0</v>
      </c>
      <c r="EJ124" t="b">
        <v>0</v>
      </c>
      <c r="EK124">
        <v>0</v>
      </c>
      <c r="EL124">
        <v>-1</v>
      </c>
      <c r="EM124">
        <v>4</v>
      </c>
      <c r="EN124">
        <v>4</v>
      </c>
      <c r="EO124" t="s">
        <v>240</v>
      </c>
      <c r="EP124" t="s">
        <v>240</v>
      </c>
      <c r="EQ124" t="b">
        <v>1</v>
      </c>
      <c r="ER124" t="b">
        <v>0</v>
      </c>
      <c r="ES124" t="s">
        <v>262</v>
      </c>
      <c r="ET124" t="b">
        <v>0</v>
      </c>
      <c r="EU124" t="s">
        <v>240</v>
      </c>
      <c r="EV124" t="s">
        <v>240</v>
      </c>
      <c r="EW124" t="s">
        <v>263</v>
      </c>
      <c r="EX124" t="s">
        <v>264</v>
      </c>
      <c r="EY124">
        <v>128</v>
      </c>
      <c r="EZ124">
        <v>32</v>
      </c>
      <c r="FA124" t="b">
        <v>0</v>
      </c>
      <c r="FB124" t="b">
        <v>1</v>
      </c>
      <c r="FC124">
        <v>1</v>
      </c>
      <c r="FD124" t="s">
        <v>265</v>
      </c>
      <c r="FE124" t="s">
        <v>240</v>
      </c>
      <c r="FF124" t="b">
        <v>1</v>
      </c>
      <c r="FG124" t="b">
        <v>0</v>
      </c>
      <c r="FH124" t="s">
        <v>1217</v>
      </c>
      <c r="FI124" t="b">
        <v>0</v>
      </c>
      <c r="FJ124">
        <v>500</v>
      </c>
      <c r="FK124" t="s">
        <v>244</v>
      </c>
      <c r="FL124">
        <v>2</v>
      </c>
      <c r="FM124">
        <v>42</v>
      </c>
      <c r="FN124" t="s">
        <v>242</v>
      </c>
      <c r="FO124" t="b">
        <v>1</v>
      </c>
      <c r="FP124" t="b">
        <v>0</v>
      </c>
      <c r="FQ124" t="s">
        <v>266</v>
      </c>
      <c r="FR124">
        <v>100</v>
      </c>
      <c r="FS124">
        <v>512</v>
      </c>
      <c r="FT124" t="s">
        <v>267</v>
      </c>
      <c r="FU124" t="s">
        <v>268</v>
      </c>
      <c r="FV124" t="s">
        <v>269</v>
      </c>
      <c r="FW124">
        <v>1</v>
      </c>
      <c r="FX124" t="s">
        <v>240</v>
      </c>
      <c r="FY124" t="b">
        <v>0</v>
      </c>
      <c r="FZ124" t="b">
        <v>1</v>
      </c>
      <c r="GA124">
        <v>50</v>
      </c>
      <c r="GB124">
        <v>1</v>
      </c>
      <c r="GC124" t="s">
        <v>240</v>
      </c>
      <c r="GD124" t="b">
        <v>0</v>
      </c>
      <c r="GE124" t="b">
        <v>0</v>
      </c>
      <c r="GF124" t="s">
        <v>240</v>
      </c>
      <c r="GG124">
        <v>4</v>
      </c>
      <c r="GH124" t="s">
        <v>270</v>
      </c>
      <c r="GI124">
        <v>1</v>
      </c>
      <c r="GJ124" t="b">
        <v>0</v>
      </c>
      <c r="GK124" t="b">
        <v>1</v>
      </c>
      <c r="GL124" t="b">
        <v>0</v>
      </c>
      <c r="GM124" t="b">
        <v>0</v>
      </c>
      <c r="GN124">
        <v>32128</v>
      </c>
      <c r="GO124">
        <v>0</v>
      </c>
      <c r="GP124">
        <v>100</v>
      </c>
      <c r="GQ124">
        <v>1E-4</v>
      </c>
      <c r="GR124" t="b">
        <v>0</v>
      </c>
      <c r="GS124" t="s">
        <v>240</v>
      </c>
      <c r="GT124">
        <v>1</v>
      </c>
      <c r="GU124">
        <v>1.19855159927579</v>
      </c>
      <c r="GV124">
        <v>0.13606648147106101</v>
      </c>
      <c r="GW124">
        <v>44.234524040098201</v>
      </c>
      <c r="GX124">
        <v>50.924703676306002</v>
      </c>
      <c r="GY124" t="s">
        <v>1218</v>
      </c>
      <c r="GZ124" t="s">
        <v>1219</v>
      </c>
      <c r="HA124">
        <v>8285</v>
      </c>
      <c r="HB124">
        <v>80.684200000000004</v>
      </c>
      <c r="HC124">
        <v>0.69399999999999995</v>
      </c>
      <c r="HD124">
        <v>0.17399999999999999</v>
      </c>
      <c r="HE124">
        <v>9930</v>
      </c>
      <c r="HF124" t="s">
        <v>273</v>
      </c>
      <c r="HG124" t="s">
        <v>274</v>
      </c>
      <c r="HH124" t="s">
        <v>1220</v>
      </c>
      <c r="HI124">
        <v>1</v>
      </c>
      <c r="HJ124">
        <v>1.0657815328907601</v>
      </c>
      <c r="HK124">
        <v>0.12489438056945799</v>
      </c>
      <c r="HL124" t="s">
        <v>1221</v>
      </c>
      <c r="HM124" t="s">
        <v>1220</v>
      </c>
      <c r="HN124">
        <v>8285</v>
      </c>
      <c r="HO124">
        <v>78.354500000000002</v>
      </c>
      <c r="HP124">
        <v>0.71499999999999997</v>
      </c>
      <c r="HQ124">
        <v>0.17899999999999999</v>
      </c>
      <c r="HR124">
        <v>8830</v>
      </c>
      <c r="HS124">
        <v>18</v>
      </c>
      <c r="HT124">
        <v>8.8030888030887997E-5</v>
      </c>
      <c r="HU124">
        <v>1.7299999999999999E-2</v>
      </c>
      <c r="HV124">
        <v>3767926947840000</v>
      </c>
      <c r="HW124">
        <v>0.21678331832994099</v>
      </c>
      <c r="HX124">
        <v>3654.3703999999998</v>
      </c>
      <c r="HY124">
        <v>5.7789999999999999</v>
      </c>
      <c r="HZ124">
        <v>1.4450000000000001</v>
      </c>
    </row>
    <row r="125" spans="1:238" x14ac:dyDescent="0.2">
      <c r="A125" t="s">
        <v>1224</v>
      </c>
      <c r="B125">
        <v>37.654003535007902</v>
      </c>
      <c r="C125">
        <v>0.41787337913193701</v>
      </c>
      <c r="D125">
        <f t="shared" si="70"/>
        <v>39.435268194415599</v>
      </c>
      <c r="E125">
        <v>0.39435268194415601</v>
      </c>
      <c r="F125">
        <v>37.654003535007902</v>
      </c>
      <c r="G125">
        <v>34.150623685983099</v>
      </c>
      <c r="H125">
        <v>41.958347440170797</v>
      </c>
      <c r="I125">
        <v>2040</v>
      </c>
      <c r="J125" t="s">
        <v>234</v>
      </c>
      <c r="K125" t="s">
        <v>235</v>
      </c>
      <c r="L125" t="s">
        <v>236</v>
      </c>
      <c r="N125" t="s">
        <v>1225</v>
      </c>
      <c r="O125">
        <v>4974</v>
      </c>
      <c r="Q125">
        <v>1</v>
      </c>
      <c r="R125" t="s">
        <v>238</v>
      </c>
      <c r="S125" t="b">
        <v>0</v>
      </c>
      <c r="T125">
        <v>0.9</v>
      </c>
      <c r="U125">
        <v>0.999</v>
      </c>
      <c r="V125" s="1">
        <v>1E-8</v>
      </c>
      <c r="W125" t="b">
        <v>0</v>
      </c>
      <c r="X125" t="s">
        <v>239</v>
      </c>
      <c r="Y125" t="b">
        <v>0</v>
      </c>
      <c r="Z125">
        <v>4</v>
      </c>
      <c r="AA125" t="b">
        <v>0</v>
      </c>
      <c r="AB125" t="b">
        <v>0</v>
      </c>
      <c r="AC125">
        <v>0</v>
      </c>
      <c r="AD125">
        <v>3072</v>
      </c>
      <c r="AE125">
        <v>64</v>
      </c>
      <c r="AF125">
        <v>768</v>
      </c>
      <c r="AG125" t="s">
        <v>240</v>
      </c>
      <c r="AH125" t="b">
        <v>0</v>
      </c>
      <c r="AI125">
        <v>0</v>
      </c>
      <c r="AJ125" t="b">
        <v>1</v>
      </c>
      <c r="AK125" t="s">
        <v>1222</v>
      </c>
      <c r="AL125" t="s">
        <v>240</v>
      </c>
      <c r="AM125" t="s">
        <v>240</v>
      </c>
      <c r="AN125" t="s">
        <v>242</v>
      </c>
      <c r="AO125">
        <v>1E-4</v>
      </c>
      <c r="AP125">
        <v>0</v>
      </c>
      <c r="AQ125">
        <v>5</v>
      </c>
      <c r="AR125">
        <v>5</v>
      </c>
      <c r="AS125" t="s">
        <v>240</v>
      </c>
      <c r="AT125" t="s">
        <v>243</v>
      </c>
      <c r="AU125" t="b">
        <v>0</v>
      </c>
      <c r="AV125">
        <v>0</v>
      </c>
      <c r="AW125" t="b">
        <v>1</v>
      </c>
      <c r="AX125" t="b">
        <v>0</v>
      </c>
      <c r="AY125" t="b">
        <v>0</v>
      </c>
      <c r="AZ125" t="b">
        <v>0</v>
      </c>
      <c r="BA125">
        <v>0.1</v>
      </c>
      <c r="BB125" t="b">
        <v>0</v>
      </c>
      <c r="BC125">
        <v>5</v>
      </c>
      <c r="BD125">
        <v>0</v>
      </c>
      <c r="BE125">
        <v>1</v>
      </c>
      <c r="BF125">
        <v>30</v>
      </c>
      <c r="BG125">
        <v>32</v>
      </c>
      <c r="BH125">
        <v>4</v>
      </c>
      <c r="BI125">
        <v>0</v>
      </c>
      <c r="BJ125">
        <v>500</v>
      </c>
      <c r="BK125" t="s">
        <v>244</v>
      </c>
      <c r="BL125" t="b">
        <v>0</v>
      </c>
      <c r="BM125" t="s">
        <v>245</v>
      </c>
      <c r="BN125" t="s">
        <v>244</v>
      </c>
      <c r="BO125" t="s">
        <v>243</v>
      </c>
      <c r="BP125" t="b">
        <v>0</v>
      </c>
      <c r="BQ125" t="s">
        <v>246</v>
      </c>
      <c r="BR125" t="b">
        <v>0</v>
      </c>
      <c r="BS125" t="s">
        <v>247</v>
      </c>
      <c r="BT125" t="s">
        <v>242</v>
      </c>
      <c r="BU125">
        <v>0</v>
      </c>
      <c r="BV125" t="b">
        <v>0</v>
      </c>
      <c r="BW125">
        <v>1024</v>
      </c>
      <c r="BX125">
        <v>5</v>
      </c>
      <c r="BY125">
        <v>1</v>
      </c>
      <c r="BZ125" t="b">
        <v>0</v>
      </c>
      <c r="CA125" t="b">
        <v>1</v>
      </c>
      <c r="CB125" t="b">
        <v>0</v>
      </c>
      <c r="CC125" t="s">
        <v>246</v>
      </c>
      <c r="CD125" t="s">
        <v>240</v>
      </c>
      <c r="CE125" t="b">
        <v>0</v>
      </c>
      <c r="CF125" t="s">
        <v>248</v>
      </c>
      <c r="CG125" t="s">
        <v>249</v>
      </c>
      <c r="CH125" t="s">
        <v>250</v>
      </c>
      <c r="CI125" t="s">
        <v>251</v>
      </c>
      <c r="CJ125" t="b">
        <v>0</v>
      </c>
      <c r="CK125" t="b">
        <v>0</v>
      </c>
      <c r="CL125">
        <v>1</v>
      </c>
      <c r="CM125" t="b">
        <v>0</v>
      </c>
      <c r="CN125" t="b">
        <v>1</v>
      </c>
      <c r="CO125" t="b">
        <v>0</v>
      </c>
      <c r="CP125" t="b">
        <v>0</v>
      </c>
      <c r="CQ125">
        <v>0</v>
      </c>
      <c r="CR125">
        <v>1</v>
      </c>
      <c r="CS125" t="s">
        <v>240</v>
      </c>
      <c r="CT125">
        <v>0</v>
      </c>
      <c r="CU125">
        <v>9.9999999999999995E-7</v>
      </c>
      <c r="CV125">
        <v>2.0000000000000001E-4</v>
      </c>
      <c r="CW125" t="s">
        <v>252</v>
      </c>
      <c r="CX125">
        <v>1</v>
      </c>
      <c r="CY125" t="b">
        <v>1</v>
      </c>
      <c r="CZ125">
        <v>-1</v>
      </c>
      <c r="DA125">
        <v>20</v>
      </c>
      <c r="DB125">
        <v>-1</v>
      </c>
      <c r="DC125" t="b">
        <v>1</v>
      </c>
      <c r="DD125" t="s">
        <v>1226</v>
      </c>
      <c r="DE125" t="b">
        <v>0</v>
      </c>
      <c r="DF125" t="b">
        <v>1</v>
      </c>
      <c r="DG125">
        <v>500</v>
      </c>
      <c r="DH125" t="s">
        <v>254</v>
      </c>
      <c r="DI125" t="s">
        <v>255</v>
      </c>
      <c r="DJ125">
        <v>1</v>
      </c>
      <c r="DK125">
        <v>20</v>
      </c>
      <c r="DL125">
        <v>-1</v>
      </c>
      <c r="DM125" t="s">
        <v>256</v>
      </c>
      <c r="DN125" t="s">
        <v>257</v>
      </c>
      <c r="DO125">
        <v>0</v>
      </c>
      <c r="DP125" t="s">
        <v>258</v>
      </c>
      <c r="DQ125" t="s">
        <v>238</v>
      </c>
      <c r="DR125" t="s">
        <v>259</v>
      </c>
      <c r="DT125">
        <v>512</v>
      </c>
      <c r="DU125" t="b">
        <v>0</v>
      </c>
      <c r="DV125">
        <v>0</v>
      </c>
      <c r="DW125">
        <v>1</v>
      </c>
      <c r="DX125">
        <v>1</v>
      </c>
      <c r="DY125">
        <v>12</v>
      </c>
      <c r="DZ125">
        <v>12</v>
      </c>
      <c r="EA125">
        <v>12</v>
      </c>
      <c r="EB125">
        <v>1</v>
      </c>
      <c r="EC125">
        <v>30</v>
      </c>
      <c r="ED125" t="s">
        <v>260</v>
      </c>
      <c r="EE125" t="b">
        <v>0</v>
      </c>
      <c r="EF125" t="s">
        <v>1227</v>
      </c>
      <c r="EG125" t="b">
        <v>0</v>
      </c>
      <c r="EH125" t="b">
        <v>1</v>
      </c>
      <c r="EI125" t="b">
        <v>0</v>
      </c>
      <c r="EJ125" t="b">
        <v>0</v>
      </c>
      <c r="EK125">
        <v>0</v>
      </c>
      <c r="EL125">
        <v>-1</v>
      </c>
      <c r="EM125">
        <v>4</v>
      </c>
      <c r="EN125">
        <v>4</v>
      </c>
      <c r="EO125" t="s">
        <v>240</v>
      </c>
      <c r="EP125" t="s">
        <v>240</v>
      </c>
      <c r="EQ125" t="b">
        <v>1</v>
      </c>
      <c r="ER125" t="b">
        <v>0</v>
      </c>
      <c r="ES125" t="s">
        <v>262</v>
      </c>
      <c r="ET125" t="b">
        <v>0</v>
      </c>
      <c r="EU125" t="s">
        <v>240</v>
      </c>
      <c r="EV125" t="s">
        <v>240</v>
      </c>
      <c r="EW125" t="s">
        <v>263</v>
      </c>
      <c r="EX125" t="s">
        <v>264</v>
      </c>
      <c r="EY125">
        <v>128</v>
      </c>
      <c r="EZ125">
        <v>32</v>
      </c>
      <c r="FA125" t="b">
        <v>0</v>
      </c>
      <c r="FB125" t="b">
        <v>1</v>
      </c>
      <c r="FC125">
        <v>1</v>
      </c>
      <c r="FD125" t="s">
        <v>265</v>
      </c>
      <c r="FE125" t="s">
        <v>240</v>
      </c>
      <c r="FF125" t="b">
        <v>1</v>
      </c>
      <c r="FG125" t="b">
        <v>0</v>
      </c>
      <c r="FH125" t="s">
        <v>1227</v>
      </c>
      <c r="FI125" t="b">
        <v>0</v>
      </c>
      <c r="FJ125">
        <v>500</v>
      </c>
      <c r="FK125" t="s">
        <v>244</v>
      </c>
      <c r="FL125">
        <v>2</v>
      </c>
      <c r="FM125">
        <v>44</v>
      </c>
      <c r="FN125" t="s">
        <v>242</v>
      </c>
      <c r="FO125" t="b">
        <v>1</v>
      </c>
      <c r="FP125" t="b">
        <v>0</v>
      </c>
      <c r="FQ125" t="s">
        <v>266</v>
      </c>
      <c r="FR125">
        <v>100</v>
      </c>
      <c r="FS125">
        <v>512</v>
      </c>
      <c r="FT125" t="s">
        <v>267</v>
      </c>
      <c r="FU125" t="s">
        <v>268</v>
      </c>
      <c r="FV125" t="s">
        <v>269</v>
      </c>
      <c r="FW125">
        <v>1</v>
      </c>
      <c r="FX125" t="s">
        <v>240</v>
      </c>
      <c r="FY125" t="b">
        <v>0</v>
      </c>
      <c r="FZ125" t="b">
        <v>1</v>
      </c>
      <c r="GA125">
        <v>50</v>
      </c>
      <c r="GB125">
        <v>1</v>
      </c>
      <c r="GC125" t="s">
        <v>240</v>
      </c>
      <c r="GD125" t="b">
        <v>0</v>
      </c>
      <c r="GE125" t="b">
        <v>0</v>
      </c>
      <c r="GF125" t="s">
        <v>240</v>
      </c>
      <c r="GG125">
        <v>4</v>
      </c>
      <c r="GH125" t="s">
        <v>270</v>
      </c>
      <c r="GI125">
        <v>1</v>
      </c>
      <c r="GJ125" t="b">
        <v>0</v>
      </c>
      <c r="GK125" t="b">
        <v>1</v>
      </c>
      <c r="GL125" t="b">
        <v>0</v>
      </c>
      <c r="GM125" t="b">
        <v>0</v>
      </c>
      <c r="GN125">
        <v>32128</v>
      </c>
      <c r="GO125">
        <v>0</v>
      </c>
      <c r="GP125">
        <v>100</v>
      </c>
      <c r="GQ125">
        <v>1E-4</v>
      </c>
      <c r="GR125" t="b">
        <v>0</v>
      </c>
      <c r="GS125" t="s">
        <v>240</v>
      </c>
      <c r="GT125">
        <v>1</v>
      </c>
      <c r="GU125">
        <v>1.6264659548398299</v>
      </c>
      <c r="GV125">
        <v>0.24961471557617099</v>
      </c>
      <c r="GW125">
        <v>31.762180819344302</v>
      </c>
      <c r="GX125">
        <v>41.870307780774702</v>
      </c>
      <c r="GY125" t="s">
        <v>1228</v>
      </c>
      <c r="GZ125" t="s">
        <v>1229</v>
      </c>
      <c r="HA125">
        <v>5713</v>
      </c>
      <c r="HB125">
        <v>155.74279999999999</v>
      </c>
      <c r="HC125">
        <v>0.36599999999999999</v>
      </c>
      <c r="HD125">
        <v>9.6000000000000002E-2</v>
      </c>
      <c r="HE125">
        <v>9292</v>
      </c>
      <c r="HF125" t="s">
        <v>273</v>
      </c>
      <c r="HG125" t="s">
        <v>1223</v>
      </c>
      <c r="HH125" t="s">
        <v>1230</v>
      </c>
      <c r="HI125">
        <v>1</v>
      </c>
      <c r="HJ125">
        <v>1.3422019954489699</v>
      </c>
      <c r="HK125">
        <v>0.22514174878597201</v>
      </c>
      <c r="HL125" t="s">
        <v>1231</v>
      </c>
      <c r="HM125" t="s">
        <v>1230</v>
      </c>
      <c r="HN125">
        <v>5713</v>
      </c>
      <c r="HO125">
        <v>130.4418</v>
      </c>
      <c r="HP125">
        <v>0.437</v>
      </c>
      <c r="HQ125">
        <v>0.115</v>
      </c>
      <c r="HR125">
        <v>7668</v>
      </c>
      <c r="HS125">
        <v>15</v>
      </c>
      <c r="HT125">
        <v>1.04522613065326E-4</v>
      </c>
      <c r="HU125">
        <v>2.35E-2</v>
      </c>
      <c r="HV125">
        <v>2417396313600000</v>
      </c>
      <c r="HW125">
        <v>0.33177287660393001</v>
      </c>
      <c r="HX125">
        <v>4830.4090999999999</v>
      </c>
      <c r="HY125">
        <v>3.3660000000000001</v>
      </c>
      <c r="HZ125">
        <v>0.84499999999999997</v>
      </c>
      <c r="IA125">
        <f t="shared" ref="IA125" si="107">AVERAGE(D125:D127)</f>
        <v>37.575791562258033</v>
      </c>
      <c r="IB125">
        <f t="shared" ref="IB125" si="108">STDEV(D125:D127)</f>
        <v>2.3027032509293304</v>
      </c>
      <c r="IC125">
        <f t="shared" ref="IC125" si="109">AVERAGE(F125:F127)</f>
        <v>37.622091950599135</v>
      </c>
      <c r="ID125">
        <f t="shared" ref="ID125" si="110">STDEV(F125:F127)</f>
        <v>0.35572861042178805</v>
      </c>
    </row>
    <row r="126" spans="1:238" x14ac:dyDescent="0.2">
      <c r="A126" t="s">
        <v>1232</v>
      </c>
      <c r="B126">
        <v>37.960789626385697</v>
      </c>
      <c r="C126">
        <v>0.442139893094877</v>
      </c>
      <c r="D126">
        <f t="shared" si="70"/>
        <v>38.292018693169396</v>
      </c>
      <c r="E126">
        <v>0.382920186931694</v>
      </c>
      <c r="F126">
        <v>37.960789626385697</v>
      </c>
      <c r="G126">
        <v>34.013676285578399</v>
      </c>
      <c r="H126">
        <v>42.944250470816698</v>
      </c>
      <c r="I126">
        <v>2312</v>
      </c>
      <c r="J126" t="s">
        <v>234</v>
      </c>
      <c r="K126" t="s">
        <v>235</v>
      </c>
      <c r="L126" t="s">
        <v>236</v>
      </c>
      <c r="N126" t="s">
        <v>1233</v>
      </c>
      <c r="O126">
        <v>5400</v>
      </c>
      <c r="Q126">
        <v>1</v>
      </c>
      <c r="R126" t="s">
        <v>238</v>
      </c>
      <c r="S126" t="b">
        <v>0</v>
      </c>
      <c r="T126">
        <v>0.9</v>
      </c>
      <c r="U126">
        <v>0.999</v>
      </c>
      <c r="V126" s="1">
        <v>1E-8</v>
      </c>
      <c r="W126" t="b">
        <v>0</v>
      </c>
      <c r="X126" t="s">
        <v>239</v>
      </c>
      <c r="Y126" t="b">
        <v>0</v>
      </c>
      <c r="Z126">
        <v>4</v>
      </c>
      <c r="AA126" t="b">
        <v>0</v>
      </c>
      <c r="AB126" t="b">
        <v>0</v>
      </c>
      <c r="AC126">
        <v>0</v>
      </c>
      <c r="AD126">
        <v>3072</v>
      </c>
      <c r="AE126">
        <v>64</v>
      </c>
      <c r="AF126">
        <v>768</v>
      </c>
      <c r="AG126" t="s">
        <v>240</v>
      </c>
      <c r="AH126" t="b">
        <v>0</v>
      </c>
      <c r="AI126">
        <v>0</v>
      </c>
      <c r="AJ126" t="b">
        <v>1</v>
      </c>
      <c r="AK126" t="s">
        <v>1222</v>
      </c>
      <c r="AL126" t="s">
        <v>240</v>
      </c>
      <c r="AM126" t="s">
        <v>240</v>
      </c>
      <c r="AN126" t="s">
        <v>242</v>
      </c>
      <c r="AO126">
        <v>1E-4</v>
      </c>
      <c r="AP126">
        <v>0</v>
      </c>
      <c r="AQ126">
        <v>5</v>
      </c>
      <c r="AR126">
        <v>5</v>
      </c>
      <c r="AS126" t="s">
        <v>240</v>
      </c>
      <c r="AT126" t="s">
        <v>243</v>
      </c>
      <c r="AU126" t="b">
        <v>0</v>
      </c>
      <c r="AV126">
        <v>0</v>
      </c>
      <c r="AW126" t="b">
        <v>1</v>
      </c>
      <c r="AX126" t="b">
        <v>0</v>
      </c>
      <c r="AY126" t="b">
        <v>0</v>
      </c>
      <c r="AZ126" t="b">
        <v>0</v>
      </c>
      <c r="BA126">
        <v>0.1</v>
      </c>
      <c r="BB126" t="b">
        <v>0</v>
      </c>
      <c r="BC126">
        <v>5</v>
      </c>
      <c r="BD126">
        <v>0</v>
      </c>
      <c r="BE126">
        <v>1</v>
      </c>
      <c r="BF126">
        <v>30</v>
      </c>
      <c r="BG126">
        <v>32</v>
      </c>
      <c r="BH126">
        <v>4</v>
      </c>
      <c r="BI126">
        <v>0</v>
      </c>
      <c r="BJ126">
        <v>500</v>
      </c>
      <c r="BK126" t="s">
        <v>244</v>
      </c>
      <c r="BL126" t="b">
        <v>0</v>
      </c>
      <c r="BM126" t="s">
        <v>245</v>
      </c>
      <c r="BN126" t="s">
        <v>244</v>
      </c>
      <c r="BO126" t="s">
        <v>243</v>
      </c>
      <c r="BP126" t="b">
        <v>0</v>
      </c>
      <c r="BQ126" t="s">
        <v>246</v>
      </c>
      <c r="BR126" t="b">
        <v>0</v>
      </c>
      <c r="BS126" t="s">
        <v>247</v>
      </c>
      <c r="BT126" t="s">
        <v>242</v>
      </c>
      <c r="BU126">
        <v>0</v>
      </c>
      <c r="BV126" t="b">
        <v>0</v>
      </c>
      <c r="BW126">
        <v>1024</v>
      </c>
      <c r="BX126">
        <v>5</v>
      </c>
      <c r="BY126">
        <v>1</v>
      </c>
      <c r="BZ126" t="b">
        <v>0</v>
      </c>
      <c r="CA126" t="b">
        <v>1</v>
      </c>
      <c r="CB126" t="b">
        <v>0</v>
      </c>
      <c r="CC126" t="s">
        <v>246</v>
      </c>
      <c r="CD126" t="s">
        <v>240</v>
      </c>
      <c r="CE126" t="b">
        <v>0</v>
      </c>
      <c r="CF126" t="s">
        <v>248</v>
      </c>
      <c r="CG126" t="s">
        <v>249</v>
      </c>
      <c r="CH126" t="s">
        <v>250</v>
      </c>
      <c r="CI126" t="s">
        <v>251</v>
      </c>
      <c r="CJ126" t="b">
        <v>0</v>
      </c>
      <c r="CK126" t="b">
        <v>0</v>
      </c>
      <c r="CL126">
        <v>1</v>
      </c>
      <c r="CM126" t="b">
        <v>0</v>
      </c>
      <c r="CN126" t="b">
        <v>1</v>
      </c>
      <c r="CO126" t="b">
        <v>0</v>
      </c>
      <c r="CP126" t="b">
        <v>0</v>
      </c>
      <c r="CQ126">
        <v>0</v>
      </c>
      <c r="CR126">
        <v>1</v>
      </c>
      <c r="CS126" t="s">
        <v>240</v>
      </c>
      <c r="CT126">
        <v>0</v>
      </c>
      <c r="CU126">
        <v>9.9999999999999995E-7</v>
      </c>
      <c r="CV126">
        <v>2.0000000000000001E-4</v>
      </c>
      <c r="CW126" t="s">
        <v>252</v>
      </c>
      <c r="CX126">
        <v>1</v>
      </c>
      <c r="CY126" t="b">
        <v>1</v>
      </c>
      <c r="CZ126">
        <v>-1</v>
      </c>
      <c r="DA126">
        <v>20</v>
      </c>
      <c r="DB126">
        <v>-1</v>
      </c>
      <c r="DC126" t="b">
        <v>1</v>
      </c>
      <c r="DD126" t="s">
        <v>1234</v>
      </c>
      <c r="DE126" t="b">
        <v>0</v>
      </c>
      <c r="DF126" t="b">
        <v>1</v>
      </c>
      <c r="DG126">
        <v>500</v>
      </c>
      <c r="DH126" t="s">
        <v>254</v>
      </c>
      <c r="DI126" t="s">
        <v>255</v>
      </c>
      <c r="DJ126">
        <v>1</v>
      </c>
      <c r="DK126">
        <v>20</v>
      </c>
      <c r="DL126">
        <v>-1</v>
      </c>
      <c r="DM126" t="s">
        <v>256</v>
      </c>
      <c r="DN126" t="s">
        <v>257</v>
      </c>
      <c r="DO126">
        <v>0</v>
      </c>
      <c r="DP126" t="s">
        <v>258</v>
      </c>
      <c r="DQ126" t="s">
        <v>238</v>
      </c>
      <c r="DR126" t="s">
        <v>259</v>
      </c>
      <c r="DT126">
        <v>512</v>
      </c>
      <c r="DU126" t="b">
        <v>0</v>
      </c>
      <c r="DV126">
        <v>0</v>
      </c>
      <c r="DW126">
        <v>1</v>
      </c>
      <c r="DX126">
        <v>1</v>
      </c>
      <c r="DY126">
        <v>12</v>
      </c>
      <c r="DZ126">
        <v>12</v>
      </c>
      <c r="EA126">
        <v>12</v>
      </c>
      <c r="EB126">
        <v>1</v>
      </c>
      <c r="EC126">
        <v>30</v>
      </c>
      <c r="ED126" t="s">
        <v>260</v>
      </c>
      <c r="EE126" t="b">
        <v>0</v>
      </c>
      <c r="EF126" t="s">
        <v>1235</v>
      </c>
      <c r="EG126" t="b">
        <v>0</v>
      </c>
      <c r="EH126" t="b">
        <v>1</v>
      </c>
      <c r="EI126" t="b">
        <v>0</v>
      </c>
      <c r="EJ126" t="b">
        <v>0</v>
      </c>
      <c r="EK126">
        <v>0</v>
      </c>
      <c r="EL126">
        <v>-1</v>
      </c>
      <c r="EM126">
        <v>4</v>
      </c>
      <c r="EN126">
        <v>4</v>
      </c>
      <c r="EO126" t="s">
        <v>240</v>
      </c>
      <c r="EP126" t="s">
        <v>240</v>
      </c>
      <c r="EQ126" t="b">
        <v>1</v>
      </c>
      <c r="ER126" t="b">
        <v>0</v>
      </c>
      <c r="ES126" t="s">
        <v>262</v>
      </c>
      <c r="ET126" t="b">
        <v>0</v>
      </c>
      <c r="EU126" t="s">
        <v>240</v>
      </c>
      <c r="EV126" t="s">
        <v>240</v>
      </c>
      <c r="EW126" t="s">
        <v>263</v>
      </c>
      <c r="EX126" t="s">
        <v>264</v>
      </c>
      <c r="EY126">
        <v>128</v>
      </c>
      <c r="EZ126">
        <v>32</v>
      </c>
      <c r="FA126" t="b">
        <v>0</v>
      </c>
      <c r="FB126" t="b">
        <v>1</v>
      </c>
      <c r="FC126">
        <v>1</v>
      </c>
      <c r="FD126" t="s">
        <v>265</v>
      </c>
      <c r="FE126" t="s">
        <v>240</v>
      </c>
      <c r="FF126" t="b">
        <v>1</v>
      </c>
      <c r="FG126" t="b">
        <v>0</v>
      </c>
      <c r="FH126" t="s">
        <v>1235</v>
      </c>
      <c r="FI126" t="b">
        <v>0</v>
      </c>
      <c r="FJ126">
        <v>500</v>
      </c>
      <c r="FK126" t="s">
        <v>244</v>
      </c>
      <c r="FL126">
        <v>2</v>
      </c>
      <c r="FM126">
        <v>43</v>
      </c>
      <c r="FN126" t="s">
        <v>242</v>
      </c>
      <c r="FO126" t="b">
        <v>1</v>
      </c>
      <c r="FP126" t="b">
        <v>0</v>
      </c>
      <c r="FQ126" t="s">
        <v>266</v>
      </c>
      <c r="FR126">
        <v>100</v>
      </c>
      <c r="FS126">
        <v>512</v>
      </c>
      <c r="FT126" t="s">
        <v>267</v>
      </c>
      <c r="FU126" t="s">
        <v>268</v>
      </c>
      <c r="FV126" t="s">
        <v>269</v>
      </c>
      <c r="FW126">
        <v>1</v>
      </c>
      <c r="FX126" t="s">
        <v>240</v>
      </c>
      <c r="FY126" t="b">
        <v>0</v>
      </c>
      <c r="FZ126" t="b">
        <v>1</v>
      </c>
      <c r="GA126">
        <v>50</v>
      </c>
      <c r="GB126">
        <v>1</v>
      </c>
      <c r="GC126" t="s">
        <v>240</v>
      </c>
      <c r="GD126" t="b">
        <v>0</v>
      </c>
      <c r="GE126" t="b">
        <v>0</v>
      </c>
      <c r="GF126" t="s">
        <v>240</v>
      </c>
      <c r="GG126">
        <v>4</v>
      </c>
      <c r="GH126" t="s">
        <v>270</v>
      </c>
      <c r="GI126">
        <v>1</v>
      </c>
      <c r="GJ126" t="b">
        <v>0</v>
      </c>
      <c r="GK126" t="b">
        <v>1</v>
      </c>
      <c r="GL126" t="b">
        <v>0</v>
      </c>
      <c r="GM126" t="b">
        <v>0</v>
      </c>
      <c r="GN126">
        <v>32128</v>
      </c>
      <c r="GO126">
        <v>0</v>
      </c>
      <c r="GP126">
        <v>100</v>
      </c>
      <c r="GQ126">
        <v>1E-4</v>
      </c>
      <c r="GR126" t="b">
        <v>0</v>
      </c>
      <c r="GS126" t="s">
        <v>240</v>
      </c>
      <c r="GT126">
        <v>1</v>
      </c>
      <c r="GU126">
        <v>1.4018904253457001</v>
      </c>
      <c r="GV126">
        <v>0.26810845732688898</v>
      </c>
      <c r="GW126">
        <v>32.611962341026597</v>
      </c>
      <c r="GX126">
        <v>44.090756244967103</v>
      </c>
      <c r="GY126" t="s">
        <v>1236</v>
      </c>
      <c r="GZ126" t="s">
        <v>1237</v>
      </c>
      <c r="HA126">
        <v>5713</v>
      </c>
      <c r="HB126">
        <v>112.554</v>
      </c>
      <c r="HC126">
        <v>0.50600000000000001</v>
      </c>
      <c r="HD126">
        <v>0.13300000000000001</v>
      </c>
      <c r="HE126">
        <v>8009</v>
      </c>
      <c r="HF126" t="s">
        <v>273</v>
      </c>
      <c r="HG126" t="s">
        <v>1223</v>
      </c>
      <c r="HH126" t="s">
        <v>1238</v>
      </c>
      <c r="HI126">
        <v>1</v>
      </c>
      <c r="HJ126">
        <v>1.4290215298442099</v>
      </c>
      <c r="HK126">
        <v>0.237471267580986</v>
      </c>
      <c r="HL126" t="s">
        <v>1239</v>
      </c>
      <c r="HM126" t="s">
        <v>1238</v>
      </c>
      <c r="HN126">
        <v>5713</v>
      </c>
      <c r="HO126">
        <v>158.86009999999999</v>
      </c>
      <c r="HP126">
        <v>0.35899999999999999</v>
      </c>
      <c r="HQ126">
        <v>9.4E-2</v>
      </c>
      <c r="HR126">
        <v>8164</v>
      </c>
      <c r="HS126">
        <v>17</v>
      </c>
      <c r="HT126">
        <v>1.04522613065326E-4</v>
      </c>
      <c r="HU126">
        <v>2.3599999999999999E-2</v>
      </c>
      <c r="HV126">
        <v>2739715822080000</v>
      </c>
      <c r="HW126">
        <v>0.29224978681254099</v>
      </c>
      <c r="HX126">
        <v>5228.5487000000003</v>
      </c>
      <c r="HY126">
        <v>3.11</v>
      </c>
      <c r="HZ126">
        <v>0.78</v>
      </c>
    </row>
    <row r="127" spans="1:238" x14ac:dyDescent="0.2">
      <c r="A127" t="s">
        <v>1240</v>
      </c>
      <c r="B127">
        <v>37.251482690403797</v>
      </c>
      <c r="C127">
        <v>0.45472517876931401</v>
      </c>
      <c r="D127">
        <f t="shared" si="70"/>
        <v>35.000087799189103</v>
      </c>
      <c r="E127">
        <v>0.350000877991891</v>
      </c>
      <c r="F127">
        <v>37.251482690403797</v>
      </c>
      <c r="G127">
        <v>34.791054218511199</v>
      </c>
      <c r="H127">
        <v>40.086398703165202</v>
      </c>
      <c r="I127">
        <v>2176</v>
      </c>
      <c r="J127" t="s">
        <v>234</v>
      </c>
      <c r="K127" t="s">
        <v>235</v>
      </c>
      <c r="L127" t="s">
        <v>236</v>
      </c>
      <c r="N127" t="s">
        <v>1241</v>
      </c>
      <c r="O127">
        <v>5588</v>
      </c>
      <c r="Q127">
        <v>1</v>
      </c>
      <c r="R127" t="s">
        <v>238</v>
      </c>
      <c r="S127" t="b">
        <v>0</v>
      </c>
      <c r="T127">
        <v>0.9</v>
      </c>
      <c r="U127">
        <v>0.999</v>
      </c>
      <c r="V127" s="1">
        <v>1E-8</v>
      </c>
      <c r="W127" t="b">
        <v>0</v>
      </c>
      <c r="X127" t="s">
        <v>239</v>
      </c>
      <c r="Y127" t="b">
        <v>0</v>
      </c>
      <c r="Z127">
        <v>4</v>
      </c>
      <c r="AA127" t="b">
        <v>0</v>
      </c>
      <c r="AB127" t="b">
        <v>0</v>
      </c>
      <c r="AC127">
        <v>0</v>
      </c>
      <c r="AD127">
        <v>3072</v>
      </c>
      <c r="AE127">
        <v>64</v>
      </c>
      <c r="AF127">
        <v>768</v>
      </c>
      <c r="AG127" t="s">
        <v>240</v>
      </c>
      <c r="AH127" t="b">
        <v>0</v>
      </c>
      <c r="AI127">
        <v>0</v>
      </c>
      <c r="AJ127" t="b">
        <v>1</v>
      </c>
      <c r="AK127" t="s">
        <v>1222</v>
      </c>
      <c r="AL127" t="s">
        <v>240</v>
      </c>
      <c r="AM127" t="s">
        <v>240</v>
      </c>
      <c r="AN127" t="s">
        <v>242</v>
      </c>
      <c r="AO127">
        <v>1E-4</v>
      </c>
      <c r="AP127">
        <v>0</v>
      </c>
      <c r="AQ127">
        <v>5</v>
      </c>
      <c r="AR127">
        <v>5</v>
      </c>
      <c r="AS127" t="s">
        <v>240</v>
      </c>
      <c r="AT127" t="s">
        <v>243</v>
      </c>
      <c r="AU127" t="b">
        <v>0</v>
      </c>
      <c r="AV127">
        <v>0</v>
      </c>
      <c r="AW127" t="b">
        <v>1</v>
      </c>
      <c r="AX127" t="b">
        <v>0</v>
      </c>
      <c r="AY127" t="b">
        <v>0</v>
      </c>
      <c r="AZ127" t="b">
        <v>0</v>
      </c>
      <c r="BA127">
        <v>0.1</v>
      </c>
      <c r="BB127" t="b">
        <v>0</v>
      </c>
      <c r="BC127">
        <v>5</v>
      </c>
      <c r="BD127">
        <v>0</v>
      </c>
      <c r="BE127">
        <v>1</v>
      </c>
      <c r="BF127">
        <v>30</v>
      </c>
      <c r="BG127">
        <v>32</v>
      </c>
      <c r="BH127">
        <v>4</v>
      </c>
      <c r="BI127">
        <v>0</v>
      </c>
      <c r="BJ127">
        <v>500</v>
      </c>
      <c r="BK127" t="s">
        <v>244</v>
      </c>
      <c r="BL127" t="b">
        <v>0</v>
      </c>
      <c r="BM127" t="s">
        <v>245</v>
      </c>
      <c r="BN127" t="s">
        <v>244</v>
      </c>
      <c r="BO127" t="s">
        <v>243</v>
      </c>
      <c r="BP127" t="b">
        <v>0</v>
      </c>
      <c r="BQ127" t="s">
        <v>246</v>
      </c>
      <c r="BR127" t="b">
        <v>0</v>
      </c>
      <c r="BS127" t="s">
        <v>247</v>
      </c>
      <c r="BT127" t="s">
        <v>242</v>
      </c>
      <c r="BU127">
        <v>0</v>
      </c>
      <c r="BV127" t="b">
        <v>0</v>
      </c>
      <c r="BW127">
        <v>1024</v>
      </c>
      <c r="BX127">
        <v>5</v>
      </c>
      <c r="BY127">
        <v>1</v>
      </c>
      <c r="BZ127" t="b">
        <v>0</v>
      </c>
      <c r="CA127" t="b">
        <v>1</v>
      </c>
      <c r="CB127" t="b">
        <v>0</v>
      </c>
      <c r="CC127" t="s">
        <v>246</v>
      </c>
      <c r="CD127" t="s">
        <v>240</v>
      </c>
      <c r="CE127" t="b">
        <v>0</v>
      </c>
      <c r="CF127" t="s">
        <v>248</v>
      </c>
      <c r="CG127" t="s">
        <v>249</v>
      </c>
      <c r="CH127" t="s">
        <v>250</v>
      </c>
      <c r="CI127" t="s">
        <v>251</v>
      </c>
      <c r="CJ127" t="b">
        <v>0</v>
      </c>
      <c r="CK127" t="b">
        <v>0</v>
      </c>
      <c r="CL127">
        <v>1</v>
      </c>
      <c r="CM127" t="b">
        <v>0</v>
      </c>
      <c r="CN127" t="b">
        <v>1</v>
      </c>
      <c r="CO127" t="b">
        <v>0</v>
      </c>
      <c r="CP127" t="b">
        <v>0</v>
      </c>
      <c r="CQ127">
        <v>0</v>
      </c>
      <c r="CR127">
        <v>1</v>
      </c>
      <c r="CS127" t="s">
        <v>240</v>
      </c>
      <c r="CT127">
        <v>0</v>
      </c>
      <c r="CU127">
        <v>9.9999999999999995E-7</v>
      </c>
      <c r="CV127">
        <v>2.0000000000000001E-4</v>
      </c>
      <c r="CW127" t="s">
        <v>252</v>
      </c>
      <c r="CX127">
        <v>1</v>
      </c>
      <c r="CY127" t="b">
        <v>1</v>
      </c>
      <c r="CZ127">
        <v>-1</v>
      </c>
      <c r="DA127">
        <v>20</v>
      </c>
      <c r="DB127">
        <v>-1</v>
      </c>
      <c r="DC127" t="b">
        <v>1</v>
      </c>
      <c r="DD127" t="s">
        <v>1242</v>
      </c>
      <c r="DE127" t="b">
        <v>0</v>
      </c>
      <c r="DF127" t="b">
        <v>1</v>
      </c>
      <c r="DG127">
        <v>500</v>
      </c>
      <c r="DH127" t="s">
        <v>254</v>
      </c>
      <c r="DI127" t="s">
        <v>255</v>
      </c>
      <c r="DJ127">
        <v>1</v>
      </c>
      <c r="DK127">
        <v>20</v>
      </c>
      <c r="DL127">
        <v>-1</v>
      </c>
      <c r="DM127" t="s">
        <v>256</v>
      </c>
      <c r="DN127" t="s">
        <v>257</v>
      </c>
      <c r="DO127">
        <v>0</v>
      </c>
      <c r="DP127" t="s">
        <v>258</v>
      </c>
      <c r="DQ127" t="s">
        <v>238</v>
      </c>
      <c r="DR127" t="s">
        <v>259</v>
      </c>
      <c r="DT127">
        <v>512</v>
      </c>
      <c r="DU127" t="b">
        <v>0</v>
      </c>
      <c r="DV127">
        <v>0</v>
      </c>
      <c r="DW127">
        <v>1</v>
      </c>
      <c r="DX127">
        <v>1</v>
      </c>
      <c r="DY127">
        <v>12</v>
      </c>
      <c r="DZ127">
        <v>12</v>
      </c>
      <c r="EA127">
        <v>12</v>
      </c>
      <c r="EB127">
        <v>1</v>
      </c>
      <c r="EC127">
        <v>30</v>
      </c>
      <c r="ED127" t="s">
        <v>260</v>
      </c>
      <c r="EE127" t="b">
        <v>0</v>
      </c>
      <c r="EF127" t="s">
        <v>1243</v>
      </c>
      <c r="EG127" t="b">
        <v>0</v>
      </c>
      <c r="EH127" t="b">
        <v>1</v>
      </c>
      <c r="EI127" t="b">
        <v>0</v>
      </c>
      <c r="EJ127" t="b">
        <v>0</v>
      </c>
      <c r="EK127">
        <v>0</v>
      </c>
      <c r="EL127">
        <v>-1</v>
      </c>
      <c r="EM127">
        <v>4</v>
      </c>
      <c r="EN127">
        <v>4</v>
      </c>
      <c r="EO127" t="s">
        <v>240</v>
      </c>
      <c r="EP127" t="s">
        <v>240</v>
      </c>
      <c r="EQ127" t="b">
        <v>1</v>
      </c>
      <c r="ER127" t="b">
        <v>0</v>
      </c>
      <c r="ES127" t="s">
        <v>262</v>
      </c>
      <c r="ET127" t="b">
        <v>0</v>
      </c>
      <c r="EU127" t="s">
        <v>240</v>
      </c>
      <c r="EV127" t="s">
        <v>240</v>
      </c>
      <c r="EW127" t="s">
        <v>263</v>
      </c>
      <c r="EX127" t="s">
        <v>264</v>
      </c>
      <c r="EY127">
        <v>128</v>
      </c>
      <c r="EZ127">
        <v>32</v>
      </c>
      <c r="FA127" t="b">
        <v>0</v>
      </c>
      <c r="FB127" t="b">
        <v>1</v>
      </c>
      <c r="FC127">
        <v>1</v>
      </c>
      <c r="FD127" t="s">
        <v>265</v>
      </c>
      <c r="FE127" t="s">
        <v>240</v>
      </c>
      <c r="FF127" t="b">
        <v>1</v>
      </c>
      <c r="FG127" t="b">
        <v>0</v>
      </c>
      <c r="FH127" t="s">
        <v>1243</v>
      </c>
      <c r="FI127" t="b">
        <v>0</v>
      </c>
      <c r="FJ127">
        <v>500</v>
      </c>
      <c r="FK127" t="s">
        <v>244</v>
      </c>
      <c r="FL127">
        <v>2</v>
      </c>
      <c r="FM127">
        <v>42</v>
      </c>
      <c r="FN127" t="s">
        <v>242</v>
      </c>
      <c r="FO127" t="b">
        <v>1</v>
      </c>
      <c r="FP127" t="b">
        <v>0</v>
      </c>
      <c r="FQ127" t="s">
        <v>266</v>
      </c>
      <c r="FR127">
        <v>100</v>
      </c>
      <c r="FS127">
        <v>512</v>
      </c>
      <c r="FT127" t="s">
        <v>267</v>
      </c>
      <c r="FU127" t="s">
        <v>268</v>
      </c>
      <c r="FV127" t="s">
        <v>269</v>
      </c>
      <c r="FW127">
        <v>1</v>
      </c>
      <c r="FX127" t="s">
        <v>240</v>
      </c>
      <c r="FY127" t="b">
        <v>0</v>
      </c>
      <c r="FZ127" t="b">
        <v>1</v>
      </c>
      <c r="GA127">
        <v>50</v>
      </c>
      <c r="GB127">
        <v>1</v>
      </c>
      <c r="GC127" t="s">
        <v>240</v>
      </c>
      <c r="GD127" t="b">
        <v>0</v>
      </c>
      <c r="GE127" t="b">
        <v>0</v>
      </c>
      <c r="GF127" t="s">
        <v>240</v>
      </c>
      <c r="GG127">
        <v>4</v>
      </c>
      <c r="GH127" t="s">
        <v>270</v>
      </c>
      <c r="GI127">
        <v>1</v>
      </c>
      <c r="GJ127" t="b">
        <v>0</v>
      </c>
      <c r="GK127" t="b">
        <v>1</v>
      </c>
      <c r="GL127" t="b">
        <v>0</v>
      </c>
      <c r="GM127" t="b">
        <v>0</v>
      </c>
      <c r="GN127">
        <v>32128</v>
      </c>
      <c r="GO127">
        <v>0</v>
      </c>
      <c r="GP127">
        <v>100</v>
      </c>
      <c r="GQ127">
        <v>1E-4</v>
      </c>
      <c r="GR127" t="b">
        <v>0</v>
      </c>
      <c r="GS127" t="s">
        <v>240</v>
      </c>
      <c r="GT127">
        <v>1</v>
      </c>
      <c r="GU127">
        <v>1.3033432522317501</v>
      </c>
      <c r="GV127">
        <v>0.25463387370109503</v>
      </c>
      <c r="GW127">
        <v>32.413487641059803</v>
      </c>
      <c r="GX127">
        <v>40.364642496609598</v>
      </c>
      <c r="GY127" t="s">
        <v>1244</v>
      </c>
      <c r="GZ127" t="s">
        <v>1245</v>
      </c>
      <c r="HA127">
        <v>5713</v>
      </c>
      <c r="HB127">
        <v>105.4794</v>
      </c>
      <c r="HC127">
        <v>0.54</v>
      </c>
      <c r="HD127">
        <v>0.14199999999999999</v>
      </c>
      <c r="HE127">
        <v>7446</v>
      </c>
      <c r="HF127" t="s">
        <v>273</v>
      </c>
      <c r="HG127" t="s">
        <v>1223</v>
      </c>
      <c r="HH127" t="s">
        <v>1246</v>
      </c>
      <c r="HI127">
        <v>1</v>
      </c>
      <c r="HJ127">
        <v>1.5004375984596501</v>
      </c>
      <c r="HK127">
        <v>0.23432797193527199</v>
      </c>
      <c r="HL127" t="s">
        <v>1247</v>
      </c>
      <c r="HM127" t="s">
        <v>1246</v>
      </c>
      <c r="HN127">
        <v>5713</v>
      </c>
      <c r="HO127">
        <v>153.34559999999999</v>
      </c>
      <c r="HP127">
        <v>0.372</v>
      </c>
      <c r="HQ127">
        <v>9.8000000000000004E-2</v>
      </c>
      <c r="HR127">
        <v>8572</v>
      </c>
      <c r="HS127">
        <v>16</v>
      </c>
      <c r="HT127">
        <v>1.04522613065326E-4</v>
      </c>
      <c r="HU127">
        <v>2.3199999999999998E-2</v>
      </c>
      <c r="HV127">
        <v>2578556067840000</v>
      </c>
      <c r="HW127">
        <v>0.31128588406478602</v>
      </c>
      <c r="HX127">
        <v>5165.2259000000004</v>
      </c>
      <c r="HY127">
        <v>3.1480000000000001</v>
      </c>
      <c r="HZ127">
        <v>0.79</v>
      </c>
    </row>
    <row r="128" spans="1:238" x14ac:dyDescent="0.2">
      <c r="A128" t="s">
        <v>1249</v>
      </c>
      <c r="B128">
        <v>37.507992991655698</v>
      </c>
      <c r="C128">
        <v>0.433033998407933</v>
      </c>
      <c r="D128">
        <f t="shared" si="70"/>
        <v>36.283893670644702</v>
      </c>
      <c r="E128">
        <v>0.36283893670644701</v>
      </c>
      <c r="F128">
        <v>37.507992991655698</v>
      </c>
      <c r="G128">
        <v>35.453758293192998</v>
      </c>
      <c r="H128">
        <v>39.8149187313184</v>
      </c>
      <c r="I128">
        <v>1360</v>
      </c>
      <c r="J128" t="s">
        <v>234</v>
      </c>
      <c r="K128" t="s">
        <v>235</v>
      </c>
      <c r="L128" t="s">
        <v>236</v>
      </c>
      <c r="N128" t="s">
        <v>1250</v>
      </c>
      <c r="O128">
        <v>3374</v>
      </c>
      <c r="Q128">
        <v>1</v>
      </c>
      <c r="R128" t="s">
        <v>238</v>
      </c>
      <c r="S128" t="b">
        <v>0</v>
      </c>
      <c r="T128">
        <v>0.9</v>
      </c>
      <c r="U128">
        <v>0.999</v>
      </c>
      <c r="V128" s="1">
        <v>1E-8</v>
      </c>
      <c r="W128" t="b">
        <v>0</v>
      </c>
      <c r="X128" t="s">
        <v>239</v>
      </c>
      <c r="Y128" t="b">
        <v>0</v>
      </c>
      <c r="Z128">
        <v>4</v>
      </c>
      <c r="AA128" t="b">
        <v>0</v>
      </c>
      <c r="AB128" t="b">
        <v>0</v>
      </c>
      <c r="AC128">
        <v>0</v>
      </c>
      <c r="AD128">
        <v>3072</v>
      </c>
      <c r="AE128">
        <v>64</v>
      </c>
      <c r="AF128">
        <v>768</v>
      </c>
      <c r="AG128" t="s">
        <v>240</v>
      </c>
      <c r="AH128" t="b">
        <v>0</v>
      </c>
      <c r="AI128">
        <v>0</v>
      </c>
      <c r="AJ128" t="b">
        <v>1</v>
      </c>
      <c r="AK128" t="s">
        <v>1248</v>
      </c>
      <c r="AL128" t="s">
        <v>240</v>
      </c>
      <c r="AM128" t="s">
        <v>240</v>
      </c>
      <c r="AN128" t="s">
        <v>242</v>
      </c>
      <c r="AO128">
        <v>1E-4</v>
      </c>
      <c r="AP128">
        <v>0</v>
      </c>
      <c r="AQ128">
        <v>5</v>
      </c>
      <c r="AR128">
        <v>5</v>
      </c>
      <c r="AS128" t="s">
        <v>240</v>
      </c>
      <c r="AT128" t="s">
        <v>243</v>
      </c>
      <c r="AU128" t="b">
        <v>0</v>
      </c>
      <c r="AV128">
        <v>0</v>
      </c>
      <c r="AW128" t="b">
        <v>1</v>
      </c>
      <c r="AX128" t="b">
        <v>0</v>
      </c>
      <c r="AY128" t="b">
        <v>0</v>
      </c>
      <c r="AZ128" t="b">
        <v>0</v>
      </c>
      <c r="BA128">
        <v>0.1</v>
      </c>
      <c r="BB128" t="b">
        <v>0</v>
      </c>
      <c r="BC128">
        <v>5</v>
      </c>
      <c r="BD128">
        <v>0</v>
      </c>
      <c r="BE128">
        <v>1</v>
      </c>
      <c r="BF128">
        <v>30</v>
      </c>
      <c r="BG128">
        <v>32</v>
      </c>
      <c r="BH128">
        <v>4</v>
      </c>
      <c r="BI128">
        <v>0</v>
      </c>
      <c r="BJ128">
        <v>500</v>
      </c>
      <c r="BK128" t="s">
        <v>244</v>
      </c>
      <c r="BL128" t="b">
        <v>0</v>
      </c>
      <c r="BM128" t="s">
        <v>245</v>
      </c>
      <c r="BN128" t="s">
        <v>244</v>
      </c>
      <c r="BO128" t="s">
        <v>243</v>
      </c>
      <c r="BP128" t="b">
        <v>0</v>
      </c>
      <c r="BQ128" t="s">
        <v>246</v>
      </c>
      <c r="BR128" t="b">
        <v>0</v>
      </c>
      <c r="BS128" t="s">
        <v>247</v>
      </c>
      <c r="BT128" t="s">
        <v>242</v>
      </c>
      <c r="BU128">
        <v>0</v>
      </c>
      <c r="BV128" t="b">
        <v>0</v>
      </c>
      <c r="BW128">
        <v>1024</v>
      </c>
      <c r="BX128">
        <v>5</v>
      </c>
      <c r="BY128">
        <v>1</v>
      </c>
      <c r="BZ128" t="b">
        <v>0</v>
      </c>
      <c r="CA128" t="b">
        <v>1</v>
      </c>
      <c r="CB128" t="b">
        <v>0</v>
      </c>
      <c r="CC128" t="s">
        <v>246</v>
      </c>
      <c r="CD128" t="s">
        <v>240</v>
      </c>
      <c r="CE128" t="b">
        <v>0</v>
      </c>
      <c r="CF128" t="s">
        <v>248</v>
      </c>
      <c r="CG128" t="s">
        <v>249</v>
      </c>
      <c r="CH128" t="s">
        <v>250</v>
      </c>
      <c r="CI128" t="s">
        <v>251</v>
      </c>
      <c r="CJ128" t="b">
        <v>0</v>
      </c>
      <c r="CK128" t="b">
        <v>0</v>
      </c>
      <c r="CL128">
        <v>1</v>
      </c>
      <c r="CM128" t="b">
        <v>0</v>
      </c>
      <c r="CN128" t="b">
        <v>1</v>
      </c>
      <c r="CO128" t="b">
        <v>0</v>
      </c>
      <c r="CP128" t="b">
        <v>0</v>
      </c>
      <c r="CQ128">
        <v>0</v>
      </c>
      <c r="CR128">
        <v>1</v>
      </c>
      <c r="CS128" t="s">
        <v>240</v>
      </c>
      <c r="CT128">
        <v>0</v>
      </c>
      <c r="CU128">
        <v>9.9999999999999995E-7</v>
      </c>
      <c r="CV128">
        <v>2.0000000000000001E-4</v>
      </c>
      <c r="CW128" t="s">
        <v>252</v>
      </c>
      <c r="CX128">
        <v>1</v>
      </c>
      <c r="CY128" t="b">
        <v>1</v>
      </c>
      <c r="CZ128">
        <v>-1</v>
      </c>
      <c r="DA128">
        <v>20</v>
      </c>
      <c r="DB128">
        <v>-1</v>
      </c>
      <c r="DC128" t="b">
        <v>1</v>
      </c>
      <c r="DD128" t="s">
        <v>1251</v>
      </c>
      <c r="DE128" t="b">
        <v>0</v>
      </c>
      <c r="DF128" t="b">
        <v>1</v>
      </c>
      <c r="DG128">
        <v>500</v>
      </c>
      <c r="DH128" t="s">
        <v>254</v>
      </c>
      <c r="DI128" t="s">
        <v>255</v>
      </c>
      <c r="DJ128">
        <v>1</v>
      </c>
      <c r="DK128">
        <v>20</v>
      </c>
      <c r="DL128">
        <v>-1</v>
      </c>
      <c r="DM128" t="s">
        <v>256</v>
      </c>
      <c r="DN128" t="s">
        <v>257</v>
      </c>
      <c r="DO128">
        <v>0</v>
      </c>
      <c r="DP128" t="s">
        <v>258</v>
      </c>
      <c r="DQ128" t="s">
        <v>238</v>
      </c>
      <c r="DR128" t="s">
        <v>259</v>
      </c>
      <c r="DT128">
        <v>512</v>
      </c>
      <c r="DU128" t="b">
        <v>0</v>
      </c>
      <c r="DV128">
        <v>0</v>
      </c>
      <c r="DW128">
        <v>1</v>
      </c>
      <c r="DX128">
        <v>1</v>
      </c>
      <c r="DY128">
        <v>12</v>
      </c>
      <c r="DZ128">
        <v>12</v>
      </c>
      <c r="EA128">
        <v>12</v>
      </c>
      <c r="EB128">
        <v>1</v>
      </c>
      <c r="EC128">
        <v>30</v>
      </c>
      <c r="ED128" t="s">
        <v>260</v>
      </c>
      <c r="EE128" t="b">
        <v>0</v>
      </c>
      <c r="EF128" t="s">
        <v>1252</v>
      </c>
      <c r="EG128" t="b">
        <v>0</v>
      </c>
      <c r="EH128" t="b">
        <v>1</v>
      </c>
      <c r="EI128" t="b">
        <v>0</v>
      </c>
      <c r="EJ128" t="b">
        <v>0</v>
      </c>
      <c r="EK128">
        <v>0</v>
      </c>
      <c r="EL128">
        <v>-1</v>
      </c>
      <c r="EM128">
        <v>4</v>
      </c>
      <c r="EN128">
        <v>4</v>
      </c>
      <c r="EO128" t="s">
        <v>240</v>
      </c>
      <c r="EP128" t="s">
        <v>240</v>
      </c>
      <c r="EQ128" t="b">
        <v>1</v>
      </c>
      <c r="ER128" t="b">
        <v>0</v>
      </c>
      <c r="ES128" t="s">
        <v>262</v>
      </c>
      <c r="ET128" t="b">
        <v>0</v>
      </c>
      <c r="EU128" t="s">
        <v>240</v>
      </c>
      <c r="EV128" t="s">
        <v>240</v>
      </c>
      <c r="EW128" t="s">
        <v>263</v>
      </c>
      <c r="EX128" t="s">
        <v>264</v>
      </c>
      <c r="EY128">
        <v>128</v>
      </c>
      <c r="EZ128">
        <v>32</v>
      </c>
      <c r="FA128" t="b">
        <v>0</v>
      </c>
      <c r="FB128" t="b">
        <v>1</v>
      </c>
      <c r="FC128">
        <v>1</v>
      </c>
      <c r="FD128" t="s">
        <v>265</v>
      </c>
      <c r="FE128" t="s">
        <v>240</v>
      </c>
      <c r="FF128" t="b">
        <v>1</v>
      </c>
      <c r="FG128" t="b">
        <v>0</v>
      </c>
      <c r="FH128" t="s">
        <v>1252</v>
      </c>
      <c r="FI128" t="b">
        <v>0</v>
      </c>
      <c r="FJ128">
        <v>500</v>
      </c>
      <c r="FK128" t="s">
        <v>244</v>
      </c>
      <c r="FL128">
        <v>2</v>
      </c>
      <c r="FM128">
        <v>44</v>
      </c>
      <c r="FN128" t="s">
        <v>242</v>
      </c>
      <c r="FO128" t="b">
        <v>1</v>
      </c>
      <c r="FP128" t="b">
        <v>0</v>
      </c>
      <c r="FQ128" t="s">
        <v>266</v>
      </c>
      <c r="FR128">
        <v>100</v>
      </c>
      <c r="FS128">
        <v>512</v>
      </c>
      <c r="FT128" t="s">
        <v>267</v>
      </c>
      <c r="FU128" t="s">
        <v>268</v>
      </c>
      <c r="FV128" t="s">
        <v>269</v>
      </c>
      <c r="FW128">
        <v>1</v>
      </c>
      <c r="FX128" t="s">
        <v>240</v>
      </c>
      <c r="FY128" t="b">
        <v>0</v>
      </c>
      <c r="FZ128" t="b">
        <v>1</v>
      </c>
      <c r="GA128">
        <v>50</v>
      </c>
      <c r="GB128">
        <v>1</v>
      </c>
      <c r="GC128" t="s">
        <v>240</v>
      </c>
      <c r="GD128" t="b">
        <v>0</v>
      </c>
      <c r="GE128" t="b">
        <v>0</v>
      </c>
      <c r="GF128" t="s">
        <v>240</v>
      </c>
      <c r="GG128">
        <v>4</v>
      </c>
      <c r="GH128" t="s">
        <v>270</v>
      </c>
      <c r="GI128">
        <v>1</v>
      </c>
      <c r="GJ128" t="b">
        <v>0</v>
      </c>
      <c r="GK128" t="b">
        <v>1</v>
      </c>
      <c r="GL128" t="b">
        <v>0</v>
      </c>
      <c r="GM128" t="b">
        <v>0</v>
      </c>
      <c r="GN128">
        <v>32128</v>
      </c>
      <c r="GO128">
        <v>0</v>
      </c>
      <c r="GP128">
        <v>100</v>
      </c>
      <c r="GQ128">
        <v>1E-4</v>
      </c>
      <c r="GR128" t="b">
        <v>0</v>
      </c>
      <c r="GS128" t="s">
        <v>240</v>
      </c>
      <c r="GT128">
        <v>1</v>
      </c>
      <c r="GU128">
        <v>1.4659548398389599</v>
      </c>
      <c r="GV128">
        <v>0.22256873548030801</v>
      </c>
      <c r="GW128">
        <v>34.098835908716303</v>
      </c>
      <c r="GX128">
        <v>39.965496884643201</v>
      </c>
      <c r="GY128" t="s">
        <v>1253</v>
      </c>
      <c r="GZ128" t="s">
        <v>1254</v>
      </c>
      <c r="HA128">
        <v>5713</v>
      </c>
      <c r="HB128">
        <v>141.35929999999999</v>
      </c>
      <c r="HC128">
        <v>0.40300000000000002</v>
      </c>
      <c r="HD128">
        <v>0.106</v>
      </c>
      <c r="HE128">
        <v>8375</v>
      </c>
      <c r="HF128" t="s">
        <v>273</v>
      </c>
      <c r="HG128" t="s">
        <v>1223</v>
      </c>
      <c r="HH128" t="s">
        <v>1255</v>
      </c>
      <c r="HI128">
        <v>1</v>
      </c>
      <c r="HJ128">
        <v>1.40626640994223</v>
      </c>
      <c r="HK128">
        <v>0.21283270418643899</v>
      </c>
      <c r="HL128" t="s">
        <v>1256</v>
      </c>
      <c r="HM128" t="s">
        <v>1255</v>
      </c>
      <c r="HN128">
        <v>5713</v>
      </c>
      <c r="HO128">
        <v>176.38130000000001</v>
      </c>
      <c r="HP128">
        <v>0.32300000000000001</v>
      </c>
      <c r="HQ128">
        <v>8.5000000000000006E-2</v>
      </c>
      <c r="HR128">
        <v>8034</v>
      </c>
      <c r="HS128">
        <v>10</v>
      </c>
      <c r="HT128">
        <v>1.5477386934673301E-4</v>
      </c>
      <c r="HU128">
        <v>5.5300000000000002E-2</v>
      </c>
      <c r="HV128">
        <v>1611597542400000</v>
      </c>
      <c r="HW128">
        <v>0.48072551488876297</v>
      </c>
      <c r="HX128">
        <v>3186.5556000000001</v>
      </c>
      <c r="HY128">
        <v>5.1029999999999998</v>
      </c>
      <c r="HZ128">
        <v>1.28</v>
      </c>
      <c r="IA128">
        <f t="shared" ref="IA128" si="111">AVERAGE(D128:D130)</f>
        <v>38.198785887067629</v>
      </c>
      <c r="IB128">
        <f t="shared" ref="IB128" si="112">STDEV(D128:D130)</f>
        <v>1.8688104808108927</v>
      </c>
      <c r="IC128">
        <f t="shared" ref="IC128" si="113">AVERAGE(F128:F130)</f>
        <v>37.466468029262195</v>
      </c>
      <c r="ID128">
        <f t="shared" ref="ID128" si="114">STDEV(F128:F130)</f>
        <v>0.25679828251271847</v>
      </c>
    </row>
    <row r="129" spans="1:238" x14ac:dyDescent="0.2">
      <c r="A129" t="s">
        <v>1257</v>
      </c>
      <c r="B129">
        <v>37.699973351818002</v>
      </c>
      <c r="C129">
        <v>0.40096446049227902</v>
      </c>
      <c r="D129">
        <f t="shared" si="70"/>
        <v>38.294638435182002</v>
      </c>
      <c r="E129">
        <v>0.38294638435181999</v>
      </c>
      <c r="F129">
        <v>37.699973351818002</v>
      </c>
      <c r="G129">
        <v>33.728938043962501</v>
      </c>
      <c r="H129">
        <v>42.730836131795797</v>
      </c>
      <c r="I129">
        <v>1632</v>
      </c>
      <c r="J129" t="s">
        <v>234</v>
      </c>
      <c r="K129" t="s">
        <v>235</v>
      </c>
      <c r="L129" t="s">
        <v>236</v>
      </c>
      <c r="N129" t="s">
        <v>1258</v>
      </c>
      <c r="O129">
        <v>4562</v>
      </c>
      <c r="Q129">
        <v>1</v>
      </c>
      <c r="R129" t="s">
        <v>238</v>
      </c>
      <c r="S129" t="b">
        <v>0</v>
      </c>
      <c r="T129">
        <v>0.9</v>
      </c>
      <c r="U129">
        <v>0.999</v>
      </c>
      <c r="V129" s="1">
        <v>1E-8</v>
      </c>
      <c r="W129" t="b">
        <v>0</v>
      </c>
      <c r="X129" t="s">
        <v>239</v>
      </c>
      <c r="Y129" t="b">
        <v>0</v>
      </c>
      <c r="Z129">
        <v>4</v>
      </c>
      <c r="AA129" t="b">
        <v>0</v>
      </c>
      <c r="AB129" t="b">
        <v>0</v>
      </c>
      <c r="AC129">
        <v>0</v>
      </c>
      <c r="AD129">
        <v>3072</v>
      </c>
      <c r="AE129">
        <v>64</v>
      </c>
      <c r="AF129">
        <v>768</v>
      </c>
      <c r="AG129" t="s">
        <v>240</v>
      </c>
      <c r="AH129" t="b">
        <v>0</v>
      </c>
      <c r="AI129">
        <v>0</v>
      </c>
      <c r="AJ129" t="b">
        <v>1</v>
      </c>
      <c r="AK129" t="s">
        <v>1248</v>
      </c>
      <c r="AL129" t="s">
        <v>240</v>
      </c>
      <c r="AM129" t="s">
        <v>240</v>
      </c>
      <c r="AN129" t="s">
        <v>242</v>
      </c>
      <c r="AO129">
        <v>1E-4</v>
      </c>
      <c r="AP129">
        <v>0</v>
      </c>
      <c r="AQ129">
        <v>5</v>
      </c>
      <c r="AR129">
        <v>5</v>
      </c>
      <c r="AS129" t="s">
        <v>240</v>
      </c>
      <c r="AT129" t="s">
        <v>243</v>
      </c>
      <c r="AU129" t="b">
        <v>0</v>
      </c>
      <c r="AV129">
        <v>0</v>
      </c>
      <c r="AW129" t="b">
        <v>1</v>
      </c>
      <c r="AX129" t="b">
        <v>0</v>
      </c>
      <c r="AY129" t="b">
        <v>0</v>
      </c>
      <c r="AZ129" t="b">
        <v>0</v>
      </c>
      <c r="BA129">
        <v>0.1</v>
      </c>
      <c r="BB129" t="b">
        <v>0</v>
      </c>
      <c r="BC129">
        <v>5</v>
      </c>
      <c r="BD129">
        <v>0</v>
      </c>
      <c r="BE129">
        <v>1</v>
      </c>
      <c r="BF129">
        <v>30</v>
      </c>
      <c r="BG129">
        <v>32</v>
      </c>
      <c r="BH129">
        <v>4</v>
      </c>
      <c r="BI129">
        <v>0</v>
      </c>
      <c r="BJ129">
        <v>500</v>
      </c>
      <c r="BK129" t="s">
        <v>244</v>
      </c>
      <c r="BL129" t="b">
        <v>0</v>
      </c>
      <c r="BM129" t="s">
        <v>245</v>
      </c>
      <c r="BN129" t="s">
        <v>244</v>
      </c>
      <c r="BO129" t="s">
        <v>243</v>
      </c>
      <c r="BP129" t="b">
        <v>0</v>
      </c>
      <c r="BQ129" t="s">
        <v>246</v>
      </c>
      <c r="BR129" t="b">
        <v>0</v>
      </c>
      <c r="BS129" t="s">
        <v>247</v>
      </c>
      <c r="BT129" t="s">
        <v>242</v>
      </c>
      <c r="BU129">
        <v>0</v>
      </c>
      <c r="BV129" t="b">
        <v>0</v>
      </c>
      <c r="BW129">
        <v>1024</v>
      </c>
      <c r="BX129">
        <v>5</v>
      </c>
      <c r="BY129">
        <v>1</v>
      </c>
      <c r="BZ129" t="b">
        <v>0</v>
      </c>
      <c r="CA129" t="b">
        <v>1</v>
      </c>
      <c r="CB129" t="b">
        <v>0</v>
      </c>
      <c r="CC129" t="s">
        <v>246</v>
      </c>
      <c r="CD129" t="s">
        <v>240</v>
      </c>
      <c r="CE129" t="b">
        <v>0</v>
      </c>
      <c r="CF129" t="s">
        <v>248</v>
      </c>
      <c r="CG129" t="s">
        <v>249</v>
      </c>
      <c r="CH129" t="s">
        <v>250</v>
      </c>
      <c r="CI129" t="s">
        <v>251</v>
      </c>
      <c r="CJ129" t="b">
        <v>0</v>
      </c>
      <c r="CK129" t="b">
        <v>0</v>
      </c>
      <c r="CL129">
        <v>1</v>
      </c>
      <c r="CM129" t="b">
        <v>0</v>
      </c>
      <c r="CN129" t="b">
        <v>1</v>
      </c>
      <c r="CO129" t="b">
        <v>0</v>
      </c>
      <c r="CP129" t="b">
        <v>0</v>
      </c>
      <c r="CQ129">
        <v>0</v>
      </c>
      <c r="CR129">
        <v>1</v>
      </c>
      <c r="CS129" t="s">
        <v>240</v>
      </c>
      <c r="CT129">
        <v>0</v>
      </c>
      <c r="CU129">
        <v>9.9999999999999995E-7</v>
      </c>
      <c r="CV129">
        <v>2.0000000000000001E-4</v>
      </c>
      <c r="CW129" t="s">
        <v>252</v>
      </c>
      <c r="CX129">
        <v>1</v>
      </c>
      <c r="CY129" t="b">
        <v>1</v>
      </c>
      <c r="CZ129">
        <v>-1</v>
      </c>
      <c r="DA129">
        <v>20</v>
      </c>
      <c r="DB129">
        <v>-1</v>
      </c>
      <c r="DC129" t="b">
        <v>1</v>
      </c>
      <c r="DD129" t="s">
        <v>1259</v>
      </c>
      <c r="DE129" t="b">
        <v>0</v>
      </c>
      <c r="DF129" t="b">
        <v>1</v>
      </c>
      <c r="DG129">
        <v>500</v>
      </c>
      <c r="DH129" t="s">
        <v>254</v>
      </c>
      <c r="DI129" t="s">
        <v>255</v>
      </c>
      <c r="DJ129">
        <v>1</v>
      </c>
      <c r="DK129">
        <v>20</v>
      </c>
      <c r="DL129">
        <v>-1</v>
      </c>
      <c r="DM129" t="s">
        <v>256</v>
      </c>
      <c r="DN129" t="s">
        <v>257</v>
      </c>
      <c r="DO129">
        <v>0</v>
      </c>
      <c r="DP129" t="s">
        <v>258</v>
      </c>
      <c r="DQ129" t="s">
        <v>238</v>
      </c>
      <c r="DR129" t="s">
        <v>259</v>
      </c>
      <c r="DT129">
        <v>512</v>
      </c>
      <c r="DU129" t="b">
        <v>0</v>
      </c>
      <c r="DV129">
        <v>0</v>
      </c>
      <c r="DW129">
        <v>1</v>
      </c>
      <c r="DX129">
        <v>1</v>
      </c>
      <c r="DY129">
        <v>12</v>
      </c>
      <c r="DZ129">
        <v>12</v>
      </c>
      <c r="EA129">
        <v>12</v>
      </c>
      <c r="EB129">
        <v>1</v>
      </c>
      <c r="EC129">
        <v>30</v>
      </c>
      <c r="ED129" t="s">
        <v>260</v>
      </c>
      <c r="EE129" t="b">
        <v>0</v>
      </c>
      <c r="EF129" t="s">
        <v>1260</v>
      </c>
      <c r="EG129" t="b">
        <v>0</v>
      </c>
      <c r="EH129" t="b">
        <v>1</v>
      </c>
      <c r="EI129" t="b">
        <v>0</v>
      </c>
      <c r="EJ129" t="b">
        <v>0</v>
      </c>
      <c r="EK129">
        <v>0</v>
      </c>
      <c r="EL129">
        <v>-1</v>
      </c>
      <c r="EM129">
        <v>4</v>
      </c>
      <c r="EN129">
        <v>4</v>
      </c>
      <c r="EO129" t="s">
        <v>240</v>
      </c>
      <c r="EP129" t="s">
        <v>240</v>
      </c>
      <c r="EQ129" t="b">
        <v>1</v>
      </c>
      <c r="ER129" t="b">
        <v>0</v>
      </c>
      <c r="ES129" t="s">
        <v>262</v>
      </c>
      <c r="ET129" t="b">
        <v>0</v>
      </c>
      <c r="EU129" t="s">
        <v>240</v>
      </c>
      <c r="EV129" t="s">
        <v>240</v>
      </c>
      <c r="EW129" t="s">
        <v>263</v>
      </c>
      <c r="EX129" t="s">
        <v>264</v>
      </c>
      <c r="EY129">
        <v>128</v>
      </c>
      <c r="EZ129">
        <v>32</v>
      </c>
      <c r="FA129" t="b">
        <v>0</v>
      </c>
      <c r="FB129" t="b">
        <v>1</v>
      </c>
      <c r="FC129">
        <v>1</v>
      </c>
      <c r="FD129" t="s">
        <v>265</v>
      </c>
      <c r="FE129" t="s">
        <v>240</v>
      </c>
      <c r="FF129" t="b">
        <v>1</v>
      </c>
      <c r="FG129" t="b">
        <v>0</v>
      </c>
      <c r="FH129" t="s">
        <v>1260</v>
      </c>
      <c r="FI129" t="b">
        <v>0</v>
      </c>
      <c r="FJ129">
        <v>500</v>
      </c>
      <c r="FK129" t="s">
        <v>244</v>
      </c>
      <c r="FL129">
        <v>2</v>
      </c>
      <c r="FM129">
        <v>43</v>
      </c>
      <c r="FN129" t="s">
        <v>242</v>
      </c>
      <c r="FO129" t="b">
        <v>1</v>
      </c>
      <c r="FP129" t="b">
        <v>0</v>
      </c>
      <c r="FQ129" t="s">
        <v>266</v>
      </c>
      <c r="FR129">
        <v>100</v>
      </c>
      <c r="FS129">
        <v>512</v>
      </c>
      <c r="FT129" t="s">
        <v>267</v>
      </c>
      <c r="FU129" t="s">
        <v>268</v>
      </c>
      <c r="FV129" t="s">
        <v>269</v>
      </c>
      <c r="FW129">
        <v>1</v>
      </c>
      <c r="FX129" t="s">
        <v>240</v>
      </c>
      <c r="FY129" t="b">
        <v>0</v>
      </c>
      <c r="FZ129" t="b">
        <v>1</v>
      </c>
      <c r="GA129">
        <v>50</v>
      </c>
      <c r="GB129">
        <v>1</v>
      </c>
      <c r="GC129" t="s">
        <v>240</v>
      </c>
      <c r="GD129" t="b">
        <v>0</v>
      </c>
      <c r="GE129" t="b">
        <v>0</v>
      </c>
      <c r="GF129" t="s">
        <v>240</v>
      </c>
      <c r="GG129">
        <v>4</v>
      </c>
      <c r="GH129" t="s">
        <v>270</v>
      </c>
      <c r="GI129">
        <v>1</v>
      </c>
      <c r="GJ129" t="b">
        <v>0</v>
      </c>
      <c r="GK129" t="b">
        <v>1</v>
      </c>
      <c r="GL129" t="b">
        <v>0</v>
      </c>
      <c r="GM129" t="b">
        <v>0</v>
      </c>
      <c r="GN129">
        <v>32128</v>
      </c>
      <c r="GO129">
        <v>0</v>
      </c>
      <c r="GP129">
        <v>100</v>
      </c>
      <c r="GQ129">
        <v>1E-4</v>
      </c>
      <c r="GR129" t="b">
        <v>0</v>
      </c>
      <c r="GS129" t="s">
        <v>240</v>
      </c>
      <c r="GT129">
        <v>1</v>
      </c>
      <c r="GU129">
        <v>1.2914405741291699</v>
      </c>
      <c r="GV129">
        <v>0.24578942358493799</v>
      </c>
      <c r="GW129">
        <v>35.775312733450903</v>
      </c>
      <c r="GX129">
        <v>39.696382933333801</v>
      </c>
      <c r="GY129" t="s">
        <v>1261</v>
      </c>
      <c r="GZ129" t="s">
        <v>1262</v>
      </c>
      <c r="HA129">
        <v>5713</v>
      </c>
      <c r="HB129">
        <v>151.8279</v>
      </c>
      <c r="HC129">
        <v>0.375</v>
      </c>
      <c r="HD129">
        <v>9.9000000000000005E-2</v>
      </c>
      <c r="HE129">
        <v>7378</v>
      </c>
      <c r="HF129" t="s">
        <v>273</v>
      </c>
      <c r="HG129" t="s">
        <v>1223</v>
      </c>
      <c r="HH129" t="s">
        <v>1263</v>
      </c>
      <c r="HI129">
        <v>1</v>
      </c>
      <c r="HJ129">
        <v>1.4384736565727201</v>
      </c>
      <c r="HK129">
        <v>0.20861940085887901</v>
      </c>
      <c r="HL129" t="s">
        <v>1264</v>
      </c>
      <c r="HM129" t="s">
        <v>1263</v>
      </c>
      <c r="HN129">
        <v>5713</v>
      </c>
      <c r="HO129">
        <v>209.18539999999999</v>
      </c>
      <c r="HP129">
        <v>0.27200000000000002</v>
      </c>
      <c r="HQ129">
        <v>7.1999999999999995E-2</v>
      </c>
      <c r="HR129">
        <v>8218</v>
      </c>
      <c r="HS129">
        <v>12</v>
      </c>
      <c r="HT129">
        <v>1.2964824120603001E-4</v>
      </c>
      <c r="HU129">
        <v>3.4299999999999997E-2</v>
      </c>
      <c r="HV129">
        <v>1933917050880000</v>
      </c>
      <c r="HW129">
        <v>0.40120811190675199</v>
      </c>
      <c r="HX129">
        <v>4341.7889999999998</v>
      </c>
      <c r="HY129">
        <v>3.7450000000000001</v>
      </c>
      <c r="HZ129">
        <v>0.94</v>
      </c>
    </row>
    <row r="130" spans="1:238" x14ac:dyDescent="0.2">
      <c r="A130" t="s">
        <v>1265</v>
      </c>
      <c r="B130">
        <v>37.1914377443129</v>
      </c>
      <c r="C130">
        <v>0.433506895209406</v>
      </c>
      <c r="D130">
        <f t="shared" ref="D130:D151" si="115">E130*100</f>
        <v>40.017825555376199</v>
      </c>
      <c r="E130">
        <v>0.40017825555376202</v>
      </c>
      <c r="F130">
        <v>37.1914377443129</v>
      </c>
      <c r="G130">
        <v>34.564873440955701</v>
      </c>
      <c r="H130">
        <v>40.250012396743202</v>
      </c>
      <c r="I130">
        <v>2176</v>
      </c>
      <c r="J130" t="s">
        <v>234</v>
      </c>
      <c r="K130" t="s">
        <v>235</v>
      </c>
      <c r="L130" t="s">
        <v>236</v>
      </c>
      <c r="N130" t="s">
        <v>1266</v>
      </c>
      <c r="O130">
        <v>4383</v>
      </c>
      <c r="Q130">
        <v>1</v>
      </c>
      <c r="R130" t="s">
        <v>238</v>
      </c>
      <c r="S130" t="b">
        <v>0</v>
      </c>
      <c r="T130">
        <v>0.9</v>
      </c>
      <c r="U130">
        <v>0.999</v>
      </c>
      <c r="V130" s="1">
        <v>1E-8</v>
      </c>
      <c r="W130" t="b">
        <v>0</v>
      </c>
      <c r="X130" t="s">
        <v>239</v>
      </c>
      <c r="Y130" t="b">
        <v>0</v>
      </c>
      <c r="Z130">
        <v>4</v>
      </c>
      <c r="AA130" t="b">
        <v>0</v>
      </c>
      <c r="AB130" t="b">
        <v>0</v>
      </c>
      <c r="AC130">
        <v>0</v>
      </c>
      <c r="AD130">
        <v>3072</v>
      </c>
      <c r="AE130">
        <v>64</v>
      </c>
      <c r="AF130">
        <v>768</v>
      </c>
      <c r="AG130" t="s">
        <v>240</v>
      </c>
      <c r="AH130" t="b">
        <v>0</v>
      </c>
      <c r="AI130">
        <v>0</v>
      </c>
      <c r="AJ130" t="b">
        <v>1</v>
      </c>
      <c r="AK130" t="s">
        <v>1248</v>
      </c>
      <c r="AL130" t="s">
        <v>240</v>
      </c>
      <c r="AM130" t="s">
        <v>240</v>
      </c>
      <c r="AN130" t="s">
        <v>242</v>
      </c>
      <c r="AO130">
        <v>1E-4</v>
      </c>
      <c r="AP130">
        <v>0</v>
      </c>
      <c r="AQ130">
        <v>5</v>
      </c>
      <c r="AR130">
        <v>5</v>
      </c>
      <c r="AS130" t="s">
        <v>240</v>
      </c>
      <c r="AT130" t="s">
        <v>243</v>
      </c>
      <c r="AU130" t="b">
        <v>0</v>
      </c>
      <c r="AV130">
        <v>0</v>
      </c>
      <c r="AW130" t="b">
        <v>1</v>
      </c>
      <c r="AX130" t="b">
        <v>0</v>
      </c>
      <c r="AY130" t="b">
        <v>0</v>
      </c>
      <c r="AZ130" t="b">
        <v>0</v>
      </c>
      <c r="BA130">
        <v>0.1</v>
      </c>
      <c r="BB130" t="b">
        <v>0</v>
      </c>
      <c r="BC130">
        <v>5</v>
      </c>
      <c r="BD130">
        <v>0</v>
      </c>
      <c r="BE130">
        <v>1</v>
      </c>
      <c r="BF130">
        <v>30</v>
      </c>
      <c r="BG130">
        <v>32</v>
      </c>
      <c r="BH130">
        <v>4</v>
      </c>
      <c r="BI130">
        <v>0</v>
      </c>
      <c r="BJ130">
        <v>500</v>
      </c>
      <c r="BK130" t="s">
        <v>244</v>
      </c>
      <c r="BL130" t="b">
        <v>0</v>
      </c>
      <c r="BM130" t="s">
        <v>245</v>
      </c>
      <c r="BN130" t="s">
        <v>244</v>
      </c>
      <c r="BO130" t="s">
        <v>243</v>
      </c>
      <c r="BP130" t="b">
        <v>0</v>
      </c>
      <c r="BQ130" t="s">
        <v>246</v>
      </c>
      <c r="BR130" t="b">
        <v>0</v>
      </c>
      <c r="BS130" t="s">
        <v>247</v>
      </c>
      <c r="BT130" t="s">
        <v>242</v>
      </c>
      <c r="BU130">
        <v>0</v>
      </c>
      <c r="BV130" t="b">
        <v>0</v>
      </c>
      <c r="BW130">
        <v>1024</v>
      </c>
      <c r="BX130">
        <v>5</v>
      </c>
      <c r="BY130">
        <v>1</v>
      </c>
      <c r="BZ130" t="b">
        <v>0</v>
      </c>
      <c r="CA130" t="b">
        <v>1</v>
      </c>
      <c r="CB130" t="b">
        <v>0</v>
      </c>
      <c r="CC130" t="s">
        <v>246</v>
      </c>
      <c r="CD130" t="s">
        <v>240</v>
      </c>
      <c r="CE130" t="b">
        <v>0</v>
      </c>
      <c r="CF130" t="s">
        <v>248</v>
      </c>
      <c r="CG130" t="s">
        <v>249</v>
      </c>
      <c r="CH130" t="s">
        <v>250</v>
      </c>
      <c r="CI130" t="s">
        <v>251</v>
      </c>
      <c r="CJ130" t="b">
        <v>0</v>
      </c>
      <c r="CK130" t="b">
        <v>0</v>
      </c>
      <c r="CL130">
        <v>1</v>
      </c>
      <c r="CM130" t="b">
        <v>0</v>
      </c>
      <c r="CN130" t="b">
        <v>1</v>
      </c>
      <c r="CO130" t="b">
        <v>0</v>
      </c>
      <c r="CP130" t="b">
        <v>0</v>
      </c>
      <c r="CQ130">
        <v>0</v>
      </c>
      <c r="CR130">
        <v>1</v>
      </c>
      <c r="CS130" t="s">
        <v>240</v>
      </c>
      <c r="CT130">
        <v>0</v>
      </c>
      <c r="CU130">
        <v>9.9999999999999995E-7</v>
      </c>
      <c r="CV130">
        <v>2.0000000000000001E-4</v>
      </c>
      <c r="CW130" t="s">
        <v>252</v>
      </c>
      <c r="CX130">
        <v>1</v>
      </c>
      <c r="CY130" t="b">
        <v>1</v>
      </c>
      <c r="CZ130">
        <v>-1</v>
      </c>
      <c r="DA130">
        <v>20</v>
      </c>
      <c r="DB130">
        <v>-1</v>
      </c>
      <c r="DC130" t="b">
        <v>1</v>
      </c>
      <c r="DD130" t="s">
        <v>1267</v>
      </c>
      <c r="DE130" t="b">
        <v>0</v>
      </c>
      <c r="DF130" t="b">
        <v>1</v>
      </c>
      <c r="DG130">
        <v>500</v>
      </c>
      <c r="DH130" t="s">
        <v>254</v>
      </c>
      <c r="DI130" t="s">
        <v>255</v>
      </c>
      <c r="DJ130">
        <v>1</v>
      </c>
      <c r="DK130">
        <v>20</v>
      </c>
      <c r="DL130">
        <v>-1</v>
      </c>
      <c r="DM130" t="s">
        <v>256</v>
      </c>
      <c r="DN130" t="s">
        <v>257</v>
      </c>
      <c r="DO130">
        <v>0</v>
      </c>
      <c r="DP130" t="s">
        <v>258</v>
      </c>
      <c r="DQ130" t="s">
        <v>238</v>
      </c>
      <c r="DR130" t="s">
        <v>259</v>
      </c>
      <c r="DT130">
        <v>512</v>
      </c>
      <c r="DU130" t="b">
        <v>0</v>
      </c>
      <c r="DV130">
        <v>0</v>
      </c>
      <c r="DW130">
        <v>1</v>
      </c>
      <c r="DX130">
        <v>1</v>
      </c>
      <c r="DY130">
        <v>12</v>
      </c>
      <c r="DZ130">
        <v>12</v>
      </c>
      <c r="EA130">
        <v>12</v>
      </c>
      <c r="EB130">
        <v>1</v>
      </c>
      <c r="EC130">
        <v>30</v>
      </c>
      <c r="ED130" t="s">
        <v>260</v>
      </c>
      <c r="EE130" t="b">
        <v>0</v>
      </c>
      <c r="EF130" t="s">
        <v>1268</v>
      </c>
      <c r="EG130" t="b">
        <v>0</v>
      </c>
      <c r="EH130" t="b">
        <v>1</v>
      </c>
      <c r="EI130" t="b">
        <v>0</v>
      </c>
      <c r="EJ130" t="b">
        <v>0</v>
      </c>
      <c r="EK130">
        <v>0</v>
      </c>
      <c r="EL130">
        <v>-1</v>
      </c>
      <c r="EM130">
        <v>4</v>
      </c>
      <c r="EN130">
        <v>4</v>
      </c>
      <c r="EO130" t="s">
        <v>240</v>
      </c>
      <c r="EP130" t="s">
        <v>240</v>
      </c>
      <c r="EQ130" t="b">
        <v>1</v>
      </c>
      <c r="ER130" t="b">
        <v>0</v>
      </c>
      <c r="ES130" t="s">
        <v>262</v>
      </c>
      <c r="ET130" t="b">
        <v>0</v>
      </c>
      <c r="EU130" t="s">
        <v>240</v>
      </c>
      <c r="EV130" t="s">
        <v>240</v>
      </c>
      <c r="EW130" t="s">
        <v>263</v>
      </c>
      <c r="EX130" t="s">
        <v>264</v>
      </c>
      <c r="EY130">
        <v>128</v>
      </c>
      <c r="EZ130">
        <v>32</v>
      </c>
      <c r="FA130" t="b">
        <v>0</v>
      </c>
      <c r="FB130" t="b">
        <v>1</v>
      </c>
      <c r="FC130">
        <v>1</v>
      </c>
      <c r="FD130" t="s">
        <v>265</v>
      </c>
      <c r="FE130" t="s">
        <v>240</v>
      </c>
      <c r="FF130" t="b">
        <v>1</v>
      </c>
      <c r="FG130" t="b">
        <v>0</v>
      </c>
      <c r="FH130" t="s">
        <v>1268</v>
      </c>
      <c r="FI130" t="b">
        <v>0</v>
      </c>
      <c r="FJ130">
        <v>500</v>
      </c>
      <c r="FK130" t="s">
        <v>244</v>
      </c>
      <c r="FL130">
        <v>2</v>
      </c>
      <c r="FM130">
        <v>42</v>
      </c>
      <c r="FN130" t="s">
        <v>242</v>
      </c>
      <c r="FO130" t="b">
        <v>1</v>
      </c>
      <c r="FP130" t="b">
        <v>0</v>
      </c>
      <c r="FQ130" t="s">
        <v>266</v>
      </c>
      <c r="FR130">
        <v>100</v>
      </c>
      <c r="FS130">
        <v>512</v>
      </c>
      <c r="FT130" t="s">
        <v>267</v>
      </c>
      <c r="FU130" t="s">
        <v>268</v>
      </c>
      <c r="FV130" t="s">
        <v>269</v>
      </c>
      <c r="FW130">
        <v>1</v>
      </c>
      <c r="FX130" t="s">
        <v>240</v>
      </c>
      <c r="FY130" t="b">
        <v>0</v>
      </c>
      <c r="FZ130" t="b">
        <v>1</v>
      </c>
      <c r="GA130">
        <v>50</v>
      </c>
      <c r="GB130">
        <v>1</v>
      </c>
      <c r="GC130" t="s">
        <v>240</v>
      </c>
      <c r="GD130" t="b">
        <v>0</v>
      </c>
      <c r="GE130" t="b">
        <v>0</v>
      </c>
      <c r="GF130" t="s">
        <v>240</v>
      </c>
      <c r="GG130">
        <v>4</v>
      </c>
      <c r="GH130" t="s">
        <v>270</v>
      </c>
      <c r="GI130">
        <v>1</v>
      </c>
      <c r="GJ130" t="b">
        <v>0</v>
      </c>
      <c r="GK130" t="b">
        <v>1</v>
      </c>
      <c r="GL130" t="b">
        <v>0</v>
      </c>
      <c r="GM130" t="b">
        <v>0</v>
      </c>
      <c r="GN130">
        <v>32128</v>
      </c>
      <c r="GO130">
        <v>0</v>
      </c>
      <c r="GP130">
        <v>100</v>
      </c>
      <c r="GQ130">
        <v>1E-4</v>
      </c>
      <c r="GR130" t="b">
        <v>0</v>
      </c>
      <c r="GS130" t="s">
        <v>240</v>
      </c>
      <c r="GT130">
        <v>1</v>
      </c>
      <c r="GU130">
        <v>1.25310694906353</v>
      </c>
      <c r="GV130">
        <v>0.25530135631561202</v>
      </c>
      <c r="GW130">
        <v>32.788700268488398</v>
      </c>
      <c r="GX130">
        <v>41.010714775527298</v>
      </c>
      <c r="GY130" t="s">
        <v>1269</v>
      </c>
      <c r="GZ130" t="s">
        <v>1270</v>
      </c>
      <c r="HA130">
        <v>5713</v>
      </c>
      <c r="HB130">
        <v>70.591099999999997</v>
      </c>
      <c r="HC130">
        <v>0.80700000000000005</v>
      </c>
      <c r="HD130">
        <v>0.21199999999999999</v>
      </c>
      <c r="HE130">
        <v>7159</v>
      </c>
      <c r="HF130" t="s">
        <v>273</v>
      </c>
      <c r="HG130" t="s">
        <v>1223</v>
      </c>
      <c r="HH130" t="s">
        <v>1271</v>
      </c>
      <c r="HI130">
        <v>1</v>
      </c>
      <c r="HJ130">
        <v>1.33537545947838</v>
      </c>
      <c r="HK130">
        <v>0.23179052770137701</v>
      </c>
      <c r="HL130" t="s">
        <v>1272</v>
      </c>
      <c r="HM130" t="s">
        <v>1271</v>
      </c>
      <c r="HN130">
        <v>5713</v>
      </c>
      <c r="HO130">
        <v>136.40600000000001</v>
      </c>
      <c r="HP130">
        <v>0.41799999999999998</v>
      </c>
      <c r="HQ130">
        <v>0.11</v>
      </c>
      <c r="HR130">
        <v>7629</v>
      </c>
      <c r="HS130">
        <v>16</v>
      </c>
      <c r="HT130">
        <v>1.04522613065326E-4</v>
      </c>
      <c r="HU130">
        <v>2.2100000000000002E-2</v>
      </c>
      <c r="HV130">
        <v>2578556067840000</v>
      </c>
      <c r="HW130">
        <v>0.30723910943111898</v>
      </c>
      <c r="HX130">
        <v>4233.8639999999996</v>
      </c>
      <c r="HY130">
        <v>3.84</v>
      </c>
      <c r="HZ130">
        <v>0.96399999999999997</v>
      </c>
    </row>
    <row r="131" spans="1:238" x14ac:dyDescent="0.2">
      <c r="V131" s="1"/>
      <c r="HJ131">
        <f>AVERAGE(HJ122:HJ124)</f>
        <v>1.1050492858579701</v>
      </c>
    </row>
    <row r="132" spans="1:238" x14ac:dyDescent="0.2">
      <c r="V132" s="1"/>
    </row>
    <row r="133" spans="1:238" x14ac:dyDescent="0.2">
      <c r="V133" s="1"/>
    </row>
    <row r="134" spans="1:238" x14ac:dyDescent="0.2">
      <c r="A134" t="s">
        <v>1277</v>
      </c>
      <c r="B134">
        <v>40.074577498407699</v>
      </c>
      <c r="C134">
        <v>0.49521609004567901</v>
      </c>
      <c r="D134">
        <f t="shared" si="115"/>
        <v>44.205385776193303</v>
      </c>
      <c r="E134">
        <v>0.44205385776193301</v>
      </c>
      <c r="F134">
        <v>40.074577498407699</v>
      </c>
      <c r="G134">
        <v>38.335670197568703</v>
      </c>
      <c r="H134">
        <v>41.978734311037897</v>
      </c>
      <c r="I134">
        <v>2430</v>
      </c>
      <c r="J134" t="s">
        <v>234</v>
      </c>
      <c r="K134" t="s">
        <v>235</v>
      </c>
      <c r="L134" t="s">
        <v>236</v>
      </c>
      <c r="N134" t="s">
        <v>1278</v>
      </c>
      <c r="O134">
        <v>7740</v>
      </c>
      <c r="Q134">
        <v>1</v>
      </c>
      <c r="R134" t="s">
        <v>238</v>
      </c>
      <c r="S134" t="b">
        <v>0</v>
      </c>
      <c r="T134">
        <v>0.9</v>
      </c>
      <c r="U134">
        <v>0.999</v>
      </c>
      <c r="V134" s="1">
        <v>1E-8</v>
      </c>
      <c r="W134" t="b">
        <v>0</v>
      </c>
      <c r="X134" t="s">
        <v>239</v>
      </c>
      <c r="Y134" t="b">
        <v>0</v>
      </c>
      <c r="Z134">
        <v>4</v>
      </c>
      <c r="AA134" t="b">
        <v>0</v>
      </c>
      <c r="AB134" t="b">
        <v>0</v>
      </c>
      <c r="AC134">
        <v>0</v>
      </c>
      <c r="AD134">
        <v>3072</v>
      </c>
      <c r="AE134">
        <v>64</v>
      </c>
      <c r="AF134">
        <v>768</v>
      </c>
      <c r="AG134" t="s">
        <v>240</v>
      </c>
      <c r="AH134" t="b">
        <v>0</v>
      </c>
      <c r="AI134">
        <v>0</v>
      </c>
      <c r="AJ134" t="b">
        <v>1</v>
      </c>
      <c r="AK134" t="s">
        <v>1273</v>
      </c>
      <c r="AL134" t="s">
        <v>240</v>
      </c>
      <c r="AM134" t="s">
        <v>240</v>
      </c>
      <c r="AN134" t="s">
        <v>242</v>
      </c>
      <c r="AO134">
        <v>1E-4</v>
      </c>
      <c r="AP134">
        <v>0</v>
      </c>
      <c r="AQ134">
        <v>5</v>
      </c>
      <c r="AR134">
        <v>5</v>
      </c>
      <c r="AS134" t="s">
        <v>240</v>
      </c>
      <c r="AT134" t="s">
        <v>243</v>
      </c>
      <c r="AU134" t="b">
        <v>0</v>
      </c>
      <c r="AV134">
        <v>0</v>
      </c>
      <c r="AW134" t="b">
        <v>1</v>
      </c>
      <c r="AX134" t="b">
        <v>0</v>
      </c>
      <c r="AY134" t="b">
        <v>0</v>
      </c>
      <c r="AZ134" t="b">
        <v>0</v>
      </c>
      <c r="BA134">
        <v>0.1</v>
      </c>
      <c r="BB134" t="b">
        <v>0</v>
      </c>
      <c r="BC134">
        <v>5</v>
      </c>
      <c r="BD134">
        <v>0</v>
      </c>
      <c r="BE134">
        <v>1</v>
      </c>
      <c r="BF134">
        <v>30</v>
      </c>
      <c r="BG134">
        <v>32</v>
      </c>
      <c r="BH134">
        <v>4</v>
      </c>
      <c r="BI134">
        <v>0</v>
      </c>
      <c r="BJ134">
        <v>500</v>
      </c>
      <c r="BK134" t="s">
        <v>244</v>
      </c>
      <c r="BL134" t="b">
        <v>0</v>
      </c>
      <c r="BM134" t="s">
        <v>245</v>
      </c>
      <c r="BN134" t="s">
        <v>244</v>
      </c>
      <c r="BO134" t="s">
        <v>243</v>
      </c>
      <c r="BP134" t="b">
        <v>0</v>
      </c>
      <c r="BQ134" t="s">
        <v>246</v>
      </c>
      <c r="BR134" t="b">
        <v>0</v>
      </c>
      <c r="BS134" t="s">
        <v>247</v>
      </c>
      <c r="BT134" t="s">
        <v>242</v>
      </c>
      <c r="BU134">
        <v>0</v>
      </c>
      <c r="BV134" t="b">
        <v>0</v>
      </c>
      <c r="BW134">
        <v>1024</v>
      </c>
      <c r="BX134">
        <v>5</v>
      </c>
      <c r="BY134">
        <v>1</v>
      </c>
      <c r="BZ134" t="b">
        <v>0</v>
      </c>
      <c r="CA134" t="b">
        <v>1</v>
      </c>
      <c r="CB134" t="b">
        <v>0</v>
      </c>
      <c r="CC134" t="s">
        <v>246</v>
      </c>
      <c r="CD134" t="s">
        <v>240</v>
      </c>
      <c r="CE134" t="b">
        <v>0</v>
      </c>
      <c r="CF134" t="s">
        <v>248</v>
      </c>
      <c r="CG134" t="s">
        <v>249</v>
      </c>
      <c r="CH134" t="s">
        <v>250</v>
      </c>
      <c r="CI134" t="s">
        <v>251</v>
      </c>
      <c r="CJ134" t="b">
        <v>0</v>
      </c>
      <c r="CK134" t="b">
        <v>0</v>
      </c>
      <c r="CL134">
        <v>1</v>
      </c>
      <c r="CM134" t="b">
        <v>0</v>
      </c>
      <c r="CN134" t="b">
        <v>1</v>
      </c>
      <c r="CO134" t="b">
        <v>0</v>
      </c>
      <c r="CP134" t="b">
        <v>0</v>
      </c>
      <c r="CQ134">
        <v>0</v>
      </c>
      <c r="CR134">
        <v>1</v>
      </c>
      <c r="CS134" t="s">
        <v>240</v>
      </c>
      <c r="CT134">
        <v>0</v>
      </c>
      <c r="CU134">
        <v>9.9999999999999995E-7</v>
      </c>
      <c r="CV134">
        <v>2.0000000000000001E-4</v>
      </c>
      <c r="CW134" t="s">
        <v>252</v>
      </c>
      <c r="CX134">
        <v>1</v>
      </c>
      <c r="CY134" t="b">
        <v>1</v>
      </c>
      <c r="CZ134">
        <v>-1</v>
      </c>
      <c r="DA134">
        <v>20</v>
      </c>
      <c r="DB134">
        <v>-1</v>
      </c>
      <c r="DC134" t="b">
        <v>1</v>
      </c>
      <c r="DD134" t="s">
        <v>1279</v>
      </c>
      <c r="DE134" t="b">
        <v>0</v>
      </c>
      <c r="DF134" t="b">
        <v>1</v>
      </c>
      <c r="DG134">
        <v>500</v>
      </c>
      <c r="DH134" t="s">
        <v>254</v>
      </c>
      <c r="DI134" t="s">
        <v>255</v>
      </c>
      <c r="DJ134">
        <v>1</v>
      </c>
      <c r="DK134">
        <v>20</v>
      </c>
      <c r="DL134">
        <v>-1</v>
      </c>
      <c r="DM134" t="s">
        <v>256</v>
      </c>
      <c r="DN134" t="s">
        <v>257</v>
      </c>
      <c r="DO134">
        <v>0</v>
      </c>
      <c r="DP134" t="s">
        <v>258</v>
      </c>
      <c r="DQ134" t="s">
        <v>238</v>
      </c>
      <c r="DR134" t="s">
        <v>259</v>
      </c>
      <c r="DT134">
        <v>512</v>
      </c>
      <c r="DU134" t="b">
        <v>0</v>
      </c>
      <c r="DV134">
        <v>0</v>
      </c>
      <c r="DW134">
        <v>1</v>
      </c>
      <c r="DX134">
        <v>1</v>
      </c>
      <c r="DY134">
        <v>12</v>
      </c>
      <c r="DZ134">
        <v>12</v>
      </c>
      <c r="EA134">
        <v>12</v>
      </c>
      <c r="EB134">
        <v>1</v>
      </c>
      <c r="EC134">
        <v>30</v>
      </c>
      <c r="ED134" t="s">
        <v>260</v>
      </c>
      <c r="EE134" t="b">
        <v>0</v>
      </c>
      <c r="EF134" t="s">
        <v>1280</v>
      </c>
      <c r="EG134" t="b">
        <v>0</v>
      </c>
      <c r="EH134" t="b">
        <v>1</v>
      </c>
      <c r="EI134" t="b">
        <v>0</v>
      </c>
      <c r="EJ134" t="b">
        <v>0</v>
      </c>
      <c r="EK134">
        <v>0</v>
      </c>
      <c r="EL134">
        <v>-1</v>
      </c>
      <c r="EM134">
        <v>4</v>
      </c>
      <c r="EN134">
        <v>4</v>
      </c>
      <c r="EO134" t="s">
        <v>240</v>
      </c>
      <c r="EP134" t="s">
        <v>240</v>
      </c>
      <c r="EQ134" t="b">
        <v>1</v>
      </c>
      <c r="ER134" t="b">
        <v>0</v>
      </c>
      <c r="ES134" t="s">
        <v>262</v>
      </c>
      <c r="ET134" t="b">
        <v>0</v>
      </c>
      <c r="EU134" t="s">
        <v>240</v>
      </c>
      <c r="EV134" t="s">
        <v>240</v>
      </c>
      <c r="EW134" t="s">
        <v>263</v>
      </c>
      <c r="EX134" t="s">
        <v>264</v>
      </c>
      <c r="EY134">
        <v>128</v>
      </c>
      <c r="EZ134">
        <v>32</v>
      </c>
      <c r="FA134" t="b">
        <v>0</v>
      </c>
      <c r="FB134" t="b">
        <v>1</v>
      </c>
      <c r="FC134">
        <v>1</v>
      </c>
      <c r="FD134" t="s">
        <v>265</v>
      </c>
      <c r="FE134" t="s">
        <v>240</v>
      </c>
      <c r="FF134" t="b">
        <v>1</v>
      </c>
      <c r="FG134" t="b">
        <v>0</v>
      </c>
      <c r="FH134" t="s">
        <v>1280</v>
      </c>
      <c r="FI134" t="b">
        <v>0</v>
      </c>
      <c r="FJ134">
        <v>500</v>
      </c>
      <c r="FK134" t="s">
        <v>244</v>
      </c>
      <c r="FL134">
        <v>2</v>
      </c>
      <c r="FM134">
        <v>44</v>
      </c>
      <c r="FN134" t="s">
        <v>242</v>
      </c>
      <c r="FO134" t="b">
        <v>1</v>
      </c>
      <c r="FP134" t="b">
        <v>0</v>
      </c>
      <c r="FQ134" t="s">
        <v>266</v>
      </c>
      <c r="FR134">
        <v>100</v>
      </c>
      <c r="FS134">
        <v>512</v>
      </c>
      <c r="FT134" t="s">
        <v>267</v>
      </c>
      <c r="FU134" t="s">
        <v>268</v>
      </c>
      <c r="FV134" t="s">
        <v>269</v>
      </c>
      <c r="FW134">
        <v>1</v>
      </c>
      <c r="FX134" t="s">
        <v>240</v>
      </c>
      <c r="FY134" t="b">
        <v>0</v>
      </c>
      <c r="FZ134" t="b">
        <v>1</v>
      </c>
      <c r="GA134">
        <v>50</v>
      </c>
      <c r="GB134">
        <v>1</v>
      </c>
      <c r="GC134" t="s">
        <v>240</v>
      </c>
      <c r="GD134" t="b">
        <v>0</v>
      </c>
      <c r="GE134" t="b">
        <v>0</v>
      </c>
      <c r="GF134" t="s">
        <v>240</v>
      </c>
      <c r="GG134">
        <v>4</v>
      </c>
      <c r="GH134" t="s">
        <v>270</v>
      </c>
      <c r="GI134">
        <v>1</v>
      </c>
      <c r="GJ134" t="b">
        <v>0</v>
      </c>
      <c r="GK134" t="b">
        <v>1</v>
      </c>
      <c r="GL134" t="b">
        <v>0</v>
      </c>
      <c r="GM134" t="b">
        <v>0</v>
      </c>
      <c r="GN134">
        <v>32128</v>
      </c>
      <c r="GO134">
        <v>0</v>
      </c>
      <c r="GP134">
        <v>100</v>
      </c>
      <c r="GQ134">
        <v>1E-4</v>
      </c>
      <c r="GR134" t="b">
        <v>0</v>
      </c>
      <c r="GS134" t="s">
        <v>240</v>
      </c>
      <c r="GT134">
        <v>1</v>
      </c>
      <c r="GU134">
        <v>1.1514557670772601</v>
      </c>
      <c r="GV134">
        <v>0.15157768130302399</v>
      </c>
      <c r="GW134">
        <v>37.726765532979002</v>
      </c>
      <c r="GX134">
        <v>37.639391829977399</v>
      </c>
      <c r="GY134" t="s">
        <v>1281</v>
      </c>
      <c r="GZ134" t="s">
        <v>1274</v>
      </c>
      <c r="HA134">
        <v>7144</v>
      </c>
      <c r="HB134">
        <v>170.96610000000001</v>
      </c>
      <c r="HC134">
        <v>0.35099999999999998</v>
      </c>
      <c r="HD134">
        <v>8.7999999999999995E-2</v>
      </c>
      <c r="HE134">
        <v>8226</v>
      </c>
      <c r="HF134" t="s">
        <v>1275</v>
      </c>
      <c r="HG134" t="s">
        <v>1276</v>
      </c>
      <c r="HH134" t="s">
        <v>1274</v>
      </c>
      <c r="HI134">
        <v>1</v>
      </c>
      <c r="HJ134">
        <v>1.2410414333706601</v>
      </c>
      <c r="HK134">
        <v>0.13971471786499001</v>
      </c>
      <c r="HL134" t="s">
        <v>1282</v>
      </c>
      <c r="HM134" t="s">
        <v>1274</v>
      </c>
      <c r="HN134">
        <v>7144</v>
      </c>
      <c r="HO134">
        <v>241.73429999999999</v>
      </c>
      <c r="HP134">
        <v>0.248</v>
      </c>
      <c r="HQ134">
        <v>6.2E-2</v>
      </c>
      <c r="HR134">
        <v>8866</v>
      </c>
      <c r="HS134">
        <v>18</v>
      </c>
      <c r="HT134">
        <v>1.0379746835443E-4</v>
      </c>
      <c r="HU134">
        <v>2.7099999999999999E-2</v>
      </c>
      <c r="HV134">
        <v>4119521631160320</v>
      </c>
      <c r="HW134">
        <v>0.27434535085418998</v>
      </c>
      <c r="HX134">
        <v>7487.8720999999996</v>
      </c>
      <c r="HY134">
        <v>2.1589999999999998</v>
      </c>
      <c r="HZ134">
        <v>0.54100000000000004</v>
      </c>
      <c r="IA134">
        <f t="shared" ref="IA134" si="116">AVERAGE(D134:D136)</f>
        <v>44.182996664946636</v>
      </c>
      <c r="IB134">
        <f t="shared" ref="IB134" si="117">STDEV(D134:D136)</f>
        <v>0.45251878469427209</v>
      </c>
      <c r="IC134">
        <f t="shared" ref="IC134" si="118">AVERAGE(F134:F136)</f>
        <v>39.199622575591</v>
      </c>
      <c r="ID134">
        <f t="shared" ref="ID134" si="119">STDEV(F134:F136)</f>
        <v>0.76817400322317553</v>
      </c>
    </row>
    <row r="135" spans="1:238" x14ac:dyDescent="0.2">
      <c r="A135" t="s">
        <v>1283</v>
      </c>
      <c r="B135">
        <v>38.635924230383502</v>
      </c>
      <c r="C135">
        <v>0.49111290245838501</v>
      </c>
      <c r="D135">
        <f t="shared" si="115"/>
        <v>43.7196989172594</v>
      </c>
      <c r="E135">
        <v>0.43719698917259397</v>
      </c>
      <c r="F135">
        <v>38.635924230383502</v>
      </c>
      <c r="G135">
        <v>37.428080202590799</v>
      </c>
      <c r="H135">
        <v>39.924324728787496</v>
      </c>
      <c r="I135">
        <v>3510</v>
      </c>
      <c r="J135" t="s">
        <v>234</v>
      </c>
      <c r="K135" t="s">
        <v>235</v>
      </c>
      <c r="L135" t="s">
        <v>236</v>
      </c>
      <c r="N135" t="s">
        <v>1284</v>
      </c>
      <c r="O135">
        <v>11014</v>
      </c>
      <c r="Q135">
        <v>1</v>
      </c>
      <c r="R135" t="s">
        <v>238</v>
      </c>
      <c r="S135" t="b">
        <v>0</v>
      </c>
      <c r="T135">
        <v>0.9</v>
      </c>
      <c r="U135">
        <v>0.999</v>
      </c>
      <c r="V135" s="1">
        <v>1E-8</v>
      </c>
      <c r="W135" t="b">
        <v>0</v>
      </c>
      <c r="X135" t="s">
        <v>239</v>
      </c>
      <c r="Y135" t="b">
        <v>0</v>
      </c>
      <c r="Z135">
        <v>4</v>
      </c>
      <c r="AA135" t="b">
        <v>0</v>
      </c>
      <c r="AB135" t="b">
        <v>0</v>
      </c>
      <c r="AC135">
        <v>0</v>
      </c>
      <c r="AD135">
        <v>3072</v>
      </c>
      <c r="AE135">
        <v>64</v>
      </c>
      <c r="AF135">
        <v>768</v>
      </c>
      <c r="AG135" t="s">
        <v>240</v>
      </c>
      <c r="AH135" t="b">
        <v>0</v>
      </c>
      <c r="AI135">
        <v>0</v>
      </c>
      <c r="AJ135" t="b">
        <v>1</v>
      </c>
      <c r="AK135" t="s">
        <v>1273</v>
      </c>
      <c r="AL135" t="s">
        <v>240</v>
      </c>
      <c r="AM135" t="s">
        <v>240</v>
      </c>
      <c r="AN135" t="s">
        <v>242</v>
      </c>
      <c r="AO135">
        <v>1E-4</v>
      </c>
      <c r="AP135">
        <v>0</v>
      </c>
      <c r="AQ135">
        <v>5</v>
      </c>
      <c r="AR135">
        <v>5</v>
      </c>
      <c r="AS135" t="s">
        <v>240</v>
      </c>
      <c r="AT135" t="s">
        <v>243</v>
      </c>
      <c r="AU135" t="b">
        <v>0</v>
      </c>
      <c r="AV135">
        <v>0</v>
      </c>
      <c r="AW135" t="b">
        <v>1</v>
      </c>
      <c r="AX135" t="b">
        <v>0</v>
      </c>
      <c r="AY135" t="b">
        <v>0</v>
      </c>
      <c r="AZ135" t="b">
        <v>0</v>
      </c>
      <c r="BA135">
        <v>0.1</v>
      </c>
      <c r="BB135" t="b">
        <v>0</v>
      </c>
      <c r="BC135">
        <v>5</v>
      </c>
      <c r="BD135">
        <v>0</v>
      </c>
      <c r="BE135">
        <v>1</v>
      </c>
      <c r="BF135">
        <v>30</v>
      </c>
      <c r="BG135">
        <v>32</v>
      </c>
      <c r="BH135">
        <v>4</v>
      </c>
      <c r="BI135">
        <v>0</v>
      </c>
      <c r="BJ135">
        <v>500</v>
      </c>
      <c r="BK135" t="s">
        <v>244</v>
      </c>
      <c r="BL135" t="b">
        <v>0</v>
      </c>
      <c r="BM135" t="s">
        <v>245</v>
      </c>
      <c r="BN135" t="s">
        <v>244</v>
      </c>
      <c r="BO135" t="s">
        <v>243</v>
      </c>
      <c r="BP135" t="b">
        <v>0</v>
      </c>
      <c r="BQ135" t="s">
        <v>246</v>
      </c>
      <c r="BR135" t="b">
        <v>0</v>
      </c>
      <c r="BS135" t="s">
        <v>247</v>
      </c>
      <c r="BT135" t="s">
        <v>242</v>
      </c>
      <c r="BU135">
        <v>0</v>
      </c>
      <c r="BV135" t="b">
        <v>0</v>
      </c>
      <c r="BW135">
        <v>1024</v>
      </c>
      <c r="BX135">
        <v>5</v>
      </c>
      <c r="BY135">
        <v>1</v>
      </c>
      <c r="BZ135" t="b">
        <v>0</v>
      </c>
      <c r="CA135" t="b">
        <v>1</v>
      </c>
      <c r="CB135" t="b">
        <v>0</v>
      </c>
      <c r="CC135" t="s">
        <v>246</v>
      </c>
      <c r="CD135" t="s">
        <v>240</v>
      </c>
      <c r="CE135" t="b">
        <v>0</v>
      </c>
      <c r="CF135" t="s">
        <v>248</v>
      </c>
      <c r="CG135" t="s">
        <v>249</v>
      </c>
      <c r="CH135" t="s">
        <v>250</v>
      </c>
      <c r="CI135" t="s">
        <v>251</v>
      </c>
      <c r="CJ135" t="b">
        <v>0</v>
      </c>
      <c r="CK135" t="b">
        <v>0</v>
      </c>
      <c r="CL135">
        <v>1</v>
      </c>
      <c r="CM135" t="b">
        <v>0</v>
      </c>
      <c r="CN135" t="b">
        <v>1</v>
      </c>
      <c r="CO135" t="b">
        <v>0</v>
      </c>
      <c r="CP135" t="b">
        <v>0</v>
      </c>
      <c r="CQ135">
        <v>0</v>
      </c>
      <c r="CR135">
        <v>1</v>
      </c>
      <c r="CS135" t="s">
        <v>240</v>
      </c>
      <c r="CT135">
        <v>0</v>
      </c>
      <c r="CU135">
        <v>9.9999999999999995E-7</v>
      </c>
      <c r="CV135">
        <v>2.0000000000000001E-4</v>
      </c>
      <c r="CW135" t="s">
        <v>252</v>
      </c>
      <c r="CX135">
        <v>1</v>
      </c>
      <c r="CY135" t="b">
        <v>1</v>
      </c>
      <c r="CZ135">
        <v>-1</v>
      </c>
      <c r="DA135">
        <v>20</v>
      </c>
      <c r="DB135">
        <v>-1</v>
      </c>
      <c r="DC135" t="b">
        <v>1</v>
      </c>
      <c r="DD135" t="s">
        <v>1285</v>
      </c>
      <c r="DE135" t="b">
        <v>0</v>
      </c>
      <c r="DF135" t="b">
        <v>1</v>
      </c>
      <c r="DG135">
        <v>500</v>
      </c>
      <c r="DH135" t="s">
        <v>254</v>
      </c>
      <c r="DI135" t="s">
        <v>255</v>
      </c>
      <c r="DJ135">
        <v>1</v>
      </c>
      <c r="DK135">
        <v>20</v>
      </c>
      <c r="DL135">
        <v>-1</v>
      </c>
      <c r="DM135" t="s">
        <v>256</v>
      </c>
      <c r="DN135" t="s">
        <v>257</v>
      </c>
      <c r="DO135">
        <v>0</v>
      </c>
      <c r="DP135" t="s">
        <v>258</v>
      </c>
      <c r="DQ135" t="s">
        <v>238</v>
      </c>
      <c r="DR135" t="s">
        <v>259</v>
      </c>
      <c r="DT135">
        <v>512</v>
      </c>
      <c r="DU135" t="b">
        <v>0</v>
      </c>
      <c r="DV135">
        <v>0</v>
      </c>
      <c r="DW135">
        <v>1</v>
      </c>
      <c r="DX135">
        <v>1</v>
      </c>
      <c r="DY135">
        <v>12</v>
      </c>
      <c r="DZ135">
        <v>12</v>
      </c>
      <c r="EA135">
        <v>12</v>
      </c>
      <c r="EB135">
        <v>1</v>
      </c>
      <c r="EC135">
        <v>30</v>
      </c>
      <c r="ED135" t="s">
        <v>260</v>
      </c>
      <c r="EE135" t="b">
        <v>0</v>
      </c>
      <c r="EF135" t="s">
        <v>1286</v>
      </c>
      <c r="EG135" t="b">
        <v>0</v>
      </c>
      <c r="EH135" t="b">
        <v>1</v>
      </c>
      <c r="EI135" t="b">
        <v>0</v>
      </c>
      <c r="EJ135" t="b">
        <v>0</v>
      </c>
      <c r="EK135">
        <v>0</v>
      </c>
      <c r="EL135">
        <v>-1</v>
      </c>
      <c r="EM135">
        <v>4</v>
      </c>
      <c r="EN135">
        <v>4</v>
      </c>
      <c r="EO135" t="s">
        <v>240</v>
      </c>
      <c r="EP135" t="s">
        <v>240</v>
      </c>
      <c r="EQ135" t="b">
        <v>1</v>
      </c>
      <c r="ER135" t="b">
        <v>0</v>
      </c>
      <c r="ES135" t="s">
        <v>262</v>
      </c>
      <c r="ET135" t="b">
        <v>0</v>
      </c>
      <c r="EU135" t="s">
        <v>240</v>
      </c>
      <c r="EV135" t="s">
        <v>240</v>
      </c>
      <c r="EW135" t="s">
        <v>263</v>
      </c>
      <c r="EX135" t="s">
        <v>264</v>
      </c>
      <c r="EY135">
        <v>128</v>
      </c>
      <c r="EZ135">
        <v>32</v>
      </c>
      <c r="FA135" t="b">
        <v>0</v>
      </c>
      <c r="FB135" t="b">
        <v>1</v>
      </c>
      <c r="FC135">
        <v>1</v>
      </c>
      <c r="FD135" t="s">
        <v>265</v>
      </c>
      <c r="FE135" t="s">
        <v>240</v>
      </c>
      <c r="FF135" t="b">
        <v>1</v>
      </c>
      <c r="FG135" t="b">
        <v>0</v>
      </c>
      <c r="FH135" t="s">
        <v>1286</v>
      </c>
      <c r="FI135" t="b">
        <v>0</v>
      </c>
      <c r="FJ135">
        <v>500</v>
      </c>
      <c r="FK135" t="s">
        <v>244</v>
      </c>
      <c r="FL135">
        <v>2</v>
      </c>
      <c r="FM135">
        <v>43</v>
      </c>
      <c r="FN135" t="s">
        <v>242</v>
      </c>
      <c r="FO135" t="b">
        <v>1</v>
      </c>
      <c r="FP135" t="b">
        <v>0</v>
      </c>
      <c r="FQ135" t="s">
        <v>266</v>
      </c>
      <c r="FR135">
        <v>100</v>
      </c>
      <c r="FS135">
        <v>512</v>
      </c>
      <c r="FT135" t="s">
        <v>267</v>
      </c>
      <c r="FU135" t="s">
        <v>268</v>
      </c>
      <c r="FV135" t="s">
        <v>269</v>
      </c>
      <c r="FW135">
        <v>1</v>
      </c>
      <c r="FX135" t="s">
        <v>240</v>
      </c>
      <c r="FY135" t="b">
        <v>0</v>
      </c>
      <c r="FZ135" t="b">
        <v>1</v>
      </c>
      <c r="GA135">
        <v>50</v>
      </c>
      <c r="GB135">
        <v>1</v>
      </c>
      <c r="GC135" t="s">
        <v>240</v>
      </c>
      <c r="GD135" t="b">
        <v>0</v>
      </c>
      <c r="GE135" t="b">
        <v>0</v>
      </c>
      <c r="GF135" t="s">
        <v>240</v>
      </c>
      <c r="GG135">
        <v>4</v>
      </c>
      <c r="GH135" t="s">
        <v>270</v>
      </c>
      <c r="GI135">
        <v>1</v>
      </c>
      <c r="GJ135" t="b">
        <v>0</v>
      </c>
      <c r="GK135" t="b">
        <v>1</v>
      </c>
      <c r="GL135" t="b">
        <v>0</v>
      </c>
      <c r="GM135" t="b">
        <v>0</v>
      </c>
      <c r="GN135">
        <v>32128</v>
      </c>
      <c r="GO135">
        <v>0</v>
      </c>
      <c r="GP135">
        <v>100</v>
      </c>
      <c r="GQ135">
        <v>1E-4</v>
      </c>
      <c r="GR135" t="b">
        <v>0</v>
      </c>
      <c r="GS135" t="s">
        <v>240</v>
      </c>
      <c r="GT135">
        <v>1</v>
      </c>
      <c r="GU135">
        <v>1.3612821948488201</v>
      </c>
      <c r="GV135">
        <v>0.16586010158061901</v>
      </c>
      <c r="GW135">
        <v>35.357041189855202</v>
      </c>
      <c r="GX135">
        <v>38.024647692958602</v>
      </c>
      <c r="GY135" t="s">
        <v>1287</v>
      </c>
      <c r="GZ135" t="s">
        <v>1274</v>
      </c>
      <c r="HA135">
        <v>7144</v>
      </c>
      <c r="HB135">
        <v>256.95339999999999</v>
      </c>
      <c r="HC135">
        <v>0.23400000000000001</v>
      </c>
      <c r="HD135">
        <v>5.8000000000000003E-2</v>
      </c>
      <c r="HE135">
        <v>9725</v>
      </c>
      <c r="HF135" t="s">
        <v>1275</v>
      </c>
      <c r="HG135" t="s">
        <v>1276</v>
      </c>
      <c r="HH135" t="s">
        <v>1274</v>
      </c>
      <c r="HI135">
        <v>1</v>
      </c>
      <c r="HJ135">
        <v>1.2844344904815199</v>
      </c>
      <c r="HK135">
        <v>0.15981474518775901</v>
      </c>
      <c r="HL135" t="s">
        <v>1288</v>
      </c>
      <c r="HM135" t="s">
        <v>1274</v>
      </c>
      <c r="HN135">
        <v>7144</v>
      </c>
      <c r="HO135">
        <v>216.21180000000001</v>
      </c>
      <c r="HP135">
        <v>0.27800000000000002</v>
      </c>
      <c r="HQ135">
        <v>6.9000000000000006E-2</v>
      </c>
      <c r="HR135">
        <v>9176</v>
      </c>
      <c r="HS135">
        <v>26</v>
      </c>
      <c r="HT135">
        <v>2.7848101265822701E-5</v>
      </c>
      <c r="HU135">
        <v>1.14E-2</v>
      </c>
      <c r="HV135">
        <v>5950420133898240</v>
      </c>
      <c r="HW135">
        <v>0.19403708228400901</v>
      </c>
      <c r="HX135">
        <v>10787.2399</v>
      </c>
      <c r="HY135">
        <v>1.4990000000000001</v>
      </c>
      <c r="HZ135">
        <v>0.375</v>
      </c>
    </row>
    <row r="136" spans="1:238" x14ac:dyDescent="0.2">
      <c r="A136" t="s">
        <v>1289</v>
      </c>
      <c r="B136">
        <v>38.888365997981801</v>
      </c>
      <c r="C136">
        <v>0.478093187661839</v>
      </c>
      <c r="D136">
        <f t="shared" si="115"/>
        <v>44.623905301387204</v>
      </c>
      <c r="E136">
        <v>0.44623905301387201</v>
      </c>
      <c r="F136">
        <v>38.888365997981801</v>
      </c>
      <c r="G136">
        <v>35.664287239193001</v>
      </c>
      <c r="H136">
        <v>42.753296608826503</v>
      </c>
      <c r="I136">
        <v>2700</v>
      </c>
      <c r="J136" t="s">
        <v>234</v>
      </c>
      <c r="K136" t="s">
        <v>235</v>
      </c>
      <c r="L136" t="s">
        <v>236</v>
      </c>
      <c r="N136" t="s">
        <v>1290</v>
      </c>
      <c r="O136">
        <v>7223</v>
      </c>
      <c r="Q136">
        <v>1</v>
      </c>
      <c r="R136" t="s">
        <v>238</v>
      </c>
      <c r="S136" t="b">
        <v>0</v>
      </c>
      <c r="T136">
        <v>0.9</v>
      </c>
      <c r="U136">
        <v>0.999</v>
      </c>
      <c r="V136" s="1">
        <v>1E-8</v>
      </c>
      <c r="W136" t="b">
        <v>0</v>
      </c>
      <c r="X136" t="s">
        <v>239</v>
      </c>
      <c r="Y136" t="b">
        <v>0</v>
      </c>
      <c r="Z136">
        <v>4</v>
      </c>
      <c r="AA136" t="b">
        <v>0</v>
      </c>
      <c r="AB136" t="b">
        <v>0</v>
      </c>
      <c r="AC136">
        <v>0</v>
      </c>
      <c r="AD136">
        <v>3072</v>
      </c>
      <c r="AE136">
        <v>64</v>
      </c>
      <c r="AF136">
        <v>768</v>
      </c>
      <c r="AG136" t="s">
        <v>240</v>
      </c>
      <c r="AH136" t="b">
        <v>0</v>
      </c>
      <c r="AI136">
        <v>0</v>
      </c>
      <c r="AJ136" t="b">
        <v>1</v>
      </c>
      <c r="AK136" t="s">
        <v>1273</v>
      </c>
      <c r="AL136" t="s">
        <v>240</v>
      </c>
      <c r="AM136" t="s">
        <v>240</v>
      </c>
      <c r="AN136" t="s">
        <v>242</v>
      </c>
      <c r="AO136">
        <v>1E-4</v>
      </c>
      <c r="AP136">
        <v>0</v>
      </c>
      <c r="AQ136">
        <v>5</v>
      </c>
      <c r="AR136">
        <v>5</v>
      </c>
      <c r="AS136" t="s">
        <v>240</v>
      </c>
      <c r="AT136" t="s">
        <v>243</v>
      </c>
      <c r="AU136" t="b">
        <v>0</v>
      </c>
      <c r="AV136">
        <v>0</v>
      </c>
      <c r="AW136" t="b">
        <v>1</v>
      </c>
      <c r="AX136" t="b">
        <v>0</v>
      </c>
      <c r="AY136" t="b">
        <v>0</v>
      </c>
      <c r="AZ136" t="b">
        <v>0</v>
      </c>
      <c r="BA136">
        <v>0.1</v>
      </c>
      <c r="BB136" t="b">
        <v>0</v>
      </c>
      <c r="BC136">
        <v>5</v>
      </c>
      <c r="BD136">
        <v>0</v>
      </c>
      <c r="BE136">
        <v>1</v>
      </c>
      <c r="BF136">
        <v>30</v>
      </c>
      <c r="BG136">
        <v>32</v>
      </c>
      <c r="BH136">
        <v>4</v>
      </c>
      <c r="BI136">
        <v>0</v>
      </c>
      <c r="BJ136">
        <v>500</v>
      </c>
      <c r="BK136" t="s">
        <v>244</v>
      </c>
      <c r="BL136" t="b">
        <v>0</v>
      </c>
      <c r="BM136" t="s">
        <v>245</v>
      </c>
      <c r="BN136" t="s">
        <v>244</v>
      </c>
      <c r="BO136" t="s">
        <v>243</v>
      </c>
      <c r="BP136" t="b">
        <v>0</v>
      </c>
      <c r="BQ136" t="s">
        <v>246</v>
      </c>
      <c r="BR136" t="b">
        <v>0</v>
      </c>
      <c r="BS136" t="s">
        <v>247</v>
      </c>
      <c r="BT136" t="s">
        <v>242</v>
      </c>
      <c r="BU136">
        <v>0</v>
      </c>
      <c r="BV136" t="b">
        <v>0</v>
      </c>
      <c r="BW136">
        <v>1024</v>
      </c>
      <c r="BX136">
        <v>5</v>
      </c>
      <c r="BY136">
        <v>1</v>
      </c>
      <c r="BZ136" t="b">
        <v>0</v>
      </c>
      <c r="CA136" t="b">
        <v>1</v>
      </c>
      <c r="CB136" t="b">
        <v>0</v>
      </c>
      <c r="CC136" t="s">
        <v>246</v>
      </c>
      <c r="CD136" t="s">
        <v>240</v>
      </c>
      <c r="CE136" t="b">
        <v>0</v>
      </c>
      <c r="CF136" t="s">
        <v>248</v>
      </c>
      <c r="CG136" t="s">
        <v>249</v>
      </c>
      <c r="CH136" t="s">
        <v>250</v>
      </c>
      <c r="CI136" t="s">
        <v>251</v>
      </c>
      <c r="CJ136" t="b">
        <v>0</v>
      </c>
      <c r="CK136" t="b">
        <v>0</v>
      </c>
      <c r="CL136">
        <v>1</v>
      </c>
      <c r="CM136" t="b">
        <v>0</v>
      </c>
      <c r="CN136" t="b">
        <v>1</v>
      </c>
      <c r="CO136" t="b">
        <v>0</v>
      </c>
      <c r="CP136" t="b">
        <v>0</v>
      </c>
      <c r="CQ136">
        <v>0</v>
      </c>
      <c r="CR136">
        <v>1</v>
      </c>
      <c r="CS136" t="s">
        <v>240</v>
      </c>
      <c r="CT136">
        <v>0</v>
      </c>
      <c r="CU136">
        <v>9.9999999999999995E-7</v>
      </c>
      <c r="CV136">
        <v>2.0000000000000001E-4</v>
      </c>
      <c r="CW136" t="s">
        <v>252</v>
      </c>
      <c r="CX136">
        <v>1</v>
      </c>
      <c r="CY136" t="b">
        <v>1</v>
      </c>
      <c r="CZ136">
        <v>-1</v>
      </c>
      <c r="DA136">
        <v>20</v>
      </c>
      <c r="DB136">
        <v>-1</v>
      </c>
      <c r="DC136" t="b">
        <v>1</v>
      </c>
      <c r="DD136" t="s">
        <v>1291</v>
      </c>
      <c r="DE136" t="b">
        <v>0</v>
      </c>
      <c r="DF136" t="b">
        <v>1</v>
      </c>
      <c r="DG136">
        <v>500</v>
      </c>
      <c r="DH136" t="s">
        <v>254</v>
      </c>
      <c r="DI136" t="s">
        <v>255</v>
      </c>
      <c r="DJ136">
        <v>1</v>
      </c>
      <c r="DK136">
        <v>20</v>
      </c>
      <c r="DL136">
        <v>-1</v>
      </c>
      <c r="DM136" t="s">
        <v>256</v>
      </c>
      <c r="DN136" t="s">
        <v>257</v>
      </c>
      <c r="DO136">
        <v>0</v>
      </c>
      <c r="DP136" t="s">
        <v>258</v>
      </c>
      <c r="DQ136" t="s">
        <v>238</v>
      </c>
      <c r="DR136" t="s">
        <v>259</v>
      </c>
      <c r="DT136">
        <v>512</v>
      </c>
      <c r="DU136" t="b">
        <v>0</v>
      </c>
      <c r="DV136">
        <v>0</v>
      </c>
      <c r="DW136">
        <v>1</v>
      </c>
      <c r="DX136">
        <v>1</v>
      </c>
      <c r="DY136">
        <v>12</v>
      </c>
      <c r="DZ136">
        <v>12</v>
      </c>
      <c r="EA136">
        <v>12</v>
      </c>
      <c r="EB136">
        <v>1</v>
      </c>
      <c r="EC136">
        <v>30</v>
      </c>
      <c r="ED136" t="s">
        <v>260</v>
      </c>
      <c r="EE136" t="b">
        <v>0</v>
      </c>
      <c r="EF136" t="s">
        <v>1292</v>
      </c>
      <c r="EG136" t="b">
        <v>0</v>
      </c>
      <c r="EH136" t="b">
        <v>1</v>
      </c>
      <c r="EI136" t="b">
        <v>0</v>
      </c>
      <c r="EJ136" t="b">
        <v>0</v>
      </c>
      <c r="EK136">
        <v>0</v>
      </c>
      <c r="EL136">
        <v>-1</v>
      </c>
      <c r="EM136">
        <v>4</v>
      </c>
      <c r="EN136">
        <v>4</v>
      </c>
      <c r="EO136" t="s">
        <v>240</v>
      </c>
      <c r="EP136" t="s">
        <v>240</v>
      </c>
      <c r="EQ136" t="b">
        <v>1</v>
      </c>
      <c r="ER136" t="b">
        <v>0</v>
      </c>
      <c r="ES136" t="s">
        <v>262</v>
      </c>
      <c r="ET136" t="b">
        <v>0</v>
      </c>
      <c r="EU136" t="s">
        <v>240</v>
      </c>
      <c r="EV136" t="s">
        <v>240</v>
      </c>
      <c r="EW136" t="s">
        <v>263</v>
      </c>
      <c r="EX136" t="s">
        <v>264</v>
      </c>
      <c r="EY136">
        <v>128</v>
      </c>
      <c r="EZ136">
        <v>32</v>
      </c>
      <c r="FA136" t="b">
        <v>0</v>
      </c>
      <c r="FB136" t="b">
        <v>1</v>
      </c>
      <c r="FC136">
        <v>1</v>
      </c>
      <c r="FD136" t="s">
        <v>265</v>
      </c>
      <c r="FE136" t="s">
        <v>240</v>
      </c>
      <c r="FF136" t="b">
        <v>1</v>
      </c>
      <c r="FG136" t="b">
        <v>0</v>
      </c>
      <c r="FH136" t="s">
        <v>1292</v>
      </c>
      <c r="FI136" t="b">
        <v>0</v>
      </c>
      <c r="FJ136">
        <v>500</v>
      </c>
      <c r="FK136" t="s">
        <v>244</v>
      </c>
      <c r="FL136">
        <v>2</v>
      </c>
      <c r="FM136">
        <v>42</v>
      </c>
      <c r="FN136" t="s">
        <v>242</v>
      </c>
      <c r="FO136" t="b">
        <v>1</v>
      </c>
      <c r="FP136" t="b">
        <v>0</v>
      </c>
      <c r="FQ136" t="s">
        <v>266</v>
      </c>
      <c r="FR136">
        <v>100</v>
      </c>
      <c r="FS136">
        <v>512</v>
      </c>
      <c r="FT136" t="s">
        <v>267</v>
      </c>
      <c r="FU136" t="s">
        <v>268</v>
      </c>
      <c r="FV136" t="s">
        <v>269</v>
      </c>
      <c r="FW136">
        <v>1</v>
      </c>
      <c r="FX136" t="s">
        <v>240</v>
      </c>
      <c r="FY136" t="b">
        <v>0</v>
      </c>
      <c r="FZ136" t="b">
        <v>1</v>
      </c>
      <c r="GA136">
        <v>50</v>
      </c>
      <c r="GB136">
        <v>1</v>
      </c>
      <c r="GC136" t="s">
        <v>240</v>
      </c>
      <c r="GD136" t="b">
        <v>0</v>
      </c>
      <c r="GE136" t="b">
        <v>0</v>
      </c>
      <c r="GF136" t="s">
        <v>240</v>
      </c>
      <c r="GG136">
        <v>4</v>
      </c>
      <c r="GH136" t="s">
        <v>270</v>
      </c>
      <c r="GI136">
        <v>1</v>
      </c>
      <c r="GJ136" t="b">
        <v>0</v>
      </c>
      <c r="GK136" t="b">
        <v>1</v>
      </c>
      <c r="GL136" t="b">
        <v>0</v>
      </c>
      <c r="GM136" t="b">
        <v>0</v>
      </c>
      <c r="GN136">
        <v>32128</v>
      </c>
      <c r="GO136">
        <v>0</v>
      </c>
      <c r="GP136">
        <v>100</v>
      </c>
      <c r="GQ136">
        <v>1E-4</v>
      </c>
      <c r="GR136" t="b">
        <v>0</v>
      </c>
      <c r="GS136" t="s">
        <v>240</v>
      </c>
      <c r="GT136">
        <v>1</v>
      </c>
      <c r="GU136">
        <v>1.4839025755879001</v>
      </c>
      <c r="GV136">
        <v>0.153714329004287</v>
      </c>
      <c r="GW136">
        <v>31.686900349468299</v>
      </c>
      <c r="GX136">
        <v>43.182496020545898</v>
      </c>
      <c r="GY136" t="s">
        <v>1293</v>
      </c>
      <c r="GZ136" t="s">
        <v>1274</v>
      </c>
      <c r="HA136">
        <v>7144</v>
      </c>
      <c r="HB136">
        <v>182.33240000000001</v>
      </c>
      <c r="HC136">
        <v>0.32900000000000001</v>
      </c>
      <c r="HD136">
        <v>8.2000000000000003E-2</v>
      </c>
      <c r="HE136">
        <v>10601</v>
      </c>
      <c r="HF136" t="s">
        <v>1275</v>
      </c>
      <c r="HG136" t="s">
        <v>1276</v>
      </c>
      <c r="HH136" t="s">
        <v>1274</v>
      </c>
      <c r="HI136">
        <v>1</v>
      </c>
      <c r="HJ136">
        <v>1.2725363941769301</v>
      </c>
      <c r="HK136">
        <v>0.141004994511604</v>
      </c>
      <c r="HL136" t="s">
        <v>1294</v>
      </c>
      <c r="HM136" t="s">
        <v>1274</v>
      </c>
      <c r="HN136">
        <v>7144</v>
      </c>
      <c r="HO136">
        <v>249.14230000000001</v>
      </c>
      <c r="HP136">
        <v>0.24099999999999999</v>
      </c>
      <c r="HQ136">
        <v>0.06</v>
      </c>
      <c r="HR136">
        <v>9091</v>
      </c>
      <c r="HS136">
        <v>20</v>
      </c>
      <c r="HT136">
        <v>7.8481012658227801E-5</v>
      </c>
      <c r="HU136">
        <v>1.9099999999999999E-2</v>
      </c>
      <c r="HV136">
        <v>4577246256844800</v>
      </c>
      <c r="HW136">
        <v>0.25276711790649897</v>
      </c>
      <c r="HX136">
        <v>6962.9367000000002</v>
      </c>
      <c r="HY136">
        <v>2.3220000000000001</v>
      </c>
      <c r="HZ136">
        <v>0.58199999999999996</v>
      </c>
    </row>
    <row r="137" spans="1:238" x14ac:dyDescent="0.2">
      <c r="A137" t="s">
        <v>1297</v>
      </c>
      <c r="B137">
        <v>33.879080288040797</v>
      </c>
      <c r="C137">
        <v>0.36528630078577201</v>
      </c>
      <c r="D137">
        <f t="shared" si="115"/>
        <v>36.2394807077848</v>
      </c>
      <c r="E137">
        <v>0.36239480707784799</v>
      </c>
      <c r="F137">
        <v>33.879080288040797</v>
      </c>
      <c r="G137">
        <v>29.6752124645304</v>
      </c>
      <c r="H137">
        <v>39.470586253676203</v>
      </c>
      <c r="I137">
        <v>3400</v>
      </c>
      <c r="J137" t="s">
        <v>234</v>
      </c>
      <c r="K137" t="s">
        <v>235</v>
      </c>
      <c r="L137" t="s">
        <v>236</v>
      </c>
      <c r="N137" t="s">
        <v>1298</v>
      </c>
      <c r="O137">
        <v>9518</v>
      </c>
      <c r="Q137">
        <v>1</v>
      </c>
      <c r="R137" t="s">
        <v>238</v>
      </c>
      <c r="S137" t="b">
        <v>0</v>
      </c>
      <c r="T137">
        <v>0.9</v>
      </c>
      <c r="U137">
        <v>0.999</v>
      </c>
      <c r="V137" s="1">
        <v>1E-8</v>
      </c>
      <c r="W137" t="b">
        <v>0</v>
      </c>
      <c r="X137" t="s">
        <v>239</v>
      </c>
      <c r="Y137" t="b">
        <v>0</v>
      </c>
      <c r="Z137">
        <v>4</v>
      </c>
      <c r="AA137" t="b">
        <v>0</v>
      </c>
      <c r="AB137" t="b">
        <v>0</v>
      </c>
      <c r="AC137">
        <v>0</v>
      </c>
      <c r="AD137">
        <v>3072</v>
      </c>
      <c r="AE137">
        <v>64</v>
      </c>
      <c r="AF137">
        <v>768</v>
      </c>
      <c r="AG137" t="s">
        <v>240</v>
      </c>
      <c r="AH137" t="b">
        <v>0</v>
      </c>
      <c r="AI137">
        <v>0</v>
      </c>
      <c r="AJ137" t="b">
        <v>1</v>
      </c>
      <c r="AK137" t="s">
        <v>1295</v>
      </c>
      <c r="AL137" t="s">
        <v>240</v>
      </c>
      <c r="AM137" t="s">
        <v>240</v>
      </c>
      <c r="AN137" t="s">
        <v>242</v>
      </c>
      <c r="AO137">
        <v>1E-4</v>
      </c>
      <c r="AP137">
        <v>0</v>
      </c>
      <c r="AQ137">
        <v>5</v>
      </c>
      <c r="AR137">
        <v>5</v>
      </c>
      <c r="AS137" t="s">
        <v>240</v>
      </c>
      <c r="AT137" t="s">
        <v>243</v>
      </c>
      <c r="AU137" t="b">
        <v>0</v>
      </c>
      <c r="AV137">
        <v>0</v>
      </c>
      <c r="AW137" t="b">
        <v>1</v>
      </c>
      <c r="AX137" t="b">
        <v>0</v>
      </c>
      <c r="AY137" t="b">
        <v>0</v>
      </c>
      <c r="AZ137" t="b">
        <v>0</v>
      </c>
      <c r="BA137">
        <v>0.1</v>
      </c>
      <c r="BB137" t="b">
        <v>0</v>
      </c>
      <c r="BC137">
        <v>5</v>
      </c>
      <c r="BD137">
        <v>0</v>
      </c>
      <c r="BE137">
        <v>1</v>
      </c>
      <c r="BF137">
        <v>30</v>
      </c>
      <c r="BG137">
        <v>32</v>
      </c>
      <c r="BH137">
        <v>4</v>
      </c>
      <c r="BI137">
        <v>0</v>
      </c>
      <c r="BJ137">
        <v>500</v>
      </c>
      <c r="BK137" t="s">
        <v>244</v>
      </c>
      <c r="BL137" t="b">
        <v>0</v>
      </c>
      <c r="BM137" t="s">
        <v>245</v>
      </c>
      <c r="BN137" t="s">
        <v>244</v>
      </c>
      <c r="BO137" t="s">
        <v>243</v>
      </c>
      <c r="BP137" t="b">
        <v>0</v>
      </c>
      <c r="BQ137" t="s">
        <v>246</v>
      </c>
      <c r="BR137" t="b">
        <v>0</v>
      </c>
      <c r="BS137" t="s">
        <v>247</v>
      </c>
      <c r="BT137" t="s">
        <v>242</v>
      </c>
      <c r="BU137">
        <v>0</v>
      </c>
      <c r="BV137" t="b">
        <v>0</v>
      </c>
      <c r="BW137">
        <v>1024</v>
      </c>
      <c r="BX137">
        <v>5</v>
      </c>
      <c r="BY137">
        <v>1</v>
      </c>
      <c r="BZ137" t="b">
        <v>0</v>
      </c>
      <c r="CA137" t="b">
        <v>1</v>
      </c>
      <c r="CB137" t="b">
        <v>0</v>
      </c>
      <c r="CC137" t="s">
        <v>246</v>
      </c>
      <c r="CD137" t="s">
        <v>240</v>
      </c>
      <c r="CE137" t="b">
        <v>0</v>
      </c>
      <c r="CF137" t="s">
        <v>248</v>
      </c>
      <c r="CG137" t="s">
        <v>249</v>
      </c>
      <c r="CH137" t="s">
        <v>250</v>
      </c>
      <c r="CI137" t="s">
        <v>251</v>
      </c>
      <c r="CJ137" t="b">
        <v>0</v>
      </c>
      <c r="CK137" t="b">
        <v>0</v>
      </c>
      <c r="CL137">
        <v>1</v>
      </c>
      <c r="CM137" t="b">
        <v>0</v>
      </c>
      <c r="CN137" t="b">
        <v>1</v>
      </c>
      <c r="CO137" t="b">
        <v>0</v>
      </c>
      <c r="CP137" t="b">
        <v>0</v>
      </c>
      <c r="CQ137">
        <v>0</v>
      </c>
      <c r="CR137">
        <v>1</v>
      </c>
      <c r="CS137" t="s">
        <v>240</v>
      </c>
      <c r="CT137">
        <v>0</v>
      </c>
      <c r="CU137">
        <v>9.9999999999999995E-7</v>
      </c>
      <c r="CV137">
        <v>2.0000000000000001E-4</v>
      </c>
      <c r="CW137" t="s">
        <v>252</v>
      </c>
      <c r="CX137">
        <v>1</v>
      </c>
      <c r="CY137" t="b">
        <v>1</v>
      </c>
      <c r="CZ137">
        <v>-1</v>
      </c>
      <c r="DA137">
        <v>20</v>
      </c>
      <c r="DB137">
        <v>-1</v>
      </c>
      <c r="DC137" t="b">
        <v>1</v>
      </c>
      <c r="DD137" t="s">
        <v>1299</v>
      </c>
      <c r="DE137" t="b">
        <v>0</v>
      </c>
      <c r="DF137" t="b">
        <v>1</v>
      </c>
      <c r="DG137">
        <v>500</v>
      </c>
      <c r="DH137" t="s">
        <v>254</v>
      </c>
      <c r="DI137" t="s">
        <v>255</v>
      </c>
      <c r="DJ137">
        <v>1</v>
      </c>
      <c r="DK137">
        <v>20</v>
      </c>
      <c r="DL137">
        <v>-1</v>
      </c>
      <c r="DM137" t="s">
        <v>256</v>
      </c>
      <c r="DN137" t="s">
        <v>257</v>
      </c>
      <c r="DO137">
        <v>0</v>
      </c>
      <c r="DP137" t="s">
        <v>258</v>
      </c>
      <c r="DQ137" t="s">
        <v>238</v>
      </c>
      <c r="DR137" t="s">
        <v>259</v>
      </c>
      <c r="DT137">
        <v>512</v>
      </c>
      <c r="DU137" t="b">
        <v>0</v>
      </c>
      <c r="DV137">
        <v>0</v>
      </c>
      <c r="DW137">
        <v>1</v>
      </c>
      <c r="DX137">
        <v>1</v>
      </c>
      <c r="DY137">
        <v>12</v>
      </c>
      <c r="DZ137">
        <v>12</v>
      </c>
      <c r="EA137">
        <v>12</v>
      </c>
      <c r="EB137">
        <v>1</v>
      </c>
      <c r="EC137">
        <v>30</v>
      </c>
      <c r="ED137" t="s">
        <v>260</v>
      </c>
      <c r="EE137" t="b">
        <v>0</v>
      </c>
      <c r="EF137" t="s">
        <v>1300</v>
      </c>
      <c r="EG137" t="b">
        <v>0</v>
      </c>
      <c r="EH137" t="b">
        <v>1</v>
      </c>
      <c r="EI137" t="b">
        <v>0</v>
      </c>
      <c r="EJ137" t="b">
        <v>0</v>
      </c>
      <c r="EK137">
        <v>0</v>
      </c>
      <c r="EL137">
        <v>-1</v>
      </c>
      <c r="EM137">
        <v>4</v>
      </c>
      <c r="EN137">
        <v>4</v>
      </c>
      <c r="EO137" t="s">
        <v>240</v>
      </c>
      <c r="EP137" t="s">
        <v>240</v>
      </c>
      <c r="EQ137" t="b">
        <v>1</v>
      </c>
      <c r="ER137" t="b">
        <v>0</v>
      </c>
      <c r="ES137" t="s">
        <v>262</v>
      </c>
      <c r="ET137" t="b">
        <v>0</v>
      </c>
      <c r="EU137" t="s">
        <v>240</v>
      </c>
      <c r="EV137" t="s">
        <v>240</v>
      </c>
      <c r="EW137" t="s">
        <v>263</v>
      </c>
      <c r="EX137" t="s">
        <v>264</v>
      </c>
      <c r="EY137">
        <v>128</v>
      </c>
      <c r="EZ137">
        <v>32</v>
      </c>
      <c r="FA137" t="b">
        <v>0</v>
      </c>
      <c r="FB137" t="b">
        <v>1</v>
      </c>
      <c r="FC137">
        <v>1</v>
      </c>
      <c r="FD137" t="s">
        <v>265</v>
      </c>
      <c r="FE137" t="s">
        <v>240</v>
      </c>
      <c r="FF137" t="b">
        <v>1</v>
      </c>
      <c r="FG137" t="b">
        <v>0</v>
      </c>
      <c r="FH137" t="s">
        <v>1300</v>
      </c>
      <c r="FI137" t="b">
        <v>0</v>
      </c>
      <c r="FJ137">
        <v>500</v>
      </c>
      <c r="FK137" t="s">
        <v>244</v>
      </c>
      <c r="FL137">
        <v>2</v>
      </c>
      <c r="FM137">
        <v>44</v>
      </c>
      <c r="FN137" t="s">
        <v>242</v>
      </c>
      <c r="FO137" t="b">
        <v>1</v>
      </c>
      <c r="FP137" t="b">
        <v>0</v>
      </c>
      <c r="FQ137" t="s">
        <v>266</v>
      </c>
      <c r="FR137">
        <v>100</v>
      </c>
      <c r="FS137">
        <v>512</v>
      </c>
      <c r="FT137" t="s">
        <v>267</v>
      </c>
      <c r="FU137" t="s">
        <v>268</v>
      </c>
      <c r="FV137" t="s">
        <v>269</v>
      </c>
      <c r="FW137">
        <v>1</v>
      </c>
      <c r="FX137" t="s">
        <v>240</v>
      </c>
      <c r="FY137" t="b">
        <v>0</v>
      </c>
      <c r="FZ137" t="b">
        <v>1</v>
      </c>
      <c r="GA137">
        <v>50</v>
      </c>
      <c r="GB137">
        <v>1</v>
      </c>
      <c r="GC137" t="s">
        <v>240</v>
      </c>
      <c r="GD137" t="b">
        <v>0</v>
      </c>
      <c r="GE137" t="b">
        <v>0</v>
      </c>
      <c r="GF137" t="s">
        <v>240</v>
      </c>
      <c r="GG137">
        <v>4</v>
      </c>
      <c r="GH137" t="s">
        <v>270</v>
      </c>
      <c r="GI137">
        <v>1</v>
      </c>
      <c r="GJ137" t="b">
        <v>0</v>
      </c>
      <c r="GK137" t="b">
        <v>1</v>
      </c>
      <c r="GL137" t="b">
        <v>0</v>
      </c>
      <c r="GM137" t="b">
        <v>0</v>
      </c>
      <c r="GN137">
        <v>32128</v>
      </c>
      <c r="GO137">
        <v>0</v>
      </c>
      <c r="GP137">
        <v>100</v>
      </c>
      <c r="GQ137">
        <v>1E-4</v>
      </c>
      <c r="GR137" t="b">
        <v>0</v>
      </c>
      <c r="GS137" t="s">
        <v>240</v>
      </c>
      <c r="GT137">
        <v>1</v>
      </c>
      <c r="GU137">
        <v>1.6417771140563699</v>
      </c>
      <c r="GV137">
        <v>0.236047983169555</v>
      </c>
      <c r="GW137">
        <v>28.097777995150398</v>
      </c>
      <c r="GX137">
        <v>40.330678340065802</v>
      </c>
      <c r="GY137" t="s">
        <v>1301</v>
      </c>
      <c r="GZ137" t="s">
        <v>1302</v>
      </c>
      <c r="HA137">
        <v>5357</v>
      </c>
      <c r="HB137">
        <v>129.42939999999999</v>
      </c>
      <c r="HC137">
        <v>0.44</v>
      </c>
      <c r="HD137">
        <v>0.11600000000000001</v>
      </c>
      <c r="HE137">
        <v>8795</v>
      </c>
      <c r="HF137" t="s">
        <v>273</v>
      </c>
      <c r="HG137" t="s">
        <v>1296</v>
      </c>
      <c r="HH137" t="s">
        <v>1303</v>
      </c>
      <c r="HI137">
        <v>1</v>
      </c>
      <c r="HJ137">
        <v>1.5114803061414901</v>
      </c>
      <c r="HK137">
        <v>0.22396385669708199</v>
      </c>
      <c r="HL137" t="s">
        <v>1304</v>
      </c>
      <c r="HM137" t="s">
        <v>1303</v>
      </c>
      <c r="HN137">
        <v>5357</v>
      </c>
      <c r="HO137">
        <v>217.79750000000001</v>
      </c>
      <c r="HP137">
        <v>0.26200000000000001</v>
      </c>
      <c r="HQ137">
        <v>6.9000000000000006E-2</v>
      </c>
      <c r="HR137">
        <v>8097</v>
      </c>
      <c r="HS137">
        <v>25</v>
      </c>
      <c r="HT137">
        <v>5.4271356783919597E-5</v>
      </c>
      <c r="HU137">
        <v>1.4999999999999999E-2</v>
      </c>
      <c r="HV137">
        <v>5753403226368000</v>
      </c>
      <c r="HW137">
        <v>0.201763063599081</v>
      </c>
      <c r="HX137">
        <v>9289.4374000000007</v>
      </c>
      <c r="HY137">
        <v>1.75</v>
      </c>
      <c r="HZ137">
        <v>0.439</v>
      </c>
      <c r="IA137">
        <f t="shared" ref="IA137" si="120">AVERAGE(D137:D139)</f>
        <v>33.294767519932371</v>
      </c>
      <c r="IB137">
        <f t="shared" ref="IB137" si="121">STDEV(D137:D139)</f>
        <v>6.458399279714679</v>
      </c>
      <c r="IC137">
        <f t="shared" ref="IC137" si="122">AVERAGE(F137:F139)</f>
        <v>33.708021968584866</v>
      </c>
      <c r="ID137">
        <f t="shared" ref="ID137" si="123">STDEV(F137:F139)</f>
        <v>1.2865217627641392</v>
      </c>
    </row>
    <row r="138" spans="1:238" x14ac:dyDescent="0.2">
      <c r="A138" t="s">
        <v>1305</v>
      </c>
      <c r="B138">
        <v>32.3445285939532</v>
      </c>
      <c r="C138">
        <v>0.28999182922241401</v>
      </c>
      <c r="D138">
        <f t="shared" si="115"/>
        <v>25.888826896333601</v>
      </c>
      <c r="E138">
        <v>0.258888268963336</v>
      </c>
      <c r="F138">
        <v>32.3445285939532</v>
      </c>
      <c r="G138">
        <v>28.0694671946518</v>
      </c>
      <c r="H138">
        <v>38.155761993092199</v>
      </c>
      <c r="I138">
        <v>1632</v>
      </c>
      <c r="J138" t="s">
        <v>234</v>
      </c>
      <c r="K138" t="s">
        <v>235</v>
      </c>
      <c r="L138" t="s">
        <v>236</v>
      </c>
      <c r="N138" t="s">
        <v>1306</v>
      </c>
      <c r="O138">
        <v>5339</v>
      </c>
      <c r="Q138">
        <v>1</v>
      </c>
      <c r="R138" t="s">
        <v>238</v>
      </c>
      <c r="S138" t="b">
        <v>0</v>
      </c>
      <c r="T138">
        <v>0.9</v>
      </c>
      <c r="U138">
        <v>0.999</v>
      </c>
      <c r="V138" s="1">
        <v>1E-8</v>
      </c>
      <c r="W138" t="b">
        <v>0</v>
      </c>
      <c r="X138" t="s">
        <v>239</v>
      </c>
      <c r="Y138" t="b">
        <v>0</v>
      </c>
      <c r="Z138">
        <v>4</v>
      </c>
      <c r="AA138" t="b">
        <v>0</v>
      </c>
      <c r="AB138" t="b">
        <v>0</v>
      </c>
      <c r="AC138">
        <v>0</v>
      </c>
      <c r="AD138">
        <v>3072</v>
      </c>
      <c r="AE138">
        <v>64</v>
      </c>
      <c r="AF138">
        <v>768</v>
      </c>
      <c r="AG138" t="s">
        <v>240</v>
      </c>
      <c r="AH138" t="b">
        <v>0</v>
      </c>
      <c r="AI138">
        <v>0</v>
      </c>
      <c r="AJ138" t="b">
        <v>1</v>
      </c>
      <c r="AK138" t="s">
        <v>1295</v>
      </c>
      <c r="AL138" t="s">
        <v>240</v>
      </c>
      <c r="AM138" t="s">
        <v>240</v>
      </c>
      <c r="AN138" t="s">
        <v>242</v>
      </c>
      <c r="AO138">
        <v>1E-4</v>
      </c>
      <c r="AP138">
        <v>0</v>
      </c>
      <c r="AQ138">
        <v>5</v>
      </c>
      <c r="AR138">
        <v>5</v>
      </c>
      <c r="AS138" t="s">
        <v>240</v>
      </c>
      <c r="AT138" t="s">
        <v>243</v>
      </c>
      <c r="AU138" t="b">
        <v>0</v>
      </c>
      <c r="AV138">
        <v>0</v>
      </c>
      <c r="AW138" t="b">
        <v>1</v>
      </c>
      <c r="AX138" t="b">
        <v>0</v>
      </c>
      <c r="AY138" t="b">
        <v>0</v>
      </c>
      <c r="AZ138" t="b">
        <v>0</v>
      </c>
      <c r="BA138">
        <v>0.1</v>
      </c>
      <c r="BB138" t="b">
        <v>0</v>
      </c>
      <c r="BC138">
        <v>5</v>
      </c>
      <c r="BD138">
        <v>0</v>
      </c>
      <c r="BE138">
        <v>1</v>
      </c>
      <c r="BF138">
        <v>30</v>
      </c>
      <c r="BG138">
        <v>32</v>
      </c>
      <c r="BH138">
        <v>4</v>
      </c>
      <c r="BI138">
        <v>0</v>
      </c>
      <c r="BJ138">
        <v>500</v>
      </c>
      <c r="BK138" t="s">
        <v>244</v>
      </c>
      <c r="BL138" t="b">
        <v>0</v>
      </c>
      <c r="BM138" t="s">
        <v>245</v>
      </c>
      <c r="BN138" t="s">
        <v>244</v>
      </c>
      <c r="BO138" t="s">
        <v>243</v>
      </c>
      <c r="BP138" t="b">
        <v>0</v>
      </c>
      <c r="BQ138" t="s">
        <v>246</v>
      </c>
      <c r="BR138" t="b">
        <v>0</v>
      </c>
      <c r="BS138" t="s">
        <v>247</v>
      </c>
      <c r="BT138" t="s">
        <v>242</v>
      </c>
      <c r="BU138">
        <v>0</v>
      </c>
      <c r="BV138" t="b">
        <v>0</v>
      </c>
      <c r="BW138">
        <v>1024</v>
      </c>
      <c r="BX138">
        <v>5</v>
      </c>
      <c r="BY138">
        <v>1</v>
      </c>
      <c r="BZ138" t="b">
        <v>0</v>
      </c>
      <c r="CA138" t="b">
        <v>1</v>
      </c>
      <c r="CB138" t="b">
        <v>0</v>
      </c>
      <c r="CC138" t="s">
        <v>246</v>
      </c>
      <c r="CD138" t="s">
        <v>240</v>
      </c>
      <c r="CE138" t="b">
        <v>0</v>
      </c>
      <c r="CF138" t="s">
        <v>248</v>
      </c>
      <c r="CG138" t="s">
        <v>249</v>
      </c>
      <c r="CH138" t="s">
        <v>250</v>
      </c>
      <c r="CI138" t="s">
        <v>251</v>
      </c>
      <c r="CJ138" t="b">
        <v>0</v>
      </c>
      <c r="CK138" t="b">
        <v>0</v>
      </c>
      <c r="CL138">
        <v>1</v>
      </c>
      <c r="CM138" t="b">
        <v>0</v>
      </c>
      <c r="CN138" t="b">
        <v>1</v>
      </c>
      <c r="CO138" t="b">
        <v>0</v>
      </c>
      <c r="CP138" t="b">
        <v>0</v>
      </c>
      <c r="CQ138">
        <v>0</v>
      </c>
      <c r="CR138">
        <v>1</v>
      </c>
      <c r="CS138" t="s">
        <v>240</v>
      </c>
      <c r="CT138">
        <v>0</v>
      </c>
      <c r="CU138">
        <v>9.9999999999999995E-7</v>
      </c>
      <c r="CV138">
        <v>2.0000000000000001E-4</v>
      </c>
      <c r="CW138" t="s">
        <v>252</v>
      </c>
      <c r="CX138">
        <v>1</v>
      </c>
      <c r="CY138" t="b">
        <v>1</v>
      </c>
      <c r="CZ138">
        <v>-1</v>
      </c>
      <c r="DA138">
        <v>20</v>
      </c>
      <c r="DB138">
        <v>-1</v>
      </c>
      <c r="DC138" t="b">
        <v>1</v>
      </c>
      <c r="DD138" t="s">
        <v>1307</v>
      </c>
      <c r="DE138" t="b">
        <v>0</v>
      </c>
      <c r="DF138" t="b">
        <v>1</v>
      </c>
      <c r="DG138">
        <v>500</v>
      </c>
      <c r="DH138" t="s">
        <v>254</v>
      </c>
      <c r="DI138" t="s">
        <v>255</v>
      </c>
      <c r="DJ138">
        <v>1</v>
      </c>
      <c r="DK138">
        <v>20</v>
      </c>
      <c r="DL138">
        <v>-1</v>
      </c>
      <c r="DM138" t="s">
        <v>256</v>
      </c>
      <c r="DN138" t="s">
        <v>257</v>
      </c>
      <c r="DO138">
        <v>0</v>
      </c>
      <c r="DP138" t="s">
        <v>258</v>
      </c>
      <c r="DQ138" t="s">
        <v>238</v>
      </c>
      <c r="DR138" t="s">
        <v>259</v>
      </c>
      <c r="DT138">
        <v>512</v>
      </c>
      <c r="DU138" t="b">
        <v>0</v>
      </c>
      <c r="DV138">
        <v>0</v>
      </c>
      <c r="DW138">
        <v>1</v>
      </c>
      <c r="DX138">
        <v>1</v>
      </c>
      <c r="DY138">
        <v>12</v>
      </c>
      <c r="DZ138">
        <v>12</v>
      </c>
      <c r="EA138">
        <v>12</v>
      </c>
      <c r="EB138">
        <v>1</v>
      </c>
      <c r="EC138">
        <v>30</v>
      </c>
      <c r="ED138" t="s">
        <v>260</v>
      </c>
      <c r="EE138" t="b">
        <v>0</v>
      </c>
      <c r="EF138" t="s">
        <v>1308</v>
      </c>
      <c r="EG138" t="b">
        <v>0</v>
      </c>
      <c r="EH138" t="b">
        <v>1</v>
      </c>
      <c r="EI138" t="b">
        <v>0</v>
      </c>
      <c r="EJ138" t="b">
        <v>0</v>
      </c>
      <c r="EK138">
        <v>0</v>
      </c>
      <c r="EL138">
        <v>-1</v>
      </c>
      <c r="EM138">
        <v>4</v>
      </c>
      <c r="EN138">
        <v>4</v>
      </c>
      <c r="EO138" t="s">
        <v>240</v>
      </c>
      <c r="EP138" t="s">
        <v>240</v>
      </c>
      <c r="EQ138" t="b">
        <v>1</v>
      </c>
      <c r="ER138" t="b">
        <v>0</v>
      </c>
      <c r="ES138" t="s">
        <v>262</v>
      </c>
      <c r="ET138" t="b">
        <v>0</v>
      </c>
      <c r="EU138" t="s">
        <v>240</v>
      </c>
      <c r="EV138" t="s">
        <v>240</v>
      </c>
      <c r="EW138" t="s">
        <v>263</v>
      </c>
      <c r="EX138" t="s">
        <v>264</v>
      </c>
      <c r="EY138">
        <v>128</v>
      </c>
      <c r="EZ138">
        <v>32</v>
      </c>
      <c r="FA138" t="b">
        <v>0</v>
      </c>
      <c r="FB138" t="b">
        <v>1</v>
      </c>
      <c r="FC138">
        <v>1</v>
      </c>
      <c r="FD138" t="s">
        <v>265</v>
      </c>
      <c r="FE138" t="s">
        <v>240</v>
      </c>
      <c r="FF138" t="b">
        <v>1</v>
      </c>
      <c r="FG138" t="b">
        <v>0</v>
      </c>
      <c r="FH138" t="s">
        <v>1308</v>
      </c>
      <c r="FI138" t="b">
        <v>0</v>
      </c>
      <c r="FJ138">
        <v>500</v>
      </c>
      <c r="FK138" t="s">
        <v>244</v>
      </c>
      <c r="FL138">
        <v>2</v>
      </c>
      <c r="FM138">
        <v>43</v>
      </c>
      <c r="FN138" t="s">
        <v>242</v>
      </c>
      <c r="FO138" t="b">
        <v>1</v>
      </c>
      <c r="FP138" t="b">
        <v>0</v>
      </c>
      <c r="FQ138" t="s">
        <v>266</v>
      </c>
      <c r="FR138">
        <v>100</v>
      </c>
      <c r="FS138">
        <v>512</v>
      </c>
      <c r="FT138" t="s">
        <v>267</v>
      </c>
      <c r="FU138" t="s">
        <v>268</v>
      </c>
      <c r="FV138" t="s">
        <v>269</v>
      </c>
      <c r="FW138">
        <v>1</v>
      </c>
      <c r="FX138" t="s">
        <v>240</v>
      </c>
      <c r="FY138" t="b">
        <v>0</v>
      </c>
      <c r="FZ138" t="b">
        <v>1</v>
      </c>
      <c r="GA138">
        <v>50</v>
      </c>
      <c r="GB138">
        <v>1</v>
      </c>
      <c r="GC138" t="s">
        <v>240</v>
      </c>
      <c r="GD138" t="b">
        <v>0</v>
      </c>
      <c r="GE138" t="b">
        <v>0</v>
      </c>
      <c r="GF138" t="s">
        <v>240</v>
      </c>
      <c r="GG138">
        <v>4</v>
      </c>
      <c r="GH138" t="s">
        <v>270</v>
      </c>
      <c r="GI138">
        <v>1</v>
      </c>
      <c r="GJ138" t="b">
        <v>0</v>
      </c>
      <c r="GK138" t="b">
        <v>1</v>
      </c>
      <c r="GL138" t="b">
        <v>0</v>
      </c>
      <c r="GM138" t="b">
        <v>0</v>
      </c>
      <c r="GN138">
        <v>32128</v>
      </c>
      <c r="GO138">
        <v>0</v>
      </c>
      <c r="GP138">
        <v>100</v>
      </c>
      <c r="GQ138">
        <v>1E-4</v>
      </c>
      <c r="GR138" t="b">
        <v>0</v>
      </c>
      <c r="GS138" t="s">
        <v>240</v>
      </c>
      <c r="GT138">
        <v>1</v>
      </c>
      <c r="GU138">
        <v>1.8812768340488999</v>
      </c>
      <c r="GV138">
        <v>0.183063194155693</v>
      </c>
      <c r="GW138">
        <v>28.639929370535899</v>
      </c>
      <c r="GX138">
        <v>35.051968147288299</v>
      </c>
      <c r="GY138" t="s">
        <v>1309</v>
      </c>
      <c r="GZ138" t="s">
        <v>1310</v>
      </c>
      <c r="HA138">
        <v>5357</v>
      </c>
      <c r="HB138">
        <v>242.684</v>
      </c>
      <c r="HC138">
        <v>0.23499999999999999</v>
      </c>
      <c r="HD138">
        <v>6.2E-2</v>
      </c>
      <c r="HE138">
        <v>10078</v>
      </c>
      <c r="HF138" t="s">
        <v>273</v>
      </c>
      <c r="HG138" t="s">
        <v>1296</v>
      </c>
      <c r="HH138" t="s">
        <v>1311</v>
      </c>
      <c r="HI138">
        <v>1</v>
      </c>
      <c r="HJ138">
        <v>2.0220272540601001</v>
      </c>
      <c r="HK138">
        <v>0.16626860201358701</v>
      </c>
      <c r="HL138" t="s">
        <v>1312</v>
      </c>
      <c r="HM138" t="s">
        <v>1311</v>
      </c>
      <c r="HN138">
        <v>5357</v>
      </c>
      <c r="HO138">
        <v>227.50739999999999</v>
      </c>
      <c r="HP138">
        <v>0.251</v>
      </c>
      <c r="HQ138">
        <v>6.6000000000000003E-2</v>
      </c>
      <c r="HR138">
        <v>10832</v>
      </c>
      <c r="HS138">
        <v>12</v>
      </c>
      <c r="HT138">
        <v>1.2964824120603001E-4</v>
      </c>
      <c r="HU138">
        <v>0.04</v>
      </c>
      <c r="HV138">
        <v>2761633548656640</v>
      </c>
      <c r="HW138">
        <v>0.40017954128630001</v>
      </c>
      <c r="HX138">
        <v>5101.5010000000002</v>
      </c>
      <c r="HY138">
        <v>3.1869999999999998</v>
      </c>
      <c r="HZ138">
        <v>0.8</v>
      </c>
    </row>
    <row r="139" spans="1:238" x14ac:dyDescent="0.2">
      <c r="A139" t="s">
        <v>1313</v>
      </c>
      <c r="B139">
        <v>34.900457023760602</v>
      </c>
      <c r="C139">
        <v>0.38930591753266902</v>
      </c>
      <c r="D139">
        <f t="shared" si="115"/>
        <v>37.755994955678702</v>
      </c>
      <c r="E139">
        <v>0.37755994955678701</v>
      </c>
      <c r="F139">
        <v>34.900457023760602</v>
      </c>
      <c r="G139">
        <v>31.621664890525398</v>
      </c>
      <c r="H139">
        <v>38.937851006922997</v>
      </c>
      <c r="I139">
        <v>3128</v>
      </c>
      <c r="J139" t="s">
        <v>234</v>
      </c>
      <c r="K139" t="s">
        <v>235</v>
      </c>
      <c r="L139" t="s">
        <v>236</v>
      </c>
      <c r="N139" t="s">
        <v>1314</v>
      </c>
      <c r="O139">
        <v>6952</v>
      </c>
      <c r="Q139">
        <v>1</v>
      </c>
      <c r="R139" t="s">
        <v>238</v>
      </c>
      <c r="S139" t="b">
        <v>0</v>
      </c>
      <c r="T139">
        <v>0.9</v>
      </c>
      <c r="U139">
        <v>0.999</v>
      </c>
      <c r="V139" s="1">
        <v>1E-8</v>
      </c>
      <c r="W139" t="b">
        <v>0</v>
      </c>
      <c r="X139" t="s">
        <v>239</v>
      </c>
      <c r="Y139" t="b">
        <v>0</v>
      </c>
      <c r="Z139">
        <v>4</v>
      </c>
      <c r="AA139" t="b">
        <v>0</v>
      </c>
      <c r="AB139" t="b">
        <v>0</v>
      </c>
      <c r="AC139">
        <v>0</v>
      </c>
      <c r="AD139">
        <v>3072</v>
      </c>
      <c r="AE139">
        <v>64</v>
      </c>
      <c r="AF139">
        <v>768</v>
      </c>
      <c r="AG139" t="s">
        <v>240</v>
      </c>
      <c r="AH139" t="b">
        <v>0</v>
      </c>
      <c r="AI139">
        <v>0</v>
      </c>
      <c r="AJ139" t="b">
        <v>1</v>
      </c>
      <c r="AK139" t="s">
        <v>1295</v>
      </c>
      <c r="AL139" t="s">
        <v>240</v>
      </c>
      <c r="AM139" t="s">
        <v>240</v>
      </c>
      <c r="AN139" t="s">
        <v>242</v>
      </c>
      <c r="AO139">
        <v>1E-4</v>
      </c>
      <c r="AP139">
        <v>0</v>
      </c>
      <c r="AQ139">
        <v>5</v>
      </c>
      <c r="AR139">
        <v>5</v>
      </c>
      <c r="AS139" t="s">
        <v>240</v>
      </c>
      <c r="AT139" t="s">
        <v>243</v>
      </c>
      <c r="AU139" t="b">
        <v>0</v>
      </c>
      <c r="AV139">
        <v>0</v>
      </c>
      <c r="AW139" t="b">
        <v>1</v>
      </c>
      <c r="AX139" t="b">
        <v>0</v>
      </c>
      <c r="AY139" t="b">
        <v>0</v>
      </c>
      <c r="AZ139" t="b">
        <v>0</v>
      </c>
      <c r="BA139">
        <v>0.1</v>
      </c>
      <c r="BB139" t="b">
        <v>0</v>
      </c>
      <c r="BC139">
        <v>5</v>
      </c>
      <c r="BD139">
        <v>0</v>
      </c>
      <c r="BE139">
        <v>1</v>
      </c>
      <c r="BF139">
        <v>30</v>
      </c>
      <c r="BG139">
        <v>32</v>
      </c>
      <c r="BH139">
        <v>4</v>
      </c>
      <c r="BI139">
        <v>0</v>
      </c>
      <c r="BJ139">
        <v>500</v>
      </c>
      <c r="BK139" t="s">
        <v>244</v>
      </c>
      <c r="BL139" t="b">
        <v>0</v>
      </c>
      <c r="BM139" t="s">
        <v>245</v>
      </c>
      <c r="BN139" t="s">
        <v>244</v>
      </c>
      <c r="BO139" t="s">
        <v>243</v>
      </c>
      <c r="BP139" t="b">
        <v>0</v>
      </c>
      <c r="BQ139" t="s">
        <v>246</v>
      </c>
      <c r="BR139" t="b">
        <v>0</v>
      </c>
      <c r="BS139" t="s">
        <v>247</v>
      </c>
      <c r="BT139" t="s">
        <v>242</v>
      </c>
      <c r="BU139">
        <v>0</v>
      </c>
      <c r="BV139" t="b">
        <v>0</v>
      </c>
      <c r="BW139">
        <v>1024</v>
      </c>
      <c r="BX139">
        <v>5</v>
      </c>
      <c r="BY139">
        <v>1</v>
      </c>
      <c r="BZ139" t="b">
        <v>0</v>
      </c>
      <c r="CA139" t="b">
        <v>1</v>
      </c>
      <c r="CB139" t="b">
        <v>0</v>
      </c>
      <c r="CC139" t="s">
        <v>246</v>
      </c>
      <c r="CD139" t="s">
        <v>240</v>
      </c>
      <c r="CE139" t="b">
        <v>0</v>
      </c>
      <c r="CF139" t="s">
        <v>248</v>
      </c>
      <c r="CG139" t="s">
        <v>249</v>
      </c>
      <c r="CH139" t="s">
        <v>250</v>
      </c>
      <c r="CI139" t="s">
        <v>251</v>
      </c>
      <c r="CJ139" t="b">
        <v>0</v>
      </c>
      <c r="CK139" t="b">
        <v>0</v>
      </c>
      <c r="CL139">
        <v>1</v>
      </c>
      <c r="CM139" t="b">
        <v>0</v>
      </c>
      <c r="CN139" t="b">
        <v>1</v>
      </c>
      <c r="CO139" t="b">
        <v>0</v>
      </c>
      <c r="CP139" t="b">
        <v>0</v>
      </c>
      <c r="CQ139">
        <v>0</v>
      </c>
      <c r="CR139">
        <v>1</v>
      </c>
      <c r="CS139" t="s">
        <v>240</v>
      </c>
      <c r="CT139">
        <v>0</v>
      </c>
      <c r="CU139">
        <v>9.9999999999999995E-7</v>
      </c>
      <c r="CV139">
        <v>2.0000000000000001E-4</v>
      </c>
      <c r="CW139" t="s">
        <v>252</v>
      </c>
      <c r="CX139">
        <v>1</v>
      </c>
      <c r="CY139" t="b">
        <v>1</v>
      </c>
      <c r="CZ139">
        <v>-1</v>
      </c>
      <c r="DA139">
        <v>20</v>
      </c>
      <c r="DB139">
        <v>-1</v>
      </c>
      <c r="DC139" t="b">
        <v>1</v>
      </c>
      <c r="DD139" t="s">
        <v>1315</v>
      </c>
      <c r="DE139" t="b">
        <v>0</v>
      </c>
      <c r="DF139" t="b">
        <v>1</v>
      </c>
      <c r="DG139">
        <v>500</v>
      </c>
      <c r="DH139" t="s">
        <v>254</v>
      </c>
      <c r="DI139" t="s">
        <v>255</v>
      </c>
      <c r="DJ139">
        <v>1</v>
      </c>
      <c r="DK139">
        <v>20</v>
      </c>
      <c r="DL139">
        <v>-1</v>
      </c>
      <c r="DM139" t="s">
        <v>256</v>
      </c>
      <c r="DN139" t="s">
        <v>257</v>
      </c>
      <c r="DO139">
        <v>0</v>
      </c>
      <c r="DP139" t="s">
        <v>258</v>
      </c>
      <c r="DQ139" t="s">
        <v>238</v>
      </c>
      <c r="DR139" t="s">
        <v>259</v>
      </c>
      <c r="DT139">
        <v>512</v>
      </c>
      <c r="DU139" t="b">
        <v>0</v>
      </c>
      <c r="DV139">
        <v>0</v>
      </c>
      <c r="DW139">
        <v>1</v>
      </c>
      <c r="DX139">
        <v>1</v>
      </c>
      <c r="DY139">
        <v>12</v>
      </c>
      <c r="DZ139">
        <v>12</v>
      </c>
      <c r="EA139">
        <v>12</v>
      </c>
      <c r="EB139">
        <v>1</v>
      </c>
      <c r="EC139">
        <v>30</v>
      </c>
      <c r="ED139" t="s">
        <v>260</v>
      </c>
      <c r="EE139" t="b">
        <v>0</v>
      </c>
      <c r="EF139" t="s">
        <v>1316</v>
      </c>
      <c r="EG139" t="b">
        <v>0</v>
      </c>
      <c r="EH139" t="b">
        <v>1</v>
      </c>
      <c r="EI139" t="b">
        <v>0</v>
      </c>
      <c r="EJ139" t="b">
        <v>0</v>
      </c>
      <c r="EK139">
        <v>0</v>
      </c>
      <c r="EL139">
        <v>-1</v>
      </c>
      <c r="EM139">
        <v>4</v>
      </c>
      <c r="EN139">
        <v>4</v>
      </c>
      <c r="EO139" t="s">
        <v>240</v>
      </c>
      <c r="EP139" t="s">
        <v>240</v>
      </c>
      <c r="EQ139" t="b">
        <v>1</v>
      </c>
      <c r="ER139" t="b">
        <v>0</v>
      </c>
      <c r="ES139" t="s">
        <v>262</v>
      </c>
      <c r="ET139" t="b">
        <v>0</v>
      </c>
      <c r="EU139" t="s">
        <v>240</v>
      </c>
      <c r="EV139" t="s">
        <v>240</v>
      </c>
      <c r="EW139" t="s">
        <v>263</v>
      </c>
      <c r="EX139" t="s">
        <v>264</v>
      </c>
      <c r="EY139">
        <v>128</v>
      </c>
      <c r="EZ139">
        <v>32</v>
      </c>
      <c r="FA139" t="b">
        <v>0</v>
      </c>
      <c r="FB139" t="b">
        <v>1</v>
      </c>
      <c r="FC139">
        <v>1</v>
      </c>
      <c r="FD139" t="s">
        <v>265</v>
      </c>
      <c r="FE139" t="s">
        <v>240</v>
      </c>
      <c r="FF139" t="b">
        <v>1</v>
      </c>
      <c r="FG139" t="b">
        <v>0</v>
      </c>
      <c r="FH139" t="s">
        <v>1316</v>
      </c>
      <c r="FI139" t="b">
        <v>0</v>
      </c>
      <c r="FJ139">
        <v>500</v>
      </c>
      <c r="FK139" t="s">
        <v>244</v>
      </c>
      <c r="FL139">
        <v>2</v>
      </c>
      <c r="FM139">
        <v>42</v>
      </c>
      <c r="FN139" t="s">
        <v>242</v>
      </c>
      <c r="FO139" t="b">
        <v>1</v>
      </c>
      <c r="FP139" t="b">
        <v>0</v>
      </c>
      <c r="FQ139" t="s">
        <v>266</v>
      </c>
      <c r="FR139">
        <v>100</v>
      </c>
      <c r="FS139">
        <v>512</v>
      </c>
      <c r="FT139" t="s">
        <v>267</v>
      </c>
      <c r="FU139" t="s">
        <v>268</v>
      </c>
      <c r="FV139" t="s">
        <v>269</v>
      </c>
      <c r="FW139">
        <v>1</v>
      </c>
      <c r="FX139" t="s">
        <v>240</v>
      </c>
      <c r="FY139" t="b">
        <v>0</v>
      </c>
      <c r="FZ139" t="b">
        <v>1</v>
      </c>
      <c r="GA139">
        <v>50</v>
      </c>
      <c r="GB139">
        <v>1</v>
      </c>
      <c r="GC139" t="s">
        <v>240</v>
      </c>
      <c r="GD139" t="b">
        <v>0</v>
      </c>
      <c r="GE139" t="b">
        <v>0</v>
      </c>
      <c r="GF139" t="s">
        <v>240</v>
      </c>
      <c r="GG139">
        <v>4</v>
      </c>
      <c r="GH139" t="s">
        <v>270</v>
      </c>
      <c r="GI139">
        <v>1</v>
      </c>
      <c r="GJ139" t="b">
        <v>0</v>
      </c>
      <c r="GK139" t="b">
        <v>1</v>
      </c>
      <c r="GL139" t="b">
        <v>0</v>
      </c>
      <c r="GM139" t="b">
        <v>0</v>
      </c>
      <c r="GN139">
        <v>32128</v>
      </c>
      <c r="GO139">
        <v>0</v>
      </c>
      <c r="GP139">
        <v>100</v>
      </c>
      <c r="GQ139">
        <v>1E-4</v>
      </c>
      <c r="GR139" t="b">
        <v>0</v>
      </c>
      <c r="GS139" t="s">
        <v>240</v>
      </c>
      <c r="GT139">
        <v>1</v>
      </c>
      <c r="GU139">
        <v>1.6081762180324799</v>
      </c>
      <c r="GV139">
        <v>0.220158666372299</v>
      </c>
      <c r="GW139">
        <v>26.4212630364887</v>
      </c>
      <c r="GX139">
        <v>37.155167417456397</v>
      </c>
      <c r="GY139" t="s">
        <v>1317</v>
      </c>
      <c r="GZ139" t="s">
        <v>1318</v>
      </c>
      <c r="HA139">
        <v>5357</v>
      </c>
      <c r="HB139">
        <v>95.308400000000006</v>
      </c>
      <c r="HC139">
        <v>0.59799999999999998</v>
      </c>
      <c r="HD139">
        <v>0.157</v>
      </c>
      <c r="HE139">
        <v>8615</v>
      </c>
      <c r="HF139" t="s">
        <v>273</v>
      </c>
      <c r="HG139" t="s">
        <v>1296</v>
      </c>
      <c r="HH139" t="s">
        <v>1319</v>
      </c>
      <c r="HI139">
        <v>1</v>
      </c>
      <c r="HJ139">
        <v>1.4580922157924201</v>
      </c>
      <c r="HK139">
        <v>0.20773059129714899</v>
      </c>
      <c r="HL139" t="s">
        <v>1320</v>
      </c>
      <c r="HM139" t="s">
        <v>1319</v>
      </c>
      <c r="HN139">
        <v>5357</v>
      </c>
      <c r="HO139">
        <v>93.036900000000003</v>
      </c>
      <c r="HP139">
        <v>0.61299999999999999</v>
      </c>
      <c r="HQ139">
        <v>0.161</v>
      </c>
      <c r="HR139">
        <v>7811</v>
      </c>
      <c r="HS139">
        <v>23</v>
      </c>
      <c r="HT139">
        <v>5.4271356783919597E-5</v>
      </c>
      <c r="HU139">
        <v>1.4500000000000001E-2</v>
      </c>
      <c r="HV139">
        <v>5293130968258560</v>
      </c>
      <c r="HW139">
        <v>0.221414541001515</v>
      </c>
      <c r="HX139">
        <v>6849.1284999999998</v>
      </c>
      <c r="HY139">
        <v>2.3740000000000001</v>
      </c>
      <c r="HZ139">
        <v>0.59599999999999997</v>
      </c>
    </row>
    <row r="140" spans="1:238" x14ac:dyDescent="0.2">
      <c r="A140" t="s">
        <v>1324</v>
      </c>
      <c r="B140">
        <v>39.511381137521496</v>
      </c>
      <c r="C140">
        <v>0.52472942661206701</v>
      </c>
      <c r="D140">
        <f t="shared" si="115"/>
        <v>47.952312515210203</v>
      </c>
      <c r="E140">
        <v>0.47952312515210199</v>
      </c>
      <c r="F140">
        <v>39.511381137521496</v>
      </c>
      <c r="G140">
        <v>40.412172658931802</v>
      </c>
      <c r="H140">
        <v>38.6498714919652</v>
      </c>
      <c r="I140">
        <v>2877</v>
      </c>
      <c r="J140" t="s">
        <v>234</v>
      </c>
      <c r="K140" t="s">
        <v>235</v>
      </c>
      <c r="L140" t="s">
        <v>236</v>
      </c>
      <c r="N140" t="s">
        <v>1325</v>
      </c>
      <c r="O140">
        <v>8903</v>
      </c>
      <c r="Q140">
        <v>1</v>
      </c>
      <c r="R140" t="s">
        <v>238</v>
      </c>
      <c r="S140" t="b">
        <v>0</v>
      </c>
      <c r="T140">
        <v>0.9</v>
      </c>
      <c r="U140">
        <v>0.999</v>
      </c>
      <c r="V140" s="1">
        <v>1E-8</v>
      </c>
      <c r="W140" t="b">
        <v>0</v>
      </c>
      <c r="X140" t="s">
        <v>239</v>
      </c>
      <c r="Y140" t="b">
        <v>0</v>
      </c>
      <c r="Z140">
        <v>4</v>
      </c>
      <c r="AA140" t="b">
        <v>0</v>
      </c>
      <c r="AB140" t="b">
        <v>0</v>
      </c>
      <c r="AC140">
        <v>0</v>
      </c>
      <c r="AD140">
        <v>3072</v>
      </c>
      <c r="AE140">
        <v>64</v>
      </c>
      <c r="AF140">
        <v>768</v>
      </c>
      <c r="AG140" t="s">
        <v>240</v>
      </c>
      <c r="AH140" t="b">
        <v>0</v>
      </c>
      <c r="AI140">
        <v>0</v>
      </c>
      <c r="AJ140" t="b">
        <v>1</v>
      </c>
      <c r="AK140" t="s">
        <v>1321</v>
      </c>
      <c r="AL140" t="s">
        <v>240</v>
      </c>
      <c r="AM140" t="s">
        <v>240</v>
      </c>
      <c r="AN140" t="s">
        <v>242</v>
      </c>
      <c r="AO140">
        <v>1E-4</v>
      </c>
      <c r="AP140">
        <v>0</v>
      </c>
      <c r="AQ140">
        <v>5</v>
      </c>
      <c r="AR140">
        <v>5</v>
      </c>
      <c r="AS140" t="s">
        <v>240</v>
      </c>
      <c r="AT140" t="s">
        <v>243</v>
      </c>
      <c r="AU140" t="b">
        <v>0</v>
      </c>
      <c r="AV140">
        <v>0</v>
      </c>
      <c r="AW140" t="b">
        <v>1</v>
      </c>
      <c r="AX140" t="b">
        <v>0</v>
      </c>
      <c r="AY140" t="b">
        <v>0</v>
      </c>
      <c r="AZ140" t="b">
        <v>0</v>
      </c>
      <c r="BA140">
        <v>0.1</v>
      </c>
      <c r="BB140" t="b">
        <v>0</v>
      </c>
      <c r="BC140">
        <v>5</v>
      </c>
      <c r="BD140">
        <v>0</v>
      </c>
      <c r="BE140">
        <v>1</v>
      </c>
      <c r="BF140">
        <v>30</v>
      </c>
      <c r="BG140">
        <v>32</v>
      </c>
      <c r="BH140">
        <v>4</v>
      </c>
      <c r="BI140">
        <v>0</v>
      </c>
      <c r="BJ140">
        <v>500</v>
      </c>
      <c r="BK140" t="s">
        <v>244</v>
      </c>
      <c r="BL140" t="b">
        <v>0</v>
      </c>
      <c r="BM140" t="s">
        <v>245</v>
      </c>
      <c r="BN140" t="s">
        <v>244</v>
      </c>
      <c r="BO140" t="s">
        <v>243</v>
      </c>
      <c r="BP140" t="b">
        <v>0</v>
      </c>
      <c r="BQ140" t="s">
        <v>246</v>
      </c>
      <c r="BR140" t="b">
        <v>0</v>
      </c>
      <c r="BS140" t="s">
        <v>247</v>
      </c>
      <c r="BT140" t="s">
        <v>242</v>
      </c>
      <c r="BU140">
        <v>0</v>
      </c>
      <c r="BV140" t="b">
        <v>0</v>
      </c>
      <c r="BW140">
        <v>1024</v>
      </c>
      <c r="BX140">
        <v>5</v>
      </c>
      <c r="BY140">
        <v>1</v>
      </c>
      <c r="BZ140" t="b">
        <v>0</v>
      </c>
      <c r="CA140" t="b">
        <v>1</v>
      </c>
      <c r="CB140" t="b">
        <v>0</v>
      </c>
      <c r="CC140" t="s">
        <v>246</v>
      </c>
      <c r="CD140" t="s">
        <v>240</v>
      </c>
      <c r="CE140" t="b">
        <v>0</v>
      </c>
      <c r="CF140" t="s">
        <v>248</v>
      </c>
      <c r="CG140" t="s">
        <v>249</v>
      </c>
      <c r="CH140" t="s">
        <v>250</v>
      </c>
      <c r="CI140" t="s">
        <v>251</v>
      </c>
      <c r="CJ140" t="b">
        <v>0</v>
      </c>
      <c r="CK140" t="b">
        <v>0</v>
      </c>
      <c r="CL140">
        <v>1</v>
      </c>
      <c r="CM140" t="b">
        <v>0</v>
      </c>
      <c r="CN140" t="b">
        <v>1</v>
      </c>
      <c r="CO140" t="b">
        <v>0</v>
      </c>
      <c r="CP140" t="b">
        <v>0</v>
      </c>
      <c r="CQ140">
        <v>0</v>
      </c>
      <c r="CR140">
        <v>1</v>
      </c>
      <c r="CS140" t="s">
        <v>240</v>
      </c>
      <c r="CT140">
        <v>0</v>
      </c>
      <c r="CU140">
        <v>9.9999999999999995E-7</v>
      </c>
      <c r="CV140">
        <v>2.0000000000000001E-4</v>
      </c>
      <c r="CW140" t="s">
        <v>252</v>
      </c>
      <c r="CX140">
        <v>1</v>
      </c>
      <c r="CY140" t="b">
        <v>1</v>
      </c>
      <c r="CZ140">
        <v>-1</v>
      </c>
      <c r="DA140">
        <v>20</v>
      </c>
      <c r="DB140">
        <v>-1</v>
      </c>
      <c r="DC140" t="b">
        <v>1</v>
      </c>
      <c r="DD140" t="s">
        <v>1326</v>
      </c>
      <c r="DE140" t="b">
        <v>0</v>
      </c>
      <c r="DF140" t="b">
        <v>1</v>
      </c>
      <c r="DG140">
        <v>500</v>
      </c>
      <c r="DH140" t="s">
        <v>254</v>
      </c>
      <c r="DI140" t="s">
        <v>255</v>
      </c>
      <c r="DJ140">
        <v>1</v>
      </c>
      <c r="DK140">
        <v>20</v>
      </c>
      <c r="DL140">
        <v>-1</v>
      </c>
      <c r="DM140" t="s">
        <v>256</v>
      </c>
      <c r="DN140" t="s">
        <v>257</v>
      </c>
      <c r="DO140">
        <v>0</v>
      </c>
      <c r="DP140" t="s">
        <v>258</v>
      </c>
      <c r="DQ140" t="s">
        <v>238</v>
      </c>
      <c r="DR140" t="s">
        <v>259</v>
      </c>
      <c r="DT140">
        <v>512</v>
      </c>
      <c r="DU140" t="b">
        <v>0</v>
      </c>
      <c r="DV140">
        <v>0</v>
      </c>
      <c r="DW140">
        <v>1</v>
      </c>
      <c r="DX140">
        <v>1</v>
      </c>
      <c r="DY140">
        <v>12</v>
      </c>
      <c r="DZ140">
        <v>12</v>
      </c>
      <c r="EA140">
        <v>12</v>
      </c>
      <c r="EB140">
        <v>1</v>
      </c>
      <c r="EC140">
        <v>30</v>
      </c>
      <c r="ED140" t="s">
        <v>260</v>
      </c>
      <c r="EE140" t="b">
        <v>0</v>
      </c>
      <c r="EF140" t="s">
        <v>1327</v>
      </c>
      <c r="EG140" t="b">
        <v>0</v>
      </c>
      <c r="EH140" t="b">
        <v>1</v>
      </c>
      <c r="EI140" t="b">
        <v>0</v>
      </c>
      <c r="EJ140" t="b">
        <v>0</v>
      </c>
      <c r="EK140">
        <v>0</v>
      </c>
      <c r="EL140">
        <v>-1</v>
      </c>
      <c r="EM140">
        <v>4</v>
      </c>
      <c r="EN140">
        <v>4</v>
      </c>
      <c r="EO140" t="s">
        <v>240</v>
      </c>
      <c r="EP140" t="s">
        <v>240</v>
      </c>
      <c r="EQ140" t="b">
        <v>1</v>
      </c>
      <c r="ER140" t="b">
        <v>0</v>
      </c>
      <c r="ES140" t="s">
        <v>262</v>
      </c>
      <c r="ET140" t="b">
        <v>0</v>
      </c>
      <c r="EU140" t="s">
        <v>240</v>
      </c>
      <c r="EV140" t="s">
        <v>240</v>
      </c>
      <c r="EW140" t="s">
        <v>263</v>
      </c>
      <c r="EX140" t="s">
        <v>264</v>
      </c>
      <c r="EY140">
        <v>128</v>
      </c>
      <c r="EZ140">
        <v>32</v>
      </c>
      <c r="FA140" t="b">
        <v>0</v>
      </c>
      <c r="FB140" t="b">
        <v>1</v>
      </c>
      <c r="FC140">
        <v>1</v>
      </c>
      <c r="FD140" t="s">
        <v>265</v>
      </c>
      <c r="FE140" t="s">
        <v>240</v>
      </c>
      <c r="FF140" t="b">
        <v>1</v>
      </c>
      <c r="FG140" t="b">
        <v>0</v>
      </c>
      <c r="FH140" t="s">
        <v>1327</v>
      </c>
      <c r="FI140" t="b">
        <v>0</v>
      </c>
      <c r="FJ140">
        <v>500</v>
      </c>
      <c r="FK140" t="s">
        <v>244</v>
      </c>
      <c r="FL140">
        <v>2</v>
      </c>
      <c r="FM140">
        <v>44</v>
      </c>
      <c r="FN140" t="s">
        <v>242</v>
      </c>
      <c r="FO140" t="b">
        <v>1</v>
      </c>
      <c r="FP140" t="b">
        <v>0</v>
      </c>
      <c r="FQ140" t="s">
        <v>266</v>
      </c>
      <c r="FR140">
        <v>100</v>
      </c>
      <c r="FS140">
        <v>512</v>
      </c>
      <c r="FT140" t="s">
        <v>267</v>
      </c>
      <c r="FU140" t="s">
        <v>268</v>
      </c>
      <c r="FV140" t="s">
        <v>269</v>
      </c>
      <c r="FW140">
        <v>1</v>
      </c>
      <c r="FX140" t="s">
        <v>240</v>
      </c>
      <c r="FY140" t="b">
        <v>0</v>
      </c>
      <c r="FZ140" t="b">
        <v>1</v>
      </c>
      <c r="GA140">
        <v>50</v>
      </c>
      <c r="GB140">
        <v>1</v>
      </c>
      <c r="GC140" t="s">
        <v>240</v>
      </c>
      <c r="GD140" t="b">
        <v>0</v>
      </c>
      <c r="GE140" t="b">
        <v>0</v>
      </c>
      <c r="GF140" t="s">
        <v>240</v>
      </c>
      <c r="GG140">
        <v>4</v>
      </c>
      <c r="GH140" t="s">
        <v>270</v>
      </c>
      <c r="GI140">
        <v>1</v>
      </c>
      <c r="GJ140" t="b">
        <v>0</v>
      </c>
      <c r="GK140" t="b">
        <v>1</v>
      </c>
      <c r="GL140" t="b">
        <v>0</v>
      </c>
      <c r="GM140" t="b">
        <v>0</v>
      </c>
      <c r="GN140">
        <v>32128</v>
      </c>
      <c r="GO140">
        <v>0</v>
      </c>
      <c r="GP140">
        <v>100</v>
      </c>
      <c r="GQ140">
        <v>1E-4</v>
      </c>
      <c r="GR140" t="b">
        <v>0</v>
      </c>
      <c r="GS140" t="s">
        <v>240</v>
      </c>
      <c r="GT140">
        <v>1</v>
      </c>
      <c r="GU140">
        <v>1.1112033195020701</v>
      </c>
      <c r="GV140">
        <v>0.15611350536346399</v>
      </c>
      <c r="GW140">
        <v>36.056610302067398</v>
      </c>
      <c r="GX140">
        <v>41.955988789121399</v>
      </c>
      <c r="GY140" t="s">
        <v>1328</v>
      </c>
      <c r="GZ140" t="s">
        <v>1329</v>
      </c>
      <c r="HA140">
        <v>7230</v>
      </c>
      <c r="HB140">
        <v>160.74100000000001</v>
      </c>
      <c r="HC140">
        <v>0.379</v>
      </c>
      <c r="HD140">
        <v>0.1</v>
      </c>
      <c r="HE140">
        <v>8034</v>
      </c>
      <c r="HF140" t="s">
        <v>1323</v>
      </c>
      <c r="HG140" t="s">
        <v>1274</v>
      </c>
      <c r="HH140" t="s">
        <v>1322</v>
      </c>
      <c r="HI140">
        <v>1</v>
      </c>
      <c r="HJ140">
        <v>1.0928077455048399</v>
      </c>
      <c r="HK140">
        <v>0.14360021054744701</v>
      </c>
      <c r="HL140" t="s">
        <v>1330</v>
      </c>
      <c r="HM140" t="s">
        <v>1322</v>
      </c>
      <c r="HN140">
        <v>7230</v>
      </c>
      <c r="HO140">
        <v>240.26429999999999</v>
      </c>
      <c r="HP140">
        <v>0.254</v>
      </c>
      <c r="HQ140">
        <v>6.7000000000000004E-2</v>
      </c>
      <c r="HR140">
        <v>7901</v>
      </c>
      <c r="HS140">
        <v>21</v>
      </c>
      <c r="HT140">
        <v>8.0299251870324102E-5</v>
      </c>
      <c r="HU140">
        <v>0.02</v>
      </c>
      <c r="HV140">
        <v>4859608850611200</v>
      </c>
      <c r="HW140">
        <v>0.23649663729596301</v>
      </c>
      <c r="HX140">
        <v>8647.7618999999995</v>
      </c>
      <c r="HY140">
        <v>1.891</v>
      </c>
      <c r="HZ140">
        <v>0.47499999999999998</v>
      </c>
      <c r="IA140">
        <f>AVERAGE(D140:D142)</f>
        <v>47.933786663226932</v>
      </c>
      <c r="IB140">
        <f>STDEV(D140:D142)</f>
        <v>5.2981828066098693</v>
      </c>
      <c r="IC140">
        <f>AVERAGE(F140:F142)</f>
        <v>39.524580172912771</v>
      </c>
      <c r="ID140">
        <f>STDEV(F140:F142)</f>
        <v>0.52011861542108329</v>
      </c>
    </row>
    <row r="141" spans="1:238" x14ac:dyDescent="0.2">
      <c r="A141" t="s">
        <v>1331</v>
      </c>
      <c r="B141">
        <v>40.0511726840286</v>
      </c>
      <c r="C141">
        <v>0.53222682251932896</v>
      </c>
      <c r="D141">
        <f t="shared" si="115"/>
        <v>53.222682251932895</v>
      </c>
      <c r="E141">
        <v>0.53222682251932896</v>
      </c>
      <c r="F141">
        <v>40.0511726840286</v>
      </c>
      <c r="G141">
        <v>39.215415078547899</v>
      </c>
      <c r="H141">
        <v>40.923329299876002</v>
      </c>
      <c r="I141">
        <v>3151</v>
      </c>
      <c r="J141" t="s">
        <v>234</v>
      </c>
      <c r="K141" t="s">
        <v>235</v>
      </c>
      <c r="L141" t="s">
        <v>236</v>
      </c>
      <c r="N141" t="s">
        <v>1332</v>
      </c>
      <c r="O141">
        <v>10116</v>
      </c>
      <c r="Q141">
        <v>1</v>
      </c>
      <c r="R141" t="s">
        <v>238</v>
      </c>
      <c r="S141" t="b">
        <v>0</v>
      </c>
      <c r="T141">
        <v>0.9</v>
      </c>
      <c r="U141">
        <v>0.999</v>
      </c>
      <c r="V141" s="1">
        <v>1E-8</v>
      </c>
      <c r="W141" t="b">
        <v>0</v>
      </c>
      <c r="X141" t="s">
        <v>239</v>
      </c>
      <c r="Y141" t="b">
        <v>0</v>
      </c>
      <c r="Z141">
        <v>4</v>
      </c>
      <c r="AA141" t="b">
        <v>0</v>
      </c>
      <c r="AB141" t="b">
        <v>0</v>
      </c>
      <c r="AC141">
        <v>0</v>
      </c>
      <c r="AD141">
        <v>3072</v>
      </c>
      <c r="AE141">
        <v>64</v>
      </c>
      <c r="AF141">
        <v>768</v>
      </c>
      <c r="AG141" t="s">
        <v>240</v>
      </c>
      <c r="AH141" t="b">
        <v>0</v>
      </c>
      <c r="AI141">
        <v>0</v>
      </c>
      <c r="AJ141" t="b">
        <v>1</v>
      </c>
      <c r="AK141" t="s">
        <v>1321</v>
      </c>
      <c r="AL141" t="s">
        <v>240</v>
      </c>
      <c r="AM141" t="s">
        <v>240</v>
      </c>
      <c r="AN141" t="s">
        <v>242</v>
      </c>
      <c r="AO141">
        <v>1E-4</v>
      </c>
      <c r="AP141">
        <v>0</v>
      </c>
      <c r="AQ141">
        <v>5</v>
      </c>
      <c r="AR141">
        <v>5</v>
      </c>
      <c r="AS141" t="s">
        <v>240</v>
      </c>
      <c r="AT141" t="s">
        <v>243</v>
      </c>
      <c r="AU141" t="b">
        <v>0</v>
      </c>
      <c r="AV141">
        <v>0</v>
      </c>
      <c r="AW141" t="b">
        <v>1</v>
      </c>
      <c r="AX141" t="b">
        <v>0</v>
      </c>
      <c r="AY141" t="b">
        <v>0</v>
      </c>
      <c r="AZ141" t="b">
        <v>0</v>
      </c>
      <c r="BA141">
        <v>0.1</v>
      </c>
      <c r="BB141" t="b">
        <v>0</v>
      </c>
      <c r="BC141">
        <v>5</v>
      </c>
      <c r="BD141">
        <v>0</v>
      </c>
      <c r="BE141">
        <v>1</v>
      </c>
      <c r="BF141">
        <v>30</v>
      </c>
      <c r="BG141">
        <v>32</v>
      </c>
      <c r="BH141">
        <v>4</v>
      </c>
      <c r="BI141">
        <v>0</v>
      </c>
      <c r="BJ141">
        <v>500</v>
      </c>
      <c r="BK141" t="s">
        <v>244</v>
      </c>
      <c r="BL141" t="b">
        <v>0</v>
      </c>
      <c r="BM141" t="s">
        <v>245</v>
      </c>
      <c r="BN141" t="s">
        <v>244</v>
      </c>
      <c r="BO141" t="s">
        <v>243</v>
      </c>
      <c r="BP141" t="b">
        <v>0</v>
      </c>
      <c r="BQ141" t="s">
        <v>246</v>
      </c>
      <c r="BR141" t="b">
        <v>0</v>
      </c>
      <c r="BS141" t="s">
        <v>247</v>
      </c>
      <c r="BT141" t="s">
        <v>242</v>
      </c>
      <c r="BU141">
        <v>0</v>
      </c>
      <c r="BV141" t="b">
        <v>0</v>
      </c>
      <c r="BW141">
        <v>1024</v>
      </c>
      <c r="BX141">
        <v>5</v>
      </c>
      <c r="BY141">
        <v>1</v>
      </c>
      <c r="BZ141" t="b">
        <v>0</v>
      </c>
      <c r="CA141" t="b">
        <v>1</v>
      </c>
      <c r="CB141" t="b">
        <v>0</v>
      </c>
      <c r="CC141" t="s">
        <v>246</v>
      </c>
      <c r="CD141" t="s">
        <v>240</v>
      </c>
      <c r="CE141" t="b">
        <v>0</v>
      </c>
      <c r="CF141" t="s">
        <v>248</v>
      </c>
      <c r="CG141" t="s">
        <v>249</v>
      </c>
      <c r="CH141" t="s">
        <v>250</v>
      </c>
      <c r="CI141" t="s">
        <v>251</v>
      </c>
      <c r="CJ141" t="b">
        <v>0</v>
      </c>
      <c r="CK141" t="b">
        <v>0</v>
      </c>
      <c r="CL141">
        <v>1</v>
      </c>
      <c r="CM141" t="b">
        <v>0</v>
      </c>
      <c r="CN141" t="b">
        <v>1</v>
      </c>
      <c r="CO141" t="b">
        <v>0</v>
      </c>
      <c r="CP141" t="b">
        <v>0</v>
      </c>
      <c r="CQ141">
        <v>0</v>
      </c>
      <c r="CR141">
        <v>1</v>
      </c>
      <c r="CS141" t="s">
        <v>240</v>
      </c>
      <c r="CT141">
        <v>0</v>
      </c>
      <c r="CU141">
        <v>9.9999999999999995E-7</v>
      </c>
      <c r="CV141">
        <v>2.0000000000000001E-4</v>
      </c>
      <c r="CW141" t="s">
        <v>252</v>
      </c>
      <c r="CX141">
        <v>1</v>
      </c>
      <c r="CY141" t="b">
        <v>1</v>
      </c>
      <c r="CZ141">
        <v>-1</v>
      </c>
      <c r="DA141">
        <v>20</v>
      </c>
      <c r="DB141">
        <v>-1</v>
      </c>
      <c r="DC141" t="b">
        <v>1</v>
      </c>
      <c r="DD141" t="s">
        <v>1333</v>
      </c>
      <c r="DE141" t="b">
        <v>0</v>
      </c>
      <c r="DF141" t="b">
        <v>1</v>
      </c>
      <c r="DG141">
        <v>500</v>
      </c>
      <c r="DH141" t="s">
        <v>254</v>
      </c>
      <c r="DI141" t="s">
        <v>255</v>
      </c>
      <c r="DJ141">
        <v>1</v>
      </c>
      <c r="DK141">
        <v>20</v>
      </c>
      <c r="DL141">
        <v>-1</v>
      </c>
      <c r="DM141" t="s">
        <v>256</v>
      </c>
      <c r="DN141" t="s">
        <v>257</v>
      </c>
      <c r="DO141">
        <v>0</v>
      </c>
      <c r="DP141" t="s">
        <v>258</v>
      </c>
      <c r="DQ141" t="s">
        <v>238</v>
      </c>
      <c r="DR141" t="s">
        <v>259</v>
      </c>
      <c r="DT141">
        <v>512</v>
      </c>
      <c r="DU141" t="b">
        <v>0</v>
      </c>
      <c r="DV141">
        <v>0</v>
      </c>
      <c r="DW141">
        <v>1</v>
      </c>
      <c r="DX141">
        <v>1</v>
      </c>
      <c r="DY141">
        <v>12</v>
      </c>
      <c r="DZ141">
        <v>12</v>
      </c>
      <c r="EA141">
        <v>12</v>
      </c>
      <c r="EB141">
        <v>1</v>
      </c>
      <c r="EC141">
        <v>30</v>
      </c>
      <c r="ED141" t="s">
        <v>260</v>
      </c>
      <c r="EE141" t="b">
        <v>0</v>
      </c>
      <c r="EF141" t="s">
        <v>1334</v>
      </c>
      <c r="EG141" t="b">
        <v>0</v>
      </c>
      <c r="EH141" t="b">
        <v>1</v>
      </c>
      <c r="EI141" t="b">
        <v>0</v>
      </c>
      <c r="EJ141" t="b">
        <v>0</v>
      </c>
      <c r="EK141">
        <v>0</v>
      </c>
      <c r="EL141">
        <v>-1</v>
      </c>
      <c r="EM141">
        <v>4</v>
      </c>
      <c r="EN141">
        <v>4</v>
      </c>
      <c r="EO141" t="s">
        <v>240</v>
      </c>
      <c r="EP141" t="s">
        <v>240</v>
      </c>
      <c r="EQ141" t="b">
        <v>1</v>
      </c>
      <c r="ER141" t="b">
        <v>0</v>
      </c>
      <c r="ES141" t="s">
        <v>262</v>
      </c>
      <c r="ET141" t="b">
        <v>0</v>
      </c>
      <c r="EU141" t="s">
        <v>240</v>
      </c>
      <c r="EV141" t="s">
        <v>240</v>
      </c>
      <c r="EW141" t="s">
        <v>263</v>
      </c>
      <c r="EX141" t="s">
        <v>264</v>
      </c>
      <c r="EY141">
        <v>128</v>
      </c>
      <c r="EZ141">
        <v>32</v>
      </c>
      <c r="FA141" t="b">
        <v>0</v>
      </c>
      <c r="FB141" t="b">
        <v>1</v>
      </c>
      <c r="FC141">
        <v>1</v>
      </c>
      <c r="FD141" t="s">
        <v>265</v>
      </c>
      <c r="FE141" t="s">
        <v>240</v>
      </c>
      <c r="FF141" t="b">
        <v>1</v>
      </c>
      <c r="FG141" t="b">
        <v>0</v>
      </c>
      <c r="FH141" t="s">
        <v>1334</v>
      </c>
      <c r="FI141" t="b">
        <v>0</v>
      </c>
      <c r="FJ141">
        <v>500</v>
      </c>
      <c r="FK141" t="s">
        <v>244</v>
      </c>
      <c r="FL141">
        <v>2</v>
      </c>
      <c r="FM141">
        <v>43</v>
      </c>
      <c r="FN141" t="s">
        <v>242</v>
      </c>
      <c r="FO141" t="b">
        <v>1</v>
      </c>
      <c r="FP141" t="b">
        <v>0</v>
      </c>
      <c r="FQ141" t="s">
        <v>266</v>
      </c>
      <c r="FR141">
        <v>100</v>
      </c>
      <c r="FS141">
        <v>512</v>
      </c>
      <c r="FT141" t="s">
        <v>267</v>
      </c>
      <c r="FU141" t="s">
        <v>268</v>
      </c>
      <c r="FV141" t="s">
        <v>269</v>
      </c>
      <c r="FW141">
        <v>1</v>
      </c>
      <c r="FX141" t="s">
        <v>240</v>
      </c>
      <c r="FY141" t="b">
        <v>0</v>
      </c>
      <c r="FZ141" t="b">
        <v>1</v>
      </c>
      <c r="GA141">
        <v>50</v>
      </c>
      <c r="GB141">
        <v>1</v>
      </c>
      <c r="GC141" t="s">
        <v>240</v>
      </c>
      <c r="GD141" t="b">
        <v>0</v>
      </c>
      <c r="GE141" t="b">
        <v>0</v>
      </c>
      <c r="GF141" t="s">
        <v>240</v>
      </c>
      <c r="GG141">
        <v>4</v>
      </c>
      <c r="GH141" t="s">
        <v>270</v>
      </c>
      <c r="GI141">
        <v>1</v>
      </c>
      <c r="GJ141" t="b">
        <v>0</v>
      </c>
      <c r="GK141" t="b">
        <v>1</v>
      </c>
      <c r="GL141" t="b">
        <v>0</v>
      </c>
      <c r="GM141" t="b">
        <v>0</v>
      </c>
      <c r="GN141">
        <v>32128</v>
      </c>
      <c r="GO141">
        <v>0</v>
      </c>
      <c r="GP141">
        <v>100</v>
      </c>
      <c r="GQ141">
        <v>1E-4</v>
      </c>
      <c r="GR141" t="b">
        <v>0</v>
      </c>
      <c r="GS141" t="s">
        <v>240</v>
      </c>
      <c r="GT141">
        <v>1</v>
      </c>
      <c r="GU141">
        <v>1.3031811894882399</v>
      </c>
      <c r="GV141">
        <v>0.16352045536041199</v>
      </c>
      <c r="GW141">
        <v>33.992877528055701</v>
      </c>
      <c r="GX141">
        <v>40.762065565011099</v>
      </c>
      <c r="GY141" t="s">
        <v>1335</v>
      </c>
      <c r="GZ141" t="s">
        <v>1336</v>
      </c>
      <c r="HA141">
        <v>7230</v>
      </c>
      <c r="HB141">
        <v>170.55969999999999</v>
      </c>
      <c r="HC141">
        <v>0.35799999999999998</v>
      </c>
      <c r="HD141">
        <v>9.4E-2</v>
      </c>
      <c r="HE141">
        <v>9422</v>
      </c>
      <c r="HF141" t="s">
        <v>1323</v>
      </c>
      <c r="HG141" t="s">
        <v>1274</v>
      </c>
      <c r="HH141" t="s">
        <v>1337</v>
      </c>
      <c r="HI141">
        <v>1</v>
      </c>
      <c r="HJ141">
        <v>1.02987551867219</v>
      </c>
      <c r="HK141">
        <v>0.15469062328338601</v>
      </c>
      <c r="HL141" t="s">
        <v>1338</v>
      </c>
      <c r="HM141" t="s">
        <v>1337</v>
      </c>
      <c r="HN141">
        <v>7230</v>
      </c>
      <c r="HO141">
        <v>187.03139999999999</v>
      </c>
      <c r="HP141">
        <v>0.32600000000000001</v>
      </c>
      <c r="HQ141">
        <v>8.5999999999999993E-2</v>
      </c>
      <c r="HR141">
        <v>7446</v>
      </c>
      <c r="HS141">
        <v>23</v>
      </c>
      <c r="HT141">
        <v>5.5361596009975003E-5</v>
      </c>
      <c r="HU141">
        <v>1.47E-2</v>
      </c>
      <c r="HV141">
        <v>5322428741145600</v>
      </c>
      <c r="HW141">
        <v>0.218995378911022</v>
      </c>
      <c r="HX141">
        <v>9915.8019999999997</v>
      </c>
      <c r="HY141">
        <v>1.649</v>
      </c>
      <c r="HZ141">
        <v>0.41399999999999998</v>
      </c>
    </row>
    <row r="142" spans="1:238" x14ac:dyDescent="0.2">
      <c r="A142" t="s">
        <v>1339</v>
      </c>
      <c r="B142">
        <v>39.011186697188201</v>
      </c>
      <c r="C142">
        <v>0.524435913108663</v>
      </c>
      <c r="D142">
        <f t="shared" si="115"/>
        <v>42.6263652225377</v>
      </c>
      <c r="E142">
        <v>0.42626365222537699</v>
      </c>
      <c r="F142">
        <v>39.011186697188201</v>
      </c>
      <c r="G142">
        <v>36.355374135556403</v>
      </c>
      <c r="H142">
        <v>42.085600571899299</v>
      </c>
      <c r="I142">
        <v>3014</v>
      </c>
      <c r="J142" t="s">
        <v>234</v>
      </c>
      <c r="K142" t="s">
        <v>235</v>
      </c>
      <c r="L142" t="s">
        <v>236</v>
      </c>
      <c r="N142" t="s">
        <v>1340</v>
      </c>
      <c r="O142">
        <v>10118</v>
      </c>
      <c r="Q142">
        <v>1</v>
      </c>
      <c r="R142" t="s">
        <v>238</v>
      </c>
      <c r="S142" t="b">
        <v>0</v>
      </c>
      <c r="T142">
        <v>0.9</v>
      </c>
      <c r="U142">
        <v>0.999</v>
      </c>
      <c r="V142" s="1">
        <v>1E-8</v>
      </c>
      <c r="W142" t="b">
        <v>0</v>
      </c>
      <c r="X142" t="s">
        <v>239</v>
      </c>
      <c r="Y142" t="b">
        <v>0</v>
      </c>
      <c r="Z142">
        <v>4</v>
      </c>
      <c r="AA142" t="b">
        <v>0</v>
      </c>
      <c r="AB142" t="b">
        <v>0</v>
      </c>
      <c r="AC142">
        <v>0</v>
      </c>
      <c r="AD142">
        <v>3072</v>
      </c>
      <c r="AE142">
        <v>64</v>
      </c>
      <c r="AF142">
        <v>768</v>
      </c>
      <c r="AG142" t="s">
        <v>240</v>
      </c>
      <c r="AH142" t="b">
        <v>0</v>
      </c>
      <c r="AI142">
        <v>0</v>
      </c>
      <c r="AJ142" t="b">
        <v>1</v>
      </c>
      <c r="AK142" t="s">
        <v>1321</v>
      </c>
      <c r="AL142" t="s">
        <v>240</v>
      </c>
      <c r="AM142" t="s">
        <v>240</v>
      </c>
      <c r="AN142" t="s">
        <v>242</v>
      </c>
      <c r="AO142">
        <v>1E-4</v>
      </c>
      <c r="AP142">
        <v>0</v>
      </c>
      <c r="AQ142">
        <v>5</v>
      </c>
      <c r="AR142">
        <v>5</v>
      </c>
      <c r="AS142" t="s">
        <v>240</v>
      </c>
      <c r="AT142" t="s">
        <v>243</v>
      </c>
      <c r="AU142" t="b">
        <v>0</v>
      </c>
      <c r="AV142">
        <v>0</v>
      </c>
      <c r="AW142" t="b">
        <v>1</v>
      </c>
      <c r="AX142" t="b">
        <v>0</v>
      </c>
      <c r="AY142" t="b">
        <v>0</v>
      </c>
      <c r="AZ142" t="b">
        <v>0</v>
      </c>
      <c r="BA142">
        <v>0.1</v>
      </c>
      <c r="BB142" t="b">
        <v>0</v>
      </c>
      <c r="BC142">
        <v>5</v>
      </c>
      <c r="BD142">
        <v>0</v>
      </c>
      <c r="BE142">
        <v>1</v>
      </c>
      <c r="BF142">
        <v>30</v>
      </c>
      <c r="BG142">
        <v>32</v>
      </c>
      <c r="BH142">
        <v>4</v>
      </c>
      <c r="BI142">
        <v>0</v>
      </c>
      <c r="BJ142">
        <v>500</v>
      </c>
      <c r="BK142" t="s">
        <v>244</v>
      </c>
      <c r="BL142" t="b">
        <v>0</v>
      </c>
      <c r="BM142" t="s">
        <v>245</v>
      </c>
      <c r="BN142" t="s">
        <v>244</v>
      </c>
      <c r="BO142" t="s">
        <v>243</v>
      </c>
      <c r="BP142" t="b">
        <v>0</v>
      </c>
      <c r="BQ142" t="s">
        <v>246</v>
      </c>
      <c r="BR142" t="b">
        <v>0</v>
      </c>
      <c r="BS142" t="s">
        <v>247</v>
      </c>
      <c r="BT142" t="s">
        <v>242</v>
      </c>
      <c r="BU142">
        <v>0</v>
      </c>
      <c r="BV142" t="b">
        <v>0</v>
      </c>
      <c r="BW142">
        <v>1024</v>
      </c>
      <c r="BX142">
        <v>5</v>
      </c>
      <c r="BY142">
        <v>1</v>
      </c>
      <c r="BZ142" t="b">
        <v>0</v>
      </c>
      <c r="CA142" t="b">
        <v>1</v>
      </c>
      <c r="CB142" t="b">
        <v>0</v>
      </c>
      <c r="CC142" t="s">
        <v>246</v>
      </c>
      <c r="CD142" t="s">
        <v>240</v>
      </c>
      <c r="CE142" t="b">
        <v>0</v>
      </c>
      <c r="CF142" t="s">
        <v>248</v>
      </c>
      <c r="CG142" t="s">
        <v>249</v>
      </c>
      <c r="CH142" t="s">
        <v>250</v>
      </c>
      <c r="CI142" t="s">
        <v>251</v>
      </c>
      <c r="CJ142" t="b">
        <v>0</v>
      </c>
      <c r="CK142" t="b">
        <v>0</v>
      </c>
      <c r="CL142">
        <v>1</v>
      </c>
      <c r="CM142" t="b">
        <v>0</v>
      </c>
      <c r="CN142" t="b">
        <v>1</v>
      </c>
      <c r="CO142" t="b">
        <v>0</v>
      </c>
      <c r="CP142" t="b">
        <v>0</v>
      </c>
      <c r="CQ142">
        <v>0</v>
      </c>
      <c r="CR142">
        <v>1</v>
      </c>
      <c r="CS142" t="s">
        <v>240</v>
      </c>
      <c r="CT142">
        <v>0</v>
      </c>
      <c r="CU142">
        <v>9.9999999999999995E-7</v>
      </c>
      <c r="CV142">
        <v>2.0000000000000001E-4</v>
      </c>
      <c r="CW142" t="s">
        <v>252</v>
      </c>
      <c r="CX142">
        <v>1</v>
      </c>
      <c r="CY142" t="b">
        <v>1</v>
      </c>
      <c r="CZ142">
        <v>-1</v>
      </c>
      <c r="DA142">
        <v>20</v>
      </c>
      <c r="DB142">
        <v>-1</v>
      </c>
      <c r="DC142" t="b">
        <v>1</v>
      </c>
      <c r="DD142" t="s">
        <v>1341</v>
      </c>
      <c r="DE142" t="b">
        <v>0</v>
      </c>
      <c r="DF142" t="b">
        <v>1</v>
      </c>
      <c r="DG142">
        <v>500</v>
      </c>
      <c r="DH142" t="s">
        <v>254</v>
      </c>
      <c r="DI142" t="s">
        <v>255</v>
      </c>
      <c r="DJ142">
        <v>1</v>
      </c>
      <c r="DK142">
        <v>20</v>
      </c>
      <c r="DL142">
        <v>-1</v>
      </c>
      <c r="DM142" t="s">
        <v>256</v>
      </c>
      <c r="DN142" t="s">
        <v>257</v>
      </c>
      <c r="DO142">
        <v>0</v>
      </c>
      <c r="DP142" t="s">
        <v>258</v>
      </c>
      <c r="DQ142" t="s">
        <v>238</v>
      </c>
      <c r="DR142" t="s">
        <v>259</v>
      </c>
      <c r="DT142">
        <v>512</v>
      </c>
      <c r="DU142" t="b">
        <v>0</v>
      </c>
      <c r="DV142">
        <v>0</v>
      </c>
      <c r="DW142">
        <v>1</v>
      </c>
      <c r="DX142">
        <v>1</v>
      </c>
      <c r="DY142">
        <v>12</v>
      </c>
      <c r="DZ142">
        <v>12</v>
      </c>
      <c r="EA142">
        <v>12</v>
      </c>
      <c r="EB142">
        <v>1</v>
      </c>
      <c r="EC142">
        <v>30</v>
      </c>
      <c r="ED142" t="s">
        <v>260</v>
      </c>
      <c r="EE142" t="b">
        <v>0</v>
      </c>
      <c r="EF142" t="s">
        <v>1342</v>
      </c>
      <c r="EG142" t="b">
        <v>0</v>
      </c>
      <c r="EH142" t="b">
        <v>1</v>
      </c>
      <c r="EI142" t="b">
        <v>0</v>
      </c>
      <c r="EJ142" t="b">
        <v>0</v>
      </c>
      <c r="EK142">
        <v>0</v>
      </c>
      <c r="EL142">
        <v>-1</v>
      </c>
      <c r="EM142">
        <v>4</v>
      </c>
      <c r="EN142">
        <v>4</v>
      </c>
      <c r="EO142" t="s">
        <v>240</v>
      </c>
      <c r="EP142" t="s">
        <v>240</v>
      </c>
      <c r="EQ142" t="b">
        <v>1</v>
      </c>
      <c r="ER142" t="b">
        <v>0</v>
      </c>
      <c r="ES142" t="s">
        <v>262</v>
      </c>
      <c r="ET142" t="b">
        <v>0</v>
      </c>
      <c r="EU142" t="s">
        <v>240</v>
      </c>
      <c r="EV142" t="s">
        <v>240</v>
      </c>
      <c r="EW142" t="s">
        <v>263</v>
      </c>
      <c r="EX142" t="s">
        <v>264</v>
      </c>
      <c r="EY142">
        <v>128</v>
      </c>
      <c r="EZ142">
        <v>32</v>
      </c>
      <c r="FA142" t="b">
        <v>0</v>
      </c>
      <c r="FB142" t="b">
        <v>1</v>
      </c>
      <c r="FC142">
        <v>1</v>
      </c>
      <c r="FD142" t="s">
        <v>265</v>
      </c>
      <c r="FE142" t="s">
        <v>240</v>
      </c>
      <c r="FF142" t="b">
        <v>1</v>
      </c>
      <c r="FG142" t="b">
        <v>0</v>
      </c>
      <c r="FH142" t="s">
        <v>1342</v>
      </c>
      <c r="FI142" t="b">
        <v>0</v>
      </c>
      <c r="FJ142">
        <v>500</v>
      </c>
      <c r="FK142" t="s">
        <v>244</v>
      </c>
      <c r="FL142">
        <v>2</v>
      </c>
      <c r="FM142">
        <v>42</v>
      </c>
      <c r="FN142" t="s">
        <v>242</v>
      </c>
      <c r="FO142" t="b">
        <v>1</v>
      </c>
      <c r="FP142" t="b">
        <v>0</v>
      </c>
      <c r="FQ142" t="s">
        <v>266</v>
      </c>
      <c r="FR142">
        <v>100</v>
      </c>
      <c r="FS142">
        <v>512</v>
      </c>
      <c r="FT142" t="s">
        <v>267</v>
      </c>
      <c r="FU142" t="s">
        <v>268</v>
      </c>
      <c r="FV142" t="s">
        <v>269</v>
      </c>
      <c r="FW142">
        <v>1</v>
      </c>
      <c r="FX142" t="s">
        <v>240</v>
      </c>
      <c r="FY142" t="b">
        <v>0</v>
      </c>
      <c r="FZ142" t="b">
        <v>1</v>
      </c>
      <c r="GA142">
        <v>50</v>
      </c>
      <c r="GB142">
        <v>1</v>
      </c>
      <c r="GC142" t="s">
        <v>240</v>
      </c>
      <c r="GD142" t="b">
        <v>0</v>
      </c>
      <c r="GE142" t="b">
        <v>0</v>
      </c>
      <c r="GF142" t="s">
        <v>240</v>
      </c>
      <c r="GG142">
        <v>4</v>
      </c>
      <c r="GH142" t="s">
        <v>270</v>
      </c>
      <c r="GI142">
        <v>1</v>
      </c>
      <c r="GJ142" t="b">
        <v>0</v>
      </c>
      <c r="GK142" t="b">
        <v>1</v>
      </c>
      <c r="GL142" t="b">
        <v>0</v>
      </c>
      <c r="GM142" t="b">
        <v>0</v>
      </c>
      <c r="GN142">
        <v>32128</v>
      </c>
      <c r="GO142">
        <v>0</v>
      </c>
      <c r="GP142">
        <v>100</v>
      </c>
      <c r="GQ142">
        <v>1E-4</v>
      </c>
      <c r="GR142" t="b">
        <v>0</v>
      </c>
      <c r="GS142" t="s">
        <v>240</v>
      </c>
      <c r="GT142">
        <v>1</v>
      </c>
      <c r="GU142">
        <v>1.2608575380359599</v>
      </c>
      <c r="GV142">
        <v>0.16062843799591001</v>
      </c>
      <c r="GW142">
        <v>33.368719956637598</v>
      </c>
      <c r="GX142">
        <v>39.358146990418199</v>
      </c>
      <c r="GY142" t="s">
        <v>1343</v>
      </c>
      <c r="GZ142" t="s">
        <v>1344</v>
      </c>
      <c r="HA142">
        <v>7230</v>
      </c>
      <c r="HB142">
        <v>169.29089999999999</v>
      </c>
      <c r="HC142">
        <v>0.36</v>
      </c>
      <c r="HD142">
        <v>9.5000000000000001E-2</v>
      </c>
      <c r="HE142">
        <v>9116</v>
      </c>
      <c r="HF142" t="s">
        <v>1323</v>
      </c>
      <c r="HG142" t="s">
        <v>1274</v>
      </c>
      <c r="HH142" t="s">
        <v>1344</v>
      </c>
      <c r="HI142">
        <v>1</v>
      </c>
      <c r="HJ142">
        <v>1.3556016597510301</v>
      </c>
      <c r="HK142">
        <v>0.14975000917911499</v>
      </c>
      <c r="HL142" t="s">
        <v>1345</v>
      </c>
      <c r="HM142" t="s">
        <v>1344</v>
      </c>
      <c r="HN142">
        <v>7230</v>
      </c>
      <c r="HO142">
        <v>304.90519999999998</v>
      </c>
      <c r="HP142">
        <v>0.2</v>
      </c>
      <c r="HQ142">
        <v>5.1999999999999998E-2</v>
      </c>
      <c r="HR142">
        <v>9801</v>
      </c>
      <c r="HS142">
        <v>22</v>
      </c>
      <c r="HT142">
        <v>5.5361596009975003E-5</v>
      </c>
      <c r="HU142">
        <v>1.4800000000000001E-2</v>
      </c>
      <c r="HV142">
        <v>5091018795878400</v>
      </c>
      <c r="HW142">
        <v>0.225270329046977</v>
      </c>
      <c r="HX142">
        <v>9798.1111000000001</v>
      </c>
      <c r="HY142">
        <v>1.669</v>
      </c>
      <c r="HZ142">
        <v>0.41899999999999998</v>
      </c>
    </row>
    <row r="143" spans="1:238" x14ac:dyDescent="0.2">
      <c r="A143" t="s">
        <v>1415</v>
      </c>
      <c r="B143">
        <v>39.941164074145</v>
      </c>
      <c r="C143">
        <v>0.49212530569773399</v>
      </c>
      <c r="D143">
        <f t="shared" si="115"/>
        <v>47.471932313707796</v>
      </c>
      <c r="E143">
        <v>0.47471932313707799</v>
      </c>
      <c r="F143">
        <v>39.941164074145</v>
      </c>
      <c r="G143">
        <v>38.7187513877657</v>
      </c>
      <c r="H143">
        <v>41.243280157046399</v>
      </c>
      <c r="I143">
        <v>4110</v>
      </c>
      <c r="J143" t="s">
        <v>234</v>
      </c>
      <c r="K143" t="s">
        <v>235</v>
      </c>
      <c r="L143" t="s">
        <v>236</v>
      </c>
      <c r="M143" t="s">
        <v>1416</v>
      </c>
      <c r="N143" t="s">
        <v>1417</v>
      </c>
      <c r="O143">
        <v>7190</v>
      </c>
      <c r="Q143">
        <v>1</v>
      </c>
      <c r="R143" t="s">
        <v>238</v>
      </c>
      <c r="S143" t="b">
        <v>0</v>
      </c>
      <c r="T143">
        <v>0.9</v>
      </c>
      <c r="U143">
        <v>0.999</v>
      </c>
      <c r="V143" s="1">
        <v>1E-8</v>
      </c>
      <c r="W143" t="b">
        <v>0</v>
      </c>
      <c r="X143" t="s">
        <v>239</v>
      </c>
      <c r="Y143" t="b">
        <v>0</v>
      </c>
      <c r="Z143">
        <v>4</v>
      </c>
      <c r="AA143" t="b">
        <v>0</v>
      </c>
      <c r="AB143" t="b">
        <v>0</v>
      </c>
      <c r="AC143">
        <v>0</v>
      </c>
      <c r="AD143">
        <v>3072</v>
      </c>
      <c r="AE143">
        <v>64</v>
      </c>
      <c r="AF143">
        <v>768</v>
      </c>
      <c r="AG143" t="s">
        <v>240</v>
      </c>
      <c r="AH143" t="b">
        <v>0</v>
      </c>
      <c r="AI143">
        <v>0</v>
      </c>
      <c r="AJ143" t="b">
        <v>1</v>
      </c>
      <c r="AK143" t="s">
        <v>1347</v>
      </c>
      <c r="AL143" t="s">
        <v>240</v>
      </c>
      <c r="AM143" t="s">
        <v>240</v>
      </c>
      <c r="AN143" t="s">
        <v>242</v>
      </c>
      <c r="AO143">
        <v>1E-4</v>
      </c>
      <c r="AP143">
        <v>0</v>
      </c>
      <c r="AQ143">
        <v>5</v>
      </c>
      <c r="AR143">
        <v>5</v>
      </c>
      <c r="AS143" t="s">
        <v>240</v>
      </c>
      <c r="AT143" t="s">
        <v>243</v>
      </c>
      <c r="AU143" t="b">
        <v>0</v>
      </c>
      <c r="AV143">
        <v>0</v>
      </c>
      <c r="AW143" t="b">
        <v>1</v>
      </c>
      <c r="AX143" t="b">
        <v>0</v>
      </c>
      <c r="AY143" t="b">
        <v>0</v>
      </c>
      <c r="AZ143" t="b">
        <v>0</v>
      </c>
      <c r="BA143">
        <v>0.1</v>
      </c>
      <c r="BB143" t="b">
        <v>0</v>
      </c>
      <c r="BC143">
        <v>5</v>
      </c>
      <c r="BD143">
        <v>0</v>
      </c>
      <c r="BE143">
        <v>1</v>
      </c>
      <c r="BF143">
        <v>30</v>
      </c>
      <c r="BG143">
        <v>32</v>
      </c>
      <c r="BH143">
        <v>4</v>
      </c>
      <c r="BI143">
        <v>0</v>
      </c>
      <c r="BJ143">
        <v>500</v>
      </c>
      <c r="BK143" t="s">
        <v>244</v>
      </c>
      <c r="BL143" t="b">
        <v>0</v>
      </c>
      <c r="BM143" t="s">
        <v>245</v>
      </c>
      <c r="BN143" t="s">
        <v>244</v>
      </c>
      <c r="BO143" t="s">
        <v>243</v>
      </c>
      <c r="BP143" t="b">
        <v>0</v>
      </c>
      <c r="BQ143" t="s">
        <v>246</v>
      </c>
      <c r="BR143" t="b">
        <v>0</v>
      </c>
      <c r="BS143" t="s">
        <v>247</v>
      </c>
      <c r="BT143" t="s">
        <v>242</v>
      </c>
      <c r="BU143">
        <v>0</v>
      </c>
      <c r="BV143" t="b">
        <v>0</v>
      </c>
      <c r="BW143">
        <v>512</v>
      </c>
      <c r="BX143">
        <v>5</v>
      </c>
      <c r="BY143">
        <v>1</v>
      </c>
      <c r="BZ143" t="b">
        <v>0</v>
      </c>
      <c r="CA143" t="b">
        <v>1</v>
      </c>
      <c r="CB143" t="b">
        <v>0</v>
      </c>
      <c r="CC143" t="s">
        <v>246</v>
      </c>
      <c r="CD143" t="s">
        <v>240</v>
      </c>
      <c r="CE143" t="b">
        <v>0</v>
      </c>
      <c r="CF143" t="s">
        <v>248</v>
      </c>
      <c r="CG143" t="s">
        <v>249</v>
      </c>
      <c r="CH143" t="s">
        <v>250</v>
      </c>
      <c r="CI143" t="s">
        <v>251</v>
      </c>
      <c r="CJ143" t="b">
        <v>0</v>
      </c>
      <c r="CK143" t="b">
        <v>0</v>
      </c>
      <c r="CL143">
        <v>1</v>
      </c>
      <c r="CM143" t="b">
        <v>0</v>
      </c>
      <c r="CN143" t="b">
        <v>1</v>
      </c>
      <c r="CO143" t="b">
        <v>0</v>
      </c>
      <c r="CP143" t="b">
        <v>0</v>
      </c>
      <c r="CQ143">
        <v>0</v>
      </c>
      <c r="CR143">
        <v>1</v>
      </c>
      <c r="CS143" t="s">
        <v>240</v>
      </c>
      <c r="CT143">
        <v>0</v>
      </c>
      <c r="CU143">
        <v>9.9999999999999995E-7</v>
      </c>
      <c r="CV143">
        <v>2.0000000000000001E-4</v>
      </c>
      <c r="CW143" t="s">
        <v>252</v>
      </c>
      <c r="CX143">
        <v>1</v>
      </c>
      <c r="CY143" t="b">
        <v>1</v>
      </c>
      <c r="CZ143">
        <v>-1</v>
      </c>
      <c r="DA143">
        <v>20</v>
      </c>
      <c r="DB143">
        <v>-1</v>
      </c>
      <c r="DC143" t="b">
        <v>1</v>
      </c>
      <c r="DD143" t="s">
        <v>1418</v>
      </c>
      <c r="DE143" t="b">
        <v>0</v>
      </c>
      <c r="DF143" t="b">
        <v>1</v>
      </c>
      <c r="DG143">
        <v>500</v>
      </c>
      <c r="DH143" t="s">
        <v>254</v>
      </c>
      <c r="DI143" t="s">
        <v>255</v>
      </c>
      <c r="DJ143">
        <v>1</v>
      </c>
      <c r="DK143">
        <v>20</v>
      </c>
      <c r="DL143">
        <v>-1</v>
      </c>
      <c r="DM143" t="s">
        <v>256</v>
      </c>
      <c r="DN143" t="s">
        <v>257</v>
      </c>
      <c r="DO143">
        <v>0</v>
      </c>
      <c r="DP143" t="s">
        <v>258</v>
      </c>
      <c r="DQ143" t="s">
        <v>238</v>
      </c>
      <c r="DR143" t="s">
        <v>259</v>
      </c>
      <c r="DT143">
        <v>512</v>
      </c>
      <c r="DU143" t="b">
        <v>0</v>
      </c>
      <c r="DV143">
        <v>0</v>
      </c>
      <c r="DW143">
        <v>1</v>
      </c>
      <c r="DX143">
        <v>1</v>
      </c>
      <c r="DY143">
        <v>12</v>
      </c>
      <c r="DZ143">
        <v>12</v>
      </c>
      <c r="EA143">
        <v>12</v>
      </c>
      <c r="EB143">
        <v>1</v>
      </c>
      <c r="EC143">
        <v>30</v>
      </c>
      <c r="ED143" t="s">
        <v>260</v>
      </c>
      <c r="EE143" t="b">
        <v>0</v>
      </c>
      <c r="EF143" t="s">
        <v>1419</v>
      </c>
      <c r="EG143" t="b">
        <v>0</v>
      </c>
      <c r="EH143" t="b">
        <v>1</v>
      </c>
      <c r="EI143" t="b">
        <v>0</v>
      </c>
      <c r="EJ143" t="b">
        <v>0</v>
      </c>
      <c r="EK143">
        <v>0</v>
      </c>
      <c r="EL143">
        <v>-1</v>
      </c>
      <c r="EM143">
        <v>4</v>
      </c>
      <c r="EN143">
        <v>4</v>
      </c>
      <c r="EO143" t="s">
        <v>240</v>
      </c>
      <c r="EP143" t="s">
        <v>240</v>
      </c>
      <c r="EQ143" t="b">
        <v>1</v>
      </c>
      <c r="ER143" t="b">
        <v>0</v>
      </c>
      <c r="ES143" t="s">
        <v>262</v>
      </c>
      <c r="ET143" t="b">
        <v>0</v>
      </c>
      <c r="EU143" t="s">
        <v>240</v>
      </c>
      <c r="EV143" t="s">
        <v>240</v>
      </c>
      <c r="EW143" t="s">
        <v>263</v>
      </c>
      <c r="EX143" t="s">
        <v>264</v>
      </c>
      <c r="EY143">
        <v>128</v>
      </c>
      <c r="EZ143">
        <v>32</v>
      </c>
      <c r="FA143" t="b">
        <v>0</v>
      </c>
      <c r="FB143" t="b">
        <v>1</v>
      </c>
      <c r="FC143">
        <v>1</v>
      </c>
      <c r="FD143" t="s">
        <v>265</v>
      </c>
      <c r="FE143" t="s">
        <v>240</v>
      </c>
      <c r="FF143" t="b">
        <v>1</v>
      </c>
      <c r="FG143" t="b">
        <v>0</v>
      </c>
      <c r="FH143" t="s">
        <v>1419</v>
      </c>
      <c r="FI143" t="b">
        <v>0</v>
      </c>
      <c r="FJ143">
        <v>500</v>
      </c>
      <c r="FK143" t="s">
        <v>244</v>
      </c>
      <c r="FL143">
        <v>2</v>
      </c>
      <c r="FM143">
        <v>44</v>
      </c>
      <c r="FN143" t="s">
        <v>242</v>
      </c>
      <c r="FO143" t="b">
        <v>1</v>
      </c>
      <c r="FP143" t="b">
        <v>0</v>
      </c>
      <c r="FQ143" t="s">
        <v>266</v>
      </c>
      <c r="FR143">
        <v>100</v>
      </c>
      <c r="FS143">
        <v>512</v>
      </c>
      <c r="FT143" t="s">
        <v>267</v>
      </c>
      <c r="FU143" t="s">
        <v>268</v>
      </c>
      <c r="FV143" t="s">
        <v>269</v>
      </c>
      <c r="FW143">
        <v>1</v>
      </c>
      <c r="FX143" t="s">
        <v>240</v>
      </c>
      <c r="FY143" t="b">
        <v>0</v>
      </c>
      <c r="FZ143" t="b">
        <v>1</v>
      </c>
      <c r="GA143">
        <v>50</v>
      </c>
      <c r="GB143">
        <v>1</v>
      </c>
      <c r="GC143" t="s">
        <v>240</v>
      </c>
      <c r="GD143" t="b">
        <v>0</v>
      </c>
      <c r="GE143" t="b">
        <v>0</v>
      </c>
      <c r="GF143" t="s">
        <v>240</v>
      </c>
      <c r="GG143">
        <v>4</v>
      </c>
      <c r="GH143" t="s">
        <v>270</v>
      </c>
      <c r="GI143">
        <v>1</v>
      </c>
      <c r="GJ143" t="b">
        <v>0</v>
      </c>
      <c r="GK143" t="b">
        <v>1</v>
      </c>
      <c r="GL143" t="b">
        <v>0</v>
      </c>
      <c r="GM143" t="b">
        <v>0</v>
      </c>
      <c r="GN143">
        <v>32128</v>
      </c>
      <c r="GO143">
        <v>0</v>
      </c>
      <c r="GP143">
        <v>100</v>
      </c>
      <c r="GQ143">
        <v>1E-4</v>
      </c>
      <c r="GR143" t="b">
        <v>0</v>
      </c>
      <c r="GS143" t="s">
        <v>240</v>
      </c>
      <c r="GT143">
        <v>1</v>
      </c>
      <c r="GU143">
        <v>1.22542498152254</v>
      </c>
      <c r="GV143">
        <v>0.29621517658233598</v>
      </c>
      <c r="GW143">
        <v>36.968930102766102</v>
      </c>
      <c r="GX143">
        <v>40.216030666088301</v>
      </c>
      <c r="GY143" t="s">
        <v>1420</v>
      </c>
      <c r="GZ143" t="s">
        <v>1421</v>
      </c>
      <c r="HA143">
        <v>6765</v>
      </c>
      <c r="HB143">
        <v>153.5352</v>
      </c>
      <c r="HC143">
        <v>0.39700000000000002</v>
      </c>
      <c r="HD143">
        <v>0.104</v>
      </c>
      <c r="HE143">
        <v>8290</v>
      </c>
      <c r="HF143" t="s">
        <v>1323</v>
      </c>
      <c r="HG143" t="s">
        <v>1274</v>
      </c>
      <c r="HH143" t="s">
        <v>1422</v>
      </c>
      <c r="HI143">
        <v>1</v>
      </c>
      <c r="HJ143">
        <v>1.2035476718403499</v>
      </c>
      <c r="HK143">
        <v>0.29635512828826899</v>
      </c>
      <c r="HL143" t="s">
        <v>1423</v>
      </c>
      <c r="HM143" t="s">
        <v>1422</v>
      </c>
      <c r="HN143">
        <v>6765</v>
      </c>
      <c r="HO143">
        <v>163.3158</v>
      </c>
      <c r="HP143">
        <v>0.374</v>
      </c>
      <c r="HQ143">
        <v>9.8000000000000004E-2</v>
      </c>
      <c r="HR143">
        <v>8142</v>
      </c>
      <c r="HS143">
        <v>30</v>
      </c>
      <c r="HT143">
        <v>5.4862842892767997E-6</v>
      </c>
      <c r="HU143">
        <v>1.5900000000000001E-2</v>
      </c>
      <c r="HV143">
        <v>6942298358016000</v>
      </c>
      <c r="HW143">
        <v>0.17357077323027101</v>
      </c>
      <c r="HX143">
        <v>7015.9497000000001</v>
      </c>
      <c r="HY143">
        <v>2.33</v>
      </c>
      <c r="HZ143">
        <v>0.58599999999999997</v>
      </c>
      <c r="IA143">
        <f>AVERAGE(D143:D145)</f>
        <v>50.214383440160873</v>
      </c>
      <c r="IB143">
        <f>STDEV(D143:D145)</f>
        <v>3.1914424195484346</v>
      </c>
      <c r="IC143">
        <f>AVERAGE(F143:F145)</f>
        <v>38.519246659618602</v>
      </c>
      <c r="ID143">
        <f>STDEV(F143:F145)</f>
        <v>2.1860909438067018</v>
      </c>
    </row>
    <row r="144" spans="1:238" x14ac:dyDescent="0.2">
      <c r="A144" t="s">
        <v>1348</v>
      </c>
      <c r="B144">
        <v>39.614556693239102</v>
      </c>
      <c r="C144">
        <v>0.53717398411737904</v>
      </c>
      <c r="D144">
        <f t="shared" si="115"/>
        <v>53.717398411737904</v>
      </c>
      <c r="E144">
        <v>0.53717398411737904</v>
      </c>
      <c r="F144">
        <v>39.614556693239102</v>
      </c>
      <c r="G144">
        <v>39.413310514672503</v>
      </c>
      <c r="H144">
        <v>39.817868563835503</v>
      </c>
      <c r="I144">
        <v>3014</v>
      </c>
      <c r="J144" t="s">
        <v>234</v>
      </c>
      <c r="K144" t="s">
        <v>235</v>
      </c>
      <c r="L144" t="s">
        <v>236</v>
      </c>
      <c r="M144" t="s">
        <v>1416</v>
      </c>
      <c r="N144" t="s">
        <v>1349</v>
      </c>
      <c r="O144">
        <v>3536</v>
      </c>
      <c r="Q144">
        <v>1</v>
      </c>
      <c r="R144" t="s">
        <v>238</v>
      </c>
      <c r="S144" t="b">
        <v>0</v>
      </c>
      <c r="T144">
        <v>0.9</v>
      </c>
      <c r="U144">
        <v>0.999</v>
      </c>
      <c r="V144" s="1">
        <v>1E-8</v>
      </c>
      <c r="W144" t="b">
        <v>0</v>
      </c>
      <c r="X144" t="s">
        <v>239</v>
      </c>
      <c r="Y144" t="b">
        <v>0</v>
      </c>
      <c r="Z144">
        <v>4</v>
      </c>
      <c r="AA144" t="b">
        <v>0</v>
      </c>
      <c r="AB144" t="b">
        <v>0</v>
      </c>
      <c r="AC144">
        <v>0</v>
      </c>
      <c r="AD144">
        <v>3072</v>
      </c>
      <c r="AE144">
        <v>64</v>
      </c>
      <c r="AF144">
        <v>768</v>
      </c>
      <c r="AG144" t="s">
        <v>240</v>
      </c>
      <c r="AH144" t="b">
        <v>0</v>
      </c>
      <c r="AI144">
        <v>0</v>
      </c>
      <c r="AJ144" t="b">
        <v>1</v>
      </c>
      <c r="AK144" t="s">
        <v>1347</v>
      </c>
      <c r="AL144" t="s">
        <v>240</v>
      </c>
      <c r="AM144" t="s">
        <v>240</v>
      </c>
      <c r="AN144" t="s">
        <v>242</v>
      </c>
      <c r="AO144">
        <v>1E-4</v>
      </c>
      <c r="AP144">
        <v>0</v>
      </c>
      <c r="AQ144">
        <v>5</v>
      </c>
      <c r="AR144">
        <v>5</v>
      </c>
      <c r="AS144" t="s">
        <v>240</v>
      </c>
      <c r="AT144" t="s">
        <v>243</v>
      </c>
      <c r="AU144" t="b">
        <v>0</v>
      </c>
      <c r="AV144">
        <v>0</v>
      </c>
      <c r="AW144" t="b">
        <v>1</v>
      </c>
      <c r="AX144" t="b">
        <v>0</v>
      </c>
      <c r="AY144" t="b">
        <v>0</v>
      </c>
      <c r="AZ144" t="b">
        <v>0</v>
      </c>
      <c r="BA144">
        <v>0.1</v>
      </c>
      <c r="BB144" t="b">
        <v>0</v>
      </c>
      <c r="BC144">
        <v>5</v>
      </c>
      <c r="BD144">
        <v>0</v>
      </c>
      <c r="BE144">
        <v>1</v>
      </c>
      <c r="BF144">
        <v>30</v>
      </c>
      <c r="BG144">
        <v>32</v>
      </c>
      <c r="BH144">
        <v>4</v>
      </c>
      <c r="BI144">
        <v>0</v>
      </c>
      <c r="BJ144">
        <v>500</v>
      </c>
      <c r="BK144" t="s">
        <v>244</v>
      </c>
      <c r="BL144" t="b">
        <v>0</v>
      </c>
      <c r="BM144" t="s">
        <v>245</v>
      </c>
      <c r="BN144" t="s">
        <v>244</v>
      </c>
      <c r="BO144" t="s">
        <v>243</v>
      </c>
      <c r="BP144" t="b">
        <v>0</v>
      </c>
      <c r="BQ144" t="s">
        <v>246</v>
      </c>
      <c r="BR144" t="b">
        <v>0</v>
      </c>
      <c r="BS144" t="s">
        <v>247</v>
      </c>
      <c r="BT144" t="s">
        <v>242</v>
      </c>
      <c r="BU144">
        <v>0</v>
      </c>
      <c r="BV144" t="b">
        <v>0</v>
      </c>
      <c r="BW144">
        <v>512</v>
      </c>
      <c r="BX144">
        <v>5</v>
      </c>
      <c r="BY144">
        <v>1</v>
      </c>
      <c r="BZ144" t="b">
        <v>0</v>
      </c>
      <c r="CA144" t="b">
        <v>1</v>
      </c>
      <c r="CB144" t="b">
        <v>0</v>
      </c>
      <c r="CC144" t="s">
        <v>246</v>
      </c>
      <c r="CD144" t="s">
        <v>240</v>
      </c>
      <c r="CE144" t="b">
        <v>0</v>
      </c>
      <c r="CF144" t="s">
        <v>248</v>
      </c>
      <c r="CG144" t="s">
        <v>249</v>
      </c>
      <c r="CH144" t="s">
        <v>250</v>
      </c>
      <c r="CI144" t="s">
        <v>251</v>
      </c>
      <c r="CJ144" t="b">
        <v>0</v>
      </c>
      <c r="CK144" t="b">
        <v>0</v>
      </c>
      <c r="CL144">
        <v>1</v>
      </c>
      <c r="CM144" t="b">
        <v>0</v>
      </c>
      <c r="CN144" t="b">
        <v>1</v>
      </c>
      <c r="CO144" t="b">
        <v>0</v>
      </c>
      <c r="CP144" t="b">
        <v>0</v>
      </c>
      <c r="CQ144">
        <v>0</v>
      </c>
      <c r="CR144">
        <v>1</v>
      </c>
      <c r="CS144" t="s">
        <v>240</v>
      </c>
      <c r="CT144">
        <v>0</v>
      </c>
      <c r="CU144">
        <v>9.9999999999999995E-7</v>
      </c>
      <c r="CV144">
        <v>2.0000000000000001E-4</v>
      </c>
      <c r="CW144" t="s">
        <v>252</v>
      </c>
      <c r="CX144">
        <v>1</v>
      </c>
      <c r="CY144" t="b">
        <v>1</v>
      </c>
      <c r="CZ144">
        <v>-1</v>
      </c>
      <c r="DA144">
        <v>20</v>
      </c>
      <c r="DB144">
        <v>-1</v>
      </c>
      <c r="DC144" t="b">
        <v>1</v>
      </c>
      <c r="DD144" t="s">
        <v>1350</v>
      </c>
      <c r="DE144" t="b">
        <v>0</v>
      </c>
      <c r="DF144" t="b">
        <v>1</v>
      </c>
      <c r="DG144">
        <v>500</v>
      </c>
      <c r="DH144" t="s">
        <v>254</v>
      </c>
      <c r="DI144" t="s">
        <v>255</v>
      </c>
      <c r="DJ144">
        <v>1</v>
      </c>
      <c r="DK144">
        <v>20</v>
      </c>
      <c r="DL144">
        <v>-1</v>
      </c>
      <c r="DM144" t="s">
        <v>256</v>
      </c>
      <c r="DN144" t="s">
        <v>257</v>
      </c>
      <c r="DO144">
        <v>0</v>
      </c>
      <c r="DP144" t="s">
        <v>258</v>
      </c>
      <c r="DQ144" t="s">
        <v>238</v>
      </c>
      <c r="DR144" t="s">
        <v>259</v>
      </c>
      <c r="DT144">
        <v>512</v>
      </c>
      <c r="DU144" t="b">
        <v>0</v>
      </c>
      <c r="DV144">
        <v>0</v>
      </c>
      <c r="DW144">
        <v>1</v>
      </c>
      <c r="DX144">
        <v>1</v>
      </c>
      <c r="DY144">
        <v>12</v>
      </c>
      <c r="DZ144">
        <v>12</v>
      </c>
      <c r="EA144">
        <v>12</v>
      </c>
      <c r="EB144">
        <v>1</v>
      </c>
      <c r="EC144">
        <v>30</v>
      </c>
      <c r="ED144" t="s">
        <v>260</v>
      </c>
      <c r="EE144" t="b">
        <v>0</v>
      </c>
      <c r="EF144" t="s">
        <v>1351</v>
      </c>
      <c r="EG144" t="b">
        <v>0</v>
      </c>
      <c r="EH144" t="b">
        <v>1</v>
      </c>
      <c r="EI144" t="b">
        <v>0</v>
      </c>
      <c r="EJ144" t="b">
        <v>0</v>
      </c>
      <c r="EK144">
        <v>0</v>
      </c>
      <c r="EL144">
        <v>-1</v>
      </c>
      <c r="EM144">
        <v>4</v>
      </c>
      <c r="EN144">
        <v>4</v>
      </c>
      <c r="EO144" t="s">
        <v>240</v>
      </c>
      <c r="EP144" t="s">
        <v>240</v>
      </c>
      <c r="EQ144" t="b">
        <v>1</v>
      </c>
      <c r="ER144" t="b">
        <v>0</v>
      </c>
      <c r="ES144" t="s">
        <v>262</v>
      </c>
      <c r="ET144" t="b">
        <v>0</v>
      </c>
      <c r="EU144" t="s">
        <v>240</v>
      </c>
      <c r="EV144" t="s">
        <v>240</v>
      </c>
      <c r="EW144" t="s">
        <v>263</v>
      </c>
      <c r="EX144" t="s">
        <v>264</v>
      </c>
      <c r="EY144">
        <v>128</v>
      </c>
      <c r="EZ144">
        <v>32</v>
      </c>
      <c r="FA144" t="b">
        <v>0</v>
      </c>
      <c r="FB144" t="b">
        <v>1</v>
      </c>
      <c r="FC144">
        <v>1</v>
      </c>
      <c r="FD144" t="s">
        <v>265</v>
      </c>
      <c r="FE144" t="s">
        <v>240</v>
      </c>
      <c r="FF144" t="b">
        <v>1</v>
      </c>
      <c r="FG144" t="b">
        <v>0</v>
      </c>
      <c r="FH144" t="s">
        <v>1351</v>
      </c>
      <c r="FI144" t="b">
        <v>0</v>
      </c>
      <c r="FJ144">
        <v>500</v>
      </c>
      <c r="FK144" t="s">
        <v>244</v>
      </c>
      <c r="FL144">
        <v>2</v>
      </c>
      <c r="FM144">
        <v>43</v>
      </c>
      <c r="FN144" t="s">
        <v>242</v>
      </c>
      <c r="FO144" t="b">
        <v>1</v>
      </c>
      <c r="FP144" t="b">
        <v>0</v>
      </c>
      <c r="FQ144" t="s">
        <v>266</v>
      </c>
      <c r="FR144">
        <v>100</v>
      </c>
      <c r="FS144">
        <v>512</v>
      </c>
      <c r="FT144" t="s">
        <v>267</v>
      </c>
      <c r="FU144" t="s">
        <v>268</v>
      </c>
      <c r="FV144" t="s">
        <v>269</v>
      </c>
      <c r="FW144">
        <v>1</v>
      </c>
      <c r="FX144" t="s">
        <v>240</v>
      </c>
      <c r="FY144" t="b">
        <v>0</v>
      </c>
      <c r="FZ144" t="b">
        <v>1</v>
      </c>
      <c r="GA144">
        <v>50</v>
      </c>
      <c r="GB144">
        <v>1</v>
      </c>
      <c r="GC144" t="s">
        <v>240</v>
      </c>
      <c r="GD144" t="b">
        <v>0</v>
      </c>
      <c r="GE144" t="b">
        <v>0</v>
      </c>
      <c r="GF144" t="s">
        <v>240</v>
      </c>
      <c r="GG144">
        <v>4</v>
      </c>
      <c r="GH144" t="s">
        <v>270</v>
      </c>
      <c r="GI144">
        <v>1</v>
      </c>
      <c r="GJ144" t="b">
        <v>0</v>
      </c>
      <c r="GK144" t="b">
        <v>1</v>
      </c>
      <c r="GL144" t="b">
        <v>0</v>
      </c>
      <c r="GM144" t="b">
        <v>0</v>
      </c>
      <c r="GN144">
        <v>32128</v>
      </c>
      <c r="GO144">
        <v>0</v>
      </c>
      <c r="GP144">
        <v>100</v>
      </c>
      <c r="GQ144">
        <v>1E-4</v>
      </c>
      <c r="GR144" t="b">
        <v>0</v>
      </c>
      <c r="GS144" t="s">
        <v>240</v>
      </c>
      <c r="GT144">
        <v>1</v>
      </c>
      <c r="GU144">
        <v>1.2224685883222399</v>
      </c>
      <c r="GV144">
        <v>0.28522917628288202</v>
      </c>
      <c r="GW144">
        <v>35.621906723471</v>
      </c>
      <c r="GX144">
        <v>41.074600928854103</v>
      </c>
      <c r="GY144" t="s">
        <v>1424</v>
      </c>
      <c r="GZ144" t="s">
        <v>1425</v>
      </c>
      <c r="HA144">
        <v>6765</v>
      </c>
      <c r="HB144">
        <v>89.048199999999994</v>
      </c>
      <c r="HC144">
        <v>0.68500000000000005</v>
      </c>
      <c r="HD144">
        <v>0.18</v>
      </c>
      <c r="HE144">
        <v>8270</v>
      </c>
      <c r="HF144" t="s">
        <v>1323</v>
      </c>
      <c r="HG144" t="s">
        <v>1274</v>
      </c>
      <c r="HH144" t="s">
        <v>1425</v>
      </c>
      <c r="HI144">
        <v>1</v>
      </c>
      <c r="HJ144">
        <v>1.0728750923872801</v>
      </c>
      <c r="HK144">
        <v>0.26745855808258001</v>
      </c>
      <c r="HL144" t="s">
        <v>1426</v>
      </c>
      <c r="HM144" t="s">
        <v>1425</v>
      </c>
      <c r="HN144">
        <v>6765</v>
      </c>
      <c r="HO144">
        <v>79.840900000000005</v>
      </c>
      <c r="HP144">
        <v>0.76400000000000001</v>
      </c>
      <c r="HQ144">
        <v>0.2</v>
      </c>
      <c r="HR144">
        <v>7258</v>
      </c>
      <c r="HS144">
        <v>22</v>
      </c>
      <c r="HT144">
        <v>5.5361596009975003E-5</v>
      </c>
      <c r="HU144">
        <v>2.4500000000000001E-2</v>
      </c>
      <c r="HV144">
        <v>5091018795878400</v>
      </c>
      <c r="HW144">
        <v>0.23268927184848801</v>
      </c>
      <c r="HX144">
        <v>3445.6342</v>
      </c>
      <c r="HY144">
        <v>4.7450000000000001</v>
      </c>
      <c r="HZ144">
        <v>1.1930000000000001</v>
      </c>
    </row>
    <row r="145" spans="1:238" x14ac:dyDescent="0.2">
      <c r="A145" t="s">
        <v>1352</v>
      </c>
      <c r="B145">
        <v>36.002019211471698</v>
      </c>
      <c r="C145">
        <v>0.49453819595036902</v>
      </c>
      <c r="D145">
        <f t="shared" si="115"/>
        <v>49.453819595036904</v>
      </c>
      <c r="E145">
        <v>0.49453819595036902</v>
      </c>
      <c r="F145">
        <v>36.002019211471698</v>
      </c>
      <c r="G145">
        <v>36.069131440160398</v>
      </c>
      <c r="H145">
        <v>35.9351562644339</v>
      </c>
      <c r="I145">
        <v>2055</v>
      </c>
      <c r="J145" t="s">
        <v>234</v>
      </c>
      <c r="K145" t="s">
        <v>235</v>
      </c>
      <c r="L145" t="s">
        <v>236</v>
      </c>
      <c r="N145" t="s">
        <v>1353</v>
      </c>
      <c r="O145">
        <v>4183</v>
      </c>
      <c r="Q145">
        <v>1</v>
      </c>
      <c r="R145" t="s">
        <v>238</v>
      </c>
      <c r="S145" t="b">
        <v>0</v>
      </c>
      <c r="T145">
        <v>0.9</v>
      </c>
      <c r="U145">
        <v>0.999</v>
      </c>
      <c r="V145" s="1">
        <v>1E-8</v>
      </c>
      <c r="W145" t="b">
        <v>0</v>
      </c>
      <c r="X145" t="s">
        <v>239</v>
      </c>
      <c r="Y145" t="b">
        <v>0</v>
      </c>
      <c r="Z145">
        <v>4</v>
      </c>
      <c r="AA145" t="b">
        <v>0</v>
      </c>
      <c r="AB145" t="b">
        <v>0</v>
      </c>
      <c r="AC145">
        <v>0</v>
      </c>
      <c r="AD145">
        <v>3072</v>
      </c>
      <c r="AE145">
        <v>64</v>
      </c>
      <c r="AF145">
        <v>768</v>
      </c>
      <c r="AG145" t="s">
        <v>240</v>
      </c>
      <c r="AH145" t="b">
        <v>0</v>
      </c>
      <c r="AI145">
        <v>0</v>
      </c>
      <c r="AJ145" t="b">
        <v>1</v>
      </c>
      <c r="AK145" t="s">
        <v>1347</v>
      </c>
      <c r="AL145" t="s">
        <v>240</v>
      </c>
      <c r="AM145" t="s">
        <v>240</v>
      </c>
      <c r="AN145" t="s">
        <v>242</v>
      </c>
      <c r="AO145">
        <v>1E-4</v>
      </c>
      <c r="AP145">
        <v>0</v>
      </c>
      <c r="AQ145">
        <v>5</v>
      </c>
      <c r="AR145">
        <v>5</v>
      </c>
      <c r="AS145" t="s">
        <v>240</v>
      </c>
      <c r="AT145" t="s">
        <v>243</v>
      </c>
      <c r="AU145" t="b">
        <v>0</v>
      </c>
      <c r="AV145">
        <v>0</v>
      </c>
      <c r="AW145" t="b">
        <v>1</v>
      </c>
      <c r="AX145" t="b">
        <v>0</v>
      </c>
      <c r="AY145" t="b">
        <v>0</v>
      </c>
      <c r="AZ145" t="b">
        <v>0</v>
      </c>
      <c r="BA145">
        <v>0.1</v>
      </c>
      <c r="BB145" t="b">
        <v>0</v>
      </c>
      <c r="BC145">
        <v>5</v>
      </c>
      <c r="BD145">
        <v>0</v>
      </c>
      <c r="BE145">
        <v>1</v>
      </c>
      <c r="BF145">
        <v>30</v>
      </c>
      <c r="BG145">
        <v>32</v>
      </c>
      <c r="BH145">
        <v>4</v>
      </c>
      <c r="BI145">
        <v>0</v>
      </c>
      <c r="BJ145">
        <v>500</v>
      </c>
      <c r="BK145" t="s">
        <v>244</v>
      </c>
      <c r="BL145" t="b">
        <v>0</v>
      </c>
      <c r="BM145" t="s">
        <v>245</v>
      </c>
      <c r="BN145" t="s">
        <v>244</v>
      </c>
      <c r="BO145" t="s">
        <v>243</v>
      </c>
      <c r="BP145" t="b">
        <v>0</v>
      </c>
      <c r="BQ145" t="s">
        <v>246</v>
      </c>
      <c r="BR145" t="b">
        <v>0</v>
      </c>
      <c r="BS145" t="s">
        <v>247</v>
      </c>
      <c r="BT145" t="s">
        <v>242</v>
      </c>
      <c r="BU145">
        <v>0</v>
      </c>
      <c r="BV145" t="b">
        <v>0</v>
      </c>
      <c r="BW145">
        <v>512</v>
      </c>
      <c r="BX145">
        <v>5</v>
      </c>
      <c r="BY145">
        <v>1</v>
      </c>
      <c r="BZ145" t="b">
        <v>0</v>
      </c>
      <c r="CA145" t="b">
        <v>1</v>
      </c>
      <c r="CB145" t="b">
        <v>0</v>
      </c>
      <c r="CC145" t="s">
        <v>246</v>
      </c>
      <c r="CD145" t="s">
        <v>240</v>
      </c>
      <c r="CE145" t="b">
        <v>0</v>
      </c>
      <c r="CF145" t="s">
        <v>248</v>
      </c>
      <c r="CG145" t="s">
        <v>249</v>
      </c>
      <c r="CH145" t="s">
        <v>250</v>
      </c>
      <c r="CI145" t="s">
        <v>251</v>
      </c>
      <c r="CJ145" t="b">
        <v>0</v>
      </c>
      <c r="CK145" t="b">
        <v>0</v>
      </c>
      <c r="CL145">
        <v>1</v>
      </c>
      <c r="CM145" t="b">
        <v>0</v>
      </c>
      <c r="CN145" t="b">
        <v>1</v>
      </c>
      <c r="CO145" t="b">
        <v>0</v>
      </c>
      <c r="CP145" t="b">
        <v>0</v>
      </c>
      <c r="CQ145">
        <v>0</v>
      </c>
      <c r="CR145">
        <v>1</v>
      </c>
      <c r="CS145" t="s">
        <v>240</v>
      </c>
      <c r="CT145">
        <v>0</v>
      </c>
      <c r="CU145">
        <v>9.9999999999999995E-7</v>
      </c>
      <c r="CV145">
        <v>2.0000000000000001E-4</v>
      </c>
      <c r="CW145" t="s">
        <v>252</v>
      </c>
      <c r="CX145">
        <v>1</v>
      </c>
      <c r="CY145" t="b">
        <v>1</v>
      </c>
      <c r="CZ145">
        <v>-1</v>
      </c>
      <c r="DA145">
        <v>20</v>
      </c>
      <c r="DB145">
        <v>-1</v>
      </c>
      <c r="DC145" t="b">
        <v>1</v>
      </c>
      <c r="DD145" t="s">
        <v>1354</v>
      </c>
      <c r="DE145" t="b">
        <v>0</v>
      </c>
      <c r="DF145" t="b">
        <v>1</v>
      </c>
      <c r="DG145">
        <v>500</v>
      </c>
      <c r="DH145" t="s">
        <v>254</v>
      </c>
      <c r="DI145" t="s">
        <v>255</v>
      </c>
      <c r="DJ145">
        <v>1</v>
      </c>
      <c r="DK145">
        <v>20</v>
      </c>
      <c r="DL145">
        <v>-1</v>
      </c>
      <c r="DM145" t="s">
        <v>256</v>
      </c>
      <c r="DN145" t="s">
        <v>257</v>
      </c>
      <c r="DO145">
        <v>0</v>
      </c>
      <c r="DP145" t="s">
        <v>258</v>
      </c>
      <c r="DQ145" t="s">
        <v>238</v>
      </c>
      <c r="DR145" t="s">
        <v>259</v>
      </c>
      <c r="DT145">
        <v>512</v>
      </c>
      <c r="DU145" t="b">
        <v>0</v>
      </c>
      <c r="DV145">
        <v>0</v>
      </c>
      <c r="DW145">
        <v>1</v>
      </c>
      <c r="DX145">
        <v>1</v>
      </c>
      <c r="DY145">
        <v>12</v>
      </c>
      <c r="DZ145">
        <v>12</v>
      </c>
      <c r="EA145">
        <v>12</v>
      </c>
      <c r="EB145">
        <v>1</v>
      </c>
      <c r="EC145">
        <v>30</v>
      </c>
      <c r="ED145" t="s">
        <v>260</v>
      </c>
      <c r="EE145" t="b">
        <v>0</v>
      </c>
      <c r="EF145" t="s">
        <v>1355</v>
      </c>
      <c r="EG145" t="b">
        <v>0</v>
      </c>
      <c r="EH145" t="b">
        <v>1</v>
      </c>
      <c r="EI145" t="b">
        <v>0</v>
      </c>
      <c r="EJ145" t="b">
        <v>0</v>
      </c>
      <c r="EK145">
        <v>0</v>
      </c>
      <c r="EL145">
        <v>-1</v>
      </c>
      <c r="EM145">
        <v>4</v>
      </c>
      <c r="EN145">
        <v>4</v>
      </c>
      <c r="EO145" t="s">
        <v>240</v>
      </c>
      <c r="EP145" t="s">
        <v>240</v>
      </c>
      <c r="EQ145" t="b">
        <v>1</v>
      </c>
      <c r="ER145" t="b">
        <v>0</v>
      </c>
      <c r="ES145" t="s">
        <v>262</v>
      </c>
      <c r="ET145" t="b">
        <v>0</v>
      </c>
      <c r="EU145" t="s">
        <v>240</v>
      </c>
      <c r="EV145" t="s">
        <v>240</v>
      </c>
      <c r="EW145" t="s">
        <v>263</v>
      </c>
      <c r="EX145" t="s">
        <v>264</v>
      </c>
      <c r="EY145">
        <v>128</v>
      </c>
      <c r="EZ145">
        <v>32</v>
      </c>
      <c r="FA145" t="b">
        <v>0</v>
      </c>
      <c r="FB145" t="b">
        <v>1</v>
      </c>
      <c r="FC145">
        <v>1</v>
      </c>
      <c r="FD145" t="s">
        <v>265</v>
      </c>
      <c r="FE145" t="s">
        <v>240</v>
      </c>
      <c r="FF145" t="b">
        <v>1</v>
      </c>
      <c r="FG145" t="b">
        <v>0</v>
      </c>
      <c r="FH145" t="s">
        <v>1355</v>
      </c>
      <c r="FI145" t="b">
        <v>0</v>
      </c>
      <c r="FJ145">
        <v>500</v>
      </c>
      <c r="FK145" t="s">
        <v>244</v>
      </c>
      <c r="FL145">
        <v>2</v>
      </c>
      <c r="FM145">
        <v>42</v>
      </c>
      <c r="FN145" t="s">
        <v>242</v>
      </c>
      <c r="FO145" t="b">
        <v>1</v>
      </c>
      <c r="FP145" t="b">
        <v>0</v>
      </c>
      <c r="FQ145" t="s">
        <v>266</v>
      </c>
      <c r="FR145">
        <v>100</v>
      </c>
      <c r="FS145">
        <v>512</v>
      </c>
      <c r="FT145" t="s">
        <v>267</v>
      </c>
      <c r="FU145" t="s">
        <v>268</v>
      </c>
      <c r="FV145" t="s">
        <v>269</v>
      </c>
      <c r="FW145">
        <v>1</v>
      </c>
      <c r="FX145" t="s">
        <v>240</v>
      </c>
      <c r="FY145" t="b">
        <v>0</v>
      </c>
      <c r="FZ145" t="b">
        <v>1</v>
      </c>
      <c r="GA145">
        <v>50</v>
      </c>
      <c r="GB145">
        <v>1</v>
      </c>
      <c r="GC145" t="s">
        <v>240</v>
      </c>
      <c r="GD145" t="b">
        <v>0</v>
      </c>
      <c r="GE145" t="b">
        <v>0</v>
      </c>
      <c r="GF145" t="s">
        <v>240</v>
      </c>
      <c r="GG145">
        <v>4</v>
      </c>
      <c r="GH145" t="s">
        <v>270</v>
      </c>
      <c r="GI145">
        <v>1</v>
      </c>
      <c r="GJ145" t="b">
        <v>0</v>
      </c>
      <c r="GK145" t="b">
        <v>1</v>
      </c>
      <c r="GL145" t="b">
        <v>0</v>
      </c>
      <c r="GM145" t="b">
        <v>0</v>
      </c>
      <c r="GN145">
        <v>32128</v>
      </c>
      <c r="GO145">
        <v>0</v>
      </c>
      <c r="GP145">
        <v>100</v>
      </c>
      <c r="GQ145">
        <v>1E-4</v>
      </c>
      <c r="GR145" t="b">
        <v>0</v>
      </c>
      <c r="GS145" t="s">
        <v>240</v>
      </c>
      <c r="GT145">
        <v>1</v>
      </c>
      <c r="GU145">
        <v>1.3628972653362801</v>
      </c>
      <c r="GV145">
        <v>0.25486826896667403</v>
      </c>
      <c r="GW145">
        <v>33.150337935547697</v>
      </c>
      <c r="GX145">
        <v>38.5788336156307</v>
      </c>
      <c r="GY145" t="s">
        <v>1356</v>
      </c>
      <c r="GZ145" t="s">
        <v>1346</v>
      </c>
      <c r="HA145">
        <v>6765</v>
      </c>
      <c r="HB145">
        <v>102.71080000000001</v>
      </c>
      <c r="HC145">
        <v>0.59399999999999997</v>
      </c>
      <c r="HD145">
        <v>0.156</v>
      </c>
      <c r="HE145">
        <v>9220</v>
      </c>
      <c r="HF145" t="s">
        <v>1323</v>
      </c>
      <c r="HG145" t="s">
        <v>1274</v>
      </c>
      <c r="HH145" t="s">
        <v>1357</v>
      </c>
      <c r="HI145">
        <v>1</v>
      </c>
      <c r="HJ145">
        <v>1.0390243902439</v>
      </c>
      <c r="HK145">
        <v>0.235253721475601</v>
      </c>
      <c r="HL145" t="s">
        <v>1358</v>
      </c>
      <c r="HM145" t="s">
        <v>1357</v>
      </c>
      <c r="HN145">
        <v>6765</v>
      </c>
      <c r="HO145">
        <v>79.067099999999996</v>
      </c>
      <c r="HP145">
        <v>0.77100000000000002</v>
      </c>
      <c r="HQ145">
        <v>0.20200000000000001</v>
      </c>
      <c r="HR145">
        <v>7029</v>
      </c>
      <c r="HS145">
        <v>15</v>
      </c>
      <c r="HT145">
        <v>1.05236907730673E-4</v>
      </c>
      <c r="HU145">
        <v>4.6399999999999997E-2</v>
      </c>
      <c r="HV145">
        <v>3471149179008000</v>
      </c>
      <c r="HW145">
        <v>0.32353564642931698</v>
      </c>
      <c r="HX145">
        <v>4089.7671999999998</v>
      </c>
      <c r="HY145">
        <v>3.9980000000000002</v>
      </c>
      <c r="HZ145">
        <v>1.0049999999999999</v>
      </c>
    </row>
    <row r="146" spans="1:238" x14ac:dyDescent="0.2">
      <c r="A146" t="s">
        <v>1361</v>
      </c>
      <c r="B146">
        <v>35.994024776473502</v>
      </c>
      <c r="C146">
        <v>0.41440475482038203</v>
      </c>
      <c r="D146">
        <f t="shared" si="115"/>
        <v>41.244754796909397</v>
      </c>
      <c r="E146">
        <v>0.412447547969094</v>
      </c>
      <c r="F146">
        <v>35.994024776473502</v>
      </c>
      <c r="G146">
        <v>33.389372364054402</v>
      </c>
      <c r="H146">
        <v>39.039429237322999</v>
      </c>
      <c r="I146">
        <v>2176</v>
      </c>
      <c r="J146" t="s">
        <v>234</v>
      </c>
      <c r="K146" t="s">
        <v>235</v>
      </c>
      <c r="L146" t="s">
        <v>236</v>
      </c>
      <c r="N146" t="s">
        <v>1362</v>
      </c>
      <c r="O146">
        <v>3583</v>
      </c>
      <c r="Q146">
        <v>1</v>
      </c>
      <c r="R146" t="s">
        <v>238</v>
      </c>
      <c r="S146" t="b">
        <v>0</v>
      </c>
      <c r="T146">
        <v>0.9</v>
      </c>
      <c r="U146">
        <v>0.999</v>
      </c>
      <c r="V146" s="1">
        <v>1E-8</v>
      </c>
      <c r="W146" t="b">
        <v>0</v>
      </c>
      <c r="X146" t="s">
        <v>239</v>
      </c>
      <c r="Y146" t="b">
        <v>0</v>
      </c>
      <c r="Z146">
        <v>4</v>
      </c>
      <c r="AA146" t="b">
        <v>0</v>
      </c>
      <c r="AB146" t="b">
        <v>0</v>
      </c>
      <c r="AC146">
        <v>0</v>
      </c>
      <c r="AD146">
        <v>3072</v>
      </c>
      <c r="AE146">
        <v>64</v>
      </c>
      <c r="AF146">
        <v>768</v>
      </c>
      <c r="AG146" t="s">
        <v>240</v>
      </c>
      <c r="AH146" t="b">
        <v>0</v>
      </c>
      <c r="AI146">
        <v>0</v>
      </c>
      <c r="AJ146" t="b">
        <v>1</v>
      </c>
      <c r="AK146" t="s">
        <v>1359</v>
      </c>
      <c r="AL146" t="s">
        <v>240</v>
      </c>
      <c r="AM146" t="s">
        <v>240</v>
      </c>
      <c r="AN146" t="s">
        <v>242</v>
      </c>
      <c r="AO146">
        <v>1E-4</v>
      </c>
      <c r="AP146">
        <v>0</v>
      </c>
      <c r="AQ146">
        <v>5</v>
      </c>
      <c r="AR146">
        <v>5</v>
      </c>
      <c r="AS146" t="s">
        <v>240</v>
      </c>
      <c r="AT146" t="s">
        <v>243</v>
      </c>
      <c r="AU146" t="b">
        <v>0</v>
      </c>
      <c r="AV146">
        <v>0</v>
      </c>
      <c r="AW146" t="b">
        <v>1</v>
      </c>
      <c r="AX146" t="b">
        <v>0</v>
      </c>
      <c r="AY146" t="b">
        <v>0</v>
      </c>
      <c r="AZ146" t="b">
        <v>0</v>
      </c>
      <c r="BA146">
        <v>0.1</v>
      </c>
      <c r="BB146" t="b">
        <v>0</v>
      </c>
      <c r="BC146">
        <v>5</v>
      </c>
      <c r="BD146">
        <v>0</v>
      </c>
      <c r="BE146">
        <v>1</v>
      </c>
      <c r="BF146">
        <v>30</v>
      </c>
      <c r="BG146">
        <v>32</v>
      </c>
      <c r="BH146">
        <v>4</v>
      </c>
      <c r="BI146">
        <v>0</v>
      </c>
      <c r="BJ146">
        <v>500</v>
      </c>
      <c r="BK146" t="s">
        <v>244</v>
      </c>
      <c r="BL146" t="b">
        <v>0</v>
      </c>
      <c r="BM146" t="s">
        <v>245</v>
      </c>
      <c r="BN146" t="s">
        <v>244</v>
      </c>
      <c r="BO146" t="s">
        <v>243</v>
      </c>
      <c r="BP146" t="b">
        <v>0</v>
      </c>
      <c r="BQ146" t="s">
        <v>246</v>
      </c>
      <c r="BR146" t="b">
        <v>0</v>
      </c>
      <c r="BS146" t="s">
        <v>247</v>
      </c>
      <c r="BT146" t="s">
        <v>242</v>
      </c>
      <c r="BU146">
        <v>0</v>
      </c>
      <c r="BV146" t="b">
        <v>0</v>
      </c>
      <c r="BW146">
        <v>1024</v>
      </c>
      <c r="BX146">
        <v>5</v>
      </c>
      <c r="BY146">
        <v>1</v>
      </c>
      <c r="BZ146" t="b">
        <v>0</v>
      </c>
      <c r="CA146" t="b">
        <v>1</v>
      </c>
      <c r="CB146" t="b">
        <v>0</v>
      </c>
      <c r="CC146" t="s">
        <v>246</v>
      </c>
      <c r="CD146" t="s">
        <v>240</v>
      </c>
      <c r="CE146" t="b">
        <v>0</v>
      </c>
      <c r="CF146" t="s">
        <v>248</v>
      </c>
      <c r="CG146" t="s">
        <v>249</v>
      </c>
      <c r="CH146" t="s">
        <v>250</v>
      </c>
      <c r="CI146" t="s">
        <v>251</v>
      </c>
      <c r="CJ146" t="b">
        <v>0</v>
      </c>
      <c r="CK146" t="b">
        <v>0</v>
      </c>
      <c r="CL146">
        <v>1</v>
      </c>
      <c r="CM146" t="b">
        <v>0</v>
      </c>
      <c r="CN146" t="b">
        <v>1</v>
      </c>
      <c r="CO146" t="b">
        <v>0</v>
      </c>
      <c r="CP146" t="b">
        <v>0</v>
      </c>
      <c r="CQ146">
        <v>0</v>
      </c>
      <c r="CR146">
        <v>1</v>
      </c>
      <c r="CS146" t="s">
        <v>240</v>
      </c>
      <c r="CT146">
        <v>0</v>
      </c>
      <c r="CU146">
        <v>9.9999999999999995E-7</v>
      </c>
      <c r="CV146">
        <v>2.0000000000000001E-4</v>
      </c>
      <c r="CW146" t="s">
        <v>252</v>
      </c>
      <c r="CX146">
        <v>1</v>
      </c>
      <c r="CY146" t="b">
        <v>1</v>
      </c>
      <c r="CZ146">
        <v>-1</v>
      </c>
      <c r="DA146">
        <v>20</v>
      </c>
      <c r="DB146">
        <v>-1</v>
      </c>
      <c r="DC146" t="b">
        <v>1</v>
      </c>
      <c r="DD146" t="s">
        <v>1363</v>
      </c>
      <c r="DE146" t="b">
        <v>0</v>
      </c>
      <c r="DF146" t="b">
        <v>1</v>
      </c>
      <c r="DG146">
        <v>500</v>
      </c>
      <c r="DH146" t="s">
        <v>254</v>
      </c>
      <c r="DI146" t="s">
        <v>255</v>
      </c>
      <c r="DJ146">
        <v>1</v>
      </c>
      <c r="DK146">
        <v>20</v>
      </c>
      <c r="DL146">
        <v>-1</v>
      </c>
      <c r="DM146" t="s">
        <v>256</v>
      </c>
      <c r="DN146" t="s">
        <v>257</v>
      </c>
      <c r="DO146">
        <v>0</v>
      </c>
      <c r="DP146" t="s">
        <v>258</v>
      </c>
      <c r="DQ146" t="s">
        <v>238</v>
      </c>
      <c r="DR146" t="s">
        <v>259</v>
      </c>
      <c r="DT146">
        <v>512</v>
      </c>
      <c r="DU146" t="b">
        <v>0</v>
      </c>
      <c r="DV146">
        <v>0</v>
      </c>
      <c r="DW146">
        <v>1</v>
      </c>
      <c r="DX146">
        <v>1</v>
      </c>
      <c r="DY146">
        <v>12</v>
      </c>
      <c r="DZ146">
        <v>12</v>
      </c>
      <c r="EA146">
        <v>12</v>
      </c>
      <c r="EB146">
        <v>1</v>
      </c>
      <c r="EC146">
        <v>30</v>
      </c>
      <c r="ED146" t="s">
        <v>260</v>
      </c>
      <c r="EE146" t="b">
        <v>0</v>
      </c>
      <c r="EF146" t="s">
        <v>1364</v>
      </c>
      <c r="EG146" t="b">
        <v>0</v>
      </c>
      <c r="EH146" t="b">
        <v>1</v>
      </c>
      <c r="EI146" t="b">
        <v>0</v>
      </c>
      <c r="EJ146" t="b">
        <v>0</v>
      </c>
      <c r="EK146">
        <v>0</v>
      </c>
      <c r="EL146">
        <v>-1</v>
      </c>
      <c r="EM146">
        <v>4</v>
      </c>
      <c r="EN146">
        <v>4</v>
      </c>
      <c r="EO146" t="s">
        <v>240</v>
      </c>
      <c r="EP146" t="s">
        <v>240</v>
      </c>
      <c r="EQ146" t="b">
        <v>1</v>
      </c>
      <c r="ER146" t="b">
        <v>0</v>
      </c>
      <c r="ES146" t="s">
        <v>262</v>
      </c>
      <c r="ET146" t="b">
        <v>0</v>
      </c>
      <c r="EU146" t="s">
        <v>240</v>
      </c>
      <c r="EV146" t="s">
        <v>240</v>
      </c>
      <c r="EW146" t="s">
        <v>263</v>
      </c>
      <c r="EX146" t="s">
        <v>264</v>
      </c>
      <c r="EY146">
        <v>128</v>
      </c>
      <c r="EZ146">
        <v>32</v>
      </c>
      <c r="FA146" t="b">
        <v>0</v>
      </c>
      <c r="FB146" t="b">
        <v>1</v>
      </c>
      <c r="FC146">
        <v>1</v>
      </c>
      <c r="FD146" t="s">
        <v>265</v>
      </c>
      <c r="FE146" t="s">
        <v>240</v>
      </c>
      <c r="FF146" t="b">
        <v>1</v>
      </c>
      <c r="FG146" t="b">
        <v>0</v>
      </c>
      <c r="FH146" t="s">
        <v>1364</v>
      </c>
      <c r="FI146" t="b">
        <v>0</v>
      </c>
      <c r="FJ146">
        <v>500</v>
      </c>
      <c r="FK146" t="s">
        <v>244</v>
      </c>
      <c r="FL146">
        <v>2</v>
      </c>
      <c r="FM146">
        <v>44</v>
      </c>
      <c r="FN146" t="s">
        <v>242</v>
      </c>
      <c r="FO146" t="b">
        <v>1</v>
      </c>
      <c r="FP146" t="b">
        <v>0</v>
      </c>
      <c r="FQ146" t="s">
        <v>266</v>
      </c>
      <c r="FR146">
        <v>100</v>
      </c>
      <c r="FS146">
        <v>512</v>
      </c>
      <c r="FT146" t="s">
        <v>267</v>
      </c>
      <c r="FU146" t="s">
        <v>268</v>
      </c>
      <c r="FV146" t="s">
        <v>269</v>
      </c>
      <c r="FW146">
        <v>1</v>
      </c>
      <c r="FX146" t="s">
        <v>240</v>
      </c>
      <c r="FY146" t="b">
        <v>0</v>
      </c>
      <c r="FZ146" t="b">
        <v>1</v>
      </c>
      <c r="GA146">
        <v>50</v>
      </c>
      <c r="GB146">
        <v>1</v>
      </c>
      <c r="GC146" t="s">
        <v>240</v>
      </c>
      <c r="GD146" t="b">
        <v>0</v>
      </c>
      <c r="GE146" t="b">
        <v>0</v>
      </c>
      <c r="GF146" t="s">
        <v>240</v>
      </c>
      <c r="GG146">
        <v>4</v>
      </c>
      <c r="GH146" t="s">
        <v>270</v>
      </c>
      <c r="GI146">
        <v>1</v>
      </c>
      <c r="GJ146" t="b">
        <v>0</v>
      </c>
      <c r="GK146" t="b">
        <v>1</v>
      </c>
      <c r="GL146" t="b">
        <v>0</v>
      </c>
      <c r="GM146" t="b">
        <v>0</v>
      </c>
      <c r="GN146">
        <v>32128</v>
      </c>
      <c r="GO146">
        <v>0</v>
      </c>
      <c r="GP146">
        <v>100</v>
      </c>
      <c r="GQ146">
        <v>1E-4</v>
      </c>
      <c r="GR146" t="b">
        <v>0</v>
      </c>
      <c r="GS146" t="s">
        <v>240</v>
      </c>
      <c r="GT146">
        <v>1</v>
      </c>
      <c r="GU146">
        <v>1.4438221911095499</v>
      </c>
      <c r="GV146">
        <v>0.2499820291996</v>
      </c>
      <c r="GW146">
        <v>31.399304113459898</v>
      </c>
      <c r="GX146">
        <v>40.233453282018303</v>
      </c>
      <c r="GY146" t="s">
        <v>1365</v>
      </c>
      <c r="GZ146" t="s">
        <v>1366</v>
      </c>
      <c r="HA146">
        <v>5714</v>
      </c>
      <c r="HB146">
        <v>146.74449999999999</v>
      </c>
      <c r="HC146">
        <v>0.38800000000000001</v>
      </c>
      <c r="HD146">
        <v>0.10199999999999999</v>
      </c>
      <c r="HE146">
        <v>8250</v>
      </c>
      <c r="HF146" t="s">
        <v>273</v>
      </c>
      <c r="HG146" t="s">
        <v>1360</v>
      </c>
      <c r="HH146" t="s">
        <v>1367</v>
      </c>
      <c r="HI146">
        <v>1</v>
      </c>
      <c r="HJ146">
        <v>1.21088554427721</v>
      </c>
      <c r="HK146">
        <v>0.23055317997932401</v>
      </c>
      <c r="HL146" t="s">
        <v>1368</v>
      </c>
      <c r="HM146" t="s">
        <v>1367</v>
      </c>
      <c r="HN146">
        <v>5714</v>
      </c>
      <c r="HO146">
        <v>99.510599999999997</v>
      </c>
      <c r="HP146">
        <v>0.57299999999999995</v>
      </c>
      <c r="HQ146">
        <v>0.151</v>
      </c>
      <c r="HR146">
        <v>6919</v>
      </c>
      <c r="HS146">
        <v>16</v>
      </c>
      <c r="HT146">
        <v>1.04522613065326E-4</v>
      </c>
      <c r="HU146">
        <v>2.2800000000000001E-2</v>
      </c>
      <c r="HV146">
        <v>3682178064875520</v>
      </c>
      <c r="HW146">
        <v>0.30598089241367898</v>
      </c>
      <c r="HX146">
        <v>3473.0554000000002</v>
      </c>
      <c r="HY146">
        <v>4.6820000000000004</v>
      </c>
      <c r="HZ146">
        <v>1.175</v>
      </c>
      <c r="IA146">
        <f t="shared" ref="IA146" si="124">AVERAGE(D146:D148)</f>
        <v>38.126178351593069</v>
      </c>
      <c r="IB146">
        <f t="shared" ref="IB146" si="125">STDEV(D146:D148)</f>
        <v>3.5806263063545662</v>
      </c>
      <c r="IC146">
        <f t="shared" ref="IC146" si="126">AVERAGE(F146:F148)</f>
        <v>35.53215674438097</v>
      </c>
      <c r="ID146">
        <f t="shared" ref="ID146" si="127">STDEV(F146:F148)</f>
        <v>0.78849717795324925</v>
      </c>
    </row>
    <row r="147" spans="1:238" x14ac:dyDescent="0.2">
      <c r="A147" t="s">
        <v>1369</v>
      </c>
      <c r="B147">
        <v>34.621710962183101</v>
      </c>
      <c r="C147">
        <v>0.38657656457325601</v>
      </c>
      <c r="D147">
        <f t="shared" si="115"/>
        <v>34.215987012726799</v>
      </c>
      <c r="E147">
        <v>0.34215987012726801</v>
      </c>
      <c r="F147">
        <v>34.621710962183101</v>
      </c>
      <c r="G147">
        <v>30.462160795484198</v>
      </c>
      <c r="H147">
        <v>40.096861153037203</v>
      </c>
      <c r="I147">
        <v>2312</v>
      </c>
      <c r="J147" t="s">
        <v>234</v>
      </c>
      <c r="K147" t="s">
        <v>235</v>
      </c>
      <c r="L147" t="s">
        <v>236</v>
      </c>
      <c r="N147" t="s">
        <v>1370</v>
      </c>
      <c r="O147">
        <v>6057</v>
      </c>
      <c r="Q147">
        <v>1</v>
      </c>
      <c r="R147" t="s">
        <v>238</v>
      </c>
      <c r="S147" t="b">
        <v>0</v>
      </c>
      <c r="T147">
        <v>0.9</v>
      </c>
      <c r="U147">
        <v>0.999</v>
      </c>
      <c r="V147" s="1">
        <v>1E-8</v>
      </c>
      <c r="W147" t="b">
        <v>0</v>
      </c>
      <c r="X147" t="s">
        <v>239</v>
      </c>
      <c r="Y147" t="b">
        <v>0</v>
      </c>
      <c r="Z147">
        <v>4</v>
      </c>
      <c r="AA147" t="b">
        <v>0</v>
      </c>
      <c r="AB147" t="b">
        <v>0</v>
      </c>
      <c r="AC147">
        <v>0</v>
      </c>
      <c r="AD147">
        <v>3072</v>
      </c>
      <c r="AE147">
        <v>64</v>
      </c>
      <c r="AF147">
        <v>768</v>
      </c>
      <c r="AG147" t="s">
        <v>240</v>
      </c>
      <c r="AH147" t="b">
        <v>0</v>
      </c>
      <c r="AI147">
        <v>0</v>
      </c>
      <c r="AJ147" t="b">
        <v>1</v>
      </c>
      <c r="AK147" t="s">
        <v>1359</v>
      </c>
      <c r="AL147" t="s">
        <v>240</v>
      </c>
      <c r="AM147" t="s">
        <v>240</v>
      </c>
      <c r="AN147" t="s">
        <v>242</v>
      </c>
      <c r="AO147">
        <v>1E-4</v>
      </c>
      <c r="AP147">
        <v>0</v>
      </c>
      <c r="AQ147">
        <v>5</v>
      </c>
      <c r="AR147">
        <v>5</v>
      </c>
      <c r="AS147" t="s">
        <v>240</v>
      </c>
      <c r="AT147" t="s">
        <v>243</v>
      </c>
      <c r="AU147" t="b">
        <v>0</v>
      </c>
      <c r="AV147">
        <v>0</v>
      </c>
      <c r="AW147" t="b">
        <v>1</v>
      </c>
      <c r="AX147" t="b">
        <v>0</v>
      </c>
      <c r="AY147" t="b">
        <v>0</v>
      </c>
      <c r="AZ147" t="b">
        <v>0</v>
      </c>
      <c r="BA147">
        <v>0.1</v>
      </c>
      <c r="BB147" t="b">
        <v>0</v>
      </c>
      <c r="BC147">
        <v>5</v>
      </c>
      <c r="BD147">
        <v>0</v>
      </c>
      <c r="BE147">
        <v>1</v>
      </c>
      <c r="BF147">
        <v>30</v>
      </c>
      <c r="BG147">
        <v>32</v>
      </c>
      <c r="BH147">
        <v>4</v>
      </c>
      <c r="BI147">
        <v>0</v>
      </c>
      <c r="BJ147">
        <v>500</v>
      </c>
      <c r="BK147" t="s">
        <v>244</v>
      </c>
      <c r="BL147" t="b">
        <v>0</v>
      </c>
      <c r="BM147" t="s">
        <v>245</v>
      </c>
      <c r="BN147" t="s">
        <v>244</v>
      </c>
      <c r="BO147" t="s">
        <v>243</v>
      </c>
      <c r="BP147" t="b">
        <v>0</v>
      </c>
      <c r="BQ147" t="s">
        <v>246</v>
      </c>
      <c r="BR147" t="b">
        <v>0</v>
      </c>
      <c r="BS147" t="s">
        <v>247</v>
      </c>
      <c r="BT147" t="s">
        <v>242</v>
      </c>
      <c r="BU147">
        <v>0</v>
      </c>
      <c r="BV147" t="b">
        <v>0</v>
      </c>
      <c r="BW147">
        <v>1024</v>
      </c>
      <c r="BX147">
        <v>5</v>
      </c>
      <c r="BY147">
        <v>1</v>
      </c>
      <c r="BZ147" t="b">
        <v>0</v>
      </c>
      <c r="CA147" t="b">
        <v>1</v>
      </c>
      <c r="CB147" t="b">
        <v>0</v>
      </c>
      <c r="CC147" t="s">
        <v>246</v>
      </c>
      <c r="CD147" t="s">
        <v>240</v>
      </c>
      <c r="CE147" t="b">
        <v>0</v>
      </c>
      <c r="CF147" t="s">
        <v>248</v>
      </c>
      <c r="CG147" t="s">
        <v>249</v>
      </c>
      <c r="CH147" t="s">
        <v>250</v>
      </c>
      <c r="CI147" t="s">
        <v>251</v>
      </c>
      <c r="CJ147" t="b">
        <v>0</v>
      </c>
      <c r="CK147" t="b">
        <v>0</v>
      </c>
      <c r="CL147">
        <v>1</v>
      </c>
      <c r="CM147" t="b">
        <v>0</v>
      </c>
      <c r="CN147" t="b">
        <v>1</v>
      </c>
      <c r="CO147" t="b">
        <v>0</v>
      </c>
      <c r="CP147" t="b">
        <v>0</v>
      </c>
      <c r="CQ147">
        <v>0</v>
      </c>
      <c r="CR147">
        <v>1</v>
      </c>
      <c r="CS147" t="s">
        <v>240</v>
      </c>
      <c r="CT147">
        <v>0</v>
      </c>
      <c r="CU147">
        <v>9.9999999999999995E-7</v>
      </c>
      <c r="CV147">
        <v>2.0000000000000001E-4</v>
      </c>
      <c r="CW147" t="s">
        <v>252</v>
      </c>
      <c r="CX147">
        <v>1</v>
      </c>
      <c r="CY147" t="b">
        <v>1</v>
      </c>
      <c r="CZ147">
        <v>-1</v>
      </c>
      <c r="DA147">
        <v>20</v>
      </c>
      <c r="DB147">
        <v>-1</v>
      </c>
      <c r="DC147" t="b">
        <v>1</v>
      </c>
      <c r="DD147" t="s">
        <v>1371</v>
      </c>
      <c r="DE147" t="b">
        <v>0</v>
      </c>
      <c r="DF147" t="b">
        <v>1</v>
      </c>
      <c r="DG147">
        <v>500</v>
      </c>
      <c r="DH147" t="s">
        <v>254</v>
      </c>
      <c r="DI147" t="s">
        <v>255</v>
      </c>
      <c r="DJ147">
        <v>1</v>
      </c>
      <c r="DK147">
        <v>20</v>
      </c>
      <c r="DL147">
        <v>-1</v>
      </c>
      <c r="DM147" t="s">
        <v>256</v>
      </c>
      <c r="DN147" t="s">
        <v>257</v>
      </c>
      <c r="DO147">
        <v>0</v>
      </c>
      <c r="DP147" t="s">
        <v>258</v>
      </c>
      <c r="DQ147" t="s">
        <v>238</v>
      </c>
      <c r="DR147" t="s">
        <v>259</v>
      </c>
      <c r="DT147">
        <v>512</v>
      </c>
      <c r="DU147" t="b">
        <v>0</v>
      </c>
      <c r="DV147">
        <v>0</v>
      </c>
      <c r="DW147">
        <v>1</v>
      </c>
      <c r="DX147">
        <v>1</v>
      </c>
      <c r="DY147">
        <v>12</v>
      </c>
      <c r="DZ147">
        <v>12</v>
      </c>
      <c r="EA147">
        <v>12</v>
      </c>
      <c r="EB147">
        <v>1</v>
      </c>
      <c r="EC147">
        <v>30</v>
      </c>
      <c r="ED147" t="s">
        <v>260</v>
      </c>
      <c r="EE147" t="b">
        <v>0</v>
      </c>
      <c r="EF147" t="s">
        <v>1372</v>
      </c>
      <c r="EG147" t="b">
        <v>0</v>
      </c>
      <c r="EH147" t="b">
        <v>1</v>
      </c>
      <c r="EI147" t="b">
        <v>0</v>
      </c>
      <c r="EJ147" t="b">
        <v>0</v>
      </c>
      <c r="EK147">
        <v>0</v>
      </c>
      <c r="EL147">
        <v>-1</v>
      </c>
      <c r="EM147">
        <v>4</v>
      </c>
      <c r="EN147">
        <v>4</v>
      </c>
      <c r="EO147" t="s">
        <v>240</v>
      </c>
      <c r="EP147" t="s">
        <v>240</v>
      </c>
      <c r="EQ147" t="b">
        <v>1</v>
      </c>
      <c r="ER147" t="b">
        <v>0</v>
      </c>
      <c r="ES147" t="s">
        <v>262</v>
      </c>
      <c r="ET147" t="b">
        <v>0</v>
      </c>
      <c r="EU147" t="s">
        <v>240</v>
      </c>
      <c r="EV147" t="s">
        <v>240</v>
      </c>
      <c r="EW147" t="s">
        <v>263</v>
      </c>
      <c r="EX147" t="s">
        <v>264</v>
      </c>
      <c r="EY147">
        <v>128</v>
      </c>
      <c r="EZ147">
        <v>32</v>
      </c>
      <c r="FA147" t="b">
        <v>0</v>
      </c>
      <c r="FB147" t="b">
        <v>1</v>
      </c>
      <c r="FC147">
        <v>1</v>
      </c>
      <c r="FD147" t="s">
        <v>265</v>
      </c>
      <c r="FE147" t="s">
        <v>240</v>
      </c>
      <c r="FF147" t="b">
        <v>1</v>
      </c>
      <c r="FG147" t="b">
        <v>0</v>
      </c>
      <c r="FH147" t="s">
        <v>1372</v>
      </c>
      <c r="FI147" t="b">
        <v>0</v>
      </c>
      <c r="FJ147">
        <v>500</v>
      </c>
      <c r="FK147" t="s">
        <v>244</v>
      </c>
      <c r="FL147">
        <v>2</v>
      </c>
      <c r="FM147">
        <v>43</v>
      </c>
      <c r="FN147" t="s">
        <v>242</v>
      </c>
      <c r="FO147" t="b">
        <v>1</v>
      </c>
      <c r="FP147" t="b">
        <v>0</v>
      </c>
      <c r="FQ147" t="s">
        <v>266</v>
      </c>
      <c r="FR147">
        <v>100</v>
      </c>
      <c r="FS147">
        <v>512</v>
      </c>
      <c r="FT147" t="s">
        <v>267</v>
      </c>
      <c r="FU147" t="s">
        <v>268</v>
      </c>
      <c r="FV147" t="s">
        <v>269</v>
      </c>
      <c r="FW147">
        <v>1</v>
      </c>
      <c r="FX147" t="s">
        <v>240</v>
      </c>
      <c r="FY147" t="b">
        <v>0</v>
      </c>
      <c r="FZ147" t="b">
        <v>1</v>
      </c>
      <c r="GA147">
        <v>50</v>
      </c>
      <c r="GB147">
        <v>1</v>
      </c>
      <c r="GC147" t="s">
        <v>240</v>
      </c>
      <c r="GD147" t="b">
        <v>0</v>
      </c>
      <c r="GE147" t="b">
        <v>0</v>
      </c>
      <c r="GF147" t="s">
        <v>240</v>
      </c>
      <c r="GG147">
        <v>4</v>
      </c>
      <c r="GH147" t="s">
        <v>270</v>
      </c>
      <c r="GI147">
        <v>1</v>
      </c>
      <c r="GJ147" t="b">
        <v>0</v>
      </c>
      <c r="GK147" t="b">
        <v>1</v>
      </c>
      <c r="GL147" t="b">
        <v>0</v>
      </c>
      <c r="GM147" t="b">
        <v>0</v>
      </c>
      <c r="GN147">
        <v>32128</v>
      </c>
      <c r="GO147">
        <v>0</v>
      </c>
      <c r="GP147">
        <v>100</v>
      </c>
      <c r="GQ147">
        <v>1E-4</v>
      </c>
      <c r="GR147" t="b">
        <v>0</v>
      </c>
      <c r="GS147" t="s">
        <v>240</v>
      </c>
      <c r="GT147">
        <v>1</v>
      </c>
      <c r="GU147">
        <v>1.48162408120406</v>
      </c>
      <c r="GV147">
        <v>0.25666883587837203</v>
      </c>
      <c r="GW147">
        <v>26.6722510957925</v>
      </c>
      <c r="GX147">
        <v>40.635685256952002</v>
      </c>
      <c r="GY147" t="s">
        <v>1373</v>
      </c>
      <c r="GZ147" t="s">
        <v>1374</v>
      </c>
      <c r="HA147">
        <v>5714</v>
      </c>
      <c r="HB147">
        <v>111.2775</v>
      </c>
      <c r="HC147">
        <v>0.51200000000000001</v>
      </c>
      <c r="HD147">
        <v>0.13500000000000001</v>
      </c>
      <c r="HE147">
        <v>8466</v>
      </c>
      <c r="HF147" t="s">
        <v>273</v>
      </c>
      <c r="HG147" t="s">
        <v>1360</v>
      </c>
      <c r="HH147" t="s">
        <v>1375</v>
      </c>
      <c r="HI147">
        <v>1</v>
      </c>
      <c r="HJ147">
        <v>1.5215260763038101</v>
      </c>
      <c r="HK147">
        <v>0.23016136884689301</v>
      </c>
      <c r="HL147" t="s">
        <v>1376</v>
      </c>
      <c r="HM147" t="s">
        <v>1375</v>
      </c>
      <c r="HN147">
        <v>5714</v>
      </c>
      <c r="HO147">
        <v>184.43289999999999</v>
      </c>
      <c r="HP147">
        <v>0.309</v>
      </c>
      <c r="HQ147">
        <v>8.1000000000000003E-2</v>
      </c>
      <c r="HR147">
        <v>8694</v>
      </c>
      <c r="HS147">
        <v>17</v>
      </c>
      <c r="HT147">
        <v>1.04522613065326E-4</v>
      </c>
      <c r="HU147">
        <v>2.3199999999999998E-2</v>
      </c>
      <c r="HV147">
        <v>3912314193930240</v>
      </c>
      <c r="HW147">
        <v>0.28674072749061902</v>
      </c>
      <c r="HX147">
        <v>5862.5814</v>
      </c>
      <c r="HY147">
        <v>2.774</v>
      </c>
      <c r="HZ147">
        <v>0.69599999999999995</v>
      </c>
    </row>
    <row r="148" spans="1:238" x14ac:dyDescent="0.2">
      <c r="A148" t="s">
        <v>1377</v>
      </c>
      <c r="B148">
        <v>35.980734494486299</v>
      </c>
      <c r="C148">
        <v>0.43307780362480802</v>
      </c>
      <c r="D148">
        <f t="shared" si="115"/>
        <v>38.917793245143002</v>
      </c>
      <c r="E148">
        <v>0.38917793245143001</v>
      </c>
      <c r="F148">
        <v>35.980734494486299</v>
      </c>
      <c r="G148">
        <v>31.700096312079399</v>
      </c>
      <c r="H148">
        <v>41.5979317848102</v>
      </c>
      <c r="I148">
        <v>2856</v>
      </c>
      <c r="J148" t="s">
        <v>234</v>
      </c>
      <c r="K148" t="s">
        <v>235</v>
      </c>
      <c r="L148" t="s">
        <v>236</v>
      </c>
      <c r="N148" t="s">
        <v>1378</v>
      </c>
      <c r="O148">
        <v>4025</v>
      </c>
      <c r="Q148">
        <v>1</v>
      </c>
      <c r="R148" t="s">
        <v>238</v>
      </c>
      <c r="S148" t="b">
        <v>0</v>
      </c>
      <c r="T148">
        <v>0.9</v>
      </c>
      <c r="U148">
        <v>0.999</v>
      </c>
      <c r="V148" s="1">
        <v>1E-8</v>
      </c>
      <c r="W148" t="b">
        <v>0</v>
      </c>
      <c r="X148" t="s">
        <v>239</v>
      </c>
      <c r="Y148" t="b">
        <v>0</v>
      </c>
      <c r="Z148">
        <v>4</v>
      </c>
      <c r="AA148" t="b">
        <v>0</v>
      </c>
      <c r="AB148" t="b">
        <v>0</v>
      </c>
      <c r="AC148">
        <v>0</v>
      </c>
      <c r="AD148">
        <v>3072</v>
      </c>
      <c r="AE148">
        <v>64</v>
      </c>
      <c r="AF148">
        <v>768</v>
      </c>
      <c r="AG148" t="s">
        <v>240</v>
      </c>
      <c r="AH148" t="b">
        <v>0</v>
      </c>
      <c r="AI148">
        <v>0</v>
      </c>
      <c r="AJ148" t="b">
        <v>1</v>
      </c>
      <c r="AK148" t="s">
        <v>1359</v>
      </c>
      <c r="AL148" t="s">
        <v>240</v>
      </c>
      <c r="AM148" t="s">
        <v>240</v>
      </c>
      <c r="AN148" t="s">
        <v>242</v>
      </c>
      <c r="AO148">
        <v>1E-4</v>
      </c>
      <c r="AP148">
        <v>0</v>
      </c>
      <c r="AQ148">
        <v>5</v>
      </c>
      <c r="AR148">
        <v>5</v>
      </c>
      <c r="AS148" t="s">
        <v>240</v>
      </c>
      <c r="AT148" t="s">
        <v>243</v>
      </c>
      <c r="AU148" t="b">
        <v>0</v>
      </c>
      <c r="AV148">
        <v>0</v>
      </c>
      <c r="AW148" t="b">
        <v>1</v>
      </c>
      <c r="AX148" t="b">
        <v>0</v>
      </c>
      <c r="AY148" t="b">
        <v>0</v>
      </c>
      <c r="AZ148" t="b">
        <v>0</v>
      </c>
      <c r="BA148">
        <v>0.1</v>
      </c>
      <c r="BB148" t="b">
        <v>0</v>
      </c>
      <c r="BC148">
        <v>5</v>
      </c>
      <c r="BD148">
        <v>0</v>
      </c>
      <c r="BE148">
        <v>1</v>
      </c>
      <c r="BF148">
        <v>30</v>
      </c>
      <c r="BG148">
        <v>32</v>
      </c>
      <c r="BH148">
        <v>4</v>
      </c>
      <c r="BI148">
        <v>0</v>
      </c>
      <c r="BJ148">
        <v>500</v>
      </c>
      <c r="BK148" t="s">
        <v>244</v>
      </c>
      <c r="BL148" t="b">
        <v>0</v>
      </c>
      <c r="BM148" t="s">
        <v>245</v>
      </c>
      <c r="BN148" t="s">
        <v>244</v>
      </c>
      <c r="BO148" t="s">
        <v>243</v>
      </c>
      <c r="BP148" t="b">
        <v>0</v>
      </c>
      <c r="BQ148" t="s">
        <v>246</v>
      </c>
      <c r="BR148" t="b">
        <v>0</v>
      </c>
      <c r="BS148" t="s">
        <v>247</v>
      </c>
      <c r="BT148" t="s">
        <v>242</v>
      </c>
      <c r="BU148">
        <v>0</v>
      </c>
      <c r="BV148" t="b">
        <v>0</v>
      </c>
      <c r="BW148">
        <v>1024</v>
      </c>
      <c r="BX148">
        <v>5</v>
      </c>
      <c r="BY148">
        <v>1</v>
      </c>
      <c r="BZ148" t="b">
        <v>0</v>
      </c>
      <c r="CA148" t="b">
        <v>1</v>
      </c>
      <c r="CB148" t="b">
        <v>0</v>
      </c>
      <c r="CC148" t="s">
        <v>246</v>
      </c>
      <c r="CD148" t="s">
        <v>240</v>
      </c>
      <c r="CE148" t="b">
        <v>0</v>
      </c>
      <c r="CF148" t="s">
        <v>248</v>
      </c>
      <c r="CG148" t="s">
        <v>249</v>
      </c>
      <c r="CH148" t="s">
        <v>250</v>
      </c>
      <c r="CI148" t="s">
        <v>251</v>
      </c>
      <c r="CJ148" t="b">
        <v>0</v>
      </c>
      <c r="CK148" t="b">
        <v>0</v>
      </c>
      <c r="CL148">
        <v>1</v>
      </c>
      <c r="CM148" t="b">
        <v>0</v>
      </c>
      <c r="CN148" t="b">
        <v>1</v>
      </c>
      <c r="CO148" t="b">
        <v>0</v>
      </c>
      <c r="CP148" t="b">
        <v>0</v>
      </c>
      <c r="CQ148">
        <v>0</v>
      </c>
      <c r="CR148">
        <v>1</v>
      </c>
      <c r="CS148" t="s">
        <v>240</v>
      </c>
      <c r="CT148">
        <v>0</v>
      </c>
      <c r="CU148">
        <v>9.9999999999999995E-7</v>
      </c>
      <c r="CV148">
        <v>2.0000000000000001E-4</v>
      </c>
      <c r="CW148" t="s">
        <v>252</v>
      </c>
      <c r="CX148">
        <v>1</v>
      </c>
      <c r="CY148" t="b">
        <v>1</v>
      </c>
      <c r="CZ148">
        <v>-1</v>
      </c>
      <c r="DA148">
        <v>20</v>
      </c>
      <c r="DB148">
        <v>-1</v>
      </c>
      <c r="DC148" t="b">
        <v>1</v>
      </c>
      <c r="DD148" t="s">
        <v>1379</v>
      </c>
      <c r="DE148" t="b">
        <v>0</v>
      </c>
      <c r="DF148" t="b">
        <v>1</v>
      </c>
      <c r="DG148">
        <v>500</v>
      </c>
      <c r="DH148" t="s">
        <v>254</v>
      </c>
      <c r="DI148" t="s">
        <v>255</v>
      </c>
      <c r="DJ148">
        <v>1</v>
      </c>
      <c r="DK148">
        <v>20</v>
      </c>
      <c r="DL148">
        <v>-1</v>
      </c>
      <c r="DM148" t="s">
        <v>256</v>
      </c>
      <c r="DN148" t="s">
        <v>257</v>
      </c>
      <c r="DO148">
        <v>0</v>
      </c>
      <c r="DP148" t="s">
        <v>258</v>
      </c>
      <c r="DQ148" t="s">
        <v>238</v>
      </c>
      <c r="DR148" t="s">
        <v>259</v>
      </c>
      <c r="DT148">
        <v>512</v>
      </c>
      <c r="DU148" t="b">
        <v>0</v>
      </c>
      <c r="DV148">
        <v>0</v>
      </c>
      <c r="DW148">
        <v>1</v>
      </c>
      <c r="DX148">
        <v>1</v>
      </c>
      <c r="DY148">
        <v>12</v>
      </c>
      <c r="DZ148">
        <v>12</v>
      </c>
      <c r="EA148">
        <v>12</v>
      </c>
      <c r="EB148">
        <v>1</v>
      </c>
      <c r="EC148">
        <v>30</v>
      </c>
      <c r="ED148" t="s">
        <v>260</v>
      </c>
      <c r="EE148" t="b">
        <v>0</v>
      </c>
      <c r="EF148" t="s">
        <v>1380</v>
      </c>
      <c r="EG148" t="b">
        <v>0</v>
      </c>
      <c r="EH148" t="b">
        <v>1</v>
      </c>
      <c r="EI148" t="b">
        <v>0</v>
      </c>
      <c r="EJ148" t="b">
        <v>0</v>
      </c>
      <c r="EK148">
        <v>0</v>
      </c>
      <c r="EL148">
        <v>-1</v>
      </c>
      <c r="EM148">
        <v>4</v>
      </c>
      <c r="EN148">
        <v>4</v>
      </c>
      <c r="EO148" t="s">
        <v>240</v>
      </c>
      <c r="EP148" t="s">
        <v>240</v>
      </c>
      <c r="EQ148" t="b">
        <v>1</v>
      </c>
      <c r="ER148" t="b">
        <v>0</v>
      </c>
      <c r="ES148" t="s">
        <v>262</v>
      </c>
      <c r="ET148" t="b">
        <v>0</v>
      </c>
      <c r="EU148" t="s">
        <v>240</v>
      </c>
      <c r="EV148" t="s">
        <v>240</v>
      </c>
      <c r="EW148" t="s">
        <v>263</v>
      </c>
      <c r="EX148" t="s">
        <v>264</v>
      </c>
      <c r="EY148">
        <v>128</v>
      </c>
      <c r="EZ148">
        <v>32</v>
      </c>
      <c r="FA148" t="b">
        <v>0</v>
      </c>
      <c r="FB148" t="b">
        <v>1</v>
      </c>
      <c r="FC148">
        <v>1</v>
      </c>
      <c r="FD148" t="s">
        <v>265</v>
      </c>
      <c r="FE148" t="s">
        <v>240</v>
      </c>
      <c r="FF148" t="b">
        <v>1</v>
      </c>
      <c r="FG148" t="b">
        <v>0</v>
      </c>
      <c r="FH148" t="s">
        <v>1380</v>
      </c>
      <c r="FI148" t="b">
        <v>0</v>
      </c>
      <c r="FJ148">
        <v>500</v>
      </c>
      <c r="FK148" t="s">
        <v>244</v>
      </c>
      <c r="FL148">
        <v>2</v>
      </c>
      <c r="FM148">
        <v>42</v>
      </c>
      <c r="FN148" t="s">
        <v>242</v>
      </c>
      <c r="FO148" t="b">
        <v>1</v>
      </c>
      <c r="FP148" t="b">
        <v>0</v>
      </c>
      <c r="FQ148" t="s">
        <v>266</v>
      </c>
      <c r="FR148">
        <v>100</v>
      </c>
      <c r="FS148">
        <v>512</v>
      </c>
      <c r="FT148" t="s">
        <v>267</v>
      </c>
      <c r="FU148" t="s">
        <v>268</v>
      </c>
      <c r="FV148" t="s">
        <v>269</v>
      </c>
      <c r="FW148">
        <v>1</v>
      </c>
      <c r="FX148" t="s">
        <v>240</v>
      </c>
      <c r="FY148" t="b">
        <v>0</v>
      </c>
      <c r="FZ148" t="b">
        <v>1</v>
      </c>
      <c r="GA148">
        <v>50</v>
      </c>
      <c r="GB148">
        <v>1</v>
      </c>
      <c r="GC148" t="s">
        <v>240</v>
      </c>
      <c r="GD148" t="b">
        <v>0</v>
      </c>
      <c r="GE148" t="b">
        <v>0</v>
      </c>
      <c r="GF148" t="s">
        <v>240</v>
      </c>
      <c r="GG148">
        <v>4</v>
      </c>
      <c r="GH148" t="s">
        <v>270</v>
      </c>
      <c r="GI148">
        <v>1</v>
      </c>
      <c r="GJ148" t="b">
        <v>0</v>
      </c>
      <c r="GK148" t="b">
        <v>1</v>
      </c>
      <c r="GL148" t="b">
        <v>0</v>
      </c>
      <c r="GM148" t="b">
        <v>0</v>
      </c>
      <c r="GN148">
        <v>32128</v>
      </c>
      <c r="GO148">
        <v>0</v>
      </c>
      <c r="GP148">
        <v>100</v>
      </c>
      <c r="GQ148">
        <v>1E-4</v>
      </c>
      <c r="GR148" t="b">
        <v>0</v>
      </c>
      <c r="GS148" t="s">
        <v>240</v>
      </c>
      <c r="GT148">
        <v>1</v>
      </c>
      <c r="GU148">
        <v>1.4571228561428</v>
      </c>
      <c r="GV148">
        <v>0.27457207441329901</v>
      </c>
      <c r="GW148">
        <v>27.321882357540801</v>
      </c>
      <c r="GX148">
        <v>42.104757434920899</v>
      </c>
      <c r="GY148" t="s">
        <v>1381</v>
      </c>
      <c r="GZ148" t="s">
        <v>1382</v>
      </c>
      <c r="HA148">
        <v>5714</v>
      </c>
      <c r="HB148">
        <v>74.517499999999998</v>
      </c>
      <c r="HC148">
        <v>0.76500000000000001</v>
      </c>
      <c r="HD148">
        <v>0.20100000000000001</v>
      </c>
      <c r="HE148">
        <v>8326</v>
      </c>
      <c r="HF148" t="s">
        <v>273</v>
      </c>
      <c r="HG148" t="s">
        <v>1360</v>
      </c>
      <c r="HH148" t="s">
        <v>1383</v>
      </c>
      <c r="HI148">
        <v>1</v>
      </c>
      <c r="HJ148">
        <v>1.4056702835141699</v>
      </c>
      <c r="HK148">
        <v>0.25263592600822399</v>
      </c>
      <c r="HL148" t="s">
        <v>1384</v>
      </c>
      <c r="HM148" t="s">
        <v>1383</v>
      </c>
      <c r="HN148">
        <v>5714</v>
      </c>
      <c r="HO148">
        <v>78.866900000000001</v>
      </c>
      <c r="HP148">
        <v>0.72299999999999998</v>
      </c>
      <c r="HQ148">
        <v>0.19</v>
      </c>
      <c r="HR148">
        <v>8032</v>
      </c>
      <c r="HS148">
        <v>21</v>
      </c>
      <c r="HT148">
        <v>7.9396984924623098E-5</v>
      </c>
      <c r="HU148">
        <v>1.6199999999999999E-2</v>
      </c>
      <c r="HV148">
        <v>4832858710149120</v>
      </c>
      <c r="HW148">
        <v>0.23813408446245099</v>
      </c>
      <c r="HX148">
        <v>3935.1759000000002</v>
      </c>
      <c r="HY148">
        <v>4.1319999999999997</v>
      </c>
      <c r="HZ148">
        <v>1.0369999999999999</v>
      </c>
    </row>
    <row r="149" spans="1:238" x14ac:dyDescent="0.2">
      <c r="A149" t="s">
        <v>1386</v>
      </c>
      <c r="B149">
        <v>34.686445974839501</v>
      </c>
      <c r="C149">
        <v>0.37594867290509898</v>
      </c>
      <c r="D149">
        <f t="shared" si="115"/>
        <v>37.594867290509896</v>
      </c>
      <c r="E149">
        <v>0.37594867290509898</v>
      </c>
      <c r="F149">
        <v>34.686445974839501</v>
      </c>
      <c r="G149">
        <v>31.820055958882801</v>
      </c>
      <c r="H149">
        <v>38.120376677338101</v>
      </c>
      <c r="I149">
        <v>1496</v>
      </c>
      <c r="J149" t="s">
        <v>234</v>
      </c>
      <c r="K149" t="s">
        <v>235</v>
      </c>
      <c r="L149" t="s">
        <v>236</v>
      </c>
      <c r="N149" t="s">
        <v>1387</v>
      </c>
      <c r="O149">
        <v>3574</v>
      </c>
      <c r="Q149">
        <v>1</v>
      </c>
      <c r="R149" t="s">
        <v>238</v>
      </c>
      <c r="S149" t="b">
        <v>0</v>
      </c>
      <c r="T149">
        <v>0.9</v>
      </c>
      <c r="U149">
        <v>0.999</v>
      </c>
      <c r="V149" s="1">
        <v>1E-8</v>
      </c>
      <c r="W149" t="b">
        <v>0</v>
      </c>
      <c r="X149" t="s">
        <v>239</v>
      </c>
      <c r="Y149" t="b">
        <v>0</v>
      </c>
      <c r="Z149">
        <v>4</v>
      </c>
      <c r="AA149" t="b">
        <v>0</v>
      </c>
      <c r="AB149" t="b">
        <v>0</v>
      </c>
      <c r="AC149">
        <v>0</v>
      </c>
      <c r="AD149">
        <v>3072</v>
      </c>
      <c r="AE149">
        <v>64</v>
      </c>
      <c r="AF149">
        <v>768</v>
      </c>
      <c r="AG149" t="s">
        <v>240</v>
      </c>
      <c r="AH149" t="b">
        <v>0</v>
      </c>
      <c r="AI149">
        <v>0</v>
      </c>
      <c r="AJ149" t="b">
        <v>1</v>
      </c>
      <c r="AK149" t="s">
        <v>1385</v>
      </c>
      <c r="AL149" t="s">
        <v>240</v>
      </c>
      <c r="AM149" t="s">
        <v>240</v>
      </c>
      <c r="AN149" t="s">
        <v>242</v>
      </c>
      <c r="AO149">
        <v>1E-4</v>
      </c>
      <c r="AP149">
        <v>0</v>
      </c>
      <c r="AQ149">
        <v>5</v>
      </c>
      <c r="AR149">
        <v>5</v>
      </c>
      <c r="AS149" t="s">
        <v>240</v>
      </c>
      <c r="AT149" t="s">
        <v>243</v>
      </c>
      <c r="AU149" t="b">
        <v>0</v>
      </c>
      <c r="AV149">
        <v>0</v>
      </c>
      <c r="AW149" t="b">
        <v>1</v>
      </c>
      <c r="AX149" t="b">
        <v>0</v>
      </c>
      <c r="AY149" t="b">
        <v>0</v>
      </c>
      <c r="AZ149" t="b">
        <v>0</v>
      </c>
      <c r="BA149">
        <v>0.1</v>
      </c>
      <c r="BB149" t="b">
        <v>0</v>
      </c>
      <c r="BC149">
        <v>5</v>
      </c>
      <c r="BD149">
        <v>0</v>
      </c>
      <c r="BE149">
        <v>1</v>
      </c>
      <c r="BF149">
        <v>30</v>
      </c>
      <c r="BG149">
        <v>32</v>
      </c>
      <c r="BH149">
        <v>4</v>
      </c>
      <c r="BI149">
        <v>0</v>
      </c>
      <c r="BJ149">
        <v>500</v>
      </c>
      <c r="BK149" t="s">
        <v>244</v>
      </c>
      <c r="BL149" t="b">
        <v>0</v>
      </c>
      <c r="BM149" t="s">
        <v>245</v>
      </c>
      <c r="BN149" t="s">
        <v>244</v>
      </c>
      <c r="BO149" t="s">
        <v>243</v>
      </c>
      <c r="BP149" t="b">
        <v>0</v>
      </c>
      <c r="BQ149" t="s">
        <v>246</v>
      </c>
      <c r="BR149" t="b">
        <v>0</v>
      </c>
      <c r="BS149" t="s">
        <v>247</v>
      </c>
      <c r="BT149" t="s">
        <v>242</v>
      </c>
      <c r="BU149">
        <v>0</v>
      </c>
      <c r="BV149" t="b">
        <v>0</v>
      </c>
      <c r="BW149">
        <v>1024</v>
      </c>
      <c r="BX149">
        <v>5</v>
      </c>
      <c r="BY149">
        <v>1</v>
      </c>
      <c r="BZ149" t="b">
        <v>0</v>
      </c>
      <c r="CA149" t="b">
        <v>1</v>
      </c>
      <c r="CB149" t="b">
        <v>0</v>
      </c>
      <c r="CC149" t="s">
        <v>246</v>
      </c>
      <c r="CD149" t="s">
        <v>240</v>
      </c>
      <c r="CE149" t="b">
        <v>0</v>
      </c>
      <c r="CF149" t="s">
        <v>248</v>
      </c>
      <c r="CG149" t="s">
        <v>249</v>
      </c>
      <c r="CH149" t="s">
        <v>250</v>
      </c>
      <c r="CI149" t="s">
        <v>251</v>
      </c>
      <c r="CJ149" t="b">
        <v>0</v>
      </c>
      <c r="CK149" t="b">
        <v>0</v>
      </c>
      <c r="CL149">
        <v>1</v>
      </c>
      <c r="CM149" t="b">
        <v>0</v>
      </c>
      <c r="CN149" t="b">
        <v>1</v>
      </c>
      <c r="CO149" t="b">
        <v>0</v>
      </c>
      <c r="CP149" t="b">
        <v>0</v>
      </c>
      <c r="CQ149">
        <v>0</v>
      </c>
      <c r="CR149">
        <v>1</v>
      </c>
      <c r="CS149" t="s">
        <v>240</v>
      </c>
      <c r="CT149">
        <v>0</v>
      </c>
      <c r="CU149">
        <v>9.9999999999999995E-7</v>
      </c>
      <c r="CV149">
        <v>2.0000000000000001E-4</v>
      </c>
      <c r="CW149" t="s">
        <v>252</v>
      </c>
      <c r="CX149">
        <v>1</v>
      </c>
      <c r="CY149" t="b">
        <v>1</v>
      </c>
      <c r="CZ149">
        <v>-1</v>
      </c>
      <c r="DA149">
        <v>20</v>
      </c>
      <c r="DB149">
        <v>-1</v>
      </c>
      <c r="DC149" t="b">
        <v>1</v>
      </c>
      <c r="DD149" t="s">
        <v>1388</v>
      </c>
      <c r="DE149" t="b">
        <v>0</v>
      </c>
      <c r="DF149" t="b">
        <v>1</v>
      </c>
      <c r="DG149">
        <v>500</v>
      </c>
      <c r="DH149" t="s">
        <v>254</v>
      </c>
      <c r="DI149" t="s">
        <v>255</v>
      </c>
      <c r="DJ149">
        <v>1</v>
      </c>
      <c r="DK149">
        <v>20</v>
      </c>
      <c r="DL149">
        <v>-1</v>
      </c>
      <c r="DM149" t="s">
        <v>256</v>
      </c>
      <c r="DN149" t="s">
        <v>257</v>
      </c>
      <c r="DO149">
        <v>0</v>
      </c>
      <c r="DP149" t="s">
        <v>258</v>
      </c>
      <c r="DQ149" t="s">
        <v>238</v>
      </c>
      <c r="DR149" t="s">
        <v>259</v>
      </c>
      <c r="DT149">
        <v>512</v>
      </c>
      <c r="DU149" t="b">
        <v>0</v>
      </c>
      <c r="DV149">
        <v>0</v>
      </c>
      <c r="DW149">
        <v>1</v>
      </c>
      <c r="DX149">
        <v>1</v>
      </c>
      <c r="DY149">
        <v>12</v>
      </c>
      <c r="DZ149">
        <v>12</v>
      </c>
      <c r="EA149">
        <v>12</v>
      </c>
      <c r="EB149">
        <v>1</v>
      </c>
      <c r="EC149">
        <v>30</v>
      </c>
      <c r="ED149" t="s">
        <v>260</v>
      </c>
      <c r="EE149" t="b">
        <v>0</v>
      </c>
      <c r="EF149" t="s">
        <v>1389</v>
      </c>
      <c r="EG149" t="b">
        <v>0</v>
      </c>
      <c r="EH149" t="b">
        <v>1</v>
      </c>
      <c r="EI149" t="b">
        <v>0</v>
      </c>
      <c r="EJ149" t="b">
        <v>0</v>
      </c>
      <c r="EK149">
        <v>0</v>
      </c>
      <c r="EL149">
        <v>-1</v>
      </c>
      <c r="EM149">
        <v>4</v>
      </c>
      <c r="EN149">
        <v>4</v>
      </c>
      <c r="EO149" t="s">
        <v>240</v>
      </c>
      <c r="EP149" t="s">
        <v>240</v>
      </c>
      <c r="EQ149" t="b">
        <v>1</v>
      </c>
      <c r="ER149" t="b">
        <v>0</v>
      </c>
      <c r="ES149" t="s">
        <v>262</v>
      </c>
      <c r="ET149" t="b">
        <v>0</v>
      </c>
      <c r="EU149" t="s">
        <v>240</v>
      </c>
      <c r="EV149" t="s">
        <v>240</v>
      </c>
      <c r="EW149" t="s">
        <v>263</v>
      </c>
      <c r="EX149" t="s">
        <v>264</v>
      </c>
      <c r="EY149">
        <v>128</v>
      </c>
      <c r="EZ149">
        <v>32</v>
      </c>
      <c r="FA149" t="b">
        <v>0</v>
      </c>
      <c r="FB149" t="b">
        <v>1</v>
      </c>
      <c r="FC149">
        <v>1</v>
      </c>
      <c r="FD149" t="s">
        <v>265</v>
      </c>
      <c r="FE149" t="s">
        <v>240</v>
      </c>
      <c r="FF149" t="b">
        <v>1</v>
      </c>
      <c r="FG149" t="b">
        <v>0</v>
      </c>
      <c r="FH149" t="s">
        <v>1389</v>
      </c>
      <c r="FI149" t="b">
        <v>0</v>
      </c>
      <c r="FJ149">
        <v>500</v>
      </c>
      <c r="FK149" t="s">
        <v>244</v>
      </c>
      <c r="FL149">
        <v>2</v>
      </c>
      <c r="FM149">
        <v>44</v>
      </c>
      <c r="FN149" t="s">
        <v>242</v>
      </c>
      <c r="FO149" t="b">
        <v>1</v>
      </c>
      <c r="FP149" t="b">
        <v>0</v>
      </c>
      <c r="FQ149" t="s">
        <v>266</v>
      </c>
      <c r="FR149">
        <v>100</v>
      </c>
      <c r="FS149">
        <v>512</v>
      </c>
      <c r="FT149" t="s">
        <v>267</v>
      </c>
      <c r="FU149" t="s">
        <v>268</v>
      </c>
      <c r="FV149" t="s">
        <v>269</v>
      </c>
      <c r="FW149">
        <v>1</v>
      </c>
      <c r="FX149" t="s">
        <v>240</v>
      </c>
      <c r="FY149" t="b">
        <v>0</v>
      </c>
      <c r="FZ149" t="b">
        <v>1</v>
      </c>
      <c r="GA149">
        <v>50</v>
      </c>
      <c r="GB149">
        <v>1</v>
      </c>
      <c r="GC149" t="s">
        <v>240</v>
      </c>
      <c r="GD149" t="b">
        <v>0</v>
      </c>
      <c r="GE149" t="b">
        <v>0</v>
      </c>
      <c r="GF149" t="s">
        <v>240</v>
      </c>
      <c r="GG149">
        <v>4</v>
      </c>
      <c r="GH149" t="s">
        <v>270</v>
      </c>
      <c r="GI149">
        <v>1</v>
      </c>
      <c r="GJ149" t="b">
        <v>0</v>
      </c>
      <c r="GK149" t="b">
        <v>1</v>
      </c>
      <c r="GL149" t="b">
        <v>0</v>
      </c>
      <c r="GM149" t="b">
        <v>0</v>
      </c>
      <c r="GN149">
        <v>32128</v>
      </c>
      <c r="GO149">
        <v>0</v>
      </c>
      <c r="GP149">
        <v>100</v>
      </c>
      <c r="GQ149">
        <v>1E-4</v>
      </c>
      <c r="GR149" t="b">
        <v>0</v>
      </c>
      <c r="GS149" t="s">
        <v>240</v>
      </c>
      <c r="GT149">
        <v>1</v>
      </c>
      <c r="GU149">
        <v>1.88709959740941</v>
      </c>
      <c r="GV149">
        <v>0.23872289061546301</v>
      </c>
      <c r="GW149">
        <v>27.493090168542501</v>
      </c>
      <c r="GX149">
        <v>39.352230521462403</v>
      </c>
      <c r="GY149" t="s">
        <v>1390</v>
      </c>
      <c r="GZ149" t="s">
        <v>1391</v>
      </c>
      <c r="HA149">
        <v>5713</v>
      </c>
      <c r="HB149">
        <v>165.3897</v>
      </c>
      <c r="HC149">
        <v>0.34499999999999997</v>
      </c>
      <c r="HD149">
        <v>9.0999999999999998E-2</v>
      </c>
      <c r="HE149">
        <v>10781</v>
      </c>
      <c r="HF149" t="s">
        <v>273</v>
      </c>
      <c r="HG149" t="s">
        <v>1223</v>
      </c>
      <c r="HH149" t="s">
        <v>1392</v>
      </c>
      <c r="HI149">
        <v>1</v>
      </c>
      <c r="HJ149">
        <v>1.34640294066164</v>
      </c>
      <c r="HK149">
        <v>0.21420869231223999</v>
      </c>
      <c r="HL149" t="s">
        <v>1393</v>
      </c>
      <c r="HM149" t="s">
        <v>1392</v>
      </c>
      <c r="HN149">
        <v>5713</v>
      </c>
      <c r="HO149">
        <v>135.76249999999999</v>
      </c>
      <c r="HP149">
        <v>0.42</v>
      </c>
      <c r="HQ149">
        <v>0.11</v>
      </c>
      <c r="HR149">
        <v>7692</v>
      </c>
      <c r="HS149">
        <v>11</v>
      </c>
      <c r="HT149">
        <v>1.5477386934673301E-4</v>
      </c>
      <c r="HU149">
        <v>5.8000000000000003E-2</v>
      </c>
      <c r="HV149">
        <v>2531497419601920</v>
      </c>
      <c r="HW149">
        <v>0.44410430938802298</v>
      </c>
      <c r="HX149">
        <v>3427.712</v>
      </c>
      <c r="HY149">
        <v>4.7439999999999998</v>
      </c>
      <c r="HZ149">
        <v>1.19</v>
      </c>
      <c r="IA149">
        <f t="shared" ref="IA149" si="128">AVERAGE(D149:D151)</f>
        <v>36.815878928650562</v>
      </c>
      <c r="IB149">
        <f t="shared" ref="IB149" si="129">STDEV(D149:D151)</f>
        <v>2.5007784952339991</v>
      </c>
      <c r="IC149">
        <f t="shared" ref="IC149" si="130">AVERAGE(F149:F151)</f>
        <v>35.023263702389805</v>
      </c>
      <c r="ID149">
        <f t="shared" ref="ID149" si="131">STDEV(F149:F151)</f>
        <v>0.39891257850103806</v>
      </c>
    </row>
    <row r="150" spans="1:238" x14ac:dyDescent="0.2">
      <c r="A150" t="s">
        <v>1394</v>
      </c>
      <c r="B150">
        <v>35.463787632069497</v>
      </c>
      <c r="C150">
        <v>0.41307909221858402</v>
      </c>
      <c r="D150">
        <f t="shared" si="115"/>
        <v>38.834449516636099</v>
      </c>
      <c r="E150">
        <v>0.38834449516636099</v>
      </c>
      <c r="F150">
        <v>35.463787632069497</v>
      </c>
      <c r="G150">
        <v>31.104681417155899</v>
      </c>
      <c r="H150">
        <v>41.243824737361102</v>
      </c>
      <c r="I150">
        <v>2720</v>
      </c>
      <c r="J150" t="s">
        <v>234</v>
      </c>
      <c r="K150" t="s">
        <v>235</v>
      </c>
      <c r="L150" t="s">
        <v>236</v>
      </c>
      <c r="N150" t="s">
        <v>1395</v>
      </c>
      <c r="O150">
        <v>6719</v>
      </c>
      <c r="Q150">
        <v>1</v>
      </c>
      <c r="R150" t="s">
        <v>238</v>
      </c>
      <c r="S150" t="b">
        <v>0</v>
      </c>
      <c r="T150">
        <v>0.9</v>
      </c>
      <c r="U150">
        <v>0.999</v>
      </c>
      <c r="V150" s="1">
        <v>1E-8</v>
      </c>
      <c r="W150" t="b">
        <v>0</v>
      </c>
      <c r="X150" t="s">
        <v>239</v>
      </c>
      <c r="Y150" t="b">
        <v>0</v>
      </c>
      <c r="Z150">
        <v>4</v>
      </c>
      <c r="AA150" t="b">
        <v>0</v>
      </c>
      <c r="AB150" t="b">
        <v>0</v>
      </c>
      <c r="AC150">
        <v>0</v>
      </c>
      <c r="AD150">
        <v>3072</v>
      </c>
      <c r="AE150">
        <v>64</v>
      </c>
      <c r="AF150">
        <v>768</v>
      </c>
      <c r="AG150" t="s">
        <v>240</v>
      </c>
      <c r="AH150" t="b">
        <v>0</v>
      </c>
      <c r="AI150">
        <v>0</v>
      </c>
      <c r="AJ150" t="b">
        <v>1</v>
      </c>
      <c r="AK150" t="s">
        <v>1385</v>
      </c>
      <c r="AL150" t="s">
        <v>240</v>
      </c>
      <c r="AM150" t="s">
        <v>240</v>
      </c>
      <c r="AN150" t="s">
        <v>242</v>
      </c>
      <c r="AO150">
        <v>1E-4</v>
      </c>
      <c r="AP150">
        <v>0</v>
      </c>
      <c r="AQ150">
        <v>5</v>
      </c>
      <c r="AR150">
        <v>5</v>
      </c>
      <c r="AS150" t="s">
        <v>240</v>
      </c>
      <c r="AT150" t="s">
        <v>243</v>
      </c>
      <c r="AU150" t="b">
        <v>0</v>
      </c>
      <c r="AV150">
        <v>0</v>
      </c>
      <c r="AW150" t="b">
        <v>1</v>
      </c>
      <c r="AX150" t="b">
        <v>0</v>
      </c>
      <c r="AY150" t="b">
        <v>0</v>
      </c>
      <c r="AZ150" t="b">
        <v>0</v>
      </c>
      <c r="BA150">
        <v>0.1</v>
      </c>
      <c r="BB150" t="b">
        <v>0</v>
      </c>
      <c r="BC150">
        <v>5</v>
      </c>
      <c r="BD150">
        <v>0</v>
      </c>
      <c r="BE150">
        <v>1</v>
      </c>
      <c r="BF150">
        <v>30</v>
      </c>
      <c r="BG150">
        <v>32</v>
      </c>
      <c r="BH150">
        <v>4</v>
      </c>
      <c r="BI150">
        <v>0</v>
      </c>
      <c r="BJ150">
        <v>500</v>
      </c>
      <c r="BK150" t="s">
        <v>244</v>
      </c>
      <c r="BL150" t="b">
        <v>0</v>
      </c>
      <c r="BM150" t="s">
        <v>245</v>
      </c>
      <c r="BN150" t="s">
        <v>244</v>
      </c>
      <c r="BO150" t="s">
        <v>243</v>
      </c>
      <c r="BP150" t="b">
        <v>0</v>
      </c>
      <c r="BQ150" t="s">
        <v>246</v>
      </c>
      <c r="BR150" t="b">
        <v>0</v>
      </c>
      <c r="BS150" t="s">
        <v>247</v>
      </c>
      <c r="BT150" t="s">
        <v>242</v>
      </c>
      <c r="BU150">
        <v>0</v>
      </c>
      <c r="BV150" t="b">
        <v>0</v>
      </c>
      <c r="BW150">
        <v>1024</v>
      </c>
      <c r="BX150">
        <v>5</v>
      </c>
      <c r="BY150">
        <v>1</v>
      </c>
      <c r="BZ150" t="b">
        <v>0</v>
      </c>
      <c r="CA150" t="b">
        <v>1</v>
      </c>
      <c r="CB150" t="b">
        <v>0</v>
      </c>
      <c r="CC150" t="s">
        <v>246</v>
      </c>
      <c r="CD150" t="s">
        <v>240</v>
      </c>
      <c r="CE150" t="b">
        <v>0</v>
      </c>
      <c r="CF150" t="s">
        <v>248</v>
      </c>
      <c r="CG150" t="s">
        <v>249</v>
      </c>
      <c r="CH150" t="s">
        <v>250</v>
      </c>
      <c r="CI150" t="s">
        <v>251</v>
      </c>
      <c r="CJ150" t="b">
        <v>0</v>
      </c>
      <c r="CK150" t="b">
        <v>0</v>
      </c>
      <c r="CL150">
        <v>1</v>
      </c>
      <c r="CM150" t="b">
        <v>0</v>
      </c>
      <c r="CN150" t="b">
        <v>1</v>
      </c>
      <c r="CO150" t="b">
        <v>0</v>
      </c>
      <c r="CP150" t="b">
        <v>0</v>
      </c>
      <c r="CQ150">
        <v>0</v>
      </c>
      <c r="CR150">
        <v>1</v>
      </c>
      <c r="CS150" t="s">
        <v>240</v>
      </c>
      <c r="CT150">
        <v>0</v>
      </c>
      <c r="CU150">
        <v>9.9999999999999995E-7</v>
      </c>
      <c r="CV150">
        <v>2.0000000000000001E-4</v>
      </c>
      <c r="CW150" t="s">
        <v>252</v>
      </c>
      <c r="CX150">
        <v>1</v>
      </c>
      <c r="CY150" t="b">
        <v>1</v>
      </c>
      <c r="CZ150">
        <v>-1</v>
      </c>
      <c r="DA150">
        <v>20</v>
      </c>
      <c r="DB150">
        <v>-1</v>
      </c>
      <c r="DC150" t="b">
        <v>1</v>
      </c>
      <c r="DD150" t="s">
        <v>1396</v>
      </c>
      <c r="DE150" t="b">
        <v>0</v>
      </c>
      <c r="DF150" t="b">
        <v>1</v>
      </c>
      <c r="DG150">
        <v>500</v>
      </c>
      <c r="DH150" t="s">
        <v>254</v>
      </c>
      <c r="DI150" t="s">
        <v>255</v>
      </c>
      <c r="DJ150">
        <v>1</v>
      </c>
      <c r="DK150">
        <v>20</v>
      </c>
      <c r="DL150">
        <v>-1</v>
      </c>
      <c r="DM150" t="s">
        <v>256</v>
      </c>
      <c r="DN150" t="s">
        <v>257</v>
      </c>
      <c r="DO150">
        <v>0</v>
      </c>
      <c r="DP150" t="s">
        <v>258</v>
      </c>
      <c r="DQ150" t="s">
        <v>238</v>
      </c>
      <c r="DR150" t="s">
        <v>259</v>
      </c>
      <c r="DT150">
        <v>512</v>
      </c>
      <c r="DU150" t="b">
        <v>0</v>
      </c>
      <c r="DV150">
        <v>0</v>
      </c>
      <c r="DW150">
        <v>1</v>
      </c>
      <c r="DX150">
        <v>1</v>
      </c>
      <c r="DY150">
        <v>12</v>
      </c>
      <c r="DZ150">
        <v>12</v>
      </c>
      <c r="EA150">
        <v>12</v>
      </c>
      <c r="EB150">
        <v>1</v>
      </c>
      <c r="EC150">
        <v>30</v>
      </c>
      <c r="ED150" t="s">
        <v>260</v>
      </c>
      <c r="EE150" t="b">
        <v>0</v>
      </c>
      <c r="EF150" t="s">
        <v>1397</v>
      </c>
      <c r="EG150" t="b">
        <v>0</v>
      </c>
      <c r="EH150" t="b">
        <v>1</v>
      </c>
      <c r="EI150" t="b">
        <v>0</v>
      </c>
      <c r="EJ150" t="b">
        <v>0</v>
      </c>
      <c r="EK150">
        <v>0</v>
      </c>
      <c r="EL150">
        <v>-1</v>
      </c>
      <c r="EM150">
        <v>4</v>
      </c>
      <c r="EN150">
        <v>4</v>
      </c>
      <c r="EO150" t="s">
        <v>240</v>
      </c>
      <c r="EP150" t="s">
        <v>240</v>
      </c>
      <c r="EQ150" t="b">
        <v>1</v>
      </c>
      <c r="ER150" t="b">
        <v>0</v>
      </c>
      <c r="ES150" t="s">
        <v>262</v>
      </c>
      <c r="ET150" t="b">
        <v>0</v>
      </c>
      <c r="EU150" t="s">
        <v>240</v>
      </c>
      <c r="EV150" t="s">
        <v>240</v>
      </c>
      <c r="EW150" t="s">
        <v>263</v>
      </c>
      <c r="EX150" t="s">
        <v>264</v>
      </c>
      <c r="EY150">
        <v>128</v>
      </c>
      <c r="EZ150">
        <v>32</v>
      </c>
      <c r="FA150" t="b">
        <v>0</v>
      </c>
      <c r="FB150" t="b">
        <v>1</v>
      </c>
      <c r="FC150">
        <v>1</v>
      </c>
      <c r="FD150" t="s">
        <v>265</v>
      </c>
      <c r="FE150" t="s">
        <v>240</v>
      </c>
      <c r="FF150" t="b">
        <v>1</v>
      </c>
      <c r="FG150" t="b">
        <v>0</v>
      </c>
      <c r="FH150" t="s">
        <v>1397</v>
      </c>
      <c r="FI150" t="b">
        <v>0</v>
      </c>
      <c r="FJ150">
        <v>500</v>
      </c>
      <c r="FK150" t="s">
        <v>244</v>
      </c>
      <c r="FL150">
        <v>2</v>
      </c>
      <c r="FM150">
        <v>43</v>
      </c>
      <c r="FN150" t="s">
        <v>242</v>
      </c>
      <c r="FO150" t="b">
        <v>1</v>
      </c>
      <c r="FP150" t="b">
        <v>0</v>
      </c>
      <c r="FQ150" t="s">
        <v>266</v>
      </c>
      <c r="FR150">
        <v>100</v>
      </c>
      <c r="FS150">
        <v>512</v>
      </c>
      <c r="FT150" t="s">
        <v>267</v>
      </c>
      <c r="FU150" t="s">
        <v>268</v>
      </c>
      <c r="FV150" t="s">
        <v>269</v>
      </c>
      <c r="FW150">
        <v>1</v>
      </c>
      <c r="FX150" t="s">
        <v>240</v>
      </c>
      <c r="FY150" t="b">
        <v>0</v>
      </c>
      <c r="FZ150" t="b">
        <v>1</v>
      </c>
      <c r="GA150">
        <v>50</v>
      </c>
      <c r="GB150">
        <v>1</v>
      </c>
      <c r="GC150" t="s">
        <v>240</v>
      </c>
      <c r="GD150" t="b">
        <v>0</v>
      </c>
      <c r="GE150" t="b">
        <v>0</v>
      </c>
      <c r="GF150" t="s">
        <v>240</v>
      </c>
      <c r="GG150">
        <v>4</v>
      </c>
      <c r="GH150" t="s">
        <v>270</v>
      </c>
      <c r="GI150">
        <v>1</v>
      </c>
      <c r="GJ150" t="b">
        <v>0</v>
      </c>
      <c r="GK150" t="b">
        <v>1</v>
      </c>
      <c r="GL150" t="b">
        <v>0</v>
      </c>
      <c r="GM150" t="b">
        <v>0</v>
      </c>
      <c r="GN150">
        <v>32128</v>
      </c>
      <c r="GO150">
        <v>0</v>
      </c>
      <c r="GP150">
        <v>100</v>
      </c>
      <c r="GQ150">
        <v>1E-4</v>
      </c>
      <c r="GR150" t="b">
        <v>0</v>
      </c>
      <c r="GS150" t="s">
        <v>240</v>
      </c>
      <c r="GT150">
        <v>1</v>
      </c>
      <c r="GU150">
        <v>1.67635217924032</v>
      </c>
      <c r="GV150">
        <v>0.28454992175102201</v>
      </c>
      <c r="GW150">
        <v>27.234206476380699</v>
      </c>
      <c r="GX150">
        <v>39.867384296112299</v>
      </c>
      <c r="GY150" t="s">
        <v>1398</v>
      </c>
      <c r="GZ150" t="s">
        <v>1399</v>
      </c>
      <c r="HA150">
        <v>5713</v>
      </c>
      <c r="HB150">
        <v>176.63810000000001</v>
      </c>
      <c r="HC150">
        <v>0.32300000000000001</v>
      </c>
      <c r="HD150">
        <v>8.5000000000000006E-2</v>
      </c>
      <c r="HE150">
        <v>9577</v>
      </c>
      <c r="HF150" t="s">
        <v>273</v>
      </c>
      <c r="HG150" t="s">
        <v>1223</v>
      </c>
      <c r="HH150" t="s">
        <v>1400</v>
      </c>
      <c r="HI150">
        <v>1</v>
      </c>
      <c r="HJ150">
        <v>1.3814108174339199</v>
      </c>
      <c r="HK150">
        <v>0.26742100715637201</v>
      </c>
      <c r="HL150" t="s">
        <v>1401</v>
      </c>
      <c r="HM150" t="s">
        <v>1400</v>
      </c>
      <c r="HN150">
        <v>5713</v>
      </c>
      <c r="HO150">
        <v>164.2311</v>
      </c>
      <c r="HP150">
        <v>0.34699999999999998</v>
      </c>
      <c r="HQ150">
        <v>9.0999999999999998E-2</v>
      </c>
      <c r="HR150">
        <v>7892</v>
      </c>
      <c r="HS150">
        <v>20</v>
      </c>
      <c r="HT150">
        <v>7.9396984924623098E-5</v>
      </c>
      <c r="HU150">
        <v>1.6799999999999999E-2</v>
      </c>
      <c r="HV150">
        <v>4602722581094400</v>
      </c>
      <c r="HW150">
        <v>0.25143173889202203</v>
      </c>
      <c r="HX150">
        <v>5924.0201999999999</v>
      </c>
      <c r="HY150">
        <v>2.7450000000000001</v>
      </c>
      <c r="HZ150">
        <v>0.68899999999999995</v>
      </c>
    </row>
    <row r="151" spans="1:238" x14ac:dyDescent="0.2">
      <c r="A151" t="s">
        <v>1402</v>
      </c>
      <c r="B151">
        <v>34.919557500260403</v>
      </c>
      <c r="C151">
        <v>0.41020606440093399</v>
      </c>
      <c r="D151">
        <f t="shared" si="115"/>
        <v>34.0183199788057</v>
      </c>
      <c r="E151">
        <v>0.340183199788057</v>
      </c>
      <c r="F151">
        <v>34.919557500260403</v>
      </c>
      <c r="G151">
        <v>29.5073332861454</v>
      </c>
      <c r="H151">
        <v>42.763160701395996</v>
      </c>
      <c r="I151">
        <v>2992</v>
      </c>
      <c r="J151" t="s">
        <v>234</v>
      </c>
      <c r="K151" t="s">
        <v>235</v>
      </c>
      <c r="L151" t="s">
        <v>236</v>
      </c>
      <c r="N151" t="s">
        <v>1403</v>
      </c>
      <c r="O151">
        <v>4323</v>
      </c>
      <c r="Q151">
        <v>1</v>
      </c>
      <c r="R151" t="s">
        <v>238</v>
      </c>
      <c r="S151" t="b">
        <v>0</v>
      </c>
      <c r="T151">
        <v>0.9</v>
      </c>
      <c r="U151">
        <v>0.999</v>
      </c>
      <c r="V151" s="1">
        <v>1E-8</v>
      </c>
      <c r="W151" t="b">
        <v>0</v>
      </c>
      <c r="X151" t="s">
        <v>239</v>
      </c>
      <c r="Y151" t="b">
        <v>0</v>
      </c>
      <c r="Z151">
        <v>4</v>
      </c>
      <c r="AA151" t="b">
        <v>0</v>
      </c>
      <c r="AB151" t="b">
        <v>0</v>
      </c>
      <c r="AC151">
        <v>0</v>
      </c>
      <c r="AD151">
        <v>3072</v>
      </c>
      <c r="AE151">
        <v>64</v>
      </c>
      <c r="AF151">
        <v>768</v>
      </c>
      <c r="AG151" t="s">
        <v>240</v>
      </c>
      <c r="AH151" t="b">
        <v>0</v>
      </c>
      <c r="AI151">
        <v>0</v>
      </c>
      <c r="AJ151" t="b">
        <v>1</v>
      </c>
      <c r="AK151" t="s">
        <v>1385</v>
      </c>
      <c r="AL151" t="s">
        <v>240</v>
      </c>
      <c r="AM151" t="s">
        <v>240</v>
      </c>
      <c r="AN151" t="s">
        <v>242</v>
      </c>
      <c r="AO151">
        <v>1E-4</v>
      </c>
      <c r="AP151">
        <v>0</v>
      </c>
      <c r="AQ151">
        <v>5</v>
      </c>
      <c r="AR151">
        <v>5</v>
      </c>
      <c r="AS151" t="s">
        <v>240</v>
      </c>
      <c r="AT151" t="s">
        <v>243</v>
      </c>
      <c r="AU151" t="b">
        <v>0</v>
      </c>
      <c r="AV151">
        <v>0</v>
      </c>
      <c r="AW151" t="b">
        <v>1</v>
      </c>
      <c r="AX151" t="b">
        <v>0</v>
      </c>
      <c r="AY151" t="b">
        <v>0</v>
      </c>
      <c r="AZ151" t="b">
        <v>0</v>
      </c>
      <c r="BA151">
        <v>0.1</v>
      </c>
      <c r="BB151" t="b">
        <v>0</v>
      </c>
      <c r="BC151">
        <v>5</v>
      </c>
      <c r="BD151">
        <v>0</v>
      </c>
      <c r="BE151">
        <v>1</v>
      </c>
      <c r="BF151">
        <v>30</v>
      </c>
      <c r="BG151">
        <v>32</v>
      </c>
      <c r="BH151">
        <v>4</v>
      </c>
      <c r="BI151">
        <v>0</v>
      </c>
      <c r="BJ151">
        <v>500</v>
      </c>
      <c r="BK151" t="s">
        <v>244</v>
      </c>
      <c r="BL151" t="b">
        <v>0</v>
      </c>
      <c r="BM151" t="s">
        <v>245</v>
      </c>
      <c r="BN151" t="s">
        <v>244</v>
      </c>
      <c r="BO151" t="s">
        <v>243</v>
      </c>
      <c r="BP151" t="b">
        <v>0</v>
      </c>
      <c r="BQ151" t="s">
        <v>246</v>
      </c>
      <c r="BR151" t="b">
        <v>0</v>
      </c>
      <c r="BS151" t="s">
        <v>247</v>
      </c>
      <c r="BT151" t="s">
        <v>242</v>
      </c>
      <c r="BU151">
        <v>0</v>
      </c>
      <c r="BV151" t="b">
        <v>0</v>
      </c>
      <c r="BW151">
        <v>1024</v>
      </c>
      <c r="BX151">
        <v>5</v>
      </c>
      <c r="BY151">
        <v>1</v>
      </c>
      <c r="BZ151" t="b">
        <v>0</v>
      </c>
      <c r="CA151" t="b">
        <v>1</v>
      </c>
      <c r="CB151" t="b">
        <v>0</v>
      </c>
      <c r="CC151" t="s">
        <v>246</v>
      </c>
      <c r="CD151" t="s">
        <v>240</v>
      </c>
      <c r="CE151" t="b">
        <v>0</v>
      </c>
      <c r="CF151" t="s">
        <v>248</v>
      </c>
      <c r="CG151" t="s">
        <v>249</v>
      </c>
      <c r="CH151" t="s">
        <v>250</v>
      </c>
      <c r="CI151" t="s">
        <v>251</v>
      </c>
      <c r="CJ151" t="b">
        <v>0</v>
      </c>
      <c r="CK151" t="b">
        <v>0</v>
      </c>
      <c r="CL151">
        <v>1</v>
      </c>
      <c r="CM151" t="b">
        <v>0</v>
      </c>
      <c r="CN151" t="b">
        <v>1</v>
      </c>
      <c r="CO151" t="b">
        <v>0</v>
      </c>
      <c r="CP151" t="b">
        <v>0</v>
      </c>
      <c r="CQ151">
        <v>0</v>
      </c>
      <c r="CR151">
        <v>1</v>
      </c>
      <c r="CS151" t="s">
        <v>240</v>
      </c>
      <c r="CT151">
        <v>0</v>
      </c>
      <c r="CU151">
        <v>9.9999999999999995E-7</v>
      </c>
      <c r="CV151">
        <v>2.0000000000000001E-4</v>
      </c>
      <c r="CW151" t="s">
        <v>252</v>
      </c>
      <c r="CX151">
        <v>1</v>
      </c>
      <c r="CY151" t="b">
        <v>1</v>
      </c>
      <c r="CZ151">
        <v>-1</v>
      </c>
      <c r="DA151">
        <v>20</v>
      </c>
      <c r="DB151">
        <v>-1</v>
      </c>
      <c r="DC151" t="b">
        <v>1</v>
      </c>
      <c r="DD151" t="s">
        <v>1404</v>
      </c>
      <c r="DE151" t="b">
        <v>0</v>
      </c>
      <c r="DF151" t="b">
        <v>1</v>
      </c>
      <c r="DG151">
        <v>500</v>
      </c>
      <c r="DH151" t="s">
        <v>254</v>
      </c>
      <c r="DI151" t="s">
        <v>255</v>
      </c>
      <c r="DJ151">
        <v>1</v>
      </c>
      <c r="DK151">
        <v>20</v>
      </c>
      <c r="DL151">
        <v>-1</v>
      </c>
      <c r="DM151" t="s">
        <v>256</v>
      </c>
      <c r="DN151" t="s">
        <v>257</v>
      </c>
      <c r="DO151">
        <v>0</v>
      </c>
      <c r="DP151" t="s">
        <v>258</v>
      </c>
      <c r="DQ151" t="s">
        <v>238</v>
      </c>
      <c r="DR151" t="s">
        <v>259</v>
      </c>
      <c r="DT151">
        <v>512</v>
      </c>
      <c r="DU151" t="b">
        <v>0</v>
      </c>
      <c r="DV151">
        <v>0</v>
      </c>
      <c r="DW151">
        <v>1</v>
      </c>
      <c r="DX151">
        <v>1</v>
      </c>
      <c r="DY151">
        <v>12</v>
      </c>
      <c r="DZ151">
        <v>12</v>
      </c>
      <c r="EA151">
        <v>12</v>
      </c>
      <c r="EB151">
        <v>1</v>
      </c>
      <c r="EC151">
        <v>30</v>
      </c>
      <c r="ED151" t="s">
        <v>260</v>
      </c>
      <c r="EE151" t="b">
        <v>0</v>
      </c>
      <c r="EF151" t="s">
        <v>1405</v>
      </c>
      <c r="EG151" t="b">
        <v>0</v>
      </c>
      <c r="EH151" t="b">
        <v>1</v>
      </c>
      <c r="EI151" t="b">
        <v>0</v>
      </c>
      <c r="EJ151" t="b">
        <v>0</v>
      </c>
      <c r="EK151">
        <v>0</v>
      </c>
      <c r="EL151">
        <v>-1</v>
      </c>
      <c r="EM151">
        <v>4</v>
      </c>
      <c r="EN151">
        <v>4</v>
      </c>
      <c r="EO151" t="s">
        <v>240</v>
      </c>
      <c r="EP151" t="s">
        <v>240</v>
      </c>
      <c r="EQ151" t="b">
        <v>1</v>
      </c>
      <c r="ER151" t="b">
        <v>0</v>
      </c>
      <c r="ES151" t="s">
        <v>262</v>
      </c>
      <c r="ET151" t="b">
        <v>0</v>
      </c>
      <c r="EU151" t="s">
        <v>240</v>
      </c>
      <c r="EV151" t="s">
        <v>240</v>
      </c>
      <c r="EW151" t="s">
        <v>263</v>
      </c>
      <c r="EX151" t="s">
        <v>264</v>
      </c>
      <c r="EY151">
        <v>128</v>
      </c>
      <c r="EZ151">
        <v>32</v>
      </c>
      <c r="FA151" t="b">
        <v>0</v>
      </c>
      <c r="FB151" t="b">
        <v>1</v>
      </c>
      <c r="FC151">
        <v>1</v>
      </c>
      <c r="FD151" t="s">
        <v>265</v>
      </c>
      <c r="FE151" t="s">
        <v>240</v>
      </c>
      <c r="FF151" t="b">
        <v>1</v>
      </c>
      <c r="FG151" t="b">
        <v>0</v>
      </c>
      <c r="FH151" t="s">
        <v>1405</v>
      </c>
      <c r="FI151" t="b">
        <v>0</v>
      </c>
      <c r="FJ151">
        <v>500</v>
      </c>
      <c r="FK151" t="s">
        <v>244</v>
      </c>
      <c r="FL151">
        <v>2</v>
      </c>
      <c r="FM151">
        <v>42</v>
      </c>
      <c r="FN151" t="s">
        <v>242</v>
      </c>
      <c r="FO151" t="b">
        <v>1</v>
      </c>
      <c r="FP151" t="b">
        <v>0</v>
      </c>
      <c r="FQ151" t="s">
        <v>266</v>
      </c>
      <c r="FR151">
        <v>100</v>
      </c>
      <c r="FS151">
        <v>512</v>
      </c>
      <c r="FT151" t="s">
        <v>267</v>
      </c>
      <c r="FU151" t="s">
        <v>268</v>
      </c>
      <c r="FV151" t="s">
        <v>269</v>
      </c>
      <c r="FW151">
        <v>1</v>
      </c>
      <c r="FX151" t="s">
        <v>240</v>
      </c>
      <c r="FY151" t="b">
        <v>0</v>
      </c>
      <c r="FZ151" t="b">
        <v>1</v>
      </c>
      <c r="GA151">
        <v>50</v>
      </c>
      <c r="GB151">
        <v>1</v>
      </c>
      <c r="GC151" t="s">
        <v>240</v>
      </c>
      <c r="GD151" t="b">
        <v>0</v>
      </c>
      <c r="GE151" t="b">
        <v>0</v>
      </c>
      <c r="GF151" t="s">
        <v>240</v>
      </c>
      <c r="GG151">
        <v>4</v>
      </c>
      <c r="GH151" t="s">
        <v>270</v>
      </c>
      <c r="GI151">
        <v>1</v>
      </c>
      <c r="GJ151" t="b">
        <v>0</v>
      </c>
      <c r="GK151" t="b">
        <v>1</v>
      </c>
      <c r="GL151" t="b">
        <v>0</v>
      </c>
      <c r="GM151" t="b">
        <v>0</v>
      </c>
      <c r="GN151">
        <v>32128</v>
      </c>
      <c r="GO151">
        <v>0</v>
      </c>
      <c r="GP151">
        <v>100</v>
      </c>
      <c r="GQ151">
        <v>1E-4</v>
      </c>
      <c r="GR151" t="b">
        <v>0</v>
      </c>
      <c r="GS151" t="s">
        <v>240</v>
      </c>
      <c r="GT151">
        <v>1</v>
      </c>
      <c r="GU151">
        <v>1.3567302643094601</v>
      </c>
      <c r="GV151">
        <v>0.30167436599731401</v>
      </c>
      <c r="GW151">
        <v>28.355399562188602</v>
      </c>
      <c r="GX151">
        <v>39.817922021526499</v>
      </c>
      <c r="GY151" t="s">
        <v>1406</v>
      </c>
      <c r="GZ151" t="s">
        <v>1407</v>
      </c>
      <c r="HA151">
        <v>5713</v>
      </c>
      <c r="HB151">
        <v>65.063999999999993</v>
      </c>
      <c r="HC151">
        <v>0.876</v>
      </c>
      <c r="HD151">
        <v>0.23100000000000001</v>
      </c>
      <c r="HE151">
        <v>7751</v>
      </c>
      <c r="HF151" t="s">
        <v>273</v>
      </c>
      <c r="HG151" t="s">
        <v>1223</v>
      </c>
      <c r="HH151" t="s">
        <v>1408</v>
      </c>
      <c r="HI151">
        <v>1</v>
      </c>
      <c r="HJ151">
        <v>1.61088744967617</v>
      </c>
      <c r="HK151">
        <v>0.283469349145889</v>
      </c>
      <c r="HL151" t="s">
        <v>1409</v>
      </c>
      <c r="HM151" t="s">
        <v>1408</v>
      </c>
      <c r="HN151">
        <v>5713</v>
      </c>
      <c r="HO151">
        <v>86.765199999999993</v>
      </c>
      <c r="HP151">
        <v>0.65700000000000003</v>
      </c>
      <c r="HQ151">
        <v>0.17299999999999999</v>
      </c>
      <c r="HR151">
        <v>9203</v>
      </c>
      <c r="HS151">
        <v>22</v>
      </c>
      <c r="HT151">
        <v>7.9396984924623098E-5</v>
      </c>
      <c r="HU151">
        <v>1.7299999999999999E-2</v>
      </c>
      <c r="HV151">
        <v>5062994839203840</v>
      </c>
      <c r="HW151">
        <v>0.23252161938876301</v>
      </c>
      <c r="HX151">
        <v>4225.4902000000002</v>
      </c>
      <c r="HY151">
        <v>3.8479999999999999</v>
      </c>
      <c r="HZ151">
        <v>0.96599999999999997</v>
      </c>
    </row>
    <row r="152" spans="1:238" x14ac:dyDescent="0.2">
      <c r="HJ152">
        <f>AVERAGE(HJ149:HJ151)</f>
        <v>1.4462337359239099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wandb_export_2022-08-04T09 35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 Fuchs</cp:lastModifiedBy>
  <dcterms:created xsi:type="dcterms:W3CDTF">2022-08-04T03:18:54Z</dcterms:created>
  <dcterms:modified xsi:type="dcterms:W3CDTF">2024-03-17T23:06:31Z</dcterms:modified>
</cp:coreProperties>
</file>