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uel\PaaSalyser\Reports\"/>
    </mc:Choice>
  </mc:AlternateContent>
  <bookViews>
    <workbookView xWindow="0" yWindow="0" windowWidth="28800" windowHeight="12210" xr2:uid="{00000000-000D-0000-FFFF-FFFF00000000}"/>
  </bookViews>
  <sheets>
    <sheet name="Tabelle2" sheetId="3" r:id="rId1"/>
  </sheets>
  <calcPr calcId="171027"/>
</workbook>
</file>

<file path=xl/calcChain.xml><?xml version="1.0" encoding="utf-8"?>
<calcChain xmlns="http://schemas.openxmlformats.org/spreadsheetml/2006/main">
  <c r="AG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sonformatter" type="4" refreshedVersion="0" background="1">
    <webPr xml="1" sourceData="1" url="D:\Downloads\jsonformatter.xml" htmlTables="1" htmlFormat="all"/>
  </connection>
</connections>
</file>

<file path=xl/sharedStrings.xml><?xml version="1.0" encoding="utf-8"?>
<sst xmlns="http://schemas.openxmlformats.org/spreadsheetml/2006/main" count="174" uniqueCount="156">
  <si>
    <t>year</t>
  </si>
  <si>
    <t>month</t>
  </si>
  <si>
    <t>day</t>
  </si>
  <si>
    <t>key</t>
  </si>
  <si>
    <t>value</t>
  </si>
  <si>
    <t>meanStatusSince</t>
  </si>
  <si>
    <t>medianStatusSince</t>
  </si>
  <si>
    <t>varianceStatusSince</t>
  </si>
  <si>
    <t>stdevStatusSince</t>
  </si>
  <si>
    <t>meanNumberOfRuntimes</t>
  </si>
  <si>
    <t>medianNumberOfRuntimes</t>
  </si>
  <si>
    <t>varianceNumberOfRuntimes</t>
  </si>
  <si>
    <t>stdevNumberOfRuntimes</t>
  </si>
  <si>
    <t>nativeServicesProfilesPercent</t>
  </si>
  <si>
    <t>extensibleProfilesPercent</t>
  </si>
  <si>
    <t>meanInfrastrcturesPerProfile</t>
  </si>
  <si>
    <t>medianInfrastrcturesPerProfile</t>
  </si>
  <si>
    <t>varianceInfrastrcturesPerProfile</t>
  </si>
  <si>
    <t>stdevInfrastrcturesPerProfile</t>
  </si>
  <si>
    <t>key2</t>
  </si>
  <si>
    <t>value3</t>
  </si>
  <si>
    <t>key4</t>
  </si>
  <si>
    <t>value5</t>
  </si>
  <si>
    <t>key6</t>
  </si>
  <si>
    <t>value7</t>
  </si>
  <si>
    <t>key10</t>
  </si>
  <si>
    <t>value11</t>
  </si>
  <si>
    <t>key12</t>
  </si>
  <si>
    <t>value13</t>
  </si>
  <si>
    <t>value19</t>
  </si>
  <si>
    <t>key20</t>
  </si>
  <si>
    <t>value21</t>
  </si>
  <si>
    <t>key22</t>
  </si>
  <si>
    <t>value23</t>
  </si>
  <si>
    <t>key24</t>
  </si>
  <si>
    <t>value25</t>
  </si>
  <si>
    <t>key26</t>
  </si>
  <si>
    <t>value27</t>
  </si>
  <si>
    <t>key30</t>
  </si>
  <si>
    <t>value31</t>
  </si>
  <si>
    <t>key32</t>
  </si>
  <si>
    <t>value33</t>
  </si>
  <si>
    <t>key34</t>
  </si>
  <si>
    <t>value35</t>
  </si>
  <si>
    <t>key36</t>
  </si>
  <si>
    <t>value37</t>
  </si>
  <si>
    <t>Meshcloud</t>
  </si>
  <si>
    <t>Clever Cloud</t>
  </si>
  <si>
    <t>Heroku</t>
  </si>
  <si>
    <t>Platform.sh</t>
  </si>
  <si>
    <t>PodSpace</t>
  </si>
  <si>
    <t>BitNami</t>
  </si>
  <si>
    <t>Software AG Live</t>
  </si>
  <si>
    <t>Pagoda Box</t>
  </si>
  <si>
    <t>Cloudify</t>
  </si>
  <si>
    <t>Oracle Cloud PaaS</t>
  </si>
  <si>
    <t>OutSystems Platform</t>
  </si>
  <si>
    <t>Mendix</t>
  </si>
  <si>
    <t>EngineYard</t>
  </si>
  <si>
    <t>brightbox</t>
  </si>
  <si>
    <t>d2c</t>
  </si>
  <si>
    <t>APPUiO</t>
  </si>
  <si>
    <t>Swisscom Application Cloud</t>
  </si>
  <si>
    <t>Fixed</t>
  </si>
  <si>
    <t>Free</t>
  </si>
  <si>
    <t>Metered</t>
  </si>
  <si>
    <t>Hybrid</t>
  </si>
  <si>
    <t>Empty</t>
  </si>
  <si>
    <t>Monthly</t>
  </si>
  <si>
    <t>Daily</t>
  </si>
  <si>
    <t>Anually</t>
  </si>
  <si>
    <t>Cloud Foundry</t>
  </si>
  <si>
    <t>OpenShift Origin</t>
  </si>
  <si>
    <t>Atos Cloud Foundry</t>
  </si>
  <si>
    <t>HPE Helion Stackato</t>
  </si>
  <si>
    <t>Scalingo</t>
  </si>
  <si>
    <t>Others</t>
  </si>
  <si>
    <t>Bluemix</t>
  </si>
  <si>
    <t>SAP HANA Cloud Platform</t>
  </si>
  <si>
    <t>Dokkur</t>
  </si>
  <si>
    <t>mysql</t>
  </si>
  <si>
    <t>mongodb</t>
  </si>
  <si>
    <t>postgresql</t>
  </si>
  <si>
    <t>redis</t>
  </si>
  <si>
    <t>memcached</t>
  </si>
  <si>
    <t>datastore</t>
  </si>
  <si>
    <t>worker</t>
  </si>
  <si>
    <t>other</t>
  </si>
  <si>
    <t>analytics</t>
  </si>
  <si>
    <t>devops</t>
  </si>
  <si>
    <t>Cloudways</t>
  </si>
  <si>
    <t>Jelastic</t>
  </si>
  <si>
    <t>ElasticBox</t>
  </si>
  <si>
    <t>NA</t>
  </si>
  <si>
    <t>EU</t>
  </si>
  <si>
    <t>AS</t>
  </si>
  <si>
    <t>OC</t>
  </si>
  <si>
    <t>SA</t>
  </si>
  <si>
    <t>AF</t>
  </si>
  <si>
    <t>US</t>
  </si>
  <si>
    <t>IE</t>
  </si>
  <si>
    <t>JP</t>
  </si>
  <si>
    <t>AU</t>
  </si>
  <si>
    <t>DE</t>
  </si>
  <si>
    <t>Dublin</t>
  </si>
  <si>
    <t>Sydney</t>
  </si>
  <si>
    <t>Singapore</t>
  </si>
  <si>
    <t>Northern Virginia</t>
  </si>
  <si>
    <t>Tokyo</t>
  </si>
  <si>
    <t>AWS</t>
  </si>
  <si>
    <t>Vultr</t>
  </si>
  <si>
    <t>Azure</t>
  </si>
  <si>
    <t>DigitalOcean</t>
  </si>
  <si>
    <t>Microsoft Azure</t>
  </si>
  <si>
    <t>Generic</t>
  </si>
  <si>
    <t>IaaS-Centric</t>
  </si>
  <si>
    <t>SaaS-Centric</t>
  </si>
  <si>
    <t>Aktiv</t>
  </si>
  <si>
    <t>Inaktiv</t>
  </si>
  <si>
    <t>Alpha</t>
  </si>
  <si>
    <t>Beta</t>
  </si>
  <si>
    <t>Production</t>
  </si>
  <si>
    <t>Amount</t>
  </si>
  <si>
    <t>Number of Models</t>
  </si>
  <si>
    <t>One</t>
  </si>
  <si>
    <t>Two</t>
  </si>
  <si>
    <t>Zero</t>
  </si>
  <si>
    <t>Three</t>
  </si>
  <si>
    <t>Four</t>
  </si>
  <si>
    <t>Private</t>
  </si>
  <si>
    <t>Public</t>
  </si>
  <si>
    <t>Virtual Private</t>
  </si>
  <si>
    <t>Platform</t>
  </si>
  <si>
    <t>No Platform</t>
  </si>
  <si>
    <t>Platforms</t>
  </si>
  <si>
    <t>Amount2</t>
  </si>
  <si>
    <t>OpenShift Container</t>
  </si>
  <si>
    <t>Vertical</t>
  </si>
  <si>
    <t>Horizontal</t>
  </si>
  <si>
    <t>Auto</t>
  </si>
  <si>
    <t>Language Specific</t>
  </si>
  <si>
    <t>Polyglot</t>
  </si>
  <si>
    <t>Number of Runtimes</t>
  </si>
  <si>
    <t>Runtimes</t>
  </si>
  <si>
    <t>Java</t>
  </si>
  <si>
    <t>Ruby</t>
  </si>
  <si>
    <t>Php</t>
  </si>
  <si>
    <t>Python</t>
  </si>
  <si>
    <t>Node</t>
  </si>
  <si>
    <t>Go</t>
  </si>
  <si>
    <t>Scala</t>
  </si>
  <si>
    <t>Groovy</t>
  </si>
  <si>
    <t>Dotnet</t>
  </si>
  <si>
    <t>Amounts</t>
  </si>
  <si>
    <t>Continent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</si>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</sst>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18" fillId="0" borderId="0" xfId="1" applyFont="1"/>
    <xf numFmtId="49" fontId="18" fillId="0" borderId="0" xfId="0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">
        <xsd:complexType>
          <xsd:sequence minOccurs="0">
            <xsd:element minOccurs="0" nillable="true" name="id" form="unqualified">
              <xsd:complexType>
                <xsd:sequence minOccurs="0">
                  <xsd:element minOccurs="0" nillable="true" type="xsd:integer" name="timestamp" form="unqualified"/>
                  <xsd:element minOccurs="0" nillable="true" type="xsd:integer" name="machineIdentifier" form="unqualified"/>
                  <xsd:element minOccurs="0" nillable="true" type="xsd:integer" name="processIdentifier" form="unqualified"/>
                  <xsd:element minOccurs="0" nillable="true" type="xsd:integer" name="counter" form="unqualified"/>
                </xsd:sequence>
              </xsd:complexType>
            </xsd:element>
            <xsd:element minOccurs="0" nillable="true" type="xsd:string" name="commitHash" form="unqualified"/>
            <xsd:element minOccurs="0" nillable="true" name="metaInfo" form="unqualified">
              <xsd:complexType>
                <xsd:sequence minOccurs="0">
                  <xsd:element minOccurs="0" nillable="true" name="date" form="unqualified">
                    <xsd:complexType>
                      <xsd:sequence minOccurs="0">
                        <xsd:element minOccurs="0" nillable="true" type="xsd:integer" name="year" form="unqualified"/>
                        <xsd:element minOccurs="0" nillable="true" type="xsd:integer" name="month" form="unqualified"/>
                        <xsd:element minOccurs="0" nillable="true" type="xsd:integer" name="day" form="unqualified"/>
                      </xsd:sequence>
                    </xsd:complexType>
                  </xsd:element>
                  <xsd:element minOccurs="0" nillable="true" type="xsd:integer" name="numberOfProfiles" form="unqualified"/>
                  <xsd:element minOccurs="0" nillable="true" type="xsd:integer" name="numberOfEolProfiles" form="unqualified"/>
                  <xsd:element minOccurs="0" nillable="true" type="xsd:integer" name="numberOfInvalidProfiles" form="unqualified"/>
                  <xsd:element minOccurs="0" nillable="true" name="revisionReport" form="unqualified">
                    <xsd:complexType>
                      <xsd:sequence minOccurs="0">
                        <xsd:element minOccurs="0" nillable="true" type="xsd:double" name="mean" form="unqualified"/>
                        <xsd:element minOccurs="0" nillable="true" type="xsd:double" name="median" form="unqualified"/>
                        <xsd:element minOccurs="0" nillable="true" type="xsd:double" name="variance" form="unqualified"/>
                        <xsd:element minOccurs="0" nillable="true" type="xsd:double" name="stdev" form="unqualified"/>
                        <xsd:element minOccurs="0" maxOccurs="unbounded" nillable="true" name="youngestRevision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  <xsd:element minOccurs="0" maxOccurs="unbounded" nillable="true" name="oldestRevision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typeReport" form="unqualified">
                    <xsd:complexType>
                      <xsd:sequence minOccurs="0">
                        <xsd:element minOccurs="0" nillable="true" type="xsd:double" name="saasCentricPercent" form="unqualified"/>
                        <xsd:element minOccurs="0" nillable="true" type="xsd:double" name="genericPercent" form="unqualified"/>
                        <xsd:element minOccurs="0" nillable="true" type="xsd:double" name="iaasCentricPercent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businessInfo" form="unqualified">
              <xsd:complexType>
                <xsd:sequence minOccurs="0">
                  <xsd:element minOccurs="0" nillable="true" name="statusReport" form="unqualified">
                    <xsd:complexType>
                      <xsd:sequence minOccurs="0">
                        <xsd:element minOccurs="0" nillable="true" type="xsd:double" name="alphaPercent" form="unqualified"/>
                        <xsd:element minOccurs="0" nillable="true" type="xsd:double" name="betaPercent" form="unqualified"/>
                        <xsd:element minOccurs="0" nillable="true" type="xsd:double" name="productionPercent" form="unqualified"/>
                        <xsd:element minOccurs="0" nillable="true" type="xsd:double" name="meanStatusSince" form="unqualified"/>
                        <xsd:element minOccurs="0" nillable="true" type="xsd:integer" name="medianStatusSince" form="unqualified"/>
                        <xsd:element minOccurs="0" nillable="true" type="xsd:double" name="varianceStatusSince" form="unqualified"/>
                        <xsd:element minOccurs="0" nillable="true" type="xsd:double" name="stdevStatusSince" form="unqualified"/>
                        <xsd:element minOccurs="0" maxOccurs="unbounded" nillable="true" name="oldestStatusSince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  <xsd:element minOccurs="0" maxOccurs="unbounded" nillable="true" name="youngestStatusSince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pricingReport" form="unqualified">
                    <xsd:complexType>
                      <xsd:sequence minOccurs="0">
                        <xsd:element minOccurs="0" maxOccurs="unbounded" nillable="true" name="numberOfModelsPerProfile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  <xsd:element minOccurs="0" maxOccurs="unbounded" nillable="true" name="model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  <xsd:element minOccurs="0" maxOccurs="unbounded" nillable="true" name="period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economicInfo" form="unqualified">
              <xsd:complexType>
                <xsd:sequence minOccurs="0">
                  <xsd:element minOccurs="0" nillable="true" name="hostingReport" form="unqualified">
                    <xsd:complexType>
                      <xsd:sequence minOccurs="0">
                        <xsd:element minOccurs="0" nillable="true" type="xsd:double" name="privateHostingPercent" form="unqualified"/>
                        <xsd:element minOccurs="0" nillable="true" type="xsd:double" name="publicHostingPercent" form="unqualified"/>
                        <xsd:element minOccurs="0" nillable="true" type="xsd:double" name="virtualPrivateHostingPercent" form="unqualified"/>
                      </xsd:sequence>
                    </xsd:complexType>
                  </xsd:element>
                  <xsd:element minOccurs="0" nillable="true" name="platformReport" form="unqualified">
                    <xsd:complexType>
                      <xsd:sequence minOccurs="0">
                        <xsd:element minOccurs="0" nillable="true" type="xsd:double" name="platformProfilesPercent" form="unqualified"/>
                        <xsd:element minOccurs="0" maxOccurs="unbounded" nillable="true" name="topPlatform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scalingReport" form="unqualified">
                    <xsd:complexType>
                      <xsd:sequence minOccurs="0">
                        <xsd:element minOccurs="0" nillable="true" type="xsd:double" name="verticalPercent" form="unqualified"/>
                        <xsd:element minOccurs="0" nillable="true" type="xsd:double" name="horizontalPercent" form="unqualified"/>
                        <xsd:element minOccurs="0" nillable="true" type="xsd:double" name="autoPercent" form="unqualified"/>
                      </xsd:sequence>
                    </xsd:complexType>
                  </xsd:element>
                  <xsd:element minOccurs="0" nillable="true" name="runtimesReport" form="unqualified">
                    <xsd:complexType>
                      <xsd:sequence minOccurs="0">
                        <xsd:element minOccurs="0" nillable="true" type="xsd:integer" name="languageSpecific" form="unqualified"/>
                        <xsd:element minOccurs="0" nillable="true" type="xsd:integer" name="polyglot" form="unqualified"/>
                        <xsd:element minOccurs="0" nillable="true" type="xsd:double" name="meanNumberOfRuntimes" form="unqualified"/>
                        <xsd:element minOccurs="0" nillable="true" type="xsd:integer" name="medianNumberOfRuntimes" form="unqualified"/>
                        <xsd:element minOccurs="0" nillable="true" type="xsd:double" name="varianceNumberOfRuntimes" form="unqualified"/>
                        <xsd:element minOccurs="0" nillable="true" type="xsd:double" name="stdevNumberOfRuntimes" form="unqualified"/>
                        <xsd:element minOccurs="0" maxOccurs="unbounded" nillable="true" name="topFiveNumberOfRuntime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  <xsd:element minOccurs="0" maxOccurs="unbounded" nillable="true" name="runtimesShare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double" name="value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servicesReport" form="unqualified">
                    <xsd:complexType>
                      <xsd:sequence minOccurs="0">
                        <xsd:element minOccurs="0" nillable="true" type="xsd:double" name="nativeServicesProfilesPercent" form="unqualified"/>
                        <xsd:element minOccurs="0" maxOccurs="unbounded" nillable="true" name="topFiveProfilesWithNativeServicesAmount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  <xsd:element minOccurs="0" maxOccurs="unbounded" nillable="true" name="topFiveNativeService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  <xsd:element minOccurs="0" maxOccurs="unbounded" nillable="true" name="topFiveTypesOfService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extensibleReport" form="unqualified">
                    <xsd:complexType>
                      <xsd:sequence minOccurs="0">
                        <xsd:element minOccurs="0" nillable="true" type="xsd:double" name="extensibleProfilesPercent" form="unqualified"/>
                      </xsd:sequence>
                    </xsd:complexType>
                  </xsd:element>
                  <xsd:element minOccurs="0" nillable="true" name="infrastructuresReport" form="unqualified">
                    <xsd:complexType>
                      <xsd:sequence minOccurs="0">
                        <xsd:element minOccurs="0" nillable="true" type="xsd:double" name="meanInfrastrcturesPerProfile" form="unqualified"/>
                        <xsd:element minOccurs="0" nillable="true" type="xsd:integer" name="medianInfrastrcturesPerProfile" form="unqualified"/>
                        <xsd:element minOccurs="0" nillable="true" type="xsd:double" name="varianceInfrastrcturesPerProfile" form="unqualified"/>
                        <xsd:element minOccurs="0" nillable="true" type="xsd:double" name="stdevInfrastrcturesPerProfile" form="unqualified"/>
                        <xsd:element minOccurs="0" maxOccurs="unbounded" nillable="true" name="topFiveInfrastructuresPerProfile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  <xsd:element minOccurs="0" maxOccurs="unbounded" nillable="true" name="percentOfProfilesPerContinent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double" name="value" form="unqualified"/>
                            </xsd:sequence>
                          </xsd:complexType>
                        </xsd:element>
                        <xsd:element minOccurs="0" maxOccurs="unbounded" nillable="true" name="topFiveContinent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  <xsd:element minOccurs="0" maxOccurs="unbounded" nillable="true" name="topFiveCountrie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  <xsd:element minOccurs="0" maxOccurs="unbounded" nillable="true" name="topFiveRegion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  <xsd:element minOccurs="0" maxOccurs="unbounded" nillable="true" name="topFiveProviders" form="unqualified">
                          <xsd:complexType>
                            <xsd:sequence minOccurs="0">
                              <xsd:element minOccurs="0" nillable="true" type="xsd:string" name="key" form="unqualified"/>
                              <xsd:element minOccurs="0" nillable="true" type="xsd:integer" name="value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document_Zuordnung" RootElement="docu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55555555555562E-3"/>
          <c:y val="6.0555555555555553E-3"/>
          <c:w val="0.98788888888888893"/>
          <c:h val="0.987888888888888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0DF-ACB0-8B7565088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49-40DF-ACB0-8B7565088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0DF-ACB0-8B7565088F13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Tabelle2!$J$14:$J$16</c:f>
              <c:strCache>
                <c:ptCount val="3"/>
                <c:pt idx="0">
                  <c:v>Generic</c:v>
                </c:pt>
                <c:pt idx="1">
                  <c:v>IaaS-Centric</c:v>
                </c:pt>
                <c:pt idx="2">
                  <c:v>SaaS-Centric</c:v>
                </c:pt>
              </c:strCache>
            </c:strRef>
          </c:cat>
          <c:val>
            <c:numRef>
              <c:f>Tabelle2!$K$14:$K$16</c:f>
              <c:numCache>
                <c:formatCode>General</c:formatCode>
                <c:ptCount val="3"/>
                <c:pt idx="0">
                  <c:v>67.142857142857139</c:v>
                </c:pt>
                <c:pt idx="1">
                  <c:v>17.142857142857142</c:v>
                </c:pt>
                <c:pt idx="2">
                  <c:v>15.714285714285714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0DF-ACB0-8B7565088F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0555555555555562E-3"/>
          <c:y val="6.0555555555555553E-3"/>
          <c:w val="0.98788888888888893"/>
          <c:h val="0.987888888888888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0DF-ACB0-8B7565088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49-40DF-ACB0-8B7565088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0DF-ACB0-8B7565088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25F-4966-B706-0ECD2C2B56BF}"/>
              </c:ext>
            </c:extLst>
          </c:dPt>
          <c:dLbls>
            <c:dLbl>
              <c:idx val="0"/>
              <c:layout>
                <c:manualLayout>
                  <c:x val="-4.7625000000000133E-2"/>
                  <c:y val="0.202616666666666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8629166666666664"/>
                      <c:h val="0.24253472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749-40DF-ACB0-8B7565088F13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Tabelle2!$AN$1:$AO$1</c:f>
              <c:strCache>
                <c:ptCount val="2"/>
                <c:pt idx="0">
                  <c:v>Language Specific</c:v>
                </c:pt>
                <c:pt idx="1">
                  <c:v>Polyglot</c:v>
                </c:pt>
              </c:strCache>
            </c:strRef>
          </c:cat>
          <c:val>
            <c:numRef>
              <c:f>Tabelle2!$AN$2:$AO$2</c:f>
              <c:numCache>
                <c:formatCode>General</c:formatCode>
                <c:ptCount val="2"/>
                <c:pt idx="0">
                  <c:v>19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0DF-ACB0-8B7565088F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/>
          </a:solidFill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Tabelle2!$BL$2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07-429A-9A01-579D2D171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Tabelle2!$BM$1</c:f>
              <c:strCache>
                <c:ptCount val="1"/>
                <c:pt idx="0">
                  <c:v>Share</c:v>
                </c:pt>
              </c:strCache>
            </c:strRef>
          </c:cat>
          <c:val>
            <c:numRef>
              <c:f>Tabelle2!$BM$2</c:f>
              <c:numCache>
                <c:formatCode>0%</c:formatCode>
                <c:ptCount val="1"/>
                <c:pt idx="0">
                  <c:v>0.60655737704918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7-429A-9A01-579D2D171D57}"/>
            </c:ext>
          </c:extLst>
        </c:ser>
        <c:ser>
          <c:idx val="1"/>
          <c:order val="1"/>
          <c:tx>
            <c:strRef>
              <c:f>Tabelle2!$BL$3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07-429A-9A01-579D2D171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Tabelle2!$BM$1</c:f>
              <c:strCache>
                <c:ptCount val="1"/>
                <c:pt idx="0">
                  <c:v>Share</c:v>
                </c:pt>
              </c:strCache>
            </c:strRef>
          </c:cat>
          <c:val>
            <c:numRef>
              <c:f>Tabelle2!$BM$3</c:f>
              <c:numCache>
                <c:formatCode>0%</c:formatCode>
                <c:ptCount val="1"/>
                <c:pt idx="0">
                  <c:v>0.55737704918032804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7-429A-9A01-579D2D171D57}"/>
            </c:ext>
          </c:extLst>
        </c:ser>
        <c:ser>
          <c:idx val="2"/>
          <c:order val="2"/>
          <c:tx>
            <c:strRef>
              <c:f>Tabelle2!$BL$4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07-429A-9A01-579D2D171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Tabelle2!$BM$1</c:f>
              <c:strCache>
                <c:ptCount val="1"/>
                <c:pt idx="0">
                  <c:v>Share</c:v>
                </c:pt>
              </c:strCache>
            </c:strRef>
          </c:cat>
          <c:val>
            <c:numRef>
              <c:f>Tabelle2!$BM$4</c:f>
              <c:numCache>
                <c:formatCode>0%</c:formatCode>
                <c:ptCount val="1"/>
                <c:pt idx="0">
                  <c:v>0.29508196721311503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7-429A-9A01-579D2D171D57}"/>
            </c:ext>
          </c:extLst>
        </c:ser>
        <c:ser>
          <c:idx val="3"/>
          <c:order val="3"/>
          <c:tx>
            <c:strRef>
              <c:f>Tabelle2!$BL$5</c:f>
              <c:strCache>
                <c:ptCount val="1"/>
                <c:pt idx="0">
                  <c:v>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07-429A-9A01-579D2D171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Tabelle2!$BM$1</c:f>
              <c:strCache>
                <c:ptCount val="1"/>
                <c:pt idx="0">
                  <c:v>Share</c:v>
                </c:pt>
              </c:strCache>
            </c:strRef>
          </c:cat>
          <c:val>
            <c:numRef>
              <c:f>Tabelle2!$BM$5</c:f>
              <c:numCache>
                <c:formatCode>0%</c:formatCode>
                <c:ptCount val="1"/>
                <c:pt idx="0">
                  <c:v>0.26229508196721302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07-429A-9A01-579D2D171D57}"/>
            </c:ext>
          </c:extLst>
        </c:ser>
        <c:ser>
          <c:idx val="4"/>
          <c:order val="4"/>
          <c:tx>
            <c:strRef>
              <c:f>Tabelle2!$BL$6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C07-429A-9A01-579D2D171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Tabelle2!$BM$1</c:f>
              <c:strCache>
                <c:ptCount val="1"/>
                <c:pt idx="0">
                  <c:v>Share</c:v>
                </c:pt>
              </c:strCache>
            </c:strRef>
          </c:cat>
          <c:val>
            <c:numRef>
              <c:f>Tabelle2!$BM$6</c:f>
              <c:numCache>
                <c:formatCode>0%</c:formatCode>
                <c:ptCount val="1"/>
                <c:pt idx="0">
                  <c:v>0.213114754098361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07-429A-9A01-579D2D171D57}"/>
            </c:ext>
          </c:extLst>
        </c:ser>
        <c:ser>
          <c:idx val="5"/>
          <c:order val="5"/>
          <c:tx>
            <c:strRef>
              <c:f>Tabelle2!$BL$7</c:f>
              <c:strCache>
                <c:ptCount val="1"/>
                <c:pt idx="0">
                  <c:v>AF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07-429A-9A01-579D2D171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Tabelle2!$BM$1</c:f>
              <c:strCache>
                <c:ptCount val="1"/>
                <c:pt idx="0">
                  <c:v>Share</c:v>
                </c:pt>
              </c:strCache>
            </c:strRef>
          </c:cat>
          <c:val>
            <c:numRef>
              <c:f>Tabelle2!$BM$7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07-429A-9A01-579D2D171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4497167"/>
        <c:axId val="652167311"/>
      </c:barChart>
      <c:catAx>
        <c:axId val="484497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167311"/>
        <c:crosses val="autoZero"/>
        <c:auto val="1"/>
        <c:lblAlgn val="ctr"/>
        <c:lblOffset val="100"/>
        <c:noMultiLvlLbl val="0"/>
      </c:catAx>
      <c:valAx>
        <c:axId val="6521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de-DE"/>
                  <a:t>Support by Continent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de-DE"/>
          </a:p>
        </c:txPr>
        <c:crossAx val="48449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55555555555554E-3"/>
          <c:y val="1.0583333333333333E-2"/>
          <c:w val="0.98236111111111113"/>
          <c:h val="0.9823611111111111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E-4558-88D9-F664C1C73C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A0-48CC-B40D-E069E81D53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Tabelle2!$D$1:$E$1</c:f>
              <c:strCache>
                <c:ptCount val="2"/>
                <c:pt idx="0">
                  <c:v>Aktiv</c:v>
                </c:pt>
                <c:pt idx="1">
                  <c:v>Inaktiv</c:v>
                </c:pt>
              </c:strCache>
            </c:strRef>
          </c:cat>
          <c:val>
            <c:numRef>
              <c:f>Tabelle2!$D$2:$E$2</c:f>
              <c:numCache>
                <c:formatCode>General</c:formatCode>
                <c:ptCount val="2"/>
                <c:pt idx="0">
                  <c:v>70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0-48CC-B40D-E069E81D53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0555555555555562E-3"/>
          <c:y val="6.0555555555555553E-3"/>
          <c:w val="0.98788888888888893"/>
          <c:h val="0.987888888888888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0DF-ACB0-8B7565088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49-40DF-ACB0-8B7565088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0DF-ACB0-8B7565088F13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749-40DF-ACB0-8B7565088F13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Tabelle2!$M$1:$O$1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Production</c:v>
                </c:pt>
              </c:strCache>
            </c:strRef>
          </c:cat>
          <c:val>
            <c:numRef>
              <c:f>Tabelle2!$M$2:$O$2</c:f>
              <c:numCache>
                <c:formatCode>General</c:formatCode>
                <c:ptCount val="3"/>
                <c:pt idx="0">
                  <c:v>1.4285714285714286</c:v>
                </c:pt>
                <c:pt idx="1">
                  <c:v>11.428571428571429</c:v>
                </c:pt>
                <c:pt idx="2">
                  <c:v>87.142857142857139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0DF-ACB0-8B7565088F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0555555555555562E-3"/>
          <c:y val="6.0555555555555553E-3"/>
          <c:w val="0.98788888888888893"/>
          <c:h val="0.98788888888888893"/>
        </c:manualLayout>
      </c:layout>
      <c:pieChart>
        <c:varyColors val="1"/>
        <c:ser>
          <c:idx val="0"/>
          <c:order val="0"/>
          <c:tx>
            <c:strRef>
              <c:f>Tabelle2!$Y$1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0DF-ACB0-8B7565088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49-40DF-ACB0-8B7565088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0DF-ACB0-8B7565088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DA-4E62-86C0-2EF59CC7A2AB}"/>
              </c:ext>
            </c:extLst>
          </c:dPt>
          <c:dLbls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DA-4E62-86C0-2EF59CC7A2AB}"/>
                </c:ext>
              </c:extLst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DA-4E62-86C0-2EF59CC7A2A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Tabelle2!$X$2:$X$5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Zero</c:v>
                </c:pt>
                <c:pt idx="3">
                  <c:v>Three</c:v>
                </c:pt>
              </c:strCache>
            </c:strRef>
          </c:cat>
          <c:val>
            <c:numRef>
              <c:f>Tabelle2!$Y$2:$Y$5</c:f>
              <c:numCache>
                <c:formatCode>General</c:formatCode>
                <c:ptCount val="4"/>
                <c:pt idx="0">
                  <c:v>47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0DF-ACB0-8B7565088F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0555555555555562E-3"/>
          <c:y val="6.0555555555555553E-3"/>
          <c:w val="0.98788888888888893"/>
          <c:h val="0.987888888888888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0DF-ACB0-8B7565088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49-40DF-ACB0-8B7565088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0DF-ACB0-8B7565088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4B-41A2-A18D-EC1FA081174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Tabelle2!$Z$2:$Z$5</c:f>
              <c:strCache>
                <c:ptCount val="4"/>
                <c:pt idx="0">
                  <c:v>Fixed</c:v>
                </c:pt>
                <c:pt idx="1">
                  <c:v>Free</c:v>
                </c:pt>
                <c:pt idx="2">
                  <c:v>Metered</c:v>
                </c:pt>
                <c:pt idx="3">
                  <c:v>Hybrid</c:v>
                </c:pt>
              </c:strCache>
            </c:strRef>
          </c:cat>
          <c:val>
            <c:numRef>
              <c:f>Tabelle2!$AA$2:$AA$5</c:f>
              <c:numCache>
                <c:formatCode>General</c:formatCode>
                <c:ptCount val="4"/>
                <c:pt idx="0">
                  <c:v>31</c:v>
                </c:pt>
                <c:pt idx="1">
                  <c:v>24</c:v>
                </c:pt>
                <c:pt idx="2">
                  <c:v>24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0DF-ACB0-8B7565088F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0555555555555562E-3"/>
          <c:y val="6.0555555555555553E-3"/>
          <c:w val="0.98788888888888893"/>
          <c:h val="0.987888888888888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0DF-ACB0-8B7565088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49-40DF-ACB0-8B7565088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0DF-ACB0-8B7565088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FA-4E92-A6DB-DE137DEE97B0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Tabelle2!$AD$1:$AF$1</c:f>
              <c:strCache>
                <c:ptCount val="3"/>
                <c:pt idx="0">
                  <c:v>Private</c:v>
                </c:pt>
                <c:pt idx="1">
                  <c:v>Public</c:v>
                </c:pt>
                <c:pt idx="2">
                  <c:v>Virtual Private</c:v>
                </c:pt>
              </c:strCache>
            </c:strRef>
          </c:cat>
          <c:val>
            <c:numRef>
              <c:f>Tabelle2!$AD$2:$AF$2</c:f>
              <c:numCache>
                <c:formatCode>General</c:formatCode>
                <c:ptCount val="3"/>
                <c:pt idx="0">
                  <c:v>51.428571428571423</c:v>
                </c:pt>
                <c:pt idx="1">
                  <c:v>75.714285714285708</c:v>
                </c:pt>
                <c:pt idx="2">
                  <c:v>11.428571428571429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0DF-ACB0-8B7565088F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0555555555555562E-3"/>
          <c:y val="6.0555555555555553E-3"/>
          <c:w val="0.98788888888888893"/>
          <c:h val="0.987888888888888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0DF-ACB0-8B7565088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49-40DF-ACB0-8B7565088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0DF-ACB0-8B7565088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195-4B7A-A038-A77C7E5500A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Tabelle2!$AG$1:$AH$1</c:f>
              <c:strCache>
                <c:ptCount val="2"/>
                <c:pt idx="0">
                  <c:v>No Platform</c:v>
                </c:pt>
                <c:pt idx="1">
                  <c:v>Platform</c:v>
                </c:pt>
              </c:strCache>
            </c:strRef>
          </c:cat>
          <c:val>
            <c:numRef>
              <c:f>Tabelle2!$AG$2:$AH$2</c:f>
              <c:numCache>
                <c:formatCode>General</c:formatCode>
                <c:ptCount val="2"/>
                <c:pt idx="0">
                  <c:v>75.714285714285722</c:v>
                </c:pt>
                <c:pt idx="1">
                  <c:v>24.285714285714285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0DF-ACB0-8B7565088F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0555555555555562E-3"/>
          <c:y val="6.0555555555555553E-3"/>
          <c:w val="0.98788888888888893"/>
          <c:h val="0.98788888888888893"/>
        </c:manualLayout>
      </c:layout>
      <c:pieChart>
        <c:varyColors val="1"/>
        <c:ser>
          <c:idx val="0"/>
          <c:order val="0"/>
          <c:tx>
            <c:strRef>
              <c:f>Tabelle2!$AJ$1</c:f>
              <c:strCache>
                <c:ptCount val="1"/>
                <c:pt idx="0">
                  <c:v>Amount2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0DF-ACB0-8B7565088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49-40DF-ACB0-8B7565088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0DF-ACB0-8B7565088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94-4BDF-B10C-D89E1DF12A4E}"/>
              </c:ext>
            </c:extLst>
          </c:dPt>
          <c:dLbls>
            <c:dLbl>
              <c:idx val="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749-40DF-ACB0-8B7565088F13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Tabelle2!$AI$2:$AI$4</c:f>
              <c:strCache>
                <c:ptCount val="3"/>
                <c:pt idx="0">
                  <c:v>Cloud Foundry</c:v>
                </c:pt>
                <c:pt idx="1">
                  <c:v>OpenShift Origin</c:v>
                </c:pt>
                <c:pt idx="2">
                  <c:v>OpenShift Container</c:v>
                </c:pt>
              </c:strCache>
            </c:strRef>
          </c:cat>
          <c:val>
            <c:numRef>
              <c:f>Tabelle2!$AJ$2:$AJ$4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0DF-ACB0-8B7565088F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0555555555555562E-3"/>
          <c:y val="6.0555555555555553E-3"/>
          <c:w val="0.98788888888888893"/>
          <c:h val="0.987888888888888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9-40DF-ACB0-8B7565088F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49-40DF-ACB0-8B7565088F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9-40DF-ACB0-8B7565088F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B0-422A-BD11-C105EFF7B312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Tabelle2!$AK$1:$AM$1</c:f>
              <c:strCache>
                <c:ptCount val="3"/>
                <c:pt idx="0">
                  <c:v>Vertical</c:v>
                </c:pt>
                <c:pt idx="1">
                  <c:v>Horizontal</c:v>
                </c:pt>
                <c:pt idx="2">
                  <c:v>Auto</c:v>
                </c:pt>
              </c:strCache>
            </c:strRef>
          </c:cat>
          <c:val>
            <c:numRef>
              <c:f>Tabelle2!$AK$2:$AM$2</c:f>
              <c:numCache>
                <c:formatCode>General</c:formatCode>
                <c:ptCount val="3"/>
                <c:pt idx="0">
                  <c:v>71.428571428571431</c:v>
                </c:pt>
                <c:pt idx="1">
                  <c:v>82.857142857142861</c:v>
                </c:pt>
                <c:pt idx="2">
                  <c:v>44.285714285714285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0DF-ACB0-8B7565088F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70837</xdr:colOff>
      <xdr:row>17</xdr:row>
      <xdr:rowOff>66035</xdr:rowOff>
    </xdr:from>
    <xdr:to>
      <xdr:col>11</xdr:col>
      <xdr:colOff>100322</xdr:colOff>
      <xdr:row>36</xdr:row>
      <xdr:rowOff>46535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6F92FDE-9974-49CD-9BBA-DAC9A00A1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171170</xdr:colOff>
      <xdr:row>3</xdr:row>
      <xdr:rowOff>50987</xdr:rowOff>
    </xdr:from>
    <xdr:to>
      <xdr:col>4</xdr:col>
      <xdr:colOff>961296</xdr:colOff>
      <xdr:row>22</xdr:row>
      <xdr:rowOff>31487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AF1EA37-672A-46CB-88A3-8DAC747D3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3</xdr:row>
      <xdr:rowOff>827</xdr:rowOff>
    </xdr:from>
    <xdr:to>
      <xdr:col>14</xdr:col>
      <xdr:colOff>624887</xdr:colOff>
      <xdr:row>21</xdr:row>
      <xdr:rowOff>171827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80B2BC7-917F-4377-B373-1F93B5DB9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797408</xdr:colOff>
      <xdr:row>6</xdr:row>
      <xdr:rowOff>48454</xdr:rowOff>
    </xdr:from>
    <xdr:to>
      <xdr:col>22</xdr:col>
      <xdr:colOff>402351</xdr:colOff>
      <xdr:row>25</xdr:row>
      <xdr:rowOff>28954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1362777-2728-4D1D-A350-F29DDB8A4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575641</xdr:colOff>
      <xdr:row>6</xdr:row>
      <xdr:rowOff>172469</xdr:rowOff>
    </xdr:from>
    <xdr:to>
      <xdr:col>25</xdr:col>
      <xdr:colOff>1007226</xdr:colOff>
      <xdr:row>25</xdr:row>
      <xdr:rowOff>152969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795D2D7-D9A8-492C-8CE5-E2788CE7A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1670539</xdr:colOff>
      <xdr:row>7</xdr:row>
      <xdr:rowOff>46159</xdr:rowOff>
    </xdr:from>
    <xdr:to>
      <xdr:col>30</xdr:col>
      <xdr:colOff>310212</xdr:colOff>
      <xdr:row>26</xdr:row>
      <xdr:rowOff>26659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73EBF4EE-8971-4FC6-BB5D-6721BCB2F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127906</xdr:colOff>
      <xdr:row>5</xdr:row>
      <xdr:rowOff>70757</xdr:rowOff>
    </xdr:from>
    <xdr:to>
      <xdr:col>34</xdr:col>
      <xdr:colOff>1354820</xdr:colOff>
      <xdr:row>24</xdr:row>
      <xdr:rowOff>51257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40E437B7-3E9A-42A9-BF7A-8DD29202E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380999</xdr:colOff>
      <xdr:row>25</xdr:row>
      <xdr:rowOff>122464</xdr:rowOff>
    </xdr:from>
    <xdr:to>
      <xdr:col>35</xdr:col>
      <xdr:colOff>1180424</xdr:colOff>
      <xdr:row>44</xdr:row>
      <xdr:rowOff>102964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E049BC5A-058E-4952-A8E3-55D0A2D05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52387</xdr:colOff>
      <xdr:row>5</xdr:row>
      <xdr:rowOff>57150</xdr:rowOff>
    </xdr:from>
    <xdr:to>
      <xdr:col>38</xdr:col>
      <xdr:colOff>528187</xdr:colOff>
      <xdr:row>24</xdr:row>
      <xdr:rowOff>37650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DCAE09E-9435-4D9E-94C0-C675CE1DE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660181</xdr:colOff>
      <xdr:row>3</xdr:row>
      <xdr:rowOff>93280</xdr:rowOff>
    </xdr:from>
    <xdr:to>
      <xdr:col>42</xdr:col>
      <xdr:colOff>200560</xdr:colOff>
      <xdr:row>22</xdr:row>
      <xdr:rowOff>73780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123656A-F3EA-49EC-B1AF-C1AD1B64A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1033096</xdr:colOff>
      <xdr:row>7</xdr:row>
      <xdr:rowOff>82794</xdr:rowOff>
    </xdr:from>
    <xdr:to>
      <xdr:col>68</xdr:col>
      <xdr:colOff>512942</xdr:colOff>
      <xdr:row>26</xdr:row>
      <xdr:rowOff>63294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F6445B91-A998-468B-A867-C9E2FC5F3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BU99" tableType="xml" totalsRowShown="0" connectionId="1">
  <autoFilter ref="A1:BU99" xr:uid="{00000000-0009-0000-0100-000002000000}"/>
  <tableColumns count="73">
    <tableColumn id="6" xr3:uid="{00000000-0010-0000-0000-000006000000}" uniqueName="year" name="year">
      <xmlColumnPr mapId="1" xpath="/document/metaInfo/date/year" xmlDataType="integer"/>
    </tableColumn>
    <tableColumn id="7" xr3:uid="{00000000-0010-0000-0000-000007000000}" uniqueName="month" name="month">
      <xmlColumnPr mapId="1" xpath="/document/metaInfo/date/month" xmlDataType="integer"/>
    </tableColumn>
    <tableColumn id="8" xr3:uid="{00000000-0010-0000-0000-000008000000}" uniqueName="day" name="day">
      <xmlColumnPr mapId="1" xpath="/document/metaInfo/date/day" xmlDataType="integer"/>
    </tableColumn>
    <tableColumn id="9" xr3:uid="{00000000-0010-0000-0000-000009000000}" uniqueName="numberOfProfiles" name="Aktiv">
      <xmlColumnPr mapId="1" xpath="/document/metaInfo/numberOfProfiles" xmlDataType="integer"/>
    </tableColumn>
    <tableColumn id="10" xr3:uid="{00000000-0010-0000-0000-00000A000000}" uniqueName="numberOfEolProfiles" name="Inaktiv">
      <xmlColumnPr mapId="1" xpath="/document/metaInfo/numberOfEolProfiles" xmlDataType="integer"/>
    </tableColumn>
    <tableColumn id="16" xr3:uid="{00000000-0010-0000-0000-000010000000}" uniqueName="key" name="key">
      <xmlColumnPr mapId="1" xpath="/document/metaInfo/revisionReport/youngestRevisions/key" xmlDataType="string"/>
    </tableColumn>
    <tableColumn id="17" xr3:uid="{00000000-0010-0000-0000-000011000000}" uniqueName="value" name="value">
      <xmlColumnPr mapId="1" xpath="/document/metaInfo/revisionReport/youngestRevisions/value" xmlDataType="integer"/>
    </tableColumn>
    <tableColumn id="18" xr3:uid="{00000000-0010-0000-0000-000012000000}" uniqueName="key" name="key2">
      <xmlColumnPr mapId="1" xpath="/document/metaInfo/revisionReport/oldestRevisions/key" xmlDataType="string"/>
    </tableColumn>
    <tableColumn id="19" xr3:uid="{00000000-0010-0000-0000-000013000000}" uniqueName="value" name="value3">
      <xmlColumnPr mapId="1" xpath="/document/metaInfo/revisionReport/oldestRevisions/value" xmlDataType="integer"/>
    </tableColumn>
    <tableColumn id="20" xr3:uid="{00000000-0010-0000-0000-000014000000}" uniqueName="saasCentricPercent" name="SaaS-Centric">
      <xmlColumnPr mapId="1" xpath="/document/metaInfo/typeReport/saasCentricPercent" xmlDataType="double"/>
    </tableColumn>
    <tableColumn id="21" xr3:uid="{00000000-0010-0000-0000-000015000000}" uniqueName="genericPercent" name="Generic">
      <xmlColumnPr mapId="1" xpath="/document/metaInfo/typeReport/genericPercent" xmlDataType="double"/>
    </tableColumn>
    <tableColumn id="22" xr3:uid="{00000000-0010-0000-0000-000016000000}" uniqueName="iaasCentricPercent" name="IaaS-Centric">
      <xmlColumnPr mapId="1" xpath="/document/metaInfo/typeReport/iaasCentricPercent" xmlDataType="double"/>
    </tableColumn>
    <tableColumn id="23" xr3:uid="{00000000-0010-0000-0000-000017000000}" uniqueName="alphaPercent" name="Alpha">
      <xmlColumnPr mapId="1" xpath="/document/businessInfo/statusReport/alphaPercent" xmlDataType="double"/>
    </tableColumn>
    <tableColumn id="24" xr3:uid="{00000000-0010-0000-0000-000018000000}" uniqueName="betaPercent" name="Beta">
      <xmlColumnPr mapId="1" xpath="/document/businessInfo/statusReport/betaPercent" xmlDataType="double"/>
    </tableColumn>
    <tableColumn id="25" xr3:uid="{00000000-0010-0000-0000-000019000000}" uniqueName="productionPercent" name="Production">
      <xmlColumnPr mapId="1" xpath="/document/businessInfo/statusReport/productionPercent" xmlDataType="double"/>
    </tableColumn>
    <tableColumn id="26" xr3:uid="{00000000-0010-0000-0000-00001A000000}" uniqueName="meanStatusSince" name="meanStatusSince">
      <xmlColumnPr mapId="1" xpath="/document/businessInfo/statusReport/meanStatusSince" xmlDataType="double"/>
    </tableColumn>
    <tableColumn id="27" xr3:uid="{00000000-0010-0000-0000-00001B000000}" uniqueName="medianStatusSince" name="medianStatusSince">
      <xmlColumnPr mapId="1" xpath="/document/businessInfo/statusReport/medianStatusSince" xmlDataType="integer"/>
    </tableColumn>
    <tableColumn id="28" xr3:uid="{00000000-0010-0000-0000-00001C000000}" uniqueName="varianceStatusSince" name="varianceStatusSince">
      <xmlColumnPr mapId="1" xpath="/document/businessInfo/statusReport/varianceStatusSince" xmlDataType="double"/>
    </tableColumn>
    <tableColumn id="29" xr3:uid="{00000000-0010-0000-0000-00001D000000}" uniqueName="stdevStatusSince" name="stdevStatusSince">
      <xmlColumnPr mapId="1" xpath="/document/businessInfo/statusReport/stdevStatusSince" xmlDataType="double"/>
    </tableColumn>
    <tableColumn id="30" xr3:uid="{00000000-0010-0000-0000-00001E000000}" uniqueName="key" name="key4">
      <xmlColumnPr mapId="1" xpath="/document/businessInfo/statusReport/oldestStatusSince/key" xmlDataType="string"/>
    </tableColumn>
    <tableColumn id="31" xr3:uid="{00000000-0010-0000-0000-00001F000000}" uniqueName="value" name="value5">
      <xmlColumnPr mapId="1" xpath="/document/businessInfo/statusReport/oldestStatusSince/value" xmlDataType="integer"/>
    </tableColumn>
    <tableColumn id="32" xr3:uid="{00000000-0010-0000-0000-000020000000}" uniqueName="key" name="key6">
      <xmlColumnPr mapId="1" xpath="/document/businessInfo/statusReport/youngestStatusSince/key" xmlDataType="string"/>
    </tableColumn>
    <tableColumn id="33" xr3:uid="{00000000-0010-0000-0000-000021000000}" uniqueName="value" name="value7">
      <xmlColumnPr mapId="1" xpath="/document/businessInfo/statusReport/youngestStatusSince/value" xmlDataType="integer"/>
    </tableColumn>
    <tableColumn id="34" xr3:uid="{00000000-0010-0000-0000-000022000000}" uniqueName="key" name="Number of Models">
      <xmlColumnPr mapId="1" xpath="/document/businessInfo/pricingReport/numberOfModelsPerProfile/key" xmlDataType="string"/>
    </tableColumn>
    <tableColumn id="35" xr3:uid="{00000000-0010-0000-0000-000023000000}" uniqueName="value" name="Amount">
      <xmlColumnPr mapId="1" xpath="/document/businessInfo/pricingReport/numberOfModelsPerProfile/value" xmlDataType="integer"/>
    </tableColumn>
    <tableColumn id="36" xr3:uid="{00000000-0010-0000-0000-000024000000}" uniqueName="key" name="key10">
      <xmlColumnPr mapId="1" xpath="/document/businessInfo/pricingReport/models/key" xmlDataType="string"/>
    </tableColumn>
    <tableColumn id="37" xr3:uid="{00000000-0010-0000-0000-000025000000}" uniqueName="value" name="value11">
      <xmlColumnPr mapId="1" xpath="/document/businessInfo/pricingReport/models/value" xmlDataType="integer"/>
    </tableColumn>
    <tableColumn id="38" xr3:uid="{00000000-0010-0000-0000-000026000000}" uniqueName="key" name="key12">
      <xmlColumnPr mapId="1" xpath="/document/businessInfo/pricingReport/periods/key" xmlDataType="string"/>
    </tableColumn>
    <tableColumn id="39" xr3:uid="{00000000-0010-0000-0000-000027000000}" uniqueName="value" name="value13">
      <xmlColumnPr mapId="1" xpath="/document/businessInfo/pricingReport/periods/value" xmlDataType="integer"/>
    </tableColumn>
    <tableColumn id="40" xr3:uid="{00000000-0010-0000-0000-000028000000}" uniqueName="privateHostingPercent" name="Private">
      <xmlColumnPr mapId="1" xpath="/document/economicInfo/hostingReport/privateHostingPercent" xmlDataType="double"/>
    </tableColumn>
    <tableColumn id="41" xr3:uid="{00000000-0010-0000-0000-000029000000}" uniqueName="publicHostingPercent" name="Public">
      <xmlColumnPr mapId="1" xpath="/document/economicInfo/hostingReport/publicHostingPercent" xmlDataType="double"/>
    </tableColumn>
    <tableColumn id="42" xr3:uid="{00000000-0010-0000-0000-00002A000000}" uniqueName="virtualPrivateHostingPercent" name="Virtual Private">
      <xmlColumnPr mapId="1" xpath="/document/economicInfo/hostingReport/virtualPrivateHostingPercent" xmlDataType="double"/>
    </tableColumn>
    <tableColumn id="83" xr3:uid="{00000000-0010-0000-0000-000053000000}" uniqueName="83" name="No Platform"/>
    <tableColumn id="43" xr3:uid="{00000000-0010-0000-0000-00002B000000}" uniqueName="platformProfilesPercent" name="Platform">
      <xmlColumnPr mapId="1" xpath="/document/economicInfo/platformReport/platformProfilesPercent" xmlDataType="double"/>
    </tableColumn>
    <tableColumn id="44" xr3:uid="{00000000-0010-0000-0000-00002C000000}" uniqueName="key" name="Platforms">
      <xmlColumnPr mapId="1" xpath="/document/economicInfo/platformReport/topPlatforms/key" xmlDataType="string"/>
    </tableColumn>
    <tableColumn id="45" xr3:uid="{00000000-0010-0000-0000-00002D000000}" uniqueName="value" name="Amount2">
      <xmlColumnPr mapId="1" xpath="/document/economicInfo/platformReport/topPlatforms/value" xmlDataType="integer"/>
    </tableColumn>
    <tableColumn id="46" xr3:uid="{00000000-0010-0000-0000-00002E000000}" uniqueName="verticalPercent" name="Vertical">
      <xmlColumnPr mapId="1" xpath="/document/economicInfo/scalingReport/verticalPercent" xmlDataType="double"/>
    </tableColumn>
    <tableColumn id="47" xr3:uid="{00000000-0010-0000-0000-00002F000000}" uniqueName="horizontalPercent" name="Horizontal">
      <xmlColumnPr mapId="1" xpath="/document/economicInfo/scalingReport/horizontalPercent" xmlDataType="double"/>
    </tableColumn>
    <tableColumn id="48" xr3:uid="{00000000-0010-0000-0000-000030000000}" uniqueName="autoPercent" name="Auto">
      <xmlColumnPr mapId="1" xpath="/document/economicInfo/scalingReport/autoPercent" xmlDataType="double"/>
    </tableColumn>
    <tableColumn id="49" xr3:uid="{00000000-0010-0000-0000-000031000000}" uniqueName="languageSpecific" name="Language Specific">
      <xmlColumnPr mapId="1" xpath="/document/economicInfo/runtimesReport/languageSpecific" xmlDataType="integer"/>
    </tableColumn>
    <tableColumn id="50" xr3:uid="{00000000-0010-0000-0000-000032000000}" uniqueName="polyglot" name="Polyglot">
      <xmlColumnPr mapId="1" xpath="/document/economicInfo/runtimesReport/polyglot" xmlDataType="integer"/>
    </tableColumn>
    <tableColumn id="51" xr3:uid="{00000000-0010-0000-0000-000033000000}" uniqueName="meanNumberOfRuntimes" name="meanNumberOfRuntimes">
      <xmlColumnPr mapId="1" xpath="/document/economicInfo/runtimesReport/meanNumberOfRuntimes" xmlDataType="double"/>
    </tableColumn>
    <tableColumn id="52" xr3:uid="{00000000-0010-0000-0000-000034000000}" uniqueName="medianNumberOfRuntimes" name="medianNumberOfRuntimes">
      <xmlColumnPr mapId="1" xpath="/document/economicInfo/runtimesReport/medianNumberOfRuntimes" xmlDataType="integer"/>
    </tableColumn>
    <tableColumn id="53" xr3:uid="{00000000-0010-0000-0000-000035000000}" uniqueName="varianceNumberOfRuntimes" name="varianceNumberOfRuntimes">
      <xmlColumnPr mapId="1" xpath="/document/economicInfo/runtimesReport/varianceNumberOfRuntimes" xmlDataType="double"/>
    </tableColumn>
    <tableColumn id="54" xr3:uid="{00000000-0010-0000-0000-000036000000}" uniqueName="stdevNumberOfRuntimes" name="stdevNumberOfRuntimes">
      <xmlColumnPr mapId="1" xpath="/document/economicInfo/runtimesReport/stdevNumberOfRuntimes" xmlDataType="double"/>
    </tableColumn>
    <tableColumn id="55" xr3:uid="{00000000-0010-0000-0000-000037000000}" uniqueName="key" name="Number of Runtimes">
      <xmlColumnPr mapId="1" xpath="/document/economicInfo/runtimesReport/topFiveNumberOfRuntimes/key" xmlDataType="string"/>
    </tableColumn>
    <tableColumn id="56" xr3:uid="{00000000-0010-0000-0000-000038000000}" uniqueName="value" name="Amounts">
      <xmlColumnPr mapId="1" xpath="/document/economicInfo/runtimesReport/topFiveNumberOfRuntimes/value" xmlDataType="integer"/>
    </tableColumn>
    <tableColumn id="57" xr3:uid="{00000000-0010-0000-0000-000039000000}" uniqueName="key" name="Runtimes">
      <xmlColumnPr mapId="1" xpath="/document/economicInfo/runtimesReport/runtimesShare/key" xmlDataType="string"/>
    </tableColumn>
    <tableColumn id="58" xr3:uid="{00000000-0010-0000-0000-00003A000000}" uniqueName="value" name="value19">
      <xmlColumnPr mapId="1" xpath="/document/economicInfo/runtimesReport/runtimesShare/value" xmlDataType="double"/>
    </tableColumn>
    <tableColumn id="59" xr3:uid="{00000000-0010-0000-0000-00003B000000}" uniqueName="nativeServicesProfilesPercent" name="nativeServicesProfilesPercent">
      <xmlColumnPr mapId="1" xpath="/document/economicInfo/servicesReport/nativeServicesProfilesPercent" xmlDataType="double"/>
    </tableColumn>
    <tableColumn id="60" xr3:uid="{00000000-0010-0000-0000-00003C000000}" uniqueName="key" name="key20">
      <xmlColumnPr mapId="1" xpath="/document/economicInfo/servicesReport/topFiveProfilesWithNativeServicesAmount/key" xmlDataType="string"/>
    </tableColumn>
    <tableColumn id="61" xr3:uid="{00000000-0010-0000-0000-00003D000000}" uniqueName="value" name="value21">
      <xmlColumnPr mapId="1" xpath="/document/economicInfo/servicesReport/topFiveProfilesWithNativeServicesAmount/value" xmlDataType="integer"/>
    </tableColumn>
    <tableColumn id="62" xr3:uid="{00000000-0010-0000-0000-00003E000000}" uniqueName="key" name="key22">
      <xmlColumnPr mapId="1" xpath="/document/economicInfo/servicesReport/topFiveNativeServices/key" xmlDataType="string"/>
    </tableColumn>
    <tableColumn id="63" xr3:uid="{00000000-0010-0000-0000-00003F000000}" uniqueName="value" name="value23">
      <xmlColumnPr mapId="1" xpath="/document/economicInfo/servicesReport/topFiveNativeServices/value" xmlDataType="integer"/>
    </tableColumn>
    <tableColumn id="64" xr3:uid="{00000000-0010-0000-0000-000040000000}" uniqueName="key" name="key24">
      <xmlColumnPr mapId="1" xpath="/document/economicInfo/servicesReport/topFiveTypesOfServices/key" xmlDataType="string"/>
    </tableColumn>
    <tableColumn id="65" xr3:uid="{00000000-0010-0000-0000-000041000000}" uniqueName="value" name="value25">
      <xmlColumnPr mapId="1" xpath="/document/economicInfo/servicesReport/topFiveTypesOfServices/value" xmlDataType="integer"/>
    </tableColumn>
    <tableColumn id="66" xr3:uid="{00000000-0010-0000-0000-000042000000}" uniqueName="extensibleProfilesPercent" name="extensibleProfilesPercent">
      <xmlColumnPr mapId="1" xpath="/document/economicInfo/extensibleReport/extensibleProfilesPercent" xmlDataType="double"/>
    </tableColumn>
    <tableColumn id="67" xr3:uid="{00000000-0010-0000-0000-000043000000}" uniqueName="meanInfrastrcturesPerProfile" name="meanInfrastrcturesPerProfile">
      <xmlColumnPr mapId="1" xpath="/document/economicInfo/infrastructuresReport/meanInfrastrcturesPerProfile" xmlDataType="double"/>
    </tableColumn>
    <tableColumn id="68" xr3:uid="{00000000-0010-0000-0000-000044000000}" uniqueName="medianInfrastrcturesPerProfile" name="medianInfrastrcturesPerProfile">
      <xmlColumnPr mapId="1" xpath="/document/economicInfo/infrastructuresReport/medianInfrastrcturesPerProfile" xmlDataType="integer"/>
    </tableColumn>
    <tableColumn id="69" xr3:uid="{00000000-0010-0000-0000-000045000000}" uniqueName="varianceInfrastrcturesPerProfile" name="varianceInfrastrcturesPerProfile">
      <xmlColumnPr mapId="1" xpath="/document/economicInfo/infrastructuresReport/varianceInfrastrcturesPerProfile" xmlDataType="double"/>
    </tableColumn>
    <tableColumn id="70" xr3:uid="{00000000-0010-0000-0000-000046000000}" uniqueName="stdevInfrastrcturesPerProfile" name="stdevInfrastrcturesPerProfile">
      <xmlColumnPr mapId="1" xpath="/document/economicInfo/infrastructuresReport/stdevInfrastrcturesPerProfile" xmlDataType="double"/>
    </tableColumn>
    <tableColumn id="71" xr3:uid="{00000000-0010-0000-0000-000047000000}" uniqueName="key" name="key26">
      <xmlColumnPr mapId="1" xpath="/document/economicInfo/infrastructuresReport/topFiveInfrastructuresPerProfile/key" xmlDataType="string"/>
    </tableColumn>
    <tableColumn id="72" xr3:uid="{00000000-0010-0000-0000-000048000000}" uniqueName="value" name="value27">
      <xmlColumnPr mapId="1" xpath="/document/economicInfo/infrastructuresReport/topFiveInfrastructuresPerProfile/value" xmlDataType="integer"/>
    </tableColumn>
    <tableColumn id="73" xr3:uid="{00000000-0010-0000-0000-000049000000}" uniqueName="key" name="Continent">
      <xmlColumnPr mapId="1" xpath="/document/economicInfo/infrastructuresReport/percentOfProfilesPerContinent/key" xmlDataType="string"/>
    </tableColumn>
    <tableColumn id="74" xr3:uid="{00000000-0010-0000-0000-00004A000000}" uniqueName="value" name="Share" dataCellStyle="Prozent">
      <xmlColumnPr mapId="1" xpath="/document/economicInfo/infrastructuresReport/percentOfProfilesPerContinent/value" xmlDataType="double"/>
    </tableColumn>
    <tableColumn id="75" xr3:uid="{00000000-0010-0000-0000-00004B000000}" uniqueName="key" name="key30">
      <xmlColumnPr mapId="1" xpath="/document/economicInfo/infrastructuresReport/topFiveContinents/key" xmlDataType="string"/>
    </tableColumn>
    <tableColumn id="76" xr3:uid="{00000000-0010-0000-0000-00004C000000}" uniqueName="value" name="value31">
      <xmlColumnPr mapId="1" xpath="/document/economicInfo/infrastructuresReport/topFiveContinents/value" xmlDataType="integer"/>
    </tableColumn>
    <tableColumn id="77" xr3:uid="{00000000-0010-0000-0000-00004D000000}" uniqueName="key" name="key32">
      <xmlColumnPr mapId="1" xpath="/document/economicInfo/infrastructuresReport/topFiveCountries/key" xmlDataType="string"/>
    </tableColumn>
    <tableColumn id="78" xr3:uid="{00000000-0010-0000-0000-00004E000000}" uniqueName="value" name="value33">
      <xmlColumnPr mapId="1" xpath="/document/economicInfo/infrastructuresReport/topFiveCountries/value" xmlDataType="integer"/>
    </tableColumn>
    <tableColumn id="79" xr3:uid="{00000000-0010-0000-0000-00004F000000}" uniqueName="key" name="key34">
      <xmlColumnPr mapId="1" xpath="/document/economicInfo/infrastructuresReport/topFiveRegions/key" xmlDataType="string"/>
    </tableColumn>
    <tableColumn id="80" xr3:uid="{00000000-0010-0000-0000-000050000000}" uniqueName="value" name="value35">
      <xmlColumnPr mapId="1" xpath="/document/economicInfo/infrastructuresReport/topFiveRegions/value" xmlDataType="integer"/>
    </tableColumn>
    <tableColumn id="81" xr3:uid="{00000000-0010-0000-0000-000051000000}" uniqueName="key" name="key36">
      <xmlColumnPr mapId="1" xpath="/document/economicInfo/infrastructuresReport/topFiveProviders/key" xmlDataType="string"/>
    </tableColumn>
    <tableColumn id="82" xr3:uid="{00000000-0010-0000-0000-000052000000}" uniqueName="value" name="value37">
      <xmlColumnPr mapId="1" xpath="/document/economicInfo/infrastructuresReport/topFiveProviders/value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99"/>
  <sheetViews>
    <sheetView tabSelected="1" topLeftCell="BH1" zoomScaleNormal="100" workbookViewId="0">
      <selection activeCell="BN31" sqref="BN31"/>
    </sheetView>
  </sheetViews>
  <sheetFormatPr baseColWidth="10" defaultRowHeight="15" x14ac:dyDescent="0.25"/>
  <cols>
    <col min="1" max="1" width="7.140625" style="1" bestFit="1" customWidth="1"/>
    <col min="2" max="2" width="9.140625" style="1" bestFit="1" customWidth="1"/>
    <col min="3" max="3" width="6.42578125" style="1" bestFit="1" customWidth="1"/>
    <col min="4" max="4" width="19.42578125" style="1" bestFit="1" customWidth="1"/>
    <col min="5" max="5" width="22.140625" style="1" bestFit="1" customWidth="1"/>
    <col min="6" max="6" width="12" style="1" bestFit="1" customWidth="1"/>
    <col min="7" max="7" width="10" style="1" bestFit="1" customWidth="1"/>
    <col min="8" max="8" width="11" style="1" bestFit="1" customWidth="1"/>
    <col min="9" max="9" width="12" style="1" bestFit="1" customWidth="1"/>
    <col min="10" max="10" width="12.28515625" style="1" bestFit="1" customWidth="1"/>
    <col min="11" max="11" width="8.140625" style="1" bestFit="1" customWidth="1"/>
    <col min="12" max="12" width="17" style="1" bestFit="1" customWidth="1"/>
    <col min="13" max="13" width="9.140625" style="1" bestFit="1" customWidth="1"/>
    <col min="14" max="14" width="20.28515625" style="1" bestFit="1" customWidth="1"/>
    <col min="15" max="15" width="16.7109375" style="1" bestFit="1" customWidth="1"/>
    <col min="16" max="16" width="20" style="1" bestFit="1" customWidth="1"/>
    <col min="17" max="17" width="15" style="1" bestFit="1" customWidth="1"/>
    <col min="18" max="18" width="14.140625" style="1" bestFit="1" customWidth="1"/>
    <col min="19" max="19" width="20" style="1" bestFit="1" customWidth="1"/>
    <col min="20" max="20" width="18.5703125" style="1" bestFit="1" customWidth="1"/>
    <col min="21" max="21" width="20.28515625" style="1" bestFit="1" customWidth="1"/>
    <col min="22" max="22" width="21" style="1" bestFit="1" customWidth="1"/>
    <col min="23" max="23" width="18.42578125" style="1" bestFit="1" customWidth="1"/>
    <col min="24" max="24" width="19.85546875" style="1" bestFit="1" customWidth="1"/>
    <col min="25" max="25" width="9.140625" style="1" bestFit="1" customWidth="1"/>
    <col min="26" max="26" width="26" style="1" bestFit="1" customWidth="1"/>
    <col min="27" max="27" width="9.140625" style="1" bestFit="1" customWidth="1"/>
    <col min="28" max="28" width="20.140625" style="1" bestFit="1" customWidth="1"/>
    <col min="29" max="29" width="10.42578125" style="1" bestFit="1" customWidth="1"/>
    <col min="30" max="30" width="8.7109375" style="1" bestFit="1" customWidth="1"/>
    <col min="31" max="31" width="10.140625" style="1" bestFit="1" customWidth="1"/>
    <col min="32" max="32" width="8.42578125" style="1" bestFit="1" customWidth="1"/>
    <col min="33" max="33" width="14" style="1" bestFit="1" customWidth="1"/>
    <col min="34" max="34" width="13.140625" style="1" bestFit="1" customWidth="1"/>
    <col min="35" max="35" width="23.28515625" style="1" bestFit="1" customWidth="1"/>
    <col min="36" max="36" width="22.42578125" style="1" bestFit="1" customWidth="1"/>
    <col min="37" max="37" width="12" style="1" bestFit="1" customWidth="1"/>
    <col min="38" max="38" width="12.42578125" style="1" bestFit="1" customWidth="1"/>
    <col min="39" max="39" width="12" style="1" bestFit="1" customWidth="1"/>
    <col min="40" max="40" width="19" style="1" bestFit="1" customWidth="1"/>
    <col min="41" max="41" width="10.5703125" style="1" bestFit="1" customWidth="1"/>
    <col min="42" max="42" width="19.28515625" style="1" bestFit="1" customWidth="1"/>
    <col min="43" max="43" width="14.140625" style="1" bestFit="1" customWidth="1"/>
    <col min="44" max="44" width="18.140625" style="1" bestFit="1" customWidth="1"/>
    <col min="45" max="45" width="10.5703125" style="1" bestFit="1" customWidth="1"/>
    <col min="46" max="46" width="21.85546875" style="1" bestFit="1" customWidth="1"/>
    <col min="47" max="47" width="11.42578125" style="1" bestFit="1" customWidth="1"/>
    <col min="48" max="48" width="11.7109375" style="1" bestFit="1" customWidth="1"/>
    <col min="49" max="49" width="13.140625" style="1" bestFit="1" customWidth="1"/>
    <col min="50" max="50" width="18.7109375" style="1" bestFit="1" customWidth="1"/>
    <col min="51" max="51" width="24.140625" style="1" bestFit="1" customWidth="1"/>
    <col min="52" max="52" width="10.140625" style="1" bestFit="1" customWidth="1"/>
    <col min="53" max="53" width="12" style="1" bestFit="1" customWidth="1"/>
    <col min="54" max="54" width="30.28515625" style="1" bestFit="1" customWidth="1"/>
    <col min="55" max="55" width="24.140625" style="1" bestFit="1" customWidth="1"/>
    <col min="56" max="56" width="10.140625" style="1" bestFit="1" customWidth="1"/>
    <col min="57" max="57" width="11.7109375" style="1" bestFit="1" customWidth="1"/>
    <col min="58" max="58" width="10.140625" style="1" bestFit="1" customWidth="1"/>
    <col min="59" max="59" width="9.42578125" style="1" bestFit="1" customWidth="1"/>
    <col min="60" max="60" width="10.140625" style="1" bestFit="1" customWidth="1"/>
    <col min="61" max="61" width="26.7109375" style="1" bestFit="1" customWidth="1"/>
    <col min="62" max="62" width="29.5703125" style="1" bestFit="1" customWidth="1"/>
    <col min="63" max="63" width="31.28515625" style="1" bestFit="1" customWidth="1"/>
    <col min="64" max="64" width="12.140625" style="1" bestFit="1" customWidth="1"/>
    <col min="65" max="65" width="8.28515625" style="2" bestFit="1" customWidth="1"/>
    <col min="66" max="66" width="18.42578125" style="1" bestFit="1" customWidth="1"/>
    <col min="67" max="67" width="10.140625" style="1" bestFit="1" customWidth="1"/>
    <col min="68" max="68" width="8.42578125" style="1" bestFit="1" customWidth="1"/>
    <col min="69" max="69" width="12" style="1" bestFit="1" customWidth="1"/>
    <col min="70" max="70" width="8.42578125" style="1" bestFit="1" customWidth="1"/>
    <col min="71" max="71" width="10.140625" style="1" bestFit="1" customWidth="1"/>
    <col min="72" max="72" width="8.42578125" style="1" bestFit="1" customWidth="1"/>
    <col min="73" max="73" width="10.140625" style="1" bestFit="1" customWidth="1"/>
    <col min="74" max="74" width="16.5703125" style="1" bestFit="1" customWidth="1"/>
    <col min="75" max="75" width="10.140625" style="1" bestFit="1" customWidth="1"/>
    <col min="76" max="76" width="15" style="1" bestFit="1" customWidth="1"/>
    <col min="77" max="77" width="10.140625" style="1" bestFit="1" customWidth="1"/>
    <col min="78" max="78" width="8.42578125" style="1" bestFit="1" customWidth="1"/>
    <col min="79" max="79" width="10.140625" style="1" bestFit="1" customWidth="1"/>
    <col min="80" max="80" width="16.5703125" style="1" bestFit="1" customWidth="1"/>
    <col min="81" max="81" width="10.140625" style="1" bestFit="1" customWidth="1"/>
    <col min="82" max="82" width="15" style="1" bestFit="1" customWidth="1"/>
    <col min="83" max="83" width="10.140625" style="1" bestFit="1" customWidth="1"/>
    <col min="84" max="16384" width="11.42578125" style="1"/>
  </cols>
  <sheetData>
    <row r="1" spans="1:73" x14ac:dyDescent="0.25">
      <c r="A1" s="1" t="s">
        <v>0</v>
      </c>
      <c r="B1" s="1" t="s">
        <v>1</v>
      </c>
      <c r="C1" s="1" t="s">
        <v>2</v>
      </c>
      <c r="D1" s="1" t="s">
        <v>117</v>
      </c>
      <c r="E1" s="1" t="s">
        <v>118</v>
      </c>
      <c r="F1" s="1" t="s">
        <v>3</v>
      </c>
      <c r="G1" s="1" t="s">
        <v>4</v>
      </c>
      <c r="H1" s="1" t="s">
        <v>19</v>
      </c>
      <c r="I1" s="1" t="s">
        <v>20</v>
      </c>
      <c r="J1" s="1" t="s">
        <v>116</v>
      </c>
      <c r="K1" s="1" t="s">
        <v>114</v>
      </c>
      <c r="L1" s="1" t="s">
        <v>115</v>
      </c>
      <c r="M1" s="1" t="s">
        <v>119</v>
      </c>
      <c r="N1" s="1" t="s">
        <v>120</v>
      </c>
      <c r="O1" s="1" t="s">
        <v>121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123</v>
      </c>
      <c r="Y1" s="1" t="s">
        <v>122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129</v>
      </c>
      <c r="AE1" s="1" t="s">
        <v>130</v>
      </c>
      <c r="AF1" s="1" t="s">
        <v>131</v>
      </c>
      <c r="AG1" s="1" t="s">
        <v>133</v>
      </c>
      <c r="AH1" s="1" t="s">
        <v>132</v>
      </c>
      <c r="AI1" s="1" t="s">
        <v>134</v>
      </c>
      <c r="AJ1" s="1" t="s">
        <v>135</v>
      </c>
      <c r="AK1" s="1" t="s">
        <v>137</v>
      </c>
      <c r="AL1" s="1" t="s">
        <v>138</v>
      </c>
      <c r="AM1" s="1" t="s">
        <v>139</v>
      </c>
      <c r="AN1" s="1" t="s">
        <v>140</v>
      </c>
      <c r="AO1" s="1" t="s">
        <v>141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142</v>
      </c>
      <c r="AU1" s="1" t="s">
        <v>153</v>
      </c>
      <c r="AV1" s="1" t="s">
        <v>143</v>
      </c>
      <c r="AW1" s="1" t="s">
        <v>29</v>
      </c>
      <c r="AX1" s="1" t="s">
        <v>13</v>
      </c>
      <c r="AY1" s="1" t="s">
        <v>30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35</v>
      </c>
      <c r="BE1" s="1" t="s">
        <v>14</v>
      </c>
      <c r="BF1" s="1" t="s">
        <v>15</v>
      </c>
      <c r="BG1" s="1" t="s">
        <v>16</v>
      </c>
      <c r="BH1" s="1" t="s">
        <v>17</v>
      </c>
      <c r="BI1" s="1" t="s">
        <v>18</v>
      </c>
      <c r="BJ1" s="1" t="s">
        <v>36</v>
      </c>
      <c r="BK1" s="1" t="s">
        <v>37</v>
      </c>
      <c r="BL1" s="1" t="s">
        <v>154</v>
      </c>
      <c r="BM1" s="2" t="s">
        <v>155</v>
      </c>
      <c r="BN1" s="1" t="s">
        <v>38</v>
      </c>
      <c r="BO1" s="1" t="s">
        <v>39</v>
      </c>
      <c r="BP1" s="1" t="s">
        <v>40</v>
      </c>
      <c r="BQ1" s="1" t="s">
        <v>41</v>
      </c>
      <c r="BR1" s="1" t="s">
        <v>42</v>
      </c>
      <c r="BS1" s="1" t="s">
        <v>43</v>
      </c>
      <c r="BT1" s="1" t="s">
        <v>44</v>
      </c>
      <c r="BU1" s="1" t="s">
        <v>45</v>
      </c>
    </row>
    <row r="2" spans="1:73" x14ac:dyDescent="0.25">
      <c r="A2" s="1">
        <v>2017</v>
      </c>
      <c r="B2" s="1">
        <v>9</v>
      </c>
      <c r="C2" s="1">
        <v>8</v>
      </c>
      <c r="D2" s="1">
        <v>70</v>
      </c>
      <c r="E2" s="1">
        <v>53</v>
      </c>
      <c r="F2" s="3" t="s">
        <v>46</v>
      </c>
      <c r="G2" s="1">
        <v>2</v>
      </c>
      <c r="H2" s="3" t="s">
        <v>51</v>
      </c>
      <c r="I2" s="1">
        <v>1526</v>
      </c>
      <c r="J2" s="1">
        <v>15.714285714285714</v>
      </c>
      <c r="K2" s="1">
        <v>67.142857142857139</v>
      </c>
      <c r="L2" s="1">
        <v>17.142857142857142</v>
      </c>
      <c r="M2" s="1">
        <v>1.4285714285714286</v>
      </c>
      <c r="N2" s="1">
        <v>11.428571428571429</v>
      </c>
      <c r="O2" s="1">
        <v>87.142857142857139</v>
      </c>
      <c r="P2" s="1">
        <v>1798.0625</v>
      </c>
      <c r="Q2" s="1">
        <v>1667</v>
      </c>
      <c r="R2" s="1">
        <v>1280929.65234375</v>
      </c>
      <c r="S2" s="1">
        <v>1131.7816274987636</v>
      </c>
      <c r="T2" s="3" t="s">
        <v>56</v>
      </c>
      <c r="U2" s="1">
        <v>5986</v>
      </c>
      <c r="V2" s="3" t="s">
        <v>46</v>
      </c>
      <c r="W2" s="1">
        <v>2</v>
      </c>
      <c r="X2" s="3" t="s">
        <v>124</v>
      </c>
      <c r="Y2" s="1">
        <v>47</v>
      </c>
      <c r="Z2" s="3" t="s">
        <v>63</v>
      </c>
      <c r="AA2" s="1">
        <v>31</v>
      </c>
      <c r="AB2" s="3" t="s">
        <v>68</v>
      </c>
      <c r="AC2" s="1">
        <v>53</v>
      </c>
      <c r="AD2" s="1">
        <v>51.428571428571423</v>
      </c>
      <c r="AE2" s="1">
        <v>75.714285714285708</v>
      </c>
      <c r="AF2" s="1">
        <v>11.428571428571429</v>
      </c>
      <c r="AG2" s="1">
        <f xml:space="preserve"> 100 - Tabelle2[[#This Row],[Platform]]</f>
        <v>75.714285714285722</v>
      </c>
      <c r="AH2" s="1">
        <v>24.285714285714285</v>
      </c>
      <c r="AI2" s="3" t="s">
        <v>71</v>
      </c>
      <c r="AJ2" s="1">
        <v>11</v>
      </c>
      <c r="AK2" s="1">
        <v>71.428571428571431</v>
      </c>
      <c r="AL2" s="1">
        <v>82.857142857142861</v>
      </c>
      <c r="AM2" s="1">
        <v>44.285714285714285</v>
      </c>
      <c r="AN2" s="1">
        <v>19</v>
      </c>
      <c r="AO2" s="1">
        <v>51</v>
      </c>
      <c r="AP2" s="1">
        <v>4.5142857142857142</v>
      </c>
      <c r="AQ2" s="1">
        <v>5</v>
      </c>
      <c r="AR2" s="1">
        <v>8.8212244897959131</v>
      </c>
      <c r="AS2" s="1">
        <v>2.9700546274093869</v>
      </c>
      <c r="AT2" s="3" t="s">
        <v>73</v>
      </c>
      <c r="AU2" s="1">
        <v>12</v>
      </c>
      <c r="AV2" s="3" t="s">
        <v>144</v>
      </c>
      <c r="AW2" s="1">
        <v>72.857142857142847</v>
      </c>
      <c r="AX2" s="1">
        <v>72.857142857142847</v>
      </c>
      <c r="AY2" s="3" t="s">
        <v>77</v>
      </c>
      <c r="AZ2" s="1">
        <v>49</v>
      </c>
      <c r="BA2" s="3" t="s">
        <v>80</v>
      </c>
      <c r="BB2" s="1">
        <v>36</v>
      </c>
      <c r="BC2" s="3" t="s">
        <v>85</v>
      </c>
      <c r="BD2" s="1">
        <v>204</v>
      </c>
      <c r="BE2" s="1">
        <v>57.142857142857139</v>
      </c>
      <c r="BF2" s="1">
        <v>5.0600000000000005</v>
      </c>
      <c r="BG2" s="1">
        <v>2</v>
      </c>
      <c r="BH2" s="1">
        <v>47.896399999999979</v>
      </c>
      <c r="BI2" s="1">
        <v>6.9207225056347967</v>
      </c>
      <c r="BJ2" s="3" t="s">
        <v>90</v>
      </c>
      <c r="BK2" s="1">
        <v>34</v>
      </c>
      <c r="BL2" s="3" t="s">
        <v>93</v>
      </c>
      <c r="BM2" s="2">
        <v>0.60655737704918</v>
      </c>
      <c r="BN2" s="3" t="s">
        <v>93</v>
      </c>
      <c r="BO2" s="1">
        <v>91</v>
      </c>
      <c r="BP2" s="3" t="s">
        <v>99</v>
      </c>
      <c r="BQ2" s="1">
        <v>84</v>
      </c>
      <c r="BR2" s="3" t="s">
        <v>104</v>
      </c>
      <c r="BS2" s="1">
        <v>17</v>
      </c>
      <c r="BT2" s="3" t="s">
        <v>109</v>
      </c>
      <c r="BU2" s="1">
        <v>82</v>
      </c>
    </row>
    <row r="3" spans="1:73" x14ac:dyDescent="0.25">
      <c r="F3" s="3" t="s">
        <v>47</v>
      </c>
      <c r="G3" s="1">
        <v>17</v>
      </c>
      <c r="H3" s="3" t="s">
        <v>52</v>
      </c>
      <c r="I3" s="1">
        <v>1526</v>
      </c>
      <c r="T3" s="3" t="s">
        <v>57</v>
      </c>
      <c r="U3" s="1">
        <v>4633</v>
      </c>
      <c r="V3" s="3" t="s">
        <v>50</v>
      </c>
      <c r="W3" s="1">
        <v>219</v>
      </c>
      <c r="X3" s="3" t="s">
        <v>125</v>
      </c>
      <c r="Y3" s="1">
        <v>15</v>
      </c>
      <c r="Z3" s="3" t="s">
        <v>64</v>
      </c>
      <c r="AA3" s="1">
        <v>24</v>
      </c>
      <c r="AB3" s="3" t="s">
        <v>69</v>
      </c>
      <c r="AC3" s="1">
        <v>1</v>
      </c>
      <c r="AI3" s="3" t="s">
        <v>72</v>
      </c>
      <c r="AJ3" s="1">
        <v>5</v>
      </c>
      <c r="AT3" s="3" t="s">
        <v>47</v>
      </c>
      <c r="AU3" s="1">
        <v>11</v>
      </c>
      <c r="AV3" s="3" t="s">
        <v>146</v>
      </c>
      <c r="AW3" s="1">
        <v>68.571428571428569</v>
      </c>
      <c r="AY3" s="3" t="s">
        <v>78</v>
      </c>
      <c r="AZ3" s="1">
        <v>20</v>
      </c>
      <c r="BA3" s="3" t="s">
        <v>81</v>
      </c>
      <c r="BB3" s="1">
        <v>28</v>
      </c>
      <c r="BC3" s="3" t="s">
        <v>86</v>
      </c>
      <c r="BD3" s="1">
        <v>15</v>
      </c>
      <c r="BJ3" s="3" t="s">
        <v>91</v>
      </c>
      <c r="BK3" s="1">
        <v>25</v>
      </c>
      <c r="BL3" s="3" t="s">
        <v>94</v>
      </c>
      <c r="BM3" s="2">
        <v>0.55737704918032804</v>
      </c>
      <c r="BN3" s="3" t="s">
        <v>94</v>
      </c>
      <c r="BO3" s="1">
        <v>75</v>
      </c>
      <c r="BP3" s="3" t="s">
        <v>100</v>
      </c>
      <c r="BQ3" s="1">
        <v>19</v>
      </c>
      <c r="BR3" s="3" t="s">
        <v>105</v>
      </c>
      <c r="BS3" s="1">
        <v>15</v>
      </c>
      <c r="BT3" s="3" t="s">
        <v>110</v>
      </c>
      <c r="BU3" s="1">
        <v>13</v>
      </c>
    </row>
    <row r="4" spans="1:73" x14ac:dyDescent="0.25">
      <c r="F4" s="3" t="s">
        <v>48</v>
      </c>
      <c r="G4" s="1">
        <v>60</v>
      </c>
      <c r="H4" s="3" t="s">
        <v>53</v>
      </c>
      <c r="I4" s="1">
        <v>1526</v>
      </c>
      <c r="T4" s="3" t="s">
        <v>58</v>
      </c>
      <c r="U4" s="1">
        <v>4025</v>
      </c>
      <c r="V4" s="3" t="s">
        <v>60</v>
      </c>
      <c r="W4" s="1">
        <v>241</v>
      </c>
      <c r="X4" s="3" t="s">
        <v>126</v>
      </c>
      <c r="Y4" s="1">
        <v>5</v>
      </c>
      <c r="Z4" s="3" t="s">
        <v>65</v>
      </c>
      <c r="AA4" s="1">
        <v>24</v>
      </c>
      <c r="AB4" s="3" t="s">
        <v>70</v>
      </c>
      <c r="AC4" s="1">
        <v>0</v>
      </c>
      <c r="AI4" s="3" t="s">
        <v>136</v>
      </c>
      <c r="AJ4" s="1">
        <v>1</v>
      </c>
      <c r="AT4" s="3" t="s">
        <v>74</v>
      </c>
      <c r="AU4" s="1">
        <v>10</v>
      </c>
      <c r="AV4" s="3" t="s">
        <v>145</v>
      </c>
      <c r="AW4" s="1">
        <v>62.857142857142854</v>
      </c>
      <c r="AY4" s="3" t="s">
        <v>73</v>
      </c>
      <c r="AZ4" s="1">
        <v>14</v>
      </c>
      <c r="BA4" s="3" t="s">
        <v>82</v>
      </c>
      <c r="BB4" s="1">
        <v>27</v>
      </c>
      <c r="BC4" s="3" t="s">
        <v>87</v>
      </c>
      <c r="BD4" s="1">
        <v>13</v>
      </c>
      <c r="BJ4" s="3" t="s">
        <v>92</v>
      </c>
      <c r="BK4" s="1">
        <v>21</v>
      </c>
      <c r="BL4" s="3" t="s">
        <v>95</v>
      </c>
      <c r="BM4" s="2">
        <v>0.29508196721311503</v>
      </c>
      <c r="BN4" s="3" t="s">
        <v>95</v>
      </c>
      <c r="BO4" s="1">
        <v>51</v>
      </c>
      <c r="BP4" s="3" t="s">
        <v>101</v>
      </c>
      <c r="BQ4" s="1">
        <v>18</v>
      </c>
      <c r="BR4" s="3" t="s">
        <v>106</v>
      </c>
      <c r="BS4" s="1">
        <v>15</v>
      </c>
      <c r="BT4" s="3" t="s">
        <v>111</v>
      </c>
      <c r="BU4" s="1">
        <v>12</v>
      </c>
    </row>
    <row r="5" spans="1:73" x14ac:dyDescent="0.25">
      <c r="F5" s="3" t="s">
        <v>49</v>
      </c>
      <c r="G5" s="1">
        <v>67</v>
      </c>
      <c r="H5" s="3" t="s">
        <v>54</v>
      </c>
      <c r="I5" s="1">
        <v>1526</v>
      </c>
      <c r="T5" s="3" t="s">
        <v>52</v>
      </c>
      <c r="U5" s="1">
        <v>3637</v>
      </c>
      <c r="V5" s="3" t="s">
        <v>61</v>
      </c>
      <c r="W5" s="1">
        <v>338</v>
      </c>
      <c r="X5" s="3" t="s">
        <v>127</v>
      </c>
      <c r="Y5" s="1">
        <v>3</v>
      </c>
      <c r="Z5" s="3" t="s">
        <v>66</v>
      </c>
      <c r="AA5" s="1">
        <v>7</v>
      </c>
      <c r="AB5" s="3" t="s">
        <v>67</v>
      </c>
      <c r="AC5" s="1">
        <v>0</v>
      </c>
      <c r="AI5" s="3"/>
      <c r="AT5" s="3" t="s">
        <v>48</v>
      </c>
      <c r="AU5" s="1">
        <v>9</v>
      </c>
      <c r="AV5" s="3" t="s">
        <v>147</v>
      </c>
      <c r="AW5" s="1">
        <v>58.571428571428577</v>
      </c>
      <c r="AY5" s="3" t="s">
        <v>49</v>
      </c>
      <c r="AZ5" s="1">
        <v>12</v>
      </c>
      <c r="BA5" s="3" t="s">
        <v>83</v>
      </c>
      <c r="BB5" s="1">
        <v>24</v>
      </c>
      <c r="BC5" s="3" t="s">
        <v>88</v>
      </c>
      <c r="BD5" s="1">
        <v>10</v>
      </c>
      <c r="BJ5" s="3" t="s">
        <v>73</v>
      </c>
      <c r="BK5" s="1">
        <v>17</v>
      </c>
      <c r="BL5" s="3" t="s">
        <v>96</v>
      </c>
      <c r="BM5" s="2">
        <v>0.26229508196721302</v>
      </c>
      <c r="BN5" s="3" t="s">
        <v>96</v>
      </c>
      <c r="BO5" s="1">
        <v>20</v>
      </c>
      <c r="BP5" s="3" t="s">
        <v>102</v>
      </c>
      <c r="BQ5" s="1">
        <v>18</v>
      </c>
      <c r="BR5" s="3" t="s">
        <v>107</v>
      </c>
      <c r="BS5" s="1">
        <v>14</v>
      </c>
      <c r="BT5" s="3" t="s">
        <v>112</v>
      </c>
      <c r="BU5" s="1">
        <v>7</v>
      </c>
    </row>
    <row r="6" spans="1:73" x14ac:dyDescent="0.25">
      <c r="F6" s="3" t="s">
        <v>50</v>
      </c>
      <c r="G6" s="1">
        <v>186</v>
      </c>
      <c r="H6" s="3" t="s">
        <v>55</v>
      </c>
      <c r="I6" s="1">
        <v>1526</v>
      </c>
      <c r="T6" s="3" t="s">
        <v>59</v>
      </c>
      <c r="U6" s="1">
        <v>3616</v>
      </c>
      <c r="V6" s="3" t="s">
        <v>62</v>
      </c>
      <c r="W6" s="1">
        <v>343</v>
      </c>
      <c r="X6" s="3" t="s">
        <v>128</v>
      </c>
      <c r="Y6" s="1">
        <v>0</v>
      </c>
      <c r="Z6" s="3" t="s">
        <v>67</v>
      </c>
      <c r="AA6" s="1">
        <v>0</v>
      </c>
      <c r="AB6" s="3"/>
      <c r="AI6" s="3"/>
      <c r="AT6" s="3" t="s">
        <v>75</v>
      </c>
      <c r="AU6" s="1">
        <v>9</v>
      </c>
      <c r="AV6" s="3" t="s">
        <v>148</v>
      </c>
      <c r="AW6" s="1">
        <v>55.714285714285715</v>
      </c>
      <c r="AY6" s="3" t="s">
        <v>79</v>
      </c>
      <c r="AZ6" s="1">
        <v>12</v>
      </c>
      <c r="BA6" s="3" t="s">
        <v>84</v>
      </c>
      <c r="BB6" s="1">
        <v>13</v>
      </c>
      <c r="BC6" s="3" t="s">
        <v>89</v>
      </c>
      <c r="BD6" s="1">
        <v>10</v>
      </c>
      <c r="BJ6" s="3" t="s">
        <v>49</v>
      </c>
      <c r="BK6" s="1">
        <v>16</v>
      </c>
      <c r="BL6" s="3" t="s">
        <v>97</v>
      </c>
      <c r="BM6" s="2">
        <v>0.213114754098361</v>
      </c>
      <c r="BN6" s="3" t="s">
        <v>97</v>
      </c>
      <c r="BO6" s="1">
        <v>16</v>
      </c>
      <c r="BP6" s="3" t="s">
        <v>103</v>
      </c>
      <c r="BQ6" s="1">
        <v>15</v>
      </c>
      <c r="BR6" s="3" t="s">
        <v>108</v>
      </c>
      <c r="BS6" s="1">
        <v>13</v>
      </c>
      <c r="BT6" s="3" t="s">
        <v>113</v>
      </c>
      <c r="BU6" s="1">
        <v>5</v>
      </c>
    </row>
    <row r="7" spans="1:73" x14ac:dyDescent="0.25">
      <c r="F7" s="3"/>
      <c r="T7" s="3"/>
      <c r="V7" s="3"/>
      <c r="X7" s="3"/>
      <c r="Z7" s="3"/>
      <c r="AB7" s="3"/>
      <c r="AI7" s="3"/>
      <c r="AT7" s="3"/>
      <c r="AV7" s="3" t="s">
        <v>149</v>
      </c>
      <c r="AW7" s="1">
        <v>32.857142857142854</v>
      </c>
      <c r="AY7" s="3"/>
      <c r="BA7" s="3"/>
      <c r="BC7" s="3"/>
      <c r="BJ7" s="3"/>
      <c r="BL7" s="3" t="s">
        <v>98</v>
      </c>
      <c r="BM7" s="2">
        <v>0</v>
      </c>
      <c r="BN7" s="3"/>
      <c r="BR7" s="3"/>
      <c r="BT7" s="3"/>
    </row>
    <row r="8" spans="1:73" x14ac:dyDescent="0.25">
      <c r="F8" s="3"/>
      <c r="T8" s="3"/>
      <c r="V8" s="3"/>
      <c r="X8" s="3"/>
      <c r="Z8" s="3"/>
      <c r="AB8" s="3"/>
      <c r="AI8" s="3"/>
      <c r="AT8" s="3"/>
      <c r="AV8" s="3" t="s">
        <v>150</v>
      </c>
      <c r="AW8" s="1">
        <v>24.285714285714285</v>
      </c>
      <c r="AY8" s="3"/>
      <c r="BA8" s="3"/>
      <c r="BC8" s="3"/>
      <c r="BJ8" s="3"/>
      <c r="BL8" s="3"/>
      <c r="BN8" s="3"/>
      <c r="BP8" s="3"/>
      <c r="BR8" s="3"/>
      <c r="BT8" s="3"/>
    </row>
    <row r="9" spans="1:73" x14ac:dyDescent="0.25">
      <c r="F9" s="3"/>
      <c r="T9" s="3"/>
      <c r="V9" s="3"/>
      <c r="X9" s="3"/>
      <c r="Z9" s="3"/>
      <c r="AB9" s="3"/>
      <c r="AI9" s="3"/>
      <c r="AT9" s="3"/>
      <c r="AV9" s="3" t="s">
        <v>151</v>
      </c>
      <c r="AW9" s="1">
        <v>21.428571428571427</v>
      </c>
      <c r="AY9" s="3"/>
      <c r="BA9" s="3"/>
      <c r="BC9" s="3"/>
      <c r="BJ9" s="3"/>
      <c r="BL9" s="3"/>
      <c r="BN9" s="3"/>
      <c r="BP9" s="3"/>
      <c r="BR9" s="3"/>
      <c r="BT9" s="3"/>
    </row>
    <row r="10" spans="1:73" x14ac:dyDescent="0.25">
      <c r="F10" s="3"/>
      <c r="T10" s="3"/>
      <c r="V10" s="3"/>
      <c r="X10" s="3"/>
      <c r="Z10" s="3"/>
      <c r="AB10" s="3"/>
      <c r="AI10" s="3"/>
      <c r="AT10" s="3"/>
      <c r="AV10" s="3" t="s">
        <v>152</v>
      </c>
      <c r="AW10" s="1">
        <v>11.428571428571429</v>
      </c>
      <c r="AY10" s="3"/>
      <c r="BA10" s="3"/>
      <c r="BC10" s="3"/>
      <c r="BJ10" s="3"/>
      <c r="BL10" s="3"/>
      <c r="BN10" s="3"/>
      <c r="BP10" s="3"/>
      <c r="BR10" s="3"/>
      <c r="BT10" s="3"/>
    </row>
    <row r="11" spans="1:73" x14ac:dyDescent="0.25">
      <c r="F11" s="3"/>
      <c r="T11" s="3"/>
      <c r="V11" s="3"/>
      <c r="X11" s="3"/>
      <c r="Z11" s="3"/>
      <c r="AB11" s="3"/>
      <c r="AI11" s="3"/>
      <c r="AV11" s="3" t="s">
        <v>76</v>
      </c>
      <c r="AW11" s="1">
        <v>42.857142857142861</v>
      </c>
      <c r="AY11" s="3"/>
      <c r="BA11" s="3"/>
      <c r="BC11" s="3"/>
      <c r="BJ11" s="3"/>
      <c r="BL11" s="3"/>
      <c r="BN11" s="3"/>
      <c r="BP11" s="3"/>
      <c r="BR11" s="3"/>
      <c r="BT11" s="3"/>
    </row>
    <row r="12" spans="1:73" x14ac:dyDescent="0.25">
      <c r="F12" s="3"/>
      <c r="H12" s="3"/>
      <c r="V12" s="3"/>
      <c r="X12" s="3"/>
      <c r="Z12" s="3"/>
      <c r="AB12" s="3"/>
      <c r="AI12" s="3"/>
      <c r="AV12" s="3"/>
      <c r="AY12" s="3"/>
      <c r="BA12" s="3"/>
      <c r="BC12" s="3"/>
      <c r="BJ12" s="3"/>
      <c r="BL12" s="3"/>
      <c r="BN12" s="3"/>
      <c r="BP12" s="3"/>
      <c r="BR12" s="3"/>
      <c r="BT12" s="3"/>
    </row>
    <row r="13" spans="1:73" x14ac:dyDescent="0.25">
      <c r="F13" s="3"/>
      <c r="H13" s="3"/>
      <c r="V13" s="3"/>
      <c r="X13" s="3"/>
      <c r="Z13" s="3"/>
      <c r="AB13" s="3"/>
      <c r="AI13" s="3"/>
      <c r="AV13" s="3"/>
      <c r="AY13" s="3"/>
      <c r="BA13" s="3"/>
      <c r="BC13" s="3"/>
      <c r="BJ13" s="3"/>
      <c r="BL13" s="3"/>
      <c r="BN13" s="3"/>
      <c r="BP13" s="3"/>
      <c r="BR13" s="3"/>
      <c r="BT13" s="3"/>
    </row>
    <row r="14" spans="1:73" x14ac:dyDescent="0.25">
      <c r="J14" s="1" t="s">
        <v>114</v>
      </c>
      <c r="K14" s="1">
        <v>67.142857142857139</v>
      </c>
    </row>
    <row r="15" spans="1:73" x14ac:dyDescent="0.25">
      <c r="J15" s="1" t="s">
        <v>115</v>
      </c>
      <c r="K15" s="1">
        <v>17.142857142857142</v>
      </c>
    </row>
    <row r="16" spans="1:73" x14ac:dyDescent="0.25">
      <c r="J16" s="1" t="s">
        <v>116</v>
      </c>
      <c r="K16" s="1">
        <v>15.714285714285714</v>
      </c>
    </row>
    <row r="96" spans="6:64" x14ac:dyDescent="0.25">
      <c r="F96" s="3"/>
      <c r="H96" s="3"/>
      <c r="T96" s="3"/>
      <c r="V96" s="3"/>
      <c r="X96" s="3"/>
      <c r="Z96" s="3"/>
      <c r="AB96" s="3"/>
      <c r="AI96" s="3"/>
      <c r="AT96" s="3"/>
      <c r="AV96" s="3"/>
      <c r="AY96" s="3"/>
      <c r="BA96" s="3"/>
      <c r="BC96" s="3"/>
      <c r="BJ96" s="3"/>
      <c r="BL96" s="3"/>
    </row>
    <row r="97" spans="6:64" x14ac:dyDescent="0.25">
      <c r="F97" s="3"/>
      <c r="H97" s="3"/>
      <c r="T97" s="3"/>
      <c r="V97" s="3"/>
      <c r="X97" s="3"/>
      <c r="Z97" s="3"/>
      <c r="AB97" s="3"/>
      <c r="AI97" s="3"/>
      <c r="AT97" s="3"/>
      <c r="AV97" s="3"/>
      <c r="AY97" s="3"/>
      <c r="BA97" s="3"/>
      <c r="BC97" s="3"/>
      <c r="BJ97" s="3"/>
      <c r="BL97" s="3"/>
    </row>
    <row r="98" spans="6:64" x14ac:dyDescent="0.25">
      <c r="F98" s="3"/>
      <c r="H98" s="3"/>
      <c r="T98" s="3"/>
      <c r="V98" s="3"/>
      <c r="X98" s="3"/>
      <c r="Z98" s="3"/>
      <c r="AB98" s="3"/>
      <c r="AI98" s="3"/>
      <c r="AT98" s="3"/>
      <c r="AV98" s="3"/>
      <c r="AY98" s="3"/>
      <c r="BA98" s="3"/>
      <c r="BC98" s="3"/>
      <c r="BJ98" s="3"/>
      <c r="BL98" s="3"/>
    </row>
    <row r="99" spans="6:64" x14ac:dyDescent="0.25">
      <c r="F99" s="3"/>
      <c r="H99" s="3"/>
      <c r="T99" s="3"/>
      <c r="V99" s="3"/>
      <c r="X99" s="3"/>
      <c r="Z99" s="3"/>
      <c r="AB99" s="3"/>
      <c r="AI99" s="3"/>
      <c r="AT99" s="3"/>
      <c r="AV99" s="3"/>
      <c r="AY99" s="3"/>
      <c r="BA99" s="3"/>
      <c r="BC99" s="3"/>
      <c r="BJ99" s="3"/>
      <c r="BL99" s="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4 U 9 S 0 e X 6 j a n A A A A + A A A A B I A H A B D b 2 5 m a W c v U G F j a 2 F n Z S 5 4 b W w g o h g A K K A U A A A A A A A A A A A A A A A A A A A A A A A A A A A A h Y + 9 D o I w G E V f h X S n P 8 C A 5 q M M 6 i a J i Y l x b U q F R i i G F s u 7 O f h I v o I k i r o 5 3 p M z n P u 4 3 S E f 2 y a 4 q t 7 q z m S I Y Y o C Z W R X a l N l a H C n M E U 5 h 5 2 Q Z 1 G p Y J K N X Y 6 2 z F D t 3 G V J i P c e + x h 3 f U U i S h k 5 F t u 9 r F U r 0 E f W / + V Q G + u E k Q p x O L x i e I S T B U 7 S m O E 4 Z U B m D I U 2 X y W a i j E F 8 g N h N T R u 6 B U v V b j e A J k n k P c L / g R Q S w M E F A A C A A g A T 4 U 9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F P U s o i k e 4 D g A A A B E A A A A T A B w A R m 9 y b X V s Y X M v U 2 V j d G l v b j E u b S C i G A A o o B Q A A A A A A A A A A A A A A A A A A A A A A A A A A A A r T k 0 u y c z P U w i G 0 I b W A F B L A Q I t A B Q A A g A I A E + F P U t H l + o 2 p w A A A P g A A A A S A A A A A A A A A A A A A A A A A A A A A A B D b 2 5 m a W c v U G F j a 2 F n Z S 5 4 b W x Q S w E C L Q A U A A I A C A B P h T 1 L D 8 r p q 6 Q A A A D p A A A A E w A A A A A A A A A A A A A A A A D z A A A A W 0 N v b n R l b n R f V H l w Z X N d L n h t b F B L A Q I t A B Q A A g A I A E + F P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7 V C O T h x r S q 0 X K t a D Z 5 H 4 A A A A A A I A A A A A A B B m A A A A A Q A A I A A A A F N S v k 3 L F s B A / K j Y g z / 3 l y I X k T b y b 1 T f S 5 V O w 0 8 s Y K Y v A A A A A A 6 A A A A A A g A A I A A A A K + Z L e C X t 0 w G / b 6 3 Z G O u o 9 J H A J L h H O w x D r 5 k q L W / o u Z / U A A A A B i z A K 5 n f L v M S X S 0 N 5 N K R P / V m d N d j d q 9 j d P 4 f q J C E S 9 d h V y p I x Z r q W h S L M N d g A Q d W J 6 r g C Q 0 c 8 0 h f F h O 0 W k I c A z G r n s b P R h U f D 0 2 3 H B u U z i v Q A A A A N G X t m M y x I 5 3 2 w f Q 6 1 v t l b O 2 v t 7 R M z A 9 4 O R p E O t p 6 x p b 5 Y H p D B Y 0 k r z e E A Y m g 7 X B F z d K 8 I Y J 2 m b 3 G L e 8 S F H 3 7 r A = < / D a t a M a s h u p > 
</file>

<file path=customXml/itemProps1.xml><?xml version="1.0" encoding="utf-8"?>
<ds:datastoreItem xmlns:ds="http://schemas.openxmlformats.org/officeDocument/2006/customXml" ds:itemID="{CB0A2188-3AAE-493F-A58A-81B89DE3E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Müller</cp:lastModifiedBy>
  <cp:lastPrinted>2017-09-29T16:59:17Z</cp:lastPrinted>
  <dcterms:created xsi:type="dcterms:W3CDTF">2017-09-29T17:57:27Z</dcterms:created>
  <dcterms:modified xsi:type="dcterms:W3CDTF">2017-09-30T12:03:23Z</dcterms:modified>
</cp:coreProperties>
</file>