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14370" windowHeight="7530" activeTab="2"/>
  </bookViews>
  <sheets>
    <sheet name="BEH" sheetId="1" r:id="rId1"/>
    <sheet name="EMO" sheetId="2" r:id="rId2"/>
    <sheet name="COMPARIS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F56" i="2"/>
  <c r="G56" i="2" s="1"/>
  <c r="H56" i="2" s="1"/>
  <c r="F55" i="2"/>
  <c r="G55" i="2" s="1"/>
  <c r="H55" i="2" s="1"/>
  <c r="G54" i="2"/>
  <c r="H54" i="2" s="1"/>
  <c r="F54" i="2"/>
  <c r="G53" i="2"/>
  <c r="H53" i="2" s="1"/>
  <c r="F53" i="2"/>
  <c r="F52" i="2"/>
  <c r="G52" i="2" s="1"/>
  <c r="H52" i="2" s="1"/>
  <c r="F51" i="2"/>
  <c r="G51" i="2" s="1"/>
  <c r="H51" i="2" s="1"/>
  <c r="F50" i="2"/>
  <c r="G50" i="2" s="1"/>
  <c r="H50" i="2" s="1"/>
  <c r="F49" i="2"/>
  <c r="G49" i="2" s="1"/>
  <c r="H49" i="2" s="1"/>
  <c r="F48" i="2"/>
  <c r="G48" i="2" s="1"/>
  <c r="H48" i="2" s="1"/>
  <c r="F47" i="2"/>
  <c r="G47" i="2" s="1"/>
  <c r="H47" i="2" s="1"/>
  <c r="G46" i="2"/>
  <c r="H46" i="2" s="1"/>
  <c r="F46" i="2"/>
  <c r="G45" i="2"/>
  <c r="H45" i="2" s="1"/>
  <c r="F45" i="2"/>
  <c r="F44" i="2"/>
  <c r="G44" i="2" s="1"/>
  <c r="H44" i="2" s="1"/>
  <c r="F43" i="2"/>
  <c r="G43" i="2" s="1"/>
  <c r="H43" i="2" s="1"/>
  <c r="F42" i="2"/>
  <c r="G42" i="2" s="1"/>
  <c r="H42" i="2" s="1"/>
  <c r="F41" i="2"/>
  <c r="G41" i="2" s="1"/>
  <c r="H41" i="2" s="1"/>
  <c r="F40" i="2"/>
  <c r="G40" i="2" s="1"/>
  <c r="H40" i="2" s="1"/>
  <c r="F39" i="2"/>
  <c r="G39" i="2" s="1"/>
  <c r="H39" i="2" s="1"/>
  <c r="G38" i="2"/>
  <c r="H38" i="2" s="1"/>
  <c r="F38" i="2"/>
  <c r="G37" i="2"/>
  <c r="H37" i="2" s="1"/>
  <c r="F37" i="2"/>
  <c r="F36" i="2"/>
  <c r="G36" i="2" s="1"/>
  <c r="H36" i="2" s="1"/>
  <c r="F35" i="2"/>
  <c r="G35" i="2" s="1"/>
  <c r="H35" i="2" s="1"/>
  <c r="F34" i="2"/>
  <c r="G34" i="2" s="1"/>
  <c r="H34" i="2" s="1"/>
  <c r="F33" i="2"/>
  <c r="G33" i="2" s="1"/>
  <c r="H33" i="2" s="1"/>
  <c r="F32" i="2"/>
  <c r="G32" i="2" s="1"/>
  <c r="H32" i="2" s="1"/>
  <c r="F31" i="2"/>
  <c r="G31" i="2" s="1"/>
  <c r="H31" i="2" s="1"/>
  <c r="G30" i="2"/>
  <c r="H30" i="2" s="1"/>
  <c r="F30" i="2"/>
  <c r="G29" i="2"/>
  <c r="H29" i="2" s="1"/>
  <c r="F29" i="2"/>
  <c r="F28" i="2"/>
  <c r="G28" i="2" s="1"/>
  <c r="H28" i="2" s="1"/>
  <c r="F27" i="2"/>
  <c r="G27" i="2" s="1"/>
  <c r="H27" i="2" s="1"/>
  <c r="F26" i="2"/>
  <c r="G26" i="2" s="1"/>
  <c r="H26" i="2" s="1"/>
  <c r="F25" i="2"/>
  <c r="G25" i="2" s="1"/>
  <c r="H25" i="2" s="1"/>
  <c r="F24" i="2"/>
  <c r="G24" i="2" s="1"/>
  <c r="H24" i="2" s="1"/>
  <c r="F23" i="2"/>
  <c r="G23" i="2" s="1"/>
  <c r="H23" i="2" s="1"/>
  <c r="G22" i="2"/>
  <c r="H22" i="2" s="1"/>
  <c r="F22" i="2"/>
  <c r="G21" i="2"/>
  <c r="H21" i="2" s="1"/>
  <c r="F21" i="2"/>
  <c r="F20" i="2"/>
  <c r="G20" i="2" s="1"/>
  <c r="H20" i="2" s="1"/>
  <c r="F19" i="2"/>
  <c r="G19" i="2" s="1"/>
  <c r="H19" i="2" s="1"/>
  <c r="F18" i="2"/>
  <c r="G18" i="2" s="1"/>
  <c r="H18" i="2" s="1"/>
  <c r="F17" i="2"/>
  <c r="G17" i="2" s="1"/>
  <c r="H17" i="2" s="1"/>
  <c r="F16" i="2"/>
  <c r="G16" i="2" s="1"/>
  <c r="H16" i="2" s="1"/>
  <c r="F15" i="2"/>
  <c r="G15" i="2" s="1"/>
  <c r="H15" i="2" s="1"/>
  <c r="G14" i="2"/>
  <c r="H14" i="2" s="1"/>
  <c r="F14" i="2"/>
  <c r="G13" i="2"/>
  <c r="H13" i="2" s="1"/>
  <c r="F13" i="2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H9" i="2" s="1"/>
  <c r="F8" i="2"/>
  <c r="G8" i="2" s="1"/>
  <c r="H8" i="2" s="1"/>
  <c r="F7" i="2"/>
  <c r="G7" i="2" s="1"/>
  <c r="H7" i="2" s="1"/>
  <c r="G6" i="2"/>
  <c r="H6" i="2" s="1"/>
  <c r="F6" i="2"/>
  <c r="G5" i="2"/>
  <c r="H5" i="2" s="1"/>
  <c r="F5" i="2"/>
  <c r="F4" i="2"/>
  <c r="G4" i="2" s="1"/>
  <c r="H4" i="2" s="1"/>
  <c r="H3" i="2"/>
  <c r="G3" i="2"/>
  <c r="F3" i="2"/>
  <c r="H47" i="1"/>
  <c r="G46" i="1"/>
  <c r="H46" i="1" s="1"/>
  <c r="F46" i="1"/>
  <c r="F45" i="1"/>
  <c r="G45" i="1" s="1"/>
  <c r="H45" i="1" s="1"/>
  <c r="G44" i="1"/>
  <c r="H44" i="1" s="1"/>
  <c r="F44" i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G38" i="1"/>
  <c r="H38" i="1" s="1"/>
  <c r="F38" i="1"/>
  <c r="F37" i="1"/>
  <c r="G37" i="1" s="1"/>
  <c r="H37" i="1" s="1"/>
  <c r="G36" i="1"/>
  <c r="H36" i="1" s="1"/>
  <c r="F36" i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G30" i="1"/>
  <c r="H30" i="1" s="1"/>
  <c r="F30" i="1"/>
  <c r="F29" i="1"/>
  <c r="G29" i="1" s="1"/>
  <c r="H29" i="1" s="1"/>
  <c r="G28" i="1"/>
  <c r="H28" i="1" s="1"/>
  <c r="F28" i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G22" i="1"/>
  <c r="H22" i="1" s="1"/>
  <c r="F22" i="1"/>
  <c r="F21" i="1"/>
  <c r="G21" i="1" s="1"/>
  <c r="H21" i="1" s="1"/>
  <c r="G20" i="1"/>
  <c r="H20" i="1" s="1"/>
  <c r="F20" i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G14" i="1"/>
  <c r="H14" i="1" s="1"/>
  <c r="F14" i="1"/>
  <c r="F13" i="1"/>
  <c r="G13" i="1" s="1"/>
  <c r="H13" i="1" s="1"/>
  <c r="G12" i="1"/>
  <c r="H12" i="1" s="1"/>
  <c r="F12" i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G6" i="1"/>
  <c r="H6" i="1" s="1"/>
  <c r="F6" i="1"/>
  <c r="F5" i="1"/>
  <c r="G5" i="1" s="1"/>
  <c r="H5" i="1" s="1"/>
  <c r="G4" i="1"/>
  <c r="H4" i="1" s="1"/>
  <c r="F4" i="1"/>
  <c r="H3" i="1"/>
  <c r="G3" i="1"/>
  <c r="F3" i="1"/>
  <c r="H57" i="2" l="1"/>
</calcChain>
</file>

<file path=xl/sharedStrings.xml><?xml version="1.0" encoding="utf-8"?>
<sst xmlns="http://schemas.openxmlformats.org/spreadsheetml/2006/main" count="218" uniqueCount="18">
  <si>
    <t>Categorize the problem (Misra)</t>
  </si>
  <si>
    <t>Categorize the solution</t>
  </si>
  <si>
    <t>Rate your stress related to this stressor</t>
  </si>
  <si>
    <t>End stress level</t>
  </si>
  <si>
    <t>Time to solution</t>
  </si>
  <si>
    <t>conflict (with another person or group)</t>
  </si>
  <si>
    <t>behavioral (habits and customary approach)</t>
  </si>
  <si>
    <t>stress redux</t>
  </si>
  <si>
    <t>pct redux</t>
  </si>
  <si>
    <t>eff</t>
  </si>
  <si>
    <t>AVERAGE</t>
  </si>
  <si>
    <t>conflict</t>
  </si>
  <si>
    <t>emotional (self nurture, listen to music, religion, meditation, etc)</t>
  </si>
  <si>
    <t>emotional (self nurture, listen to music, religion, meditation, stress relief)</t>
  </si>
  <si>
    <t>FOR CONFLICT</t>
  </si>
  <si>
    <t>BEH</t>
  </si>
  <si>
    <t>INT</t>
  </si>
  <si>
    <t>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</si>
</sst>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17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3" fillId="0" borderId="0" xfId="2"/>
    <xf numFmtId="0" fontId="4" fillId="0" borderId="0" xfId="0" applyFont="1"/>
    <xf numFmtId="9" fontId="0" fillId="0" borderId="0" xfId="1" applyFont="1"/>
    <xf numFmtId="0" fontId="5" fillId="0" borderId="0" xfId="0" applyFont="1" applyAlignment="1">
      <alignment vertical="center"/>
    </xf>
    <xf numFmtId="9" fontId="5" fillId="0" borderId="0" xfId="0" applyNumberFormat="1" applyFont="1" applyAlignment="1">
      <alignment vertical="center"/>
    </xf>
    <xf numFmtId="0" fontId="7" fillId="2" borderId="1" xfId="3" applyFont="1" applyFill="1" applyBorder="1" applyAlignment="1">
      <alignment horizontal="center"/>
    </xf>
    <xf numFmtId="0" fontId="8" fillId="0" borderId="0" xfId="0" applyFont="1"/>
    <xf numFmtId="0" fontId="7" fillId="0" borderId="2" xfId="3" applyFont="1" applyFill="1" applyBorder="1" applyAlignment="1">
      <alignment horizontal="right" wrapText="1"/>
    </xf>
    <xf numFmtId="0" fontId="7" fillId="0" borderId="2" xfId="3" applyFont="1" applyFill="1" applyBorder="1" applyAlignment="1">
      <alignment wrapText="1"/>
    </xf>
    <xf numFmtId="0" fontId="9" fillId="0" borderId="0" xfId="3" applyFont="1"/>
    <xf numFmtId="9" fontId="4" fillId="0" borderId="0" xfId="1" applyFont="1"/>
    <xf numFmtId="0" fontId="10" fillId="0" borderId="0" xfId="0" applyFont="1"/>
    <xf numFmtId="9" fontId="10" fillId="0" borderId="0" xfId="0" applyNumberFormat="1" applyFont="1"/>
  </cellXfs>
  <cellStyles count="4">
    <cellStyle name="Normal" xfId="0" builtinId="0"/>
    <cellStyle name="Normal_EMO" xfId="3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COMPARISON!$B$3:$B$4</c:f>
              <c:strCache>
                <c:ptCount val="2"/>
                <c:pt idx="0">
                  <c:v>BEH</c:v>
                </c:pt>
                <c:pt idx="1">
                  <c:v>EMO</c:v>
                </c:pt>
              </c:strCache>
            </c:strRef>
          </c:cat>
          <c:val>
            <c:numRef>
              <c:f>COMPARISON!$C$3:$C$4</c:f>
              <c:numCache>
                <c:formatCode>0%</c:formatCode>
                <c:ptCount val="2"/>
                <c:pt idx="0">
                  <c:v>0.34825461245104106</c:v>
                </c:pt>
                <c:pt idx="1">
                  <c:v>0.34193417243722557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42861</xdr:rowOff>
    </xdr:from>
    <xdr:to>
      <xdr:col>4</xdr:col>
      <xdr:colOff>1990724</xdr:colOff>
      <xdr:row>10</xdr:row>
      <xdr:rowOff>352424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9" workbookViewId="0">
      <selection activeCell="H47" sqref="H47"/>
    </sheetView>
  </sheetViews>
  <sheetFormatPr defaultRowHeight="15" x14ac:dyDescent="0.25"/>
  <cols>
    <col min="1" max="1" width="29.7109375" bestFit="1" customWidth="1"/>
    <col min="2" max="2" width="22" bestFit="1" customWidth="1"/>
    <col min="3" max="3" width="36.140625" bestFit="1" customWidth="1"/>
    <col min="4" max="4" width="14.85546875" bestFit="1" customWidth="1"/>
    <col min="5" max="5" width="15.5703125" bestFit="1" customWidth="1"/>
    <col min="6" max="6" width="21.5703125" customWidth="1"/>
    <col min="7" max="7" width="18.28515625" customWidth="1"/>
  </cols>
  <sheetData>
    <row r="1" spans="1:8" s="5" customFormat="1" ht="75.75" customHeight="1" x14ac:dyDescent="0.45">
      <c r="F1" s="5" t="s">
        <v>7</v>
      </c>
      <c r="G1" s="5" t="s">
        <v>8</v>
      </c>
      <c r="H1" s="5" t="s">
        <v>9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30" x14ac:dyDescent="0.25">
      <c r="A3" s="2" t="s">
        <v>5</v>
      </c>
      <c r="B3" s="2" t="s">
        <v>6</v>
      </c>
      <c r="C3" s="3">
        <v>9</v>
      </c>
      <c r="D3" s="3">
        <v>7</v>
      </c>
      <c r="E3" s="3">
        <v>1</v>
      </c>
      <c r="F3">
        <f>C3-D3</f>
        <v>2</v>
      </c>
      <c r="G3" s="6">
        <f>F3/C3</f>
        <v>0.22222222222222221</v>
      </c>
      <c r="H3" s="6">
        <f>G3/E3</f>
        <v>0.22222222222222221</v>
      </c>
    </row>
    <row r="4" spans="1:8" ht="30" x14ac:dyDescent="0.25">
      <c r="A4" s="2" t="s">
        <v>5</v>
      </c>
      <c r="B4" s="2" t="s">
        <v>6</v>
      </c>
      <c r="C4" s="3">
        <v>8</v>
      </c>
      <c r="D4" s="3">
        <v>1</v>
      </c>
      <c r="E4" s="3">
        <v>14</v>
      </c>
      <c r="F4">
        <f t="shared" ref="F4:F46" si="0">C4-D4</f>
        <v>7</v>
      </c>
      <c r="G4" s="6">
        <f t="shared" ref="G4:G46" si="1">F4/C4</f>
        <v>0.875</v>
      </c>
      <c r="H4" s="6">
        <f t="shared" ref="H4:H46" si="2">G4/E4</f>
        <v>6.25E-2</v>
      </c>
    </row>
    <row r="5" spans="1:8" ht="30" x14ac:dyDescent="0.25">
      <c r="A5" s="2" t="s">
        <v>5</v>
      </c>
      <c r="B5" s="2" t="s">
        <v>6</v>
      </c>
      <c r="C5" s="3">
        <v>6</v>
      </c>
      <c r="D5" s="3">
        <v>1</v>
      </c>
      <c r="E5" s="3">
        <v>3</v>
      </c>
      <c r="F5">
        <f t="shared" si="0"/>
        <v>5</v>
      </c>
      <c r="G5" s="6">
        <f t="shared" si="1"/>
        <v>0.83333333333333337</v>
      </c>
      <c r="H5" s="6">
        <f t="shared" si="2"/>
        <v>0.27777777777777779</v>
      </c>
    </row>
    <row r="6" spans="1:8" ht="30" x14ac:dyDescent="0.25">
      <c r="A6" s="2" t="s">
        <v>5</v>
      </c>
      <c r="B6" s="2" t="s">
        <v>6</v>
      </c>
      <c r="C6" s="3">
        <v>10</v>
      </c>
      <c r="D6" s="3">
        <v>3</v>
      </c>
      <c r="E6" s="3">
        <v>20</v>
      </c>
      <c r="F6">
        <f t="shared" si="0"/>
        <v>7</v>
      </c>
      <c r="G6" s="6">
        <f t="shared" si="1"/>
        <v>0.7</v>
      </c>
      <c r="H6" s="6">
        <f t="shared" si="2"/>
        <v>3.4999999999999996E-2</v>
      </c>
    </row>
    <row r="7" spans="1:8" ht="30" x14ac:dyDescent="0.25">
      <c r="A7" s="2" t="s">
        <v>5</v>
      </c>
      <c r="B7" s="2" t="s">
        <v>6</v>
      </c>
      <c r="C7" s="3">
        <v>10</v>
      </c>
      <c r="D7" s="3">
        <v>2</v>
      </c>
      <c r="E7" s="3">
        <v>2</v>
      </c>
      <c r="F7">
        <f t="shared" si="0"/>
        <v>8</v>
      </c>
      <c r="G7" s="6">
        <f t="shared" si="1"/>
        <v>0.8</v>
      </c>
      <c r="H7" s="6">
        <f t="shared" si="2"/>
        <v>0.4</v>
      </c>
    </row>
    <row r="8" spans="1:8" ht="30" x14ac:dyDescent="0.25">
      <c r="A8" s="2" t="s">
        <v>5</v>
      </c>
      <c r="B8" s="2" t="s">
        <v>6</v>
      </c>
      <c r="C8" s="3">
        <v>9</v>
      </c>
      <c r="D8" s="3">
        <v>1</v>
      </c>
      <c r="E8" s="3">
        <v>1</v>
      </c>
      <c r="F8">
        <f t="shared" si="0"/>
        <v>8</v>
      </c>
      <c r="G8" s="6">
        <f t="shared" si="1"/>
        <v>0.88888888888888884</v>
      </c>
      <c r="H8" s="6">
        <f t="shared" si="2"/>
        <v>0.88888888888888884</v>
      </c>
    </row>
    <row r="9" spans="1:8" ht="30" x14ac:dyDescent="0.25">
      <c r="A9" s="2" t="s">
        <v>5</v>
      </c>
      <c r="B9" s="2" t="s">
        <v>6</v>
      </c>
      <c r="C9" s="3">
        <v>9</v>
      </c>
      <c r="D9" s="3">
        <v>4</v>
      </c>
      <c r="E9" s="3">
        <v>7</v>
      </c>
      <c r="F9">
        <f t="shared" si="0"/>
        <v>5</v>
      </c>
      <c r="G9" s="6">
        <f t="shared" si="1"/>
        <v>0.55555555555555558</v>
      </c>
      <c r="H9" s="6">
        <f t="shared" si="2"/>
        <v>7.9365079365079375E-2</v>
      </c>
    </row>
    <row r="10" spans="1:8" ht="30" x14ac:dyDescent="0.25">
      <c r="A10" s="2" t="s">
        <v>5</v>
      </c>
      <c r="B10" s="2" t="s">
        <v>6</v>
      </c>
      <c r="C10" s="3">
        <v>7</v>
      </c>
      <c r="D10" s="3">
        <v>3</v>
      </c>
      <c r="E10" s="3">
        <v>2</v>
      </c>
      <c r="F10">
        <f t="shared" si="0"/>
        <v>4</v>
      </c>
      <c r="G10" s="6">
        <f t="shared" si="1"/>
        <v>0.5714285714285714</v>
      </c>
      <c r="H10" s="6">
        <f t="shared" si="2"/>
        <v>0.2857142857142857</v>
      </c>
    </row>
    <row r="11" spans="1:8" ht="30" x14ac:dyDescent="0.25">
      <c r="A11" s="2" t="s">
        <v>5</v>
      </c>
      <c r="B11" s="2" t="s">
        <v>6</v>
      </c>
      <c r="C11" s="3">
        <v>10</v>
      </c>
      <c r="D11" s="3">
        <v>6</v>
      </c>
      <c r="E11" s="3">
        <v>5</v>
      </c>
      <c r="F11">
        <f t="shared" si="0"/>
        <v>4</v>
      </c>
      <c r="G11" s="6">
        <f t="shared" si="1"/>
        <v>0.4</v>
      </c>
      <c r="H11" s="6">
        <f t="shared" si="2"/>
        <v>0.08</v>
      </c>
    </row>
    <row r="12" spans="1:8" ht="30" x14ac:dyDescent="0.25">
      <c r="A12" s="2" t="s">
        <v>5</v>
      </c>
      <c r="B12" s="2" t="s">
        <v>6</v>
      </c>
      <c r="C12" s="3">
        <v>10</v>
      </c>
      <c r="D12" s="3">
        <v>10</v>
      </c>
      <c r="E12" s="3">
        <v>1</v>
      </c>
      <c r="F12">
        <f t="shared" si="0"/>
        <v>0</v>
      </c>
      <c r="G12" s="6">
        <f t="shared" si="1"/>
        <v>0</v>
      </c>
      <c r="H12" s="6">
        <f t="shared" si="2"/>
        <v>0</v>
      </c>
    </row>
    <row r="13" spans="1:8" ht="30" x14ac:dyDescent="0.25">
      <c r="A13" s="2" t="s">
        <v>5</v>
      </c>
      <c r="B13" s="2" t="s">
        <v>6</v>
      </c>
      <c r="C13" s="3">
        <v>10</v>
      </c>
      <c r="D13" s="3">
        <v>10</v>
      </c>
      <c r="E13" s="3">
        <v>1</v>
      </c>
      <c r="F13">
        <f t="shared" si="0"/>
        <v>0</v>
      </c>
      <c r="G13" s="6">
        <f t="shared" si="1"/>
        <v>0</v>
      </c>
      <c r="H13" s="6">
        <f t="shared" si="2"/>
        <v>0</v>
      </c>
    </row>
    <row r="14" spans="1:8" ht="30" x14ac:dyDescent="0.25">
      <c r="A14" s="2" t="s">
        <v>5</v>
      </c>
      <c r="B14" s="2" t="s">
        <v>6</v>
      </c>
      <c r="C14" s="3">
        <v>7</v>
      </c>
      <c r="D14" s="3">
        <v>5</v>
      </c>
      <c r="E14" s="3">
        <v>300</v>
      </c>
      <c r="F14">
        <f t="shared" si="0"/>
        <v>2</v>
      </c>
      <c r="G14" s="6">
        <f t="shared" si="1"/>
        <v>0.2857142857142857</v>
      </c>
      <c r="H14" s="6">
        <f t="shared" si="2"/>
        <v>9.5238095238095238E-4</v>
      </c>
    </row>
    <row r="15" spans="1:8" ht="30" x14ac:dyDescent="0.25">
      <c r="A15" s="2" t="s">
        <v>5</v>
      </c>
      <c r="B15" s="2" t="s">
        <v>6</v>
      </c>
      <c r="C15" s="3">
        <v>9</v>
      </c>
      <c r="D15" s="3">
        <v>9</v>
      </c>
      <c r="E15" s="3">
        <v>1</v>
      </c>
      <c r="F15">
        <f t="shared" si="0"/>
        <v>0</v>
      </c>
      <c r="G15" s="6">
        <f t="shared" si="1"/>
        <v>0</v>
      </c>
      <c r="H15" s="6">
        <f t="shared" si="2"/>
        <v>0</v>
      </c>
    </row>
    <row r="16" spans="1:8" ht="30" x14ac:dyDescent="0.25">
      <c r="A16" s="2" t="s">
        <v>5</v>
      </c>
      <c r="B16" s="2" t="s">
        <v>6</v>
      </c>
      <c r="C16" s="3">
        <v>8</v>
      </c>
      <c r="D16" s="3">
        <v>3</v>
      </c>
      <c r="E16" s="3">
        <v>3</v>
      </c>
      <c r="F16">
        <f t="shared" si="0"/>
        <v>5</v>
      </c>
      <c r="G16" s="6">
        <f t="shared" si="1"/>
        <v>0.625</v>
      </c>
      <c r="H16" s="6">
        <f t="shared" si="2"/>
        <v>0.20833333333333334</v>
      </c>
    </row>
    <row r="17" spans="1:8" ht="30" x14ac:dyDescent="0.25">
      <c r="A17" s="2" t="s">
        <v>5</v>
      </c>
      <c r="B17" s="2" t="s">
        <v>6</v>
      </c>
      <c r="C17" s="3">
        <v>8</v>
      </c>
      <c r="D17" s="3">
        <v>3</v>
      </c>
      <c r="E17" s="3">
        <v>3</v>
      </c>
      <c r="F17">
        <f t="shared" si="0"/>
        <v>5</v>
      </c>
      <c r="G17" s="6">
        <f t="shared" si="1"/>
        <v>0.625</v>
      </c>
      <c r="H17" s="6">
        <f t="shared" si="2"/>
        <v>0.20833333333333334</v>
      </c>
    </row>
    <row r="18" spans="1:8" ht="30" x14ac:dyDescent="0.25">
      <c r="A18" s="2" t="s">
        <v>5</v>
      </c>
      <c r="B18" s="2" t="s">
        <v>6</v>
      </c>
      <c r="C18" s="3">
        <v>7</v>
      </c>
      <c r="D18" s="3">
        <v>3</v>
      </c>
      <c r="E18" s="3">
        <v>21</v>
      </c>
      <c r="F18">
        <f t="shared" si="0"/>
        <v>4</v>
      </c>
      <c r="G18" s="6">
        <f t="shared" si="1"/>
        <v>0.5714285714285714</v>
      </c>
      <c r="H18" s="6">
        <f t="shared" si="2"/>
        <v>2.7210884353741496E-2</v>
      </c>
    </row>
    <row r="19" spans="1:8" ht="30" x14ac:dyDescent="0.25">
      <c r="A19" s="2" t="s">
        <v>5</v>
      </c>
      <c r="B19" s="2" t="s">
        <v>6</v>
      </c>
      <c r="C19" s="3">
        <v>5</v>
      </c>
      <c r="D19" s="3">
        <v>4</v>
      </c>
      <c r="E19" s="3">
        <v>1</v>
      </c>
      <c r="F19">
        <f t="shared" si="0"/>
        <v>1</v>
      </c>
      <c r="G19" s="6">
        <f t="shared" si="1"/>
        <v>0.2</v>
      </c>
      <c r="H19" s="6">
        <f t="shared" si="2"/>
        <v>0.2</v>
      </c>
    </row>
    <row r="20" spans="1:8" ht="30" x14ac:dyDescent="0.25">
      <c r="A20" s="2" t="s">
        <v>5</v>
      </c>
      <c r="B20" s="2" t="s">
        <v>6</v>
      </c>
      <c r="C20" s="3">
        <v>8</v>
      </c>
      <c r="D20" s="3">
        <v>5</v>
      </c>
      <c r="E20" s="3">
        <v>0.5</v>
      </c>
      <c r="F20">
        <f t="shared" si="0"/>
        <v>3</v>
      </c>
      <c r="G20" s="6">
        <f t="shared" si="1"/>
        <v>0.375</v>
      </c>
      <c r="H20" s="6">
        <f t="shared" si="2"/>
        <v>0.75</v>
      </c>
    </row>
    <row r="21" spans="1:8" ht="30" x14ac:dyDescent="0.25">
      <c r="A21" s="2" t="s">
        <v>5</v>
      </c>
      <c r="B21" s="2" t="s">
        <v>6</v>
      </c>
      <c r="C21" s="3">
        <v>5</v>
      </c>
      <c r="D21" s="3">
        <v>1</v>
      </c>
      <c r="E21" s="3">
        <v>0.5</v>
      </c>
      <c r="F21">
        <f t="shared" si="0"/>
        <v>4</v>
      </c>
      <c r="G21" s="6">
        <f t="shared" si="1"/>
        <v>0.8</v>
      </c>
      <c r="H21" s="6">
        <f t="shared" si="2"/>
        <v>1.6</v>
      </c>
    </row>
    <row r="22" spans="1:8" ht="30" x14ac:dyDescent="0.25">
      <c r="A22" s="2" t="s">
        <v>5</v>
      </c>
      <c r="B22" s="2" t="s">
        <v>6</v>
      </c>
      <c r="C22" s="3">
        <v>7</v>
      </c>
      <c r="D22" s="3">
        <v>3</v>
      </c>
      <c r="E22" s="4">
        <v>1</v>
      </c>
      <c r="F22">
        <f t="shared" si="0"/>
        <v>4</v>
      </c>
      <c r="G22" s="6">
        <f t="shared" si="1"/>
        <v>0.5714285714285714</v>
      </c>
      <c r="H22" s="6">
        <f t="shared" si="2"/>
        <v>0.5714285714285714</v>
      </c>
    </row>
    <row r="23" spans="1:8" ht="30" x14ac:dyDescent="0.25">
      <c r="A23" s="2" t="s">
        <v>5</v>
      </c>
      <c r="B23" s="2" t="s">
        <v>6</v>
      </c>
      <c r="C23" s="3">
        <v>10</v>
      </c>
      <c r="D23" s="3">
        <v>5</v>
      </c>
      <c r="E23" s="3">
        <v>4</v>
      </c>
      <c r="F23">
        <f t="shared" si="0"/>
        <v>5</v>
      </c>
      <c r="G23" s="6">
        <f t="shared" si="1"/>
        <v>0.5</v>
      </c>
      <c r="H23" s="6">
        <f t="shared" si="2"/>
        <v>0.125</v>
      </c>
    </row>
    <row r="24" spans="1:8" ht="30" x14ac:dyDescent="0.25">
      <c r="A24" s="2" t="s">
        <v>5</v>
      </c>
      <c r="B24" s="2" t="s">
        <v>6</v>
      </c>
      <c r="C24" s="3">
        <v>10</v>
      </c>
      <c r="D24" s="3">
        <v>3</v>
      </c>
      <c r="E24" s="3">
        <v>1</v>
      </c>
      <c r="F24">
        <f t="shared" si="0"/>
        <v>7</v>
      </c>
      <c r="G24" s="6">
        <f t="shared" si="1"/>
        <v>0.7</v>
      </c>
      <c r="H24" s="6">
        <f t="shared" si="2"/>
        <v>0.7</v>
      </c>
    </row>
    <row r="25" spans="1:8" ht="30" x14ac:dyDescent="0.25">
      <c r="A25" s="2" t="s">
        <v>5</v>
      </c>
      <c r="B25" s="2" t="s">
        <v>6</v>
      </c>
      <c r="C25" s="3">
        <v>10</v>
      </c>
      <c r="D25" s="3">
        <v>9</v>
      </c>
      <c r="E25" s="3">
        <v>1</v>
      </c>
      <c r="F25">
        <f t="shared" si="0"/>
        <v>1</v>
      </c>
      <c r="G25" s="6">
        <f t="shared" si="1"/>
        <v>0.1</v>
      </c>
      <c r="H25" s="6">
        <f t="shared" si="2"/>
        <v>0.1</v>
      </c>
    </row>
    <row r="26" spans="1:8" ht="30" x14ac:dyDescent="0.25">
      <c r="A26" s="2" t="s">
        <v>5</v>
      </c>
      <c r="B26" s="2" t="s">
        <v>6</v>
      </c>
      <c r="C26" s="3">
        <v>9</v>
      </c>
      <c r="D26" s="3">
        <v>5</v>
      </c>
      <c r="E26" s="4">
        <v>1</v>
      </c>
      <c r="F26">
        <f t="shared" si="0"/>
        <v>4</v>
      </c>
      <c r="G26" s="6">
        <f t="shared" si="1"/>
        <v>0.44444444444444442</v>
      </c>
      <c r="H26" s="6">
        <f t="shared" si="2"/>
        <v>0.44444444444444442</v>
      </c>
    </row>
    <row r="27" spans="1:8" ht="30" x14ac:dyDescent="0.25">
      <c r="A27" s="2" t="s">
        <v>5</v>
      </c>
      <c r="B27" s="2" t="s">
        <v>6</v>
      </c>
      <c r="C27" s="3">
        <v>7</v>
      </c>
      <c r="D27" s="3">
        <v>3</v>
      </c>
      <c r="E27" s="3">
        <v>1</v>
      </c>
      <c r="F27">
        <f t="shared" si="0"/>
        <v>4</v>
      </c>
      <c r="G27" s="6">
        <f t="shared" si="1"/>
        <v>0.5714285714285714</v>
      </c>
      <c r="H27" s="6">
        <f t="shared" si="2"/>
        <v>0.5714285714285714</v>
      </c>
    </row>
    <row r="28" spans="1:8" ht="30" x14ac:dyDescent="0.25">
      <c r="A28" s="2" t="s">
        <v>5</v>
      </c>
      <c r="B28" s="2" t="s">
        <v>6</v>
      </c>
      <c r="C28" s="3">
        <v>8</v>
      </c>
      <c r="D28" s="3">
        <v>4</v>
      </c>
      <c r="E28" s="4">
        <v>1</v>
      </c>
      <c r="F28">
        <f t="shared" si="0"/>
        <v>4</v>
      </c>
      <c r="G28" s="6">
        <f t="shared" si="1"/>
        <v>0.5</v>
      </c>
      <c r="H28" s="6">
        <f t="shared" si="2"/>
        <v>0.5</v>
      </c>
    </row>
    <row r="29" spans="1:8" ht="30" x14ac:dyDescent="0.25">
      <c r="A29" s="2" t="s">
        <v>5</v>
      </c>
      <c r="B29" s="2" t="s">
        <v>6</v>
      </c>
      <c r="C29" s="3">
        <v>8</v>
      </c>
      <c r="D29" s="3">
        <v>3</v>
      </c>
      <c r="E29" s="3">
        <v>3</v>
      </c>
      <c r="F29">
        <f t="shared" si="0"/>
        <v>5</v>
      </c>
      <c r="G29" s="6">
        <f t="shared" si="1"/>
        <v>0.625</v>
      </c>
      <c r="H29" s="6">
        <f t="shared" si="2"/>
        <v>0.20833333333333334</v>
      </c>
    </row>
    <row r="30" spans="1:8" ht="30" x14ac:dyDescent="0.25">
      <c r="A30" s="2" t="s">
        <v>5</v>
      </c>
      <c r="B30" s="2" t="s">
        <v>6</v>
      </c>
      <c r="C30" s="3">
        <v>10</v>
      </c>
      <c r="D30" s="3">
        <v>1</v>
      </c>
      <c r="E30" s="3">
        <v>1</v>
      </c>
      <c r="F30">
        <f t="shared" si="0"/>
        <v>9</v>
      </c>
      <c r="G30" s="6">
        <f t="shared" si="1"/>
        <v>0.9</v>
      </c>
      <c r="H30" s="6">
        <f t="shared" si="2"/>
        <v>0.9</v>
      </c>
    </row>
    <row r="31" spans="1:8" ht="30" x14ac:dyDescent="0.25">
      <c r="A31" s="2" t="s">
        <v>5</v>
      </c>
      <c r="B31" s="2" t="s">
        <v>6</v>
      </c>
      <c r="C31" s="3">
        <v>8</v>
      </c>
      <c r="D31" s="3">
        <v>4</v>
      </c>
      <c r="E31" s="4">
        <v>1</v>
      </c>
      <c r="F31">
        <f t="shared" si="0"/>
        <v>4</v>
      </c>
      <c r="G31" s="6">
        <f t="shared" si="1"/>
        <v>0.5</v>
      </c>
      <c r="H31" s="6">
        <f t="shared" si="2"/>
        <v>0.5</v>
      </c>
    </row>
    <row r="32" spans="1:8" ht="30" x14ac:dyDescent="0.25">
      <c r="A32" s="2" t="s">
        <v>5</v>
      </c>
      <c r="B32" s="2" t="s">
        <v>6</v>
      </c>
      <c r="C32" s="3">
        <v>10</v>
      </c>
      <c r="D32" s="3">
        <v>6</v>
      </c>
      <c r="E32" s="3">
        <v>2</v>
      </c>
      <c r="F32">
        <f t="shared" si="0"/>
        <v>4</v>
      </c>
      <c r="G32" s="6">
        <f t="shared" si="1"/>
        <v>0.4</v>
      </c>
      <c r="H32" s="6">
        <f t="shared" si="2"/>
        <v>0.2</v>
      </c>
    </row>
    <row r="33" spans="1:8" ht="30" x14ac:dyDescent="0.25">
      <c r="A33" s="2" t="s">
        <v>5</v>
      </c>
      <c r="B33" s="2" t="s">
        <v>6</v>
      </c>
      <c r="C33" s="3">
        <v>10</v>
      </c>
      <c r="D33" s="3">
        <v>10</v>
      </c>
      <c r="E33" s="4">
        <v>1</v>
      </c>
      <c r="F33">
        <f t="shared" si="0"/>
        <v>0</v>
      </c>
      <c r="G33" s="6">
        <f t="shared" si="1"/>
        <v>0</v>
      </c>
      <c r="H33" s="6">
        <f t="shared" si="2"/>
        <v>0</v>
      </c>
    </row>
    <row r="34" spans="1:8" ht="30" x14ac:dyDescent="0.25">
      <c r="A34" s="2" t="s">
        <v>5</v>
      </c>
      <c r="B34" s="2" t="s">
        <v>6</v>
      </c>
      <c r="C34" s="3">
        <v>5</v>
      </c>
      <c r="D34" s="3">
        <v>1</v>
      </c>
      <c r="E34" s="4">
        <v>1</v>
      </c>
      <c r="F34">
        <f t="shared" si="0"/>
        <v>4</v>
      </c>
      <c r="G34" s="6">
        <f t="shared" si="1"/>
        <v>0.8</v>
      </c>
      <c r="H34" s="6">
        <f t="shared" si="2"/>
        <v>0.8</v>
      </c>
    </row>
    <row r="35" spans="1:8" ht="30" x14ac:dyDescent="0.25">
      <c r="A35" s="2" t="s">
        <v>5</v>
      </c>
      <c r="B35" s="2" t="s">
        <v>6</v>
      </c>
      <c r="C35" s="3">
        <v>6</v>
      </c>
      <c r="D35" s="3">
        <v>3</v>
      </c>
      <c r="E35" s="3">
        <v>5</v>
      </c>
      <c r="F35">
        <f t="shared" si="0"/>
        <v>3</v>
      </c>
      <c r="G35" s="6">
        <f t="shared" si="1"/>
        <v>0.5</v>
      </c>
      <c r="H35" s="6">
        <f t="shared" si="2"/>
        <v>0.1</v>
      </c>
    </row>
    <row r="36" spans="1:8" ht="30" x14ac:dyDescent="0.25">
      <c r="A36" s="2" t="s">
        <v>5</v>
      </c>
      <c r="B36" s="2" t="s">
        <v>6</v>
      </c>
      <c r="C36" s="3">
        <v>8</v>
      </c>
      <c r="D36" s="3">
        <v>3</v>
      </c>
      <c r="E36" s="3">
        <v>1</v>
      </c>
      <c r="F36">
        <f t="shared" si="0"/>
        <v>5</v>
      </c>
      <c r="G36" s="6">
        <f t="shared" si="1"/>
        <v>0.625</v>
      </c>
      <c r="H36" s="6">
        <f t="shared" si="2"/>
        <v>0.625</v>
      </c>
    </row>
    <row r="37" spans="1:8" ht="30" x14ac:dyDescent="0.25">
      <c r="A37" s="2" t="s">
        <v>5</v>
      </c>
      <c r="B37" s="2" t="s">
        <v>6</v>
      </c>
      <c r="C37" s="3">
        <v>3</v>
      </c>
      <c r="D37" s="3">
        <v>2</v>
      </c>
      <c r="E37" s="4">
        <v>1</v>
      </c>
      <c r="F37">
        <f t="shared" si="0"/>
        <v>1</v>
      </c>
      <c r="G37" s="6">
        <f t="shared" si="1"/>
        <v>0.33333333333333331</v>
      </c>
      <c r="H37" s="6">
        <f t="shared" si="2"/>
        <v>0.33333333333333331</v>
      </c>
    </row>
    <row r="38" spans="1:8" ht="30" x14ac:dyDescent="0.25">
      <c r="A38" s="2" t="s">
        <v>5</v>
      </c>
      <c r="B38" s="2" t="s">
        <v>6</v>
      </c>
      <c r="C38" s="3">
        <v>7</v>
      </c>
      <c r="D38" s="3">
        <v>6</v>
      </c>
      <c r="E38" s="3">
        <v>1</v>
      </c>
      <c r="F38">
        <f t="shared" si="0"/>
        <v>1</v>
      </c>
      <c r="G38" s="6">
        <f t="shared" si="1"/>
        <v>0.14285714285714285</v>
      </c>
      <c r="H38" s="6">
        <f t="shared" si="2"/>
        <v>0.14285714285714285</v>
      </c>
    </row>
    <row r="39" spans="1:8" ht="30" x14ac:dyDescent="0.25">
      <c r="A39" s="2" t="s">
        <v>5</v>
      </c>
      <c r="B39" s="2" t="s">
        <v>6</v>
      </c>
      <c r="C39" s="3">
        <v>8</v>
      </c>
      <c r="D39" s="3">
        <v>4</v>
      </c>
      <c r="E39" s="4">
        <v>1</v>
      </c>
      <c r="F39">
        <f t="shared" si="0"/>
        <v>4</v>
      </c>
      <c r="G39" s="6">
        <f t="shared" si="1"/>
        <v>0.5</v>
      </c>
      <c r="H39" s="6">
        <f t="shared" si="2"/>
        <v>0.5</v>
      </c>
    </row>
    <row r="40" spans="1:8" ht="30" x14ac:dyDescent="0.25">
      <c r="A40" s="2" t="s">
        <v>5</v>
      </c>
      <c r="B40" s="2" t="s">
        <v>6</v>
      </c>
      <c r="C40" s="3">
        <v>7</v>
      </c>
      <c r="D40" s="3">
        <v>4</v>
      </c>
      <c r="E40" s="3">
        <v>1</v>
      </c>
      <c r="F40">
        <f t="shared" si="0"/>
        <v>3</v>
      </c>
      <c r="G40" s="6">
        <f t="shared" si="1"/>
        <v>0.42857142857142855</v>
      </c>
      <c r="H40" s="6">
        <f t="shared" si="2"/>
        <v>0.42857142857142855</v>
      </c>
    </row>
    <row r="41" spans="1:8" ht="30" x14ac:dyDescent="0.25">
      <c r="A41" s="2" t="s">
        <v>5</v>
      </c>
      <c r="B41" s="2" t="s">
        <v>6</v>
      </c>
      <c r="C41" s="3">
        <v>9</v>
      </c>
      <c r="D41" s="3">
        <v>5</v>
      </c>
      <c r="E41" s="3">
        <v>0.5</v>
      </c>
      <c r="F41">
        <f t="shared" si="0"/>
        <v>4</v>
      </c>
      <c r="G41" s="6">
        <f t="shared" si="1"/>
        <v>0.44444444444444442</v>
      </c>
      <c r="H41" s="6">
        <f t="shared" si="2"/>
        <v>0.88888888888888884</v>
      </c>
    </row>
    <row r="42" spans="1:8" ht="30" x14ac:dyDescent="0.25">
      <c r="A42" s="2" t="s">
        <v>5</v>
      </c>
      <c r="B42" s="2" t="s">
        <v>6</v>
      </c>
      <c r="C42" s="3">
        <v>9</v>
      </c>
      <c r="D42" s="3">
        <v>7</v>
      </c>
      <c r="E42" s="4">
        <v>1</v>
      </c>
      <c r="F42">
        <f t="shared" si="0"/>
        <v>2</v>
      </c>
      <c r="G42" s="6">
        <f t="shared" si="1"/>
        <v>0.22222222222222221</v>
      </c>
      <c r="H42" s="6">
        <f t="shared" si="2"/>
        <v>0.22222222222222221</v>
      </c>
    </row>
    <row r="43" spans="1:8" ht="30" x14ac:dyDescent="0.25">
      <c r="A43" s="2" t="s">
        <v>5</v>
      </c>
      <c r="B43" s="2" t="s">
        <v>6</v>
      </c>
      <c r="C43" s="3">
        <v>7</v>
      </c>
      <c r="D43" s="3">
        <v>2</v>
      </c>
      <c r="E43" s="3">
        <v>1</v>
      </c>
      <c r="F43">
        <f t="shared" si="0"/>
        <v>5</v>
      </c>
      <c r="G43" s="6">
        <f t="shared" si="1"/>
        <v>0.7142857142857143</v>
      </c>
      <c r="H43" s="6">
        <f t="shared" si="2"/>
        <v>0.7142857142857143</v>
      </c>
    </row>
    <row r="44" spans="1:8" ht="30" x14ac:dyDescent="0.25">
      <c r="A44" s="2" t="s">
        <v>5</v>
      </c>
      <c r="B44" s="2" t="s">
        <v>6</v>
      </c>
      <c r="C44" s="3">
        <v>6</v>
      </c>
      <c r="D44" s="3">
        <v>4</v>
      </c>
      <c r="E44" s="3">
        <v>30</v>
      </c>
      <c r="F44">
        <f t="shared" si="0"/>
        <v>2</v>
      </c>
      <c r="G44" s="6">
        <f t="shared" si="1"/>
        <v>0.33333333333333331</v>
      </c>
      <c r="H44" s="6">
        <f t="shared" si="2"/>
        <v>1.111111111111111E-2</v>
      </c>
    </row>
    <row r="45" spans="1:8" ht="30" x14ac:dyDescent="0.25">
      <c r="A45" s="2" t="s">
        <v>5</v>
      </c>
      <c r="B45" s="2" t="s">
        <v>6</v>
      </c>
      <c r="C45" s="3">
        <v>10</v>
      </c>
      <c r="D45" s="3">
        <v>6</v>
      </c>
      <c r="E45" s="3">
        <v>1</v>
      </c>
      <c r="F45">
        <f t="shared" si="0"/>
        <v>4</v>
      </c>
      <c r="G45" s="6">
        <f t="shared" si="1"/>
        <v>0.4</v>
      </c>
      <c r="H45" s="6">
        <f t="shared" si="2"/>
        <v>0.4</v>
      </c>
    </row>
    <row r="46" spans="1:8" ht="30" x14ac:dyDescent="0.25">
      <c r="A46" s="2" t="s">
        <v>5</v>
      </c>
      <c r="B46" s="2" t="s">
        <v>6</v>
      </c>
      <c r="C46" s="3">
        <v>6</v>
      </c>
      <c r="D46" s="3">
        <v>3</v>
      </c>
      <c r="E46" s="3">
        <v>50</v>
      </c>
      <c r="F46">
        <f t="shared" si="0"/>
        <v>3</v>
      </c>
      <c r="G46" s="6">
        <f t="shared" si="1"/>
        <v>0.5</v>
      </c>
      <c r="H46" s="6">
        <f t="shared" si="2"/>
        <v>0.01</v>
      </c>
    </row>
    <row r="47" spans="1:8" s="7" customFormat="1" ht="83.25" customHeight="1" x14ac:dyDescent="0.25">
      <c r="G47" s="7" t="s">
        <v>10</v>
      </c>
      <c r="H47" s="8">
        <f>AVERAGE(H3:H46)</f>
        <v>0.34825461245104106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49" workbookViewId="0">
      <selection activeCell="G80" sqref="G80"/>
    </sheetView>
  </sheetViews>
  <sheetFormatPr defaultRowHeight="11.25" x14ac:dyDescent="0.2"/>
  <cols>
    <col min="1" max="1" width="36.140625" style="10" bestFit="1" customWidth="1"/>
    <col min="2" max="2" width="29.140625" style="10" bestFit="1" customWidth="1"/>
    <col min="3" max="3" width="22" style="10" bestFit="1" customWidth="1"/>
    <col min="4" max="4" width="14.85546875" style="10" bestFit="1" customWidth="1"/>
    <col min="5" max="5" width="15.5703125" style="10" bestFit="1" customWidth="1"/>
    <col min="6" max="6" width="22.5703125" style="10" customWidth="1"/>
    <col min="7" max="7" width="17.85546875" style="10" customWidth="1"/>
    <col min="8" max="8" width="14.28515625" style="10" customWidth="1"/>
    <col min="9" max="16384" width="9.140625" style="10"/>
  </cols>
  <sheetData>
    <row r="1" spans="1:8" ht="42" customHeight="1" x14ac:dyDescent="0.45">
      <c r="F1" s="5" t="s">
        <v>7</v>
      </c>
      <c r="G1" s="5" t="s">
        <v>8</v>
      </c>
      <c r="H1" s="5" t="s">
        <v>9</v>
      </c>
    </row>
    <row r="2" spans="1:8" x14ac:dyDescent="0.2">
      <c r="A2" s="9" t="s">
        <v>2</v>
      </c>
      <c r="B2" s="9" t="s">
        <v>0</v>
      </c>
      <c r="C2" s="9" t="s">
        <v>1</v>
      </c>
      <c r="D2" s="9" t="s">
        <v>3</v>
      </c>
      <c r="E2" s="9" t="s">
        <v>4</v>
      </c>
    </row>
    <row r="3" spans="1:8" ht="33.75" x14ac:dyDescent="0.2">
      <c r="A3" s="11">
        <v>6</v>
      </c>
      <c r="B3" s="12" t="s">
        <v>11</v>
      </c>
      <c r="C3" s="12" t="s">
        <v>12</v>
      </c>
      <c r="D3" s="11">
        <v>3</v>
      </c>
      <c r="E3" s="11">
        <v>3</v>
      </c>
      <c r="F3" s="10">
        <f>A3-D3</f>
        <v>3</v>
      </c>
      <c r="G3" s="10">
        <f>F3/A3</f>
        <v>0.5</v>
      </c>
      <c r="H3" s="10">
        <f>G3/E3</f>
        <v>0.16666666666666666</v>
      </c>
    </row>
    <row r="4" spans="1:8" ht="33.75" x14ac:dyDescent="0.2">
      <c r="A4" s="11">
        <v>7</v>
      </c>
      <c r="B4" s="12" t="s">
        <v>5</v>
      </c>
      <c r="C4" s="12" t="s">
        <v>13</v>
      </c>
      <c r="D4" s="11">
        <v>3</v>
      </c>
      <c r="E4" s="11">
        <v>2</v>
      </c>
      <c r="F4" s="10">
        <f t="shared" ref="F4:F56" si="0">A4-D4</f>
        <v>4</v>
      </c>
      <c r="G4" s="10">
        <f t="shared" ref="G4:G56" si="1">F4/A4</f>
        <v>0.5714285714285714</v>
      </c>
      <c r="H4" s="10">
        <f t="shared" ref="H4:H56" si="2">G4/E4</f>
        <v>0.2857142857142857</v>
      </c>
    </row>
    <row r="5" spans="1:8" ht="33.75" x14ac:dyDescent="0.2">
      <c r="A5" s="11">
        <v>10</v>
      </c>
      <c r="B5" s="12" t="s">
        <v>5</v>
      </c>
      <c r="C5" s="12" t="s">
        <v>13</v>
      </c>
      <c r="D5" s="11">
        <v>5</v>
      </c>
      <c r="E5" s="11">
        <v>1</v>
      </c>
      <c r="F5" s="10">
        <f t="shared" si="0"/>
        <v>5</v>
      </c>
      <c r="G5" s="10">
        <f t="shared" si="1"/>
        <v>0.5</v>
      </c>
      <c r="H5" s="10">
        <f t="shared" si="2"/>
        <v>0.5</v>
      </c>
    </row>
    <row r="6" spans="1:8" ht="33.75" x14ac:dyDescent="0.2">
      <c r="A6" s="11">
        <v>4</v>
      </c>
      <c r="B6" s="12" t="s">
        <v>5</v>
      </c>
      <c r="C6" s="12" t="s">
        <v>13</v>
      </c>
      <c r="D6" s="11">
        <v>1</v>
      </c>
      <c r="E6" s="11">
        <v>3</v>
      </c>
      <c r="F6" s="10">
        <f t="shared" si="0"/>
        <v>3</v>
      </c>
      <c r="G6" s="10">
        <f t="shared" si="1"/>
        <v>0.75</v>
      </c>
      <c r="H6" s="10">
        <f t="shared" si="2"/>
        <v>0.25</v>
      </c>
    </row>
    <row r="7" spans="1:8" ht="33.75" x14ac:dyDescent="0.2">
      <c r="A7" s="11">
        <v>10</v>
      </c>
      <c r="B7" s="12" t="s">
        <v>5</v>
      </c>
      <c r="C7" s="12" t="s">
        <v>13</v>
      </c>
      <c r="D7" s="11">
        <v>5</v>
      </c>
      <c r="E7" s="11">
        <v>1</v>
      </c>
      <c r="F7" s="10">
        <f t="shared" si="0"/>
        <v>5</v>
      </c>
      <c r="G7" s="10">
        <f t="shared" si="1"/>
        <v>0.5</v>
      </c>
      <c r="H7" s="10">
        <f t="shared" si="2"/>
        <v>0.5</v>
      </c>
    </row>
    <row r="8" spans="1:8" ht="33.75" x14ac:dyDescent="0.2">
      <c r="A8" s="11">
        <v>7</v>
      </c>
      <c r="B8" s="12" t="s">
        <v>5</v>
      </c>
      <c r="C8" s="12" t="s">
        <v>13</v>
      </c>
      <c r="D8" s="11">
        <v>3</v>
      </c>
      <c r="E8" s="11">
        <v>7</v>
      </c>
      <c r="F8" s="10">
        <f t="shared" si="0"/>
        <v>4</v>
      </c>
      <c r="G8" s="10">
        <f t="shared" si="1"/>
        <v>0.5714285714285714</v>
      </c>
      <c r="H8" s="10">
        <f t="shared" si="2"/>
        <v>8.1632653061224483E-2</v>
      </c>
    </row>
    <row r="9" spans="1:8" ht="33.75" x14ac:dyDescent="0.2">
      <c r="A9" s="11">
        <v>8</v>
      </c>
      <c r="B9" s="12" t="s">
        <v>5</v>
      </c>
      <c r="C9" s="12" t="s">
        <v>13</v>
      </c>
      <c r="D9" s="11">
        <v>4</v>
      </c>
      <c r="E9" s="11">
        <v>5</v>
      </c>
      <c r="F9" s="10">
        <f t="shared" si="0"/>
        <v>4</v>
      </c>
      <c r="G9" s="10">
        <f t="shared" si="1"/>
        <v>0.5</v>
      </c>
      <c r="H9" s="10">
        <f t="shared" si="2"/>
        <v>0.1</v>
      </c>
    </row>
    <row r="10" spans="1:8" ht="33.75" x14ac:dyDescent="0.2">
      <c r="A10" s="11">
        <v>7</v>
      </c>
      <c r="B10" s="12" t="s">
        <v>5</v>
      </c>
      <c r="C10" s="12" t="s">
        <v>13</v>
      </c>
      <c r="D10" s="11">
        <v>6</v>
      </c>
      <c r="E10" s="13">
        <v>1</v>
      </c>
      <c r="F10" s="10">
        <f t="shared" si="0"/>
        <v>1</v>
      </c>
      <c r="G10" s="10">
        <f t="shared" si="1"/>
        <v>0.14285714285714285</v>
      </c>
      <c r="H10" s="10">
        <f t="shared" si="2"/>
        <v>0.14285714285714285</v>
      </c>
    </row>
    <row r="11" spans="1:8" ht="33.75" x14ac:dyDescent="0.2">
      <c r="A11" s="11">
        <v>8</v>
      </c>
      <c r="B11" s="12" t="s">
        <v>5</v>
      </c>
      <c r="C11" s="12" t="s">
        <v>13</v>
      </c>
      <c r="D11" s="11">
        <v>2</v>
      </c>
      <c r="E11" s="11">
        <v>6</v>
      </c>
      <c r="F11" s="10">
        <f t="shared" si="0"/>
        <v>6</v>
      </c>
      <c r="G11" s="10">
        <f t="shared" si="1"/>
        <v>0.75</v>
      </c>
      <c r="H11" s="10">
        <f t="shared" si="2"/>
        <v>0.125</v>
      </c>
    </row>
    <row r="12" spans="1:8" ht="33.75" x14ac:dyDescent="0.2">
      <c r="A12" s="11">
        <v>10</v>
      </c>
      <c r="B12" s="12" t="s">
        <v>5</v>
      </c>
      <c r="C12" s="12" t="s">
        <v>13</v>
      </c>
      <c r="D12" s="11">
        <v>8</v>
      </c>
      <c r="E12" s="11">
        <v>1</v>
      </c>
      <c r="F12" s="10">
        <f t="shared" si="0"/>
        <v>2</v>
      </c>
      <c r="G12" s="10">
        <f t="shared" si="1"/>
        <v>0.2</v>
      </c>
      <c r="H12" s="10">
        <f t="shared" si="2"/>
        <v>0.2</v>
      </c>
    </row>
    <row r="13" spans="1:8" ht="33.75" x14ac:dyDescent="0.2">
      <c r="A13" s="11">
        <v>10</v>
      </c>
      <c r="B13" s="12" t="s">
        <v>5</v>
      </c>
      <c r="C13" s="12" t="s">
        <v>13</v>
      </c>
      <c r="D13" s="11">
        <v>8</v>
      </c>
      <c r="E13" s="11">
        <v>1</v>
      </c>
      <c r="F13" s="10">
        <f t="shared" si="0"/>
        <v>2</v>
      </c>
      <c r="G13" s="10">
        <f t="shared" si="1"/>
        <v>0.2</v>
      </c>
      <c r="H13" s="10">
        <f t="shared" si="2"/>
        <v>0.2</v>
      </c>
    </row>
    <row r="14" spans="1:8" ht="33.75" x14ac:dyDescent="0.2">
      <c r="A14" s="11">
        <v>8</v>
      </c>
      <c r="B14" s="12" t="s">
        <v>5</v>
      </c>
      <c r="C14" s="12" t="s">
        <v>13</v>
      </c>
      <c r="D14" s="11">
        <v>3</v>
      </c>
      <c r="E14" s="11">
        <v>3</v>
      </c>
      <c r="F14" s="10">
        <f t="shared" si="0"/>
        <v>5</v>
      </c>
      <c r="G14" s="10">
        <f t="shared" si="1"/>
        <v>0.625</v>
      </c>
      <c r="H14" s="10">
        <f t="shared" si="2"/>
        <v>0.20833333333333334</v>
      </c>
    </row>
    <row r="15" spans="1:8" ht="33.75" x14ac:dyDescent="0.2">
      <c r="A15" s="11">
        <v>8</v>
      </c>
      <c r="B15" s="12" t="s">
        <v>5</v>
      </c>
      <c r="C15" s="12" t="s">
        <v>13</v>
      </c>
      <c r="D15" s="11">
        <v>2</v>
      </c>
      <c r="E15" s="11">
        <v>24</v>
      </c>
      <c r="F15" s="10">
        <f t="shared" si="0"/>
        <v>6</v>
      </c>
      <c r="G15" s="10">
        <f t="shared" si="1"/>
        <v>0.75</v>
      </c>
      <c r="H15" s="10">
        <f t="shared" si="2"/>
        <v>3.125E-2</v>
      </c>
    </row>
    <row r="16" spans="1:8" ht="33.75" x14ac:dyDescent="0.2">
      <c r="A16" s="11">
        <v>10</v>
      </c>
      <c r="B16" s="12" t="s">
        <v>5</v>
      </c>
      <c r="C16" s="12" t="s">
        <v>13</v>
      </c>
      <c r="D16" s="11">
        <v>4</v>
      </c>
      <c r="E16" s="11">
        <v>2</v>
      </c>
      <c r="F16" s="10">
        <f t="shared" si="0"/>
        <v>6</v>
      </c>
      <c r="G16" s="10">
        <f t="shared" si="1"/>
        <v>0.6</v>
      </c>
      <c r="H16" s="10">
        <f t="shared" si="2"/>
        <v>0.3</v>
      </c>
    </row>
    <row r="17" spans="1:8" ht="33.75" x14ac:dyDescent="0.2">
      <c r="A17" s="11">
        <v>7</v>
      </c>
      <c r="B17" s="12" t="s">
        <v>5</v>
      </c>
      <c r="C17" s="12" t="s">
        <v>13</v>
      </c>
      <c r="D17" s="11">
        <v>5</v>
      </c>
      <c r="E17" s="11">
        <v>4</v>
      </c>
      <c r="F17" s="10">
        <f t="shared" si="0"/>
        <v>2</v>
      </c>
      <c r="G17" s="10">
        <f t="shared" si="1"/>
        <v>0.2857142857142857</v>
      </c>
      <c r="H17" s="10">
        <f t="shared" si="2"/>
        <v>7.1428571428571425E-2</v>
      </c>
    </row>
    <row r="18" spans="1:8" ht="33.75" x14ac:dyDescent="0.2">
      <c r="A18" s="11">
        <v>6</v>
      </c>
      <c r="B18" s="12" t="s">
        <v>5</v>
      </c>
      <c r="C18" s="12" t="s">
        <v>13</v>
      </c>
      <c r="D18" s="11">
        <v>4</v>
      </c>
      <c r="E18" s="11">
        <v>1</v>
      </c>
      <c r="F18" s="10">
        <f t="shared" si="0"/>
        <v>2</v>
      </c>
      <c r="G18" s="10">
        <f t="shared" si="1"/>
        <v>0.33333333333333331</v>
      </c>
      <c r="H18" s="10">
        <f t="shared" si="2"/>
        <v>0.33333333333333331</v>
      </c>
    </row>
    <row r="19" spans="1:8" ht="33.75" x14ac:dyDescent="0.2">
      <c r="A19" s="11">
        <v>9</v>
      </c>
      <c r="B19" s="12" t="s">
        <v>5</v>
      </c>
      <c r="C19" s="12" t="s">
        <v>13</v>
      </c>
      <c r="D19" s="11">
        <v>4</v>
      </c>
      <c r="E19" s="11">
        <v>7</v>
      </c>
      <c r="F19" s="10">
        <f t="shared" si="0"/>
        <v>5</v>
      </c>
      <c r="G19" s="10">
        <f t="shared" si="1"/>
        <v>0.55555555555555558</v>
      </c>
      <c r="H19" s="10">
        <f t="shared" si="2"/>
        <v>7.9365079365079375E-2</v>
      </c>
    </row>
    <row r="20" spans="1:8" ht="33.75" x14ac:dyDescent="0.2">
      <c r="A20" s="11">
        <v>10</v>
      </c>
      <c r="B20" s="12" t="s">
        <v>5</v>
      </c>
      <c r="C20" s="12" t="s">
        <v>13</v>
      </c>
      <c r="D20" s="11">
        <v>4</v>
      </c>
      <c r="E20" s="13">
        <v>1</v>
      </c>
      <c r="F20" s="10">
        <f t="shared" si="0"/>
        <v>6</v>
      </c>
      <c r="G20" s="10">
        <f t="shared" si="1"/>
        <v>0.6</v>
      </c>
      <c r="H20" s="10">
        <f t="shared" si="2"/>
        <v>0.6</v>
      </c>
    </row>
    <row r="21" spans="1:8" ht="33.75" x14ac:dyDescent="0.2">
      <c r="A21" s="11">
        <v>10</v>
      </c>
      <c r="B21" s="12" t="s">
        <v>5</v>
      </c>
      <c r="C21" s="12" t="s">
        <v>13</v>
      </c>
      <c r="D21" s="11">
        <v>4</v>
      </c>
      <c r="E21" s="13">
        <v>1</v>
      </c>
      <c r="F21" s="10">
        <f t="shared" si="0"/>
        <v>6</v>
      </c>
      <c r="G21" s="10">
        <f t="shared" si="1"/>
        <v>0.6</v>
      </c>
      <c r="H21" s="10">
        <f t="shared" si="2"/>
        <v>0.6</v>
      </c>
    </row>
    <row r="22" spans="1:8" ht="33.75" x14ac:dyDescent="0.2">
      <c r="A22" s="11">
        <v>9</v>
      </c>
      <c r="B22" s="12" t="s">
        <v>5</v>
      </c>
      <c r="C22" s="12" t="s">
        <v>13</v>
      </c>
      <c r="D22" s="11">
        <v>3</v>
      </c>
      <c r="E22" s="11">
        <v>1</v>
      </c>
      <c r="F22" s="10">
        <f t="shared" si="0"/>
        <v>6</v>
      </c>
      <c r="G22" s="10">
        <f t="shared" si="1"/>
        <v>0.66666666666666663</v>
      </c>
      <c r="H22" s="10">
        <f t="shared" si="2"/>
        <v>0.66666666666666663</v>
      </c>
    </row>
    <row r="23" spans="1:8" ht="33.75" x14ac:dyDescent="0.2">
      <c r="A23" s="11">
        <v>9</v>
      </c>
      <c r="B23" s="12" t="s">
        <v>5</v>
      </c>
      <c r="C23" s="12" t="s">
        <v>13</v>
      </c>
      <c r="D23" s="11">
        <v>4</v>
      </c>
      <c r="E23" s="11">
        <v>2</v>
      </c>
      <c r="F23" s="10">
        <f t="shared" si="0"/>
        <v>5</v>
      </c>
      <c r="G23" s="10">
        <f t="shared" si="1"/>
        <v>0.55555555555555558</v>
      </c>
      <c r="H23" s="10">
        <f t="shared" si="2"/>
        <v>0.27777777777777779</v>
      </c>
    </row>
    <row r="24" spans="1:8" ht="33.75" x14ac:dyDescent="0.2">
      <c r="A24" s="11">
        <v>7</v>
      </c>
      <c r="B24" s="12" t="s">
        <v>5</v>
      </c>
      <c r="C24" s="12" t="s">
        <v>13</v>
      </c>
      <c r="D24" s="11">
        <v>3</v>
      </c>
      <c r="E24" s="11">
        <v>1</v>
      </c>
      <c r="F24" s="10">
        <f t="shared" si="0"/>
        <v>4</v>
      </c>
      <c r="G24" s="10">
        <f t="shared" si="1"/>
        <v>0.5714285714285714</v>
      </c>
      <c r="H24" s="10">
        <f t="shared" si="2"/>
        <v>0.5714285714285714</v>
      </c>
    </row>
    <row r="25" spans="1:8" ht="33.75" x14ac:dyDescent="0.2">
      <c r="A25" s="11">
        <v>7</v>
      </c>
      <c r="B25" s="12" t="s">
        <v>5</v>
      </c>
      <c r="C25" s="12" t="s">
        <v>13</v>
      </c>
      <c r="D25" s="11">
        <v>3</v>
      </c>
      <c r="E25" s="11">
        <v>1</v>
      </c>
      <c r="F25" s="10">
        <f t="shared" si="0"/>
        <v>4</v>
      </c>
      <c r="G25" s="10">
        <f t="shared" si="1"/>
        <v>0.5714285714285714</v>
      </c>
      <c r="H25" s="10">
        <f t="shared" si="2"/>
        <v>0.5714285714285714</v>
      </c>
    </row>
    <row r="26" spans="1:8" ht="33.75" x14ac:dyDescent="0.2">
      <c r="A26" s="11">
        <v>10</v>
      </c>
      <c r="B26" s="12" t="s">
        <v>5</v>
      </c>
      <c r="C26" s="12" t="s">
        <v>13</v>
      </c>
      <c r="D26" s="11">
        <v>3</v>
      </c>
      <c r="E26" s="11">
        <v>3</v>
      </c>
      <c r="F26" s="10">
        <f t="shared" si="0"/>
        <v>7</v>
      </c>
      <c r="G26" s="10">
        <f t="shared" si="1"/>
        <v>0.7</v>
      </c>
      <c r="H26" s="10">
        <f t="shared" si="2"/>
        <v>0.23333333333333331</v>
      </c>
    </row>
    <row r="27" spans="1:8" ht="33.75" x14ac:dyDescent="0.2">
      <c r="A27" s="11">
        <v>6</v>
      </c>
      <c r="B27" s="12" t="s">
        <v>5</v>
      </c>
      <c r="C27" s="12" t="s">
        <v>13</v>
      </c>
      <c r="D27" s="11">
        <v>1</v>
      </c>
      <c r="E27" s="11">
        <v>1</v>
      </c>
      <c r="F27" s="10">
        <f t="shared" si="0"/>
        <v>5</v>
      </c>
      <c r="G27" s="10">
        <f t="shared" si="1"/>
        <v>0.83333333333333337</v>
      </c>
      <c r="H27" s="10">
        <f t="shared" si="2"/>
        <v>0.83333333333333337</v>
      </c>
    </row>
    <row r="28" spans="1:8" ht="33.75" x14ac:dyDescent="0.2">
      <c r="A28" s="11">
        <v>5</v>
      </c>
      <c r="B28" s="12" t="s">
        <v>5</v>
      </c>
      <c r="C28" s="12" t="s">
        <v>13</v>
      </c>
      <c r="D28" s="11">
        <v>4</v>
      </c>
      <c r="E28" s="13">
        <v>1</v>
      </c>
      <c r="F28" s="10">
        <f t="shared" si="0"/>
        <v>1</v>
      </c>
      <c r="G28" s="10">
        <f t="shared" si="1"/>
        <v>0.2</v>
      </c>
      <c r="H28" s="10">
        <f t="shared" si="2"/>
        <v>0.2</v>
      </c>
    </row>
    <row r="29" spans="1:8" ht="33.75" x14ac:dyDescent="0.2">
      <c r="A29" s="11">
        <v>6</v>
      </c>
      <c r="B29" s="12" t="s">
        <v>5</v>
      </c>
      <c r="C29" s="12" t="s">
        <v>13</v>
      </c>
      <c r="D29" s="11">
        <v>2</v>
      </c>
      <c r="E29" s="11">
        <v>12</v>
      </c>
      <c r="F29" s="10">
        <f t="shared" si="0"/>
        <v>4</v>
      </c>
      <c r="G29" s="10">
        <f t="shared" si="1"/>
        <v>0.66666666666666663</v>
      </c>
      <c r="H29" s="10">
        <f t="shared" si="2"/>
        <v>5.5555555555555552E-2</v>
      </c>
    </row>
    <row r="30" spans="1:8" ht="33.75" x14ac:dyDescent="0.2">
      <c r="A30" s="11">
        <v>10</v>
      </c>
      <c r="B30" s="12" t="s">
        <v>5</v>
      </c>
      <c r="C30" s="12" t="s">
        <v>13</v>
      </c>
      <c r="D30" s="11">
        <v>6</v>
      </c>
      <c r="E30" s="11">
        <v>6</v>
      </c>
      <c r="F30" s="10">
        <f t="shared" si="0"/>
        <v>4</v>
      </c>
      <c r="G30" s="10">
        <f t="shared" si="1"/>
        <v>0.4</v>
      </c>
      <c r="H30" s="10">
        <f t="shared" si="2"/>
        <v>6.6666666666666666E-2</v>
      </c>
    </row>
    <row r="31" spans="1:8" ht="33.75" x14ac:dyDescent="0.2">
      <c r="A31" s="11">
        <v>10</v>
      </c>
      <c r="B31" s="12" t="s">
        <v>5</v>
      </c>
      <c r="C31" s="12" t="s">
        <v>13</v>
      </c>
      <c r="D31" s="11">
        <v>7</v>
      </c>
      <c r="E31" s="11">
        <v>365</v>
      </c>
      <c r="F31" s="10">
        <f t="shared" si="0"/>
        <v>3</v>
      </c>
      <c r="G31" s="10">
        <f t="shared" si="1"/>
        <v>0.3</v>
      </c>
      <c r="H31" s="10">
        <f t="shared" si="2"/>
        <v>8.2191780821917802E-4</v>
      </c>
    </row>
    <row r="32" spans="1:8" ht="33.75" x14ac:dyDescent="0.2">
      <c r="A32" s="11">
        <v>10</v>
      </c>
      <c r="B32" s="12" t="s">
        <v>5</v>
      </c>
      <c r="C32" s="12" t="s">
        <v>13</v>
      </c>
      <c r="D32" s="11">
        <v>5</v>
      </c>
      <c r="E32" s="11">
        <v>1</v>
      </c>
      <c r="F32" s="10">
        <f t="shared" si="0"/>
        <v>5</v>
      </c>
      <c r="G32" s="10">
        <f t="shared" si="1"/>
        <v>0.5</v>
      </c>
      <c r="H32" s="10">
        <f t="shared" si="2"/>
        <v>0.5</v>
      </c>
    </row>
    <row r="33" spans="1:8" ht="33.75" x14ac:dyDescent="0.2">
      <c r="A33" s="11">
        <v>10</v>
      </c>
      <c r="B33" s="12" t="s">
        <v>5</v>
      </c>
      <c r="C33" s="12" t="s">
        <v>13</v>
      </c>
      <c r="D33" s="11">
        <v>2</v>
      </c>
      <c r="E33" s="13">
        <v>1</v>
      </c>
      <c r="F33" s="10">
        <f t="shared" si="0"/>
        <v>8</v>
      </c>
      <c r="G33" s="10">
        <f t="shared" si="1"/>
        <v>0.8</v>
      </c>
      <c r="H33" s="10">
        <f t="shared" si="2"/>
        <v>0.8</v>
      </c>
    </row>
    <row r="34" spans="1:8" ht="33.75" x14ac:dyDescent="0.2">
      <c r="A34" s="11">
        <v>9</v>
      </c>
      <c r="B34" s="12" t="s">
        <v>5</v>
      </c>
      <c r="C34" s="12" t="s">
        <v>13</v>
      </c>
      <c r="D34" s="11">
        <v>6</v>
      </c>
      <c r="E34" s="13">
        <v>1</v>
      </c>
      <c r="F34" s="10">
        <f t="shared" si="0"/>
        <v>3</v>
      </c>
      <c r="G34" s="10">
        <f t="shared" si="1"/>
        <v>0.33333333333333331</v>
      </c>
      <c r="H34" s="10">
        <f t="shared" si="2"/>
        <v>0.33333333333333331</v>
      </c>
    </row>
    <row r="35" spans="1:8" ht="33.75" x14ac:dyDescent="0.2">
      <c r="A35" s="11">
        <v>8</v>
      </c>
      <c r="B35" s="12" t="s">
        <v>5</v>
      </c>
      <c r="C35" s="12" t="s">
        <v>13</v>
      </c>
      <c r="D35" s="11">
        <v>5</v>
      </c>
      <c r="E35" s="13">
        <v>1</v>
      </c>
      <c r="F35" s="10">
        <f t="shared" si="0"/>
        <v>3</v>
      </c>
      <c r="G35" s="10">
        <f t="shared" si="1"/>
        <v>0.375</v>
      </c>
      <c r="H35" s="10">
        <f t="shared" si="2"/>
        <v>0.375</v>
      </c>
    </row>
    <row r="36" spans="1:8" ht="33.75" x14ac:dyDescent="0.2">
      <c r="A36" s="11">
        <v>7</v>
      </c>
      <c r="B36" s="12" t="s">
        <v>5</v>
      </c>
      <c r="C36" s="12" t="s">
        <v>13</v>
      </c>
      <c r="D36" s="11">
        <v>3</v>
      </c>
      <c r="E36" s="13">
        <v>1</v>
      </c>
      <c r="F36" s="10">
        <f t="shared" si="0"/>
        <v>4</v>
      </c>
      <c r="G36" s="10">
        <f t="shared" si="1"/>
        <v>0.5714285714285714</v>
      </c>
      <c r="H36" s="10">
        <f t="shared" si="2"/>
        <v>0.5714285714285714</v>
      </c>
    </row>
    <row r="37" spans="1:8" ht="33.75" x14ac:dyDescent="0.2">
      <c r="A37" s="11">
        <v>6</v>
      </c>
      <c r="B37" s="12" t="s">
        <v>5</v>
      </c>
      <c r="C37" s="12" t="s">
        <v>13</v>
      </c>
      <c r="D37" s="11">
        <v>3</v>
      </c>
      <c r="E37" s="13">
        <v>1</v>
      </c>
      <c r="F37" s="10">
        <f t="shared" si="0"/>
        <v>3</v>
      </c>
      <c r="G37" s="10">
        <f t="shared" si="1"/>
        <v>0.5</v>
      </c>
      <c r="H37" s="10">
        <f t="shared" si="2"/>
        <v>0.5</v>
      </c>
    </row>
    <row r="38" spans="1:8" ht="33.75" x14ac:dyDescent="0.2">
      <c r="A38" s="11">
        <v>7</v>
      </c>
      <c r="B38" s="12" t="s">
        <v>5</v>
      </c>
      <c r="C38" s="12" t="s">
        <v>13</v>
      </c>
      <c r="D38" s="11">
        <v>4</v>
      </c>
      <c r="E38" s="13">
        <v>1</v>
      </c>
      <c r="F38" s="10">
        <f t="shared" si="0"/>
        <v>3</v>
      </c>
      <c r="G38" s="10">
        <f t="shared" si="1"/>
        <v>0.42857142857142855</v>
      </c>
      <c r="H38" s="10">
        <f t="shared" si="2"/>
        <v>0.42857142857142855</v>
      </c>
    </row>
    <row r="39" spans="1:8" ht="33.75" x14ac:dyDescent="0.2">
      <c r="A39" s="11">
        <v>10</v>
      </c>
      <c r="B39" s="12" t="s">
        <v>5</v>
      </c>
      <c r="C39" s="12" t="s">
        <v>13</v>
      </c>
      <c r="D39" s="11">
        <v>7</v>
      </c>
      <c r="E39" s="11">
        <v>2</v>
      </c>
      <c r="F39" s="10">
        <f t="shared" si="0"/>
        <v>3</v>
      </c>
      <c r="G39" s="10">
        <f t="shared" si="1"/>
        <v>0.3</v>
      </c>
      <c r="H39" s="10">
        <f t="shared" si="2"/>
        <v>0.15</v>
      </c>
    </row>
    <row r="40" spans="1:8" ht="33.75" x14ac:dyDescent="0.2">
      <c r="A40" s="11">
        <v>8</v>
      </c>
      <c r="B40" s="12" t="s">
        <v>5</v>
      </c>
      <c r="C40" s="12" t="s">
        <v>13</v>
      </c>
      <c r="D40" s="11">
        <v>6</v>
      </c>
      <c r="E40" s="11">
        <v>2</v>
      </c>
      <c r="F40" s="10">
        <f t="shared" si="0"/>
        <v>2</v>
      </c>
      <c r="G40" s="10">
        <f t="shared" si="1"/>
        <v>0.25</v>
      </c>
      <c r="H40" s="10">
        <f t="shared" si="2"/>
        <v>0.125</v>
      </c>
    </row>
    <row r="41" spans="1:8" ht="33.75" x14ac:dyDescent="0.2">
      <c r="A41" s="11">
        <v>6</v>
      </c>
      <c r="B41" s="12" t="s">
        <v>5</v>
      </c>
      <c r="C41" s="12" t="s">
        <v>13</v>
      </c>
      <c r="D41" s="11">
        <v>5</v>
      </c>
      <c r="E41" s="13">
        <v>1</v>
      </c>
      <c r="F41" s="10">
        <f t="shared" si="0"/>
        <v>1</v>
      </c>
      <c r="G41" s="10">
        <f t="shared" si="1"/>
        <v>0.16666666666666666</v>
      </c>
      <c r="H41" s="10">
        <f t="shared" si="2"/>
        <v>0.16666666666666666</v>
      </c>
    </row>
    <row r="42" spans="1:8" ht="33.75" x14ac:dyDescent="0.2">
      <c r="A42" s="11">
        <v>10</v>
      </c>
      <c r="B42" s="12" t="s">
        <v>5</v>
      </c>
      <c r="C42" s="12" t="s">
        <v>13</v>
      </c>
      <c r="D42" s="11">
        <v>3</v>
      </c>
      <c r="E42" s="11">
        <v>20</v>
      </c>
      <c r="F42" s="10">
        <f t="shared" si="0"/>
        <v>7</v>
      </c>
      <c r="G42" s="10">
        <f t="shared" si="1"/>
        <v>0.7</v>
      </c>
      <c r="H42" s="10">
        <f t="shared" si="2"/>
        <v>3.4999999999999996E-2</v>
      </c>
    </row>
    <row r="43" spans="1:8" ht="33.75" x14ac:dyDescent="0.2">
      <c r="A43" s="11">
        <v>10</v>
      </c>
      <c r="B43" s="12" t="s">
        <v>5</v>
      </c>
      <c r="C43" s="12" t="s">
        <v>13</v>
      </c>
      <c r="D43" s="11">
        <v>3</v>
      </c>
      <c r="E43" s="11">
        <v>2</v>
      </c>
      <c r="F43" s="10">
        <f t="shared" si="0"/>
        <v>7</v>
      </c>
      <c r="G43" s="10">
        <f t="shared" si="1"/>
        <v>0.7</v>
      </c>
      <c r="H43" s="10">
        <f t="shared" si="2"/>
        <v>0.35</v>
      </c>
    </row>
    <row r="44" spans="1:8" ht="33.75" x14ac:dyDescent="0.2">
      <c r="A44" s="11">
        <v>10</v>
      </c>
      <c r="B44" s="12" t="s">
        <v>5</v>
      </c>
      <c r="C44" s="12" t="s">
        <v>13</v>
      </c>
      <c r="D44" s="11">
        <v>3</v>
      </c>
      <c r="E44" s="11">
        <v>6</v>
      </c>
      <c r="F44" s="10">
        <f t="shared" si="0"/>
        <v>7</v>
      </c>
      <c r="G44" s="10">
        <f t="shared" si="1"/>
        <v>0.7</v>
      </c>
      <c r="H44" s="10">
        <f t="shared" si="2"/>
        <v>0.11666666666666665</v>
      </c>
    </row>
    <row r="45" spans="1:8" ht="33.75" x14ac:dyDescent="0.2">
      <c r="A45" s="11">
        <v>8</v>
      </c>
      <c r="B45" s="12" t="s">
        <v>5</v>
      </c>
      <c r="C45" s="12" t="s">
        <v>13</v>
      </c>
      <c r="D45" s="11">
        <v>4</v>
      </c>
      <c r="E45" s="13">
        <v>1</v>
      </c>
      <c r="F45" s="10">
        <f t="shared" si="0"/>
        <v>4</v>
      </c>
      <c r="G45" s="10">
        <f t="shared" si="1"/>
        <v>0.5</v>
      </c>
      <c r="H45" s="10">
        <f t="shared" si="2"/>
        <v>0.5</v>
      </c>
    </row>
    <row r="46" spans="1:8" ht="33.75" x14ac:dyDescent="0.2">
      <c r="A46" s="11">
        <v>10</v>
      </c>
      <c r="B46" s="12" t="s">
        <v>5</v>
      </c>
      <c r="C46" s="12" t="s">
        <v>13</v>
      </c>
      <c r="D46" s="11">
        <v>1</v>
      </c>
      <c r="E46" s="13">
        <v>1</v>
      </c>
      <c r="F46" s="10">
        <f t="shared" si="0"/>
        <v>9</v>
      </c>
      <c r="G46" s="10">
        <f t="shared" si="1"/>
        <v>0.9</v>
      </c>
      <c r="H46" s="10">
        <f t="shared" si="2"/>
        <v>0.9</v>
      </c>
    </row>
    <row r="47" spans="1:8" ht="33.75" x14ac:dyDescent="0.2">
      <c r="A47" s="11">
        <v>10</v>
      </c>
      <c r="B47" s="12" t="s">
        <v>5</v>
      </c>
      <c r="C47" s="12" t="s">
        <v>13</v>
      </c>
      <c r="D47" s="11">
        <v>3</v>
      </c>
      <c r="E47" s="13">
        <v>1</v>
      </c>
      <c r="F47" s="10">
        <f t="shared" si="0"/>
        <v>7</v>
      </c>
      <c r="G47" s="10">
        <f t="shared" si="1"/>
        <v>0.7</v>
      </c>
      <c r="H47" s="10">
        <f t="shared" si="2"/>
        <v>0.7</v>
      </c>
    </row>
    <row r="48" spans="1:8" ht="33.75" x14ac:dyDescent="0.2">
      <c r="A48" s="11">
        <v>9</v>
      </c>
      <c r="B48" s="12" t="s">
        <v>5</v>
      </c>
      <c r="C48" s="12" t="s">
        <v>13</v>
      </c>
      <c r="D48" s="11">
        <v>3</v>
      </c>
      <c r="E48" s="13">
        <v>1</v>
      </c>
      <c r="F48" s="10">
        <f t="shared" si="0"/>
        <v>6</v>
      </c>
      <c r="G48" s="10">
        <f t="shared" si="1"/>
        <v>0.66666666666666663</v>
      </c>
      <c r="H48" s="10">
        <f t="shared" si="2"/>
        <v>0.66666666666666663</v>
      </c>
    </row>
    <row r="49" spans="1:8" ht="33.75" x14ac:dyDescent="0.2">
      <c r="A49" s="11">
        <v>9</v>
      </c>
      <c r="B49" s="12" t="s">
        <v>5</v>
      </c>
      <c r="C49" s="12" t="s">
        <v>13</v>
      </c>
      <c r="D49" s="11">
        <v>4</v>
      </c>
      <c r="E49" s="11">
        <v>3</v>
      </c>
      <c r="F49" s="10">
        <f t="shared" si="0"/>
        <v>5</v>
      </c>
      <c r="G49" s="10">
        <f t="shared" si="1"/>
        <v>0.55555555555555558</v>
      </c>
      <c r="H49" s="10">
        <f t="shared" si="2"/>
        <v>0.1851851851851852</v>
      </c>
    </row>
    <row r="50" spans="1:8" ht="33.75" x14ac:dyDescent="0.2">
      <c r="A50" s="11">
        <v>7</v>
      </c>
      <c r="B50" s="12" t="s">
        <v>5</v>
      </c>
      <c r="C50" s="12" t="s">
        <v>13</v>
      </c>
      <c r="D50" s="11">
        <v>2</v>
      </c>
      <c r="E50" s="11">
        <v>3</v>
      </c>
      <c r="F50" s="10">
        <f t="shared" si="0"/>
        <v>5</v>
      </c>
      <c r="G50" s="10">
        <f t="shared" si="1"/>
        <v>0.7142857142857143</v>
      </c>
      <c r="H50" s="10">
        <f t="shared" si="2"/>
        <v>0.23809523809523811</v>
      </c>
    </row>
    <row r="51" spans="1:8" ht="33.75" x14ac:dyDescent="0.2">
      <c r="A51" s="11">
        <v>7</v>
      </c>
      <c r="B51" s="12" t="s">
        <v>5</v>
      </c>
      <c r="C51" s="12" t="s">
        <v>13</v>
      </c>
      <c r="D51" s="11">
        <v>4</v>
      </c>
      <c r="E51" s="13">
        <v>1</v>
      </c>
      <c r="F51" s="10">
        <f t="shared" si="0"/>
        <v>3</v>
      </c>
      <c r="G51" s="10">
        <f t="shared" si="1"/>
        <v>0.42857142857142855</v>
      </c>
      <c r="H51" s="10">
        <f t="shared" si="2"/>
        <v>0.42857142857142855</v>
      </c>
    </row>
    <row r="52" spans="1:8" ht="33.75" x14ac:dyDescent="0.2">
      <c r="A52" s="11">
        <v>8</v>
      </c>
      <c r="B52" s="12" t="s">
        <v>5</v>
      </c>
      <c r="C52" s="12" t="s">
        <v>13</v>
      </c>
      <c r="D52" s="11">
        <v>5</v>
      </c>
      <c r="E52" s="13">
        <v>1</v>
      </c>
      <c r="F52" s="10">
        <f t="shared" si="0"/>
        <v>3</v>
      </c>
      <c r="G52" s="10">
        <f t="shared" si="1"/>
        <v>0.375</v>
      </c>
      <c r="H52" s="10">
        <f t="shared" si="2"/>
        <v>0.375</v>
      </c>
    </row>
    <row r="53" spans="1:8" ht="33.75" x14ac:dyDescent="0.2">
      <c r="A53" s="11">
        <v>9</v>
      </c>
      <c r="B53" s="12" t="s">
        <v>5</v>
      </c>
      <c r="C53" s="12" t="s">
        <v>13</v>
      </c>
      <c r="D53" s="11">
        <v>6</v>
      </c>
      <c r="E53" s="11">
        <v>1</v>
      </c>
      <c r="F53" s="10">
        <f t="shared" si="0"/>
        <v>3</v>
      </c>
      <c r="G53" s="10">
        <f t="shared" si="1"/>
        <v>0.33333333333333331</v>
      </c>
      <c r="H53" s="10">
        <f t="shared" si="2"/>
        <v>0.33333333333333331</v>
      </c>
    </row>
    <row r="54" spans="1:8" ht="33.75" x14ac:dyDescent="0.2">
      <c r="A54" s="11">
        <v>10</v>
      </c>
      <c r="B54" s="12" t="s">
        <v>5</v>
      </c>
      <c r="C54" s="12" t="s">
        <v>13</v>
      </c>
      <c r="D54" s="11">
        <v>4</v>
      </c>
      <c r="E54" s="13">
        <v>1</v>
      </c>
      <c r="F54" s="10">
        <f t="shared" si="0"/>
        <v>6</v>
      </c>
      <c r="G54" s="10">
        <f t="shared" si="1"/>
        <v>0.6</v>
      </c>
      <c r="H54" s="10">
        <f t="shared" si="2"/>
        <v>0.6</v>
      </c>
    </row>
    <row r="55" spans="1:8" ht="33.75" x14ac:dyDescent="0.2">
      <c r="A55" s="11">
        <v>9</v>
      </c>
      <c r="B55" s="12" t="s">
        <v>5</v>
      </c>
      <c r="C55" s="12" t="s">
        <v>13</v>
      </c>
      <c r="D55" s="11">
        <v>2</v>
      </c>
      <c r="E55" s="11">
        <v>2</v>
      </c>
      <c r="F55" s="10">
        <f t="shared" si="0"/>
        <v>7</v>
      </c>
      <c r="G55" s="10">
        <f t="shared" si="1"/>
        <v>0.77777777777777779</v>
      </c>
      <c r="H55" s="10">
        <f t="shared" si="2"/>
        <v>0.3888888888888889</v>
      </c>
    </row>
    <row r="56" spans="1:8" ht="33.75" x14ac:dyDescent="0.2">
      <c r="A56" s="11">
        <v>9</v>
      </c>
      <c r="B56" s="12" t="s">
        <v>5</v>
      </c>
      <c r="C56" s="12" t="s">
        <v>13</v>
      </c>
      <c r="D56" s="11">
        <v>5</v>
      </c>
      <c r="E56" s="11">
        <v>1</v>
      </c>
      <c r="F56" s="10">
        <f t="shared" si="0"/>
        <v>4</v>
      </c>
      <c r="G56" s="10">
        <f t="shared" si="1"/>
        <v>0.44444444444444442</v>
      </c>
      <c r="H56" s="10">
        <f t="shared" si="2"/>
        <v>0.44444444444444442</v>
      </c>
    </row>
    <row r="57" spans="1:8" s="5" customFormat="1" ht="59.25" customHeight="1" x14ac:dyDescent="0.45">
      <c r="G57" s="5" t="s">
        <v>10</v>
      </c>
      <c r="H57" s="14">
        <f>AVERAGE(H3:H56)</f>
        <v>0.34193417243722557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B10" sqref="B10"/>
    </sheetView>
  </sheetViews>
  <sheetFormatPr defaultColWidth="31.5703125" defaultRowHeight="31.5" x14ac:dyDescent="0.5"/>
  <cols>
    <col min="1" max="16384" width="31.5703125" style="15"/>
  </cols>
  <sheetData>
    <row r="2" spans="2:3" x14ac:dyDescent="0.5">
      <c r="B2" s="15" t="s">
        <v>14</v>
      </c>
    </row>
    <row r="3" spans="2:3" x14ac:dyDescent="0.5">
      <c r="B3" s="15" t="s">
        <v>15</v>
      </c>
      <c r="C3" s="16">
        <f>BEH!H47</f>
        <v>0.34825461245104106</v>
      </c>
    </row>
    <row r="4" spans="2:3" x14ac:dyDescent="0.5">
      <c r="B4" s="15" t="s">
        <v>17</v>
      </c>
      <c r="C4" s="16">
        <f>EMO!H57</f>
        <v>0.34193417243722557</v>
      </c>
    </row>
    <row r="5" spans="2:3" x14ac:dyDescent="0.5">
      <c r="B5" s="1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</vt:lpstr>
      <vt:lpstr>EMO</vt:lpstr>
      <vt:lpstr>COMPARISON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2016-03-16T20:11:06Z</dcterms:created>
  <dcterms:modified xsi:type="dcterms:W3CDTF">2016-03-16T21:07:19Z</dcterms:modified>
</cp:coreProperties>
</file>