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4A35D8E-FB3E-4BF4-BB61-1978A03ECC96}" xr6:coauthVersionLast="47" xr6:coauthVersionMax="47" xr10:uidLastSave="{00000000-0000-0000-0000-000000000000}"/>
  <bookViews>
    <workbookView xWindow="108" yWindow="0" windowWidth="22932" windowHeight="12960" xr2:uid="{261C5157-A37F-4B36-B917-43E9C5CBACD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L15" i="1"/>
  <c r="K15" i="1"/>
</calcChain>
</file>

<file path=xl/sharedStrings.xml><?xml version="1.0" encoding="utf-8"?>
<sst xmlns="http://schemas.openxmlformats.org/spreadsheetml/2006/main" count="119" uniqueCount="85">
  <si>
    <t>Nr. Crt.</t>
  </si>
  <si>
    <t xml:space="preserve">Cantitate
</t>
  </si>
  <si>
    <t>Referinta</t>
  </si>
  <si>
    <t>Componenta</t>
  </si>
  <si>
    <t>Valoare</t>
  </si>
  <si>
    <t>Tip</t>
  </si>
  <si>
    <t>Descriere</t>
  </si>
  <si>
    <t xml:space="preserve">Distribuitor </t>
  </si>
  <si>
    <t>Producator</t>
  </si>
  <si>
    <t>Cod Produs</t>
  </si>
  <si>
    <t>Pret pe bucata(RON)</t>
  </si>
  <si>
    <t>Cantitate</t>
  </si>
  <si>
    <t>Cantitate minima</t>
  </si>
  <si>
    <t>Pret articol</t>
  </si>
  <si>
    <t>R6/R3</t>
  </si>
  <si>
    <t>Rezistenta</t>
  </si>
  <si>
    <t>4.7k</t>
  </si>
  <si>
    <t>SMD</t>
  </si>
  <si>
    <t>Rezistor: thick film; SMD; 01005; 4,7kΩ; 31,25mW; ±5%; -55÷125°C</t>
  </si>
  <si>
    <t>https://www.tme.eu/ro/</t>
  </si>
  <si>
    <t>ROYALOHM</t>
  </si>
  <si>
    <t>0105WHJ0472TDE</t>
  </si>
  <si>
    <t>R4</t>
  </si>
  <si>
    <t>4k</t>
  </si>
  <si>
    <t>Through Hole Resistor, 4 kohm, CMF Series, 500 mW, ± 0.1%, Axial Leaded, 250 V</t>
  </si>
  <si>
    <t>VISHAY</t>
  </si>
  <si>
    <t>CMF554K0000BHEB</t>
  </si>
  <si>
    <t>RV1</t>
  </si>
  <si>
    <t>Rezistenta variabila</t>
  </si>
  <si>
    <t>2.2M</t>
  </si>
  <si>
    <t>THT</t>
  </si>
  <si>
    <t>Trimmer, Single Turn, Cermet, Side Adjust, 2.2 Mohm, Through Hole, 1 Turns</t>
  </si>
  <si>
    <t>https://ro.farnell.com/</t>
  </si>
  <si>
    <t>BOURNS</t>
  </si>
  <si>
    <t>3386X-1-225LF</t>
  </si>
  <si>
    <t>C1</t>
  </si>
  <si>
    <t>Condesator</t>
  </si>
  <si>
    <t>100n</t>
  </si>
  <si>
    <t>Condensator: ceramic; MLCC; 100nF; 6,3V; X5R; ±10%; SMD; 0201; 180mm</t>
  </si>
  <si>
    <t>KYOCERA AVX</t>
  </si>
  <si>
    <t>02016D104KAT2A</t>
  </si>
  <si>
    <t>R7</t>
  </si>
  <si>
    <t>1k</t>
  </si>
  <si>
    <t>Rezistor: thick film; SMD; 01005; 1kΩ; 31,25mW; ±5%; -55÷125°C</t>
  </si>
  <si>
    <t>0105WHJ0102TDE</t>
  </si>
  <si>
    <t>D2LED</t>
  </si>
  <si>
    <t>Dioda LED</t>
  </si>
  <si>
    <t>-</t>
  </si>
  <si>
    <t>LED; 3mm; roşie; 8÷50mcd; 60°; Parte frontală: convex; 2÷2,5VDC</t>
  </si>
  <si>
    <t>KINGBRIGHT ELEXTRONIC</t>
  </si>
  <si>
    <t>L-934ID</t>
  </si>
  <si>
    <t>D1</t>
  </si>
  <si>
    <t xml:space="preserve">Dioda </t>
  </si>
  <si>
    <t>Diodă: comutaţie; SMD; 100V; 0,15A; 4ns; MiniMELF glass; Ufmax: 1,1V</t>
  </si>
  <si>
    <t>DIOTEC SEMICONDUCTOR</t>
  </si>
  <si>
    <t>LL4148</t>
  </si>
  <si>
    <t>J3/J4</t>
  </si>
  <si>
    <t>CON2</t>
  </si>
  <si>
    <t>BUSBAR</t>
  </si>
  <si>
    <t>Jumper (Busbar), Black, Jumper Socket, Harwin M20 Series PCB Connectors, 2 Ways, 2.54 mm, M76</t>
  </si>
  <si>
    <t>HARWIN</t>
  </si>
  <si>
    <t>M7686-46</t>
  </si>
  <si>
    <t>R5/R4</t>
  </si>
  <si>
    <t>10k</t>
  </si>
  <si>
    <t>Rezistor: thick film; SMD; 01005; 10kΩ; 31,25mW; ±5%; -55÷125°C</t>
  </si>
  <si>
    <t>0105WHJ0103TDE</t>
  </si>
  <si>
    <t>SW1/SW2</t>
  </si>
  <si>
    <t>Switch</t>
  </si>
  <si>
    <t>Microîntrerupător TACT; SPST-NO; Poz: 2; 0,05A/12VDC; THT; fără; 1N</t>
  </si>
  <si>
    <t>NINIGI</t>
  </si>
  <si>
    <t>TACT-69K-F</t>
  </si>
  <si>
    <t>C2</t>
  </si>
  <si>
    <t>Condensator electrolitic</t>
  </si>
  <si>
    <t>100u</t>
  </si>
  <si>
    <t>Condensator: electrolitic; SMD; 100uF; 35VDC; Ø8x10,5mm; 5000h</t>
  </si>
  <si>
    <t>AEA0810101M035R</t>
  </si>
  <si>
    <t>T1 - BC547</t>
  </si>
  <si>
    <t>Tranzistor</t>
  </si>
  <si>
    <t>Tranzistor: NPN; bipolar; 45V; 0,1A; 500mW; TO92</t>
  </si>
  <si>
    <t>BC547B</t>
  </si>
  <si>
    <t>LM555</t>
  </si>
  <si>
    <t>Circuit periferic</t>
  </si>
  <si>
    <t>IC: circuit periferic; astabil,monostabil,ceas RC; 4,5÷16VDC</t>
  </si>
  <si>
    <t>TEXAS INSTRUMENTS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</si>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</sst>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  <font>
      <sz val="11"/>
      <color indexed="8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indexed="8"/>
      <name val="Aptos Display"/>
      <family val="2"/>
      <scheme val="major"/>
    </font>
    <font>
      <sz val="10"/>
      <color rgb="FF2E353B"/>
      <name val="Constantia"/>
      <family val="1"/>
    </font>
    <font>
      <sz val="11"/>
      <name val="Aptos Display"/>
      <family val="2"/>
      <scheme val="major"/>
    </font>
    <font>
      <sz val="11"/>
      <name val="Calibri"/>
      <family val="2"/>
    </font>
    <font>
      <sz val="11"/>
      <color theme="0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1"/>
      <color theme="0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 applyProtection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0" fillId="4" borderId="1" xfId="0" applyFill="1" applyBorder="1"/>
    <xf numFmtId="0" fontId="0" fillId="0" borderId="1" xfId="0" applyBorder="1"/>
    <xf numFmtId="0" fontId="10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.farn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A726-6A76-4002-9E8E-A0BD3D2FB222}">
  <dimension ref="A1:P16"/>
  <sheetViews>
    <sheetView tabSelected="1" topLeftCell="A2" zoomScale="85" zoomScaleNormal="85" workbookViewId="0">
      <selection activeCell="H4" sqref="H4"/>
    </sheetView>
  </sheetViews>
  <sheetFormatPr defaultRowHeight="14.4" x14ac:dyDescent="0.3"/>
  <cols>
    <col min="2" max="2" width="14.33203125" customWidth="1"/>
    <col min="3" max="3" width="11.6640625" customWidth="1"/>
    <col min="4" max="4" width="19.6640625" customWidth="1"/>
    <col min="5" max="6" width="10.33203125" customWidth="1"/>
    <col min="7" max="7" width="29.6640625" customWidth="1"/>
    <col min="8" max="8" width="17.88671875" customWidth="1"/>
    <col min="9" max="10" width="22.33203125" customWidth="1"/>
    <col min="11" max="11" width="17.88671875" customWidth="1"/>
    <col min="12" max="12" width="13.44140625" customWidth="1"/>
    <col min="13" max="13" width="11.6640625" customWidth="1"/>
    <col min="14" max="14" width="10.109375" customWidth="1"/>
    <col min="15" max="15" width="11.88671875" style="18" customWidth="1"/>
    <col min="16" max="16" width="11.88671875" style="17" customWidth="1"/>
  </cols>
  <sheetData>
    <row r="1" spans="1:16" ht="44.4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0" t="s">
        <v>13</v>
      </c>
      <c r="O1" s="21"/>
      <c r="P1" s="22"/>
    </row>
    <row r="2" spans="1:16" ht="47.4" customHeight="1" x14ac:dyDescent="0.3">
      <c r="A2" s="1">
        <v>1</v>
      </c>
      <c r="B2" s="1">
        <v>2</v>
      </c>
      <c r="C2" s="1" t="s">
        <v>14</v>
      </c>
      <c r="D2" s="1" t="s">
        <v>15</v>
      </c>
      <c r="E2" s="1" t="s">
        <v>16</v>
      </c>
      <c r="F2" s="2" t="s">
        <v>17</v>
      </c>
      <c r="G2" s="6" t="s">
        <v>18</v>
      </c>
      <c r="H2" s="1" t="s">
        <v>19</v>
      </c>
      <c r="I2" s="1" t="s">
        <v>20</v>
      </c>
      <c r="J2" s="1" t="s">
        <v>21</v>
      </c>
      <c r="K2" s="1">
        <v>0.15</v>
      </c>
      <c r="L2" s="1">
        <v>2</v>
      </c>
      <c r="M2" s="1">
        <v>100</v>
      </c>
      <c r="N2" s="11">
        <v>15.04</v>
      </c>
      <c r="O2" s="19"/>
      <c r="P2" s="20"/>
    </row>
    <row r="3" spans="1:16" ht="27.6" customHeight="1" x14ac:dyDescent="0.3">
      <c r="A3" s="4">
        <v>2</v>
      </c>
      <c r="B3" s="4">
        <v>1</v>
      </c>
      <c r="C3" s="4" t="s">
        <v>22</v>
      </c>
      <c r="D3" s="5" t="s">
        <v>15</v>
      </c>
      <c r="E3" s="4" t="s">
        <v>23</v>
      </c>
      <c r="F3" s="4" t="s">
        <v>17</v>
      </c>
      <c r="G3" s="4" t="s">
        <v>24</v>
      </c>
      <c r="H3" s="4" t="s">
        <v>19</v>
      </c>
      <c r="I3" s="4" t="s">
        <v>25</v>
      </c>
      <c r="J3" s="4" t="s">
        <v>26</v>
      </c>
      <c r="K3" s="4">
        <v>2.7</v>
      </c>
      <c r="L3" s="4">
        <v>1</v>
      </c>
      <c r="M3" s="4">
        <v>1</v>
      </c>
      <c r="N3" s="12">
        <v>2.7</v>
      </c>
      <c r="O3" s="9"/>
      <c r="P3" s="15"/>
    </row>
    <row r="4" spans="1:16" ht="42.6" customHeight="1" x14ac:dyDescent="0.3">
      <c r="A4" s="2">
        <v>3</v>
      </c>
      <c r="B4" s="2">
        <v>1</v>
      </c>
      <c r="C4" s="2" t="s">
        <v>27</v>
      </c>
      <c r="D4" s="1" t="s">
        <v>28</v>
      </c>
      <c r="E4" s="2" t="s">
        <v>29</v>
      </c>
      <c r="F4" s="2" t="s">
        <v>30</v>
      </c>
      <c r="G4" s="2" t="s">
        <v>31</v>
      </c>
      <c r="H4" s="8" t="s">
        <v>32</v>
      </c>
      <c r="I4" s="2" t="s">
        <v>33</v>
      </c>
      <c r="J4" s="2" t="s">
        <v>34</v>
      </c>
      <c r="K4" s="2">
        <v>7.6</v>
      </c>
      <c r="L4" s="2">
        <v>1</v>
      </c>
      <c r="M4" s="2">
        <v>1</v>
      </c>
      <c r="N4" s="11">
        <v>7.6</v>
      </c>
      <c r="O4" s="23"/>
      <c r="P4" s="15"/>
    </row>
    <row r="5" spans="1:16" ht="43.2" x14ac:dyDescent="0.3">
      <c r="A5" s="2">
        <v>5</v>
      </c>
      <c r="B5" s="2">
        <v>1</v>
      </c>
      <c r="C5" s="2" t="s">
        <v>35</v>
      </c>
      <c r="D5" s="2" t="s">
        <v>36</v>
      </c>
      <c r="E5" s="2" t="s">
        <v>37</v>
      </c>
      <c r="F5" s="2" t="s">
        <v>17</v>
      </c>
      <c r="G5" s="2" t="s">
        <v>38</v>
      </c>
      <c r="H5" s="2" t="s">
        <v>19</v>
      </c>
      <c r="I5" s="2" t="s">
        <v>39</v>
      </c>
      <c r="J5" s="2" t="s">
        <v>40</v>
      </c>
      <c r="K5" s="2">
        <v>0.43</v>
      </c>
      <c r="L5" s="2">
        <v>1</v>
      </c>
      <c r="M5" s="2">
        <v>1</v>
      </c>
      <c r="N5" s="11">
        <v>0.43</v>
      </c>
      <c r="O5" s="23"/>
      <c r="P5" s="15"/>
    </row>
    <row r="6" spans="1:16" ht="28.8" x14ac:dyDescent="0.3">
      <c r="A6" s="4">
        <v>6</v>
      </c>
      <c r="B6" s="4">
        <v>1</v>
      </c>
      <c r="C6" s="4" t="s">
        <v>41</v>
      </c>
      <c r="D6" s="5" t="s">
        <v>15</v>
      </c>
      <c r="E6" s="4" t="s">
        <v>42</v>
      </c>
      <c r="F6" s="4" t="s">
        <v>17</v>
      </c>
      <c r="G6" s="4" t="s">
        <v>43</v>
      </c>
      <c r="H6" s="4" t="s">
        <v>19</v>
      </c>
      <c r="I6" s="4" t="s">
        <v>20</v>
      </c>
      <c r="J6" s="4" t="s">
        <v>44</v>
      </c>
      <c r="K6" s="4">
        <v>0.15</v>
      </c>
      <c r="L6" s="4">
        <v>1</v>
      </c>
      <c r="M6" s="4">
        <v>100</v>
      </c>
      <c r="N6" s="12">
        <v>15.04</v>
      </c>
      <c r="O6" s="23"/>
      <c r="P6" s="15"/>
    </row>
    <row r="7" spans="1:16" ht="28.8" x14ac:dyDescent="0.3">
      <c r="A7" s="2">
        <v>7</v>
      </c>
      <c r="B7" s="2">
        <v>1</v>
      </c>
      <c r="C7" s="2" t="s">
        <v>45</v>
      </c>
      <c r="D7" s="2" t="s">
        <v>46</v>
      </c>
      <c r="E7" s="2" t="s">
        <v>47</v>
      </c>
      <c r="F7" s="2" t="s">
        <v>17</v>
      </c>
      <c r="G7" s="2" t="s">
        <v>48</v>
      </c>
      <c r="H7" s="2" t="s">
        <v>19</v>
      </c>
      <c r="I7" s="2" t="s">
        <v>49</v>
      </c>
      <c r="J7" s="2" t="s">
        <v>50</v>
      </c>
      <c r="K7" s="2">
        <v>1.5</v>
      </c>
      <c r="L7" s="2">
        <v>1</v>
      </c>
      <c r="M7" s="2">
        <v>1</v>
      </c>
      <c r="N7" s="11">
        <v>1.5</v>
      </c>
      <c r="O7" s="23"/>
      <c r="P7" s="15"/>
    </row>
    <row r="8" spans="1:16" ht="43.2" x14ac:dyDescent="0.3">
      <c r="A8" s="4">
        <v>8</v>
      </c>
      <c r="B8" s="4">
        <v>1</v>
      </c>
      <c r="C8" s="4" t="s">
        <v>51</v>
      </c>
      <c r="D8" s="4" t="s">
        <v>52</v>
      </c>
      <c r="E8" s="4" t="s">
        <v>47</v>
      </c>
      <c r="F8" s="4" t="s">
        <v>17</v>
      </c>
      <c r="G8" s="4" t="s">
        <v>53</v>
      </c>
      <c r="H8" s="4" t="s">
        <v>19</v>
      </c>
      <c r="I8" s="4" t="s">
        <v>54</v>
      </c>
      <c r="J8" s="4" t="s">
        <v>55</v>
      </c>
      <c r="K8" s="4">
        <v>0.08</v>
      </c>
      <c r="L8" s="4">
        <v>1</v>
      </c>
      <c r="M8" s="4">
        <v>50</v>
      </c>
      <c r="N8" s="12">
        <v>4.28</v>
      </c>
      <c r="O8" s="23"/>
      <c r="P8" s="15"/>
    </row>
    <row r="9" spans="1:16" ht="43.2" x14ac:dyDescent="0.3">
      <c r="A9" s="2">
        <v>9</v>
      </c>
      <c r="B9" s="2">
        <v>2</v>
      </c>
      <c r="C9" s="2" t="s">
        <v>56</v>
      </c>
      <c r="D9" s="2" t="s">
        <v>57</v>
      </c>
      <c r="E9" s="2" t="s">
        <v>47</v>
      </c>
      <c r="F9" s="2" t="s">
        <v>58</v>
      </c>
      <c r="G9" s="2" t="s">
        <v>59</v>
      </c>
      <c r="H9" s="8" t="s">
        <v>32</v>
      </c>
      <c r="I9" s="2" t="s">
        <v>60</v>
      </c>
      <c r="J9" s="2" t="s">
        <v>61</v>
      </c>
      <c r="K9" s="2">
        <v>1.5</v>
      </c>
      <c r="L9" s="2">
        <v>2</v>
      </c>
      <c r="M9" s="2">
        <v>10</v>
      </c>
      <c r="N9" s="11">
        <v>15</v>
      </c>
      <c r="O9" s="23"/>
      <c r="P9" s="15"/>
    </row>
    <row r="10" spans="1:16" ht="28.8" x14ac:dyDescent="0.3">
      <c r="A10" s="4">
        <v>10</v>
      </c>
      <c r="B10" s="4">
        <v>2</v>
      </c>
      <c r="C10" s="4" t="s">
        <v>62</v>
      </c>
      <c r="D10" s="4" t="s">
        <v>15</v>
      </c>
      <c r="E10" s="4" t="s">
        <v>63</v>
      </c>
      <c r="F10" s="4" t="s">
        <v>17</v>
      </c>
      <c r="G10" s="4" t="s">
        <v>64</v>
      </c>
      <c r="H10" s="4" t="s">
        <v>19</v>
      </c>
      <c r="I10" s="4" t="s">
        <v>20</v>
      </c>
      <c r="J10" s="4" t="s">
        <v>65</v>
      </c>
      <c r="K10" s="4">
        <v>0.15</v>
      </c>
      <c r="L10" s="4">
        <v>2</v>
      </c>
      <c r="M10" s="4">
        <v>100</v>
      </c>
      <c r="N10" s="12">
        <v>15.04</v>
      </c>
      <c r="O10" s="23"/>
      <c r="P10" s="15"/>
    </row>
    <row r="11" spans="1:16" ht="28.8" x14ac:dyDescent="0.3">
      <c r="A11" s="2">
        <v>11</v>
      </c>
      <c r="B11" s="2">
        <v>2</v>
      </c>
      <c r="C11" s="2" t="s">
        <v>66</v>
      </c>
      <c r="D11" s="2" t="s">
        <v>67</v>
      </c>
      <c r="E11" s="2" t="s">
        <v>47</v>
      </c>
      <c r="F11" s="2" t="s">
        <v>30</v>
      </c>
      <c r="G11" s="2" t="s">
        <v>68</v>
      </c>
      <c r="H11" s="2" t="s">
        <v>19</v>
      </c>
      <c r="I11" s="2" t="s">
        <v>69</v>
      </c>
      <c r="J11" s="2" t="s">
        <v>70</v>
      </c>
      <c r="K11" s="2">
        <v>0.35</v>
      </c>
      <c r="L11" s="2">
        <v>2</v>
      </c>
      <c r="M11" s="2">
        <v>10</v>
      </c>
      <c r="N11" s="11">
        <v>3.5</v>
      </c>
      <c r="O11" s="23"/>
      <c r="P11" s="15"/>
    </row>
    <row r="12" spans="1:16" ht="28.8" x14ac:dyDescent="0.3">
      <c r="A12" s="4">
        <v>12</v>
      </c>
      <c r="B12" s="4">
        <v>1</v>
      </c>
      <c r="C12" s="4" t="s">
        <v>71</v>
      </c>
      <c r="D12" s="4" t="s">
        <v>72</v>
      </c>
      <c r="E12" s="4" t="s">
        <v>73</v>
      </c>
      <c r="F12" s="4" t="s">
        <v>17</v>
      </c>
      <c r="G12" s="4" t="s">
        <v>74</v>
      </c>
      <c r="H12" s="4" t="s">
        <v>19</v>
      </c>
      <c r="I12" s="4" t="s">
        <v>39</v>
      </c>
      <c r="J12" s="4" t="s">
        <v>75</v>
      </c>
      <c r="K12" s="4">
        <v>4</v>
      </c>
      <c r="L12" s="4">
        <v>1</v>
      </c>
      <c r="M12" s="4">
        <v>1</v>
      </c>
      <c r="N12" s="12">
        <v>4</v>
      </c>
      <c r="O12" s="23"/>
      <c r="P12" s="15"/>
    </row>
    <row r="13" spans="1:16" ht="28.8" x14ac:dyDescent="0.3">
      <c r="A13" s="2">
        <v>13</v>
      </c>
      <c r="B13" s="2">
        <v>1</v>
      </c>
      <c r="C13" s="2" t="s">
        <v>76</v>
      </c>
      <c r="D13" s="2" t="s">
        <v>77</v>
      </c>
      <c r="E13" s="2" t="s">
        <v>47</v>
      </c>
      <c r="F13" s="2" t="s">
        <v>17</v>
      </c>
      <c r="G13" s="2" t="s">
        <v>78</v>
      </c>
      <c r="H13" s="2" t="s">
        <v>19</v>
      </c>
      <c r="I13" s="14" t="s">
        <v>54</v>
      </c>
      <c r="J13" s="2" t="s">
        <v>79</v>
      </c>
      <c r="K13" s="2">
        <v>0.56000000000000005</v>
      </c>
      <c r="L13" s="2">
        <v>1</v>
      </c>
      <c r="M13" s="2">
        <v>1</v>
      </c>
      <c r="N13" s="11">
        <v>0.56000000000000005</v>
      </c>
      <c r="O13" s="23"/>
      <c r="P13" s="15"/>
    </row>
    <row r="14" spans="1:16" ht="43.2" x14ac:dyDescent="0.3">
      <c r="A14" s="4">
        <v>14</v>
      </c>
      <c r="B14" s="4">
        <v>1</v>
      </c>
      <c r="C14" s="4" t="s">
        <v>80</v>
      </c>
      <c r="D14" s="4" t="s">
        <v>81</v>
      </c>
      <c r="E14" s="4" t="s">
        <v>47</v>
      </c>
      <c r="F14" s="4" t="s">
        <v>17</v>
      </c>
      <c r="G14" s="4" t="s">
        <v>82</v>
      </c>
      <c r="H14" s="4" t="s">
        <v>19</v>
      </c>
      <c r="I14" s="4" t="s">
        <v>83</v>
      </c>
      <c r="J14" s="4" t="s">
        <v>26</v>
      </c>
      <c r="K14" s="4">
        <v>5.9</v>
      </c>
      <c r="L14" s="4">
        <v>1</v>
      </c>
      <c r="M14" s="4">
        <v>1</v>
      </c>
      <c r="N14" s="12">
        <v>5.9</v>
      </c>
      <c r="O14" s="23"/>
      <c r="P14" s="15"/>
    </row>
    <row r="15" spans="1:16" x14ac:dyDescent="0.3">
      <c r="A15" s="7" t="s">
        <v>84</v>
      </c>
      <c r="B15" s="7"/>
      <c r="C15" s="7"/>
      <c r="D15" s="7"/>
      <c r="E15" s="7"/>
      <c r="F15" s="7"/>
      <c r="G15" s="7"/>
      <c r="H15" s="7"/>
      <c r="I15" s="7"/>
      <c r="J15" s="7"/>
      <c r="K15" s="7">
        <f t="shared" ref="K15:L15" si="0">SUM(K2:K14)</f>
        <v>25.07</v>
      </c>
      <c r="L15" s="7">
        <f t="shared" si="0"/>
        <v>17</v>
      </c>
      <c r="M15" s="7"/>
      <c r="N15" s="13">
        <f>SUM(N2:N14)</f>
        <v>90.59</v>
      </c>
      <c r="O15" s="9"/>
      <c r="P15" s="15"/>
    </row>
    <row r="16" spans="1:16" x14ac:dyDescent="0.3">
      <c r="O16" s="16"/>
    </row>
  </sheetData>
  <hyperlinks>
    <hyperlink ref="H4" r:id="rId1" xr:uid="{E67CEB56-2AE2-43B9-A2A6-191DCFFD1717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7CD89D570B24C97A1C407029819FB" ma:contentTypeVersion="8" ma:contentTypeDescription="Create a new document." ma:contentTypeScope="" ma:versionID="1d823e8e4bf10f27917a51629ade6315">
  <xsd:schema xmlns:xsd="http://www.w3.org/2001/XMLSchema" xmlns:xs="http://www.w3.org/2001/XMLSchema" xmlns:p="http://schemas.microsoft.com/office/2006/metadata/properties" xmlns:ns3="ab3bf863-a499-485c-b22b-18ab9ca9b64f" xmlns:ns4="5fe78b24-4133-4816-b925-8445bf696f0d" targetNamespace="http://schemas.microsoft.com/office/2006/metadata/properties" ma:root="true" ma:fieldsID="66cab989bab7d63929d1e8fac6e3f632" ns3:_="" ns4:_="">
    <xsd:import namespace="ab3bf863-a499-485c-b22b-18ab9ca9b64f"/>
    <xsd:import namespace="5fe78b24-4133-4816-b925-8445bf696f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bf863-a499-485c-b22b-18ab9ca9b6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78b24-4133-4816-b925-8445bf696f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3bf863-a499-485c-b22b-18ab9ca9b64f" xsi:nil="true"/>
  </documentManagement>
</p:properties>
</file>

<file path=customXml/itemProps1.xml><?xml version="1.0" encoding="utf-8"?>
<ds:datastoreItem xmlns:ds="http://schemas.openxmlformats.org/officeDocument/2006/customXml" ds:itemID="{C3358A76-BAA6-43E0-B70A-63843E99E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3bf863-a499-485c-b22b-18ab9ca9b64f"/>
    <ds:schemaRef ds:uri="5fe78b24-4133-4816-b925-8445bf696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3CD23A-2E6E-4BF0-9A01-25EC6E0446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CED88A-CE88-4EEA-BD66-DD29918C9EFD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5fe78b24-4133-4816-b925-8445bf696f0d"/>
    <ds:schemaRef ds:uri="http://schemas.microsoft.com/office/infopath/2007/PartnerControls"/>
    <ds:schemaRef ds:uri="ab3bf863-a499-485c-b22b-18ab9ca9b64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Ştefan-Cristian GRECU (143510)</dc:creator>
  <cp:keywords/>
  <dc:description/>
  <cp:lastModifiedBy>Ştefan-Cristian GRECU (143510)</cp:lastModifiedBy>
  <cp:revision/>
  <dcterms:created xsi:type="dcterms:W3CDTF">2025-01-14T11:34:27Z</dcterms:created>
  <dcterms:modified xsi:type="dcterms:W3CDTF">2025-02-07T11:30:04Z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0x0101001CD7CD89D570B24C97A1C407029819FB</vt:lpwstr>
  </property>
</Properties>
</file>