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4"/>
  </bookViews>
  <sheets>
    <sheet name="Info " sheetId="1" state="visible" r:id="rId2"/>
    <sheet name="Usage" sheetId="2" state="visible" r:id="rId3"/>
    <sheet name="IP Release" sheetId="3" state="visible" r:id="rId4"/>
    <sheet name="IPIF_rel1.0.0" sheetId="4" state="visible" r:id="rId5"/>
    <sheet name="IPREGLIST_rel1.0.0" sheetId="5" state="visible" r:id="rId6"/>
    <sheet name="IPREGMAP_rel1.0.0" sheetId="6" state="visible" r:id="rId7"/>
    <sheet name="IPTREGMAP_rel1.0.0" sheetId="7" state="visible" r:id="rId8"/>
    <sheet name="IPUDMACMDLIST_rel1.0.0" sheetId="8" state="visible" r:id="rId9"/>
    <sheet name="IPUDMACMDMAP_rel1.0.0" sheetId="9" state="visible" r:id="rId10"/>
    <sheet name="IPTESTPLAN_rel1.0.0" sheetId="10" state="visible" r:id="rId11"/>
  </sheets>
  <definedNames>
    <definedName function="false" hidden="false" name="IF_DIR" vbProcedure="false">#REF!</definedName>
    <definedName function="false" hidden="false" name="IF_IO" vbProcedure="false">#REF!</definedName>
    <definedName function="false" hidden="false" name="IF_ISO" vbProcedure="false">#REF!</definedName>
    <definedName function="false" hidden="false" name="IF_LVLSHIFT" vbProcedure="false">#REF!</definedName>
    <definedName function="false" hidden="false" name="IF_TYPE" vbProcedure="false">#REF!</definedName>
    <definedName function="false" hidden="false" name="IF_VOLTAGE" vbProcedure="false">#REF!</definedName>
    <definedName function="false" hidden="false" name="REGISTERTYPE_LIST" vbProcedure="false">#REF!</definedName>
    <definedName function="false" hidden="false" localSheetId="6" name="IF_DIR" vbProcedure="false">#REF!</definedName>
    <definedName function="false" hidden="false" localSheetId="6" name="IF_IO" vbProcedure="false">#REF!</definedName>
    <definedName function="false" hidden="false" localSheetId="6" name="IF_ISO" vbProcedure="false">#REF!</definedName>
    <definedName function="false" hidden="false" localSheetId="6" name="IF_LVLSHIFT" vbProcedure="false">#REF!</definedName>
    <definedName function="false" hidden="false" localSheetId="6" name="IF_TYPE" vbProcedure="false">#REF!</definedName>
    <definedName function="false" hidden="false" localSheetId="6" name="IF_VOLTAGE" vbProcedure="false">#REF!</definedName>
    <definedName function="false" hidden="false" localSheetId="6" name="REGISTERTYPE_LIST" vbProcedure="false">#REF!</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<sst xmlns="http://schemas.openxmlformats.org/spreadsheetml/2006/main" count="748" uniqueCount="340">
  <si>
    <t xml:space="preserve">Document Information</t>
  </si>
  <si>
    <t xml:space="preserve">Name</t>
  </si>
  <si>
    <t xml:space="preserve">SPI reference</t>
  </si>
  <si>
    <t xml:space="preserve">Category</t>
  </si>
  <si>
    <t xml:space="preserve">IP reference</t>
  </si>
  <si>
    <t xml:space="preserve">Author</t>
  </si>
  <si>
    <t xml:space="preserve">Florent Rotenberg</t>
  </si>
  <si>
    <t xml:space="preserve">Version</t>
  </si>
  <si>
    <t xml:space="preserve">1.0</t>
  </si>
  <si>
    <t xml:space="preserve">Status</t>
  </si>
  <si>
    <t xml:space="preserve">Fisrt Release</t>
  </si>
  <si>
    <t xml:space="preserve">Description</t>
  </si>
  <si>
    <t xml:space="preserve">SPI interface definition</t>
  </si>
  <si>
    <t xml:space="preserve">IP Information</t>
  </si>
  <si>
    <t xml:space="preserve">IP type</t>
  </si>
  <si>
    <t xml:space="preserve">SPI</t>
  </si>
  <si>
    <t xml:space="preserve">Delivery Type</t>
  </si>
  <si>
    <t xml:space="preserve">History</t>
  </si>
  <si>
    <t xml:space="preserve">Date</t>
  </si>
  <si>
    <t xml:space="preserve">Modification</t>
  </si>
  <si>
    <t xml:space="preserve">26/10/2016</t>
  </si>
  <si>
    <r>
      <rPr>
        <sz val="11"/>
        <color rgb="FF000000"/>
        <rFont val="Calibri"/>
        <family val="2"/>
        <charset val="1"/>
      </rPr>
      <t xml:space="preserve">1</t>
    </r>
    <r>
      <rPr>
        <vertAlign val="superscript"/>
        <sz val="11"/>
        <color rgb="FF000000"/>
        <rFont val="Calibri"/>
        <family val="2"/>
        <charset val="1"/>
      </rPr>
      <t xml:space="preserve">st</t>
    </r>
    <r>
      <rPr>
        <sz val="11"/>
        <color rgb="FF000000"/>
        <rFont val="Calibri"/>
        <family val="2"/>
        <charset val="1"/>
      </rPr>
      <t xml:space="preserve"> release</t>
    </r>
  </si>
  <si>
    <t xml:space="preserve">F.Rotenberg</t>
  </si>
  <si>
    <t xml:space="preserve">Content</t>
  </si>
  <si>
    <t xml:space="preserve">Info</t>
  </si>
  <si>
    <t xml:space="preserve">This sheet. General information about document usage</t>
  </si>
  <si>
    <t xml:space="preserve">Usage</t>
  </si>
  <si>
    <t xml:space="preserve">Guidelines on how to used the various sheet</t>
  </si>
  <si>
    <t xml:space="preserve">IP Release</t>
  </si>
  <si>
    <t xml:space="preserve">Release information sheet describing</t>
  </si>
  <si>
    <t xml:space="preserve">IPIF_relx.x</t>
  </si>
  <si>
    <t xml:space="preserve">IP interface description reference, describing IP symbol/entity and integration and test information relative to IP interface.</t>
  </si>
  <si>
    <t xml:space="preserve">IPREGLIST_rely.y</t>
  </si>
  <si>
    <t xml:space="preserve">Description of the list of registers used by IP. Registers can be physically instanciated inside IP or outside IP.</t>
  </si>
  <si>
    <t xml:space="preserve">IPREGMAP_relz.z</t>
  </si>
  <si>
    <t xml:space="preserve">Description of mapping of bit fields when registers are internal to IP. This sheet is optional for IP which are not instanciating registers as information can be build from IPIF and IPRELIST sheet.</t>
  </si>
  <si>
    <t xml:space="preserve">IPTREGMAP_relz.z</t>
  </si>
  <si>
    <t xml:space="preserve">Description of mapping of test bit field when registers are internal to IP. This sheet is optional for IP which are not instanciating registers as information can be build from IPIF and IPRELIST sheet.</t>
  </si>
  <si>
    <t xml:space="preserve">IPUDMACMDLIST_relz.z</t>
  </si>
  <si>
    <t xml:space="preserve">Description of IP UDMA commands list used by IP.</t>
  </si>
  <si>
    <t xml:space="preserve">IPUDMACMDMAP_relz.z</t>
  </si>
  <si>
    <t xml:space="preserve">Description of mapping of bit fields in IP UDMA commands used by IP.</t>
  </si>
  <si>
    <t xml:space="preserve">IP Release Sheet</t>
  </si>
  <si>
    <t xml:space="preserve">Column</t>
  </si>
  <si>
    <t xml:space="preserve">Possible Value</t>
  </si>
  <si>
    <t xml:space="preserve">IP release version numeroted as [major release].[minor release]. A release is major whenever IP interface is modified.</t>
  </si>
  <si>
    <t xml:space="preserve">X.Y. Z</t>
  </si>
  <si>
    <t xml:space="preserve">Release description</t>
  </si>
  <si>
    <t xml:space="preserve">This is a free text entry expliciting the release main modifications and purpose.</t>
  </si>
  <si>
    <t xml:space="preserve">Text</t>
  </si>
  <si>
    <t xml:space="preserve">IPIF</t>
  </si>
  <si>
    <t xml:space="preserve">IPIF sheet version to be used for this release.</t>
  </si>
  <si>
    <t xml:space="preserve">IPREGLIST</t>
  </si>
  <si>
    <t xml:space="preserve">IPREGLIST sheet version to be used for this release.</t>
  </si>
  <si>
    <t xml:space="preserve">IPREGMAP</t>
  </si>
  <si>
    <t xml:space="preserve">IPREGMAP sheet version to be used for this release.</t>
  </si>
  <si>
    <t xml:space="preserve">IPUDMACMDLIST</t>
  </si>
  <si>
    <t xml:space="preserve">IPUDMACMDLIST sheet version to be used for this release.</t>
  </si>
  <si>
    <t xml:space="preserve">IPUDMACMDMAP</t>
  </si>
  <si>
    <t xml:space="preserve">IPUDMACMDMAP sheet version to be used for this release.</t>
  </si>
  <si>
    <t xml:space="preserve">IPDOC</t>
  </si>
  <si>
    <t xml:space="preserve">IPDOC version to be used for this release.</t>
  </si>
  <si>
    <t xml:space="preserve">GIT version</t>
  </si>
  <si>
    <t xml:space="preserve">GIT database number corresponding to IP design code and IP reference XLS.</t>
  </si>
  <si>
    <t xml:space="preserve">Integer</t>
  </si>
  <si>
    <t xml:space="preserve">IPIF sheet</t>
  </si>
  <si>
    <t xml:space="preserve">IP Interface description</t>
  </si>
  <si>
    <t xml:space="preserve">IP Pin Name</t>
  </si>
  <si>
    <t xml:space="preserve">Name of IP Pin. This must must exactly name find in code or schematic (including case).</t>
  </si>
  <si>
    <t xml:space="preserve">Direction</t>
  </si>
  <si>
    <t xml:space="preserve">Direction or type of signal</t>
  </si>
  <si>
    <t xml:space="preserve">In,Out,IO</t>
  </si>
  <si>
    <t xml:space="preserve">Type</t>
  </si>
  <si>
    <t xml:space="preserve">Analog, Digital, supply, DR (Dual Rail), SR (SingleRail)</t>
  </si>
  <si>
    <t xml:space="preserve">Analog,Digital, VDD, GND, DR, SR</t>
  </si>
  <si>
    <t xml:space="preserve">Voltage Domain</t>
  </si>
  <si>
    <t xml:space="preserve">Clock domain</t>
  </si>
  <si>
    <t xml:space="preserve">IO</t>
  </si>
  <si>
    <t xml:space="preserve">Size</t>
  </si>
  <si>
    <t xml:space="preserve">Reset Value</t>
  </si>
  <si>
    <t xml:space="preserve">Integration information</t>
  </si>
  <si>
    <t xml:space="preserve">Integration comment</t>
  </si>
  <si>
    <t xml:space="preserve">Core Interface</t>
  </si>
  <si>
    <t xml:space="preserve">Register  Interface</t>
  </si>
  <si>
    <t xml:space="preserve">Register name</t>
  </si>
  <si>
    <t xml:space="preserve">DFT value</t>
  </si>
  <si>
    <t xml:space="preserve">Level Shifter</t>
  </si>
  <si>
    <t xml:space="preserve">Isolation cell</t>
  </si>
  <si>
    <t xml:space="preserve">Connected to</t>
  </si>
  <si>
    <t xml:space="preserve">Load</t>
  </si>
  <si>
    <t xml:space="preserve">Drive</t>
  </si>
  <si>
    <t xml:space="preserve">Destination supply</t>
  </si>
  <si>
    <t xml:space="preserve">Hard Macro information</t>
  </si>
  <si>
    <t xml:space="preserve">location</t>
  </si>
  <si>
    <t xml:space="preserve">layer</t>
  </si>
  <si>
    <t xml:space="preserve">Antenna</t>
  </si>
  <si>
    <t xml:space="preserve">Additonal Information</t>
  </si>
  <si>
    <t xml:space="preserve">FreeText 1</t>
  </si>
  <si>
    <t xml:space="preserve">FreeText 2</t>
  </si>
  <si>
    <t xml:space="preserve">Driver information</t>
  </si>
  <si>
    <t xml:space="preserve">Function1</t>
  </si>
  <si>
    <t xml:space="preserve">Function2</t>
  </si>
  <si>
    <t xml:space="preserve">1.0.0</t>
  </si>
  <si>
    <t xml:space="preserve">Rel1.0.0</t>
  </si>
  <si>
    <t xml:space="preserve">Bit position</t>
  </si>
  <si>
    <t xml:space="preserve">Trim during production</t>
  </si>
  <si>
    <t xml:space="preserve">clk_i</t>
  </si>
  <si>
    <t xml:space="preserve">IN</t>
  </si>
  <si>
    <t xml:space="preserve">digital</t>
  </si>
  <si>
    <t xml:space="preserve">rstn_i</t>
  </si>
  <si>
    <t xml:space="preserve">test_mode_i</t>
  </si>
  <si>
    <t xml:space="preserve">spi_eot_o</t>
  </si>
  <si>
    <t xml:space="preserve">OUT</t>
  </si>
  <si>
    <t xml:space="preserve">spi_events_i</t>
  </si>
  <si>
    <t xml:space="preserve">cfg_data_i</t>
  </si>
  <si>
    <t xml:space="preserve">cfg_addr_i</t>
  </si>
  <si>
    <t xml:space="preserve">cfg_valid_i</t>
  </si>
  <si>
    <t xml:space="preserve">cfg_rwn_i</t>
  </si>
  <si>
    <t xml:space="preserve">cfg_data_o</t>
  </si>
  <si>
    <t xml:space="preserve">cfg_ready_o</t>
  </si>
  <si>
    <t xml:space="preserve">cfg_rx_startaddr_o</t>
  </si>
  <si>
    <t xml:space="preserve">cfg_rx_size_o</t>
  </si>
  <si>
    <t xml:space="preserve">cfg_rx_continuous_o</t>
  </si>
  <si>
    <t xml:space="preserve">cfg_rx_en_o</t>
  </si>
  <si>
    <t xml:space="preserve">cfg_rx_clr_o</t>
  </si>
  <si>
    <t xml:space="preserve">cfg_rx_en_i</t>
  </si>
  <si>
    <t xml:space="preserve">cfg_rx_pending_i</t>
  </si>
  <si>
    <t xml:space="preserve">cfg_rx_curr_addr_i</t>
  </si>
  <si>
    <t xml:space="preserve">cfg_rx_bytes_left_i</t>
  </si>
  <si>
    <t xml:space="preserve">cfg_tx_startaddr_o</t>
  </si>
  <si>
    <t xml:space="preserve">cfg_tx_size_o</t>
  </si>
  <si>
    <t xml:space="preserve">cfg_tx_continuous_o</t>
  </si>
  <si>
    <t xml:space="preserve">cfg_tx_en_o</t>
  </si>
  <si>
    <t xml:space="preserve">cfg_tx_clr_o</t>
  </si>
  <si>
    <t xml:space="preserve">cfg_tx_en_i</t>
  </si>
  <si>
    <t xml:space="preserve">cfg_tx_pending_i</t>
  </si>
  <si>
    <t xml:space="preserve">cfg_tx_curr_addr_i</t>
  </si>
  <si>
    <t xml:space="preserve">cfg_tx_bytes_left_i</t>
  </si>
  <si>
    <t xml:space="preserve">data_rx_datasize_o</t>
  </si>
  <si>
    <t xml:space="preserve">data_rx_data_o</t>
  </si>
  <si>
    <t xml:space="preserve">data_rx_valid_o</t>
  </si>
  <si>
    <t xml:space="preserve">data_rx_ready_i</t>
  </si>
  <si>
    <t xml:space="preserve">data_tx_datasize_o</t>
  </si>
  <si>
    <t xml:space="preserve">data_tx_data_i</t>
  </si>
  <si>
    <t xml:space="preserve">data_tx_valid_i</t>
  </si>
  <si>
    <t xml:space="preserve">data_tx_ready_o</t>
  </si>
  <si>
    <t xml:space="preserve">spi_clk_o</t>
  </si>
  <si>
    <t xml:space="preserve">spi_csn0_o</t>
  </si>
  <si>
    <t xml:space="preserve">spi_csn1_o</t>
  </si>
  <si>
    <t xml:space="preserve">spi_csn2_o</t>
  </si>
  <si>
    <t xml:space="preserve">spi_csn3_o</t>
  </si>
  <si>
    <t xml:space="preserve">spi_mode_o</t>
  </si>
  <si>
    <t xml:space="preserve">spi_sdo0_o</t>
  </si>
  <si>
    <t xml:space="preserve">spi_sdo1_o</t>
  </si>
  <si>
    <t xml:space="preserve">spi_sdo2_o</t>
  </si>
  <si>
    <t xml:space="preserve">spi_sdo3_o</t>
  </si>
  <si>
    <t xml:space="preserve">spi_sdi0_i</t>
  </si>
  <si>
    <t xml:space="preserve">spi_sdi1_i</t>
  </si>
  <si>
    <t xml:space="preserve">spi_sdi2_i</t>
  </si>
  <si>
    <t xml:space="preserve">spi_sdi3_i</t>
  </si>
  <si>
    <t xml:space="preserve">Register Name</t>
  </si>
  <si>
    <t xml:space="preserve">Header</t>
  </si>
  <si>
    <t xml:space="preserve">Address</t>
  </si>
  <si>
    <t xml:space="preserve">Register Type</t>
  </si>
  <si>
    <t xml:space="preserve">Host Access Type</t>
  </si>
  <si>
    <t xml:space="preserve">IP access Type</t>
  </si>
  <si>
    <t xml:space="preserve">Default Value</t>
  </si>
  <si>
    <t xml:space="preserve">FootNote</t>
  </si>
  <si>
    <t xml:space="preserve">Comment</t>
  </si>
  <si>
    <t xml:space="preserve">SPIM_RX_SADDR</t>
  </si>
  <si>
    <t xml:space="preserve">0x0</t>
  </si>
  <si>
    <t xml:space="preserve">Config</t>
  </si>
  <si>
    <t xml:space="preserve">R/W</t>
  </si>
  <si>
    <t xml:space="preserve">RX SPI uDMA transfer address of associated buffer</t>
  </si>
  <si>
    <t xml:space="preserve">SPIM_RX_SIZE</t>
  </si>
  <si>
    <t xml:space="preserve">0x4</t>
  </si>
  <si>
    <t xml:space="preserve">RX SPI uDMA transfer size of buffer</t>
  </si>
  <si>
    <t xml:space="preserve">SPIM_RX_CFG</t>
  </si>
  <si>
    <t xml:space="preserve">0x8</t>
  </si>
  <si>
    <t xml:space="preserve">RX SPI uDMA transfer configuration</t>
  </si>
  <si>
    <t xml:space="preserve">SPIM_RX_INITCFG</t>
  </si>
  <si>
    <t xml:space="preserve">0xC</t>
  </si>
  <si>
    <t xml:space="preserve">-</t>
  </si>
  <si>
    <t xml:space="preserve">SPIM_TX_SADDR</t>
  </si>
  <si>
    <t xml:space="preserve">0x10</t>
  </si>
  <si>
    <t xml:space="preserve">TX SPI uDMA transfer address of associated buffer</t>
  </si>
  <si>
    <t xml:space="preserve">SPIM_TX_SIZE</t>
  </si>
  <si>
    <t xml:space="preserve">0x14</t>
  </si>
  <si>
    <t xml:space="preserve">TX SPI uDMA transfer size of buffer</t>
  </si>
  <si>
    <t xml:space="preserve">SPIM_TX_CFG</t>
  </si>
  <si>
    <t xml:space="preserve">0x18</t>
  </si>
  <si>
    <t xml:space="preserve">TX SPI uDMA transfer configuration</t>
  </si>
  <si>
    <t xml:space="preserve">SPIM_TX_INITCFG</t>
  </si>
  <si>
    <t xml:space="preserve">0x1C</t>
  </si>
  <si>
    <t xml:space="preserve">SPIM_CMD_SADDR</t>
  </si>
  <si>
    <t xml:space="preserve">0x20</t>
  </si>
  <si>
    <t xml:space="preserve">CMD SPI uDMA transfer address of associated buffer</t>
  </si>
  <si>
    <t xml:space="preserve">SPIM_CMD_SIZE</t>
  </si>
  <si>
    <t xml:space="preserve">0x24</t>
  </si>
  <si>
    <t xml:space="preserve">CMD SPI uDMA transfer size of buffer</t>
  </si>
  <si>
    <t xml:space="preserve">SPIM_CMD_CFG</t>
  </si>
  <si>
    <t xml:space="preserve">0x28</t>
  </si>
  <si>
    <t xml:space="preserve">CMD SPI uDMA transfer configuration</t>
  </si>
  <si>
    <t xml:space="preserve">SPIM_CMD_INITCFG</t>
  </si>
  <si>
    <t xml:space="preserve">0x2C</t>
  </si>
  <si>
    <t xml:space="preserve">Bit field</t>
  </si>
  <si>
    <t xml:space="preserve">Register</t>
  </si>
  <si>
    <t xml:space="preserve">Bit Position</t>
  </si>
  <si>
    <t xml:space="preserve">CMD_SADDR</t>
  </si>
  <si>
    <t xml:space="preserve">Configure pointer to memory buffer:
- Read: value of the pointer until transfer is over. Else returns 0
- Write: set Address Pointer to memory buffer start address</t>
  </si>
  <si>
    <t xml:space="preserve">CMD_SIZE</t>
  </si>
  <si>
    <t xml:space="preserve">Buffer size in bytes. (1MBytes maximum)
- Read: buffer size left
- Write: set buffer size</t>
  </si>
  <si>
    <t xml:space="preserve">CONTINOUS</t>
  </si>
  <si>
    <t xml:space="preserve">Channel continuous mode:
-1'b0: disable
-1'b1: enable
At the end of the buffer the uDMA reloads the address and size and starts a new transfer.</t>
  </si>
  <si>
    <t xml:space="preserve">DATASIZE</t>
  </si>
  <si>
    <t xml:space="preserve">0x2</t>
  </si>
  <si>
    <t xml:space="preserve">Channel transfer size used to increment uDMA buffer address pointer:
- 2'b00: +1 (8 bits)
- 2'b01: +2 (16 bits)
- 2'b10: +4 (32 bits)(default)
- 2'b11: +0</t>
  </si>
  <si>
    <t xml:space="preserve">EN</t>
  </si>
  <si>
    <t xml:space="preserve">Channel enable and start transfer:
-1'b0: disable
-1'b1: enable
This signal is used also to queue a transfer if one is already ongoing.</t>
  </si>
  <si>
    <t xml:space="preserve">CLR</t>
  </si>
  <si>
    <t xml:space="preserve">W</t>
  </si>
  <si>
    <t xml:space="preserve">R</t>
  </si>
  <si>
    <t xml:space="preserve">Channel clear and stop transfer:
-1'b0: disable
-1'b1: enable</t>
  </si>
  <si>
    <t xml:space="preserve">PENDING</t>
  </si>
  <si>
    <t xml:space="preserve">Transfer pending in queue status flag:
-1'b0: free
-1'b1: pending</t>
  </si>
  <si>
    <t xml:space="preserve">RX_SADDR</t>
  </si>
  <si>
    <t xml:space="preserve">RX_SIZE</t>
  </si>
  <si>
    <t xml:space="preserve">TX_SADDR</t>
  </si>
  <si>
    <t xml:space="preserve">TX_SIZE</t>
  </si>
  <si>
    <t xml:space="preserve">Command name</t>
  </si>
  <si>
    <t xml:space="preserve">Command Field</t>
  </si>
  <si>
    <t xml:space="preserve">Parameter</t>
  </si>
  <si>
    <t xml:space="preserve">SPI_CMD_CFG</t>
  </si>
  <si>
    <t xml:space="preserve">Fields in 32bits word</t>
  </si>
  <si>
    <t xml:space="preserve">Sets the configuration for the SPI Master IP</t>
  </si>
  <si>
    <t xml:space="preserve">SPI_CMD_SOT</t>
  </si>
  <si>
    <t xml:space="preserve">0x1</t>
  </si>
  <si>
    <t xml:space="preserve">Sets the Chip Select (CS)</t>
  </si>
  <si>
    <t xml:space="preserve">SPI_CMD_SEND_CMD</t>
  </si>
  <si>
    <t xml:space="preserve">Transmits up to 16bits of data sent in the command</t>
  </si>
  <si>
    <t xml:space="preserve">SPI_CMD_DUMMY</t>
  </si>
  <si>
    <t xml:space="preserve">Receives a number of dummy bits (not sent to the rx interface)</t>
  </si>
  <si>
    <t xml:space="preserve">SPI_CMD_WAIT</t>
  </si>
  <si>
    <t xml:space="preserve">0x5</t>
  </si>
  <si>
    <t xml:space="preserve">Waits an external event to move to the next instruction</t>
  </si>
  <si>
    <t xml:space="preserve">SPI_CMD_TX_DATA</t>
  </si>
  <si>
    <t xml:space="preserve">0x6</t>
  </si>
  <si>
    <t xml:space="preserve">Sends data (max 256Kbits)</t>
  </si>
  <si>
    <t xml:space="preserve">SPI_CMD_RX_DATA</t>
  </si>
  <si>
    <t xml:space="preserve">0x7</t>
  </si>
  <si>
    <t xml:space="preserve">Receives data (max 256Kbits)</t>
  </si>
  <si>
    <t xml:space="preserve">SPI_CMD_RPT</t>
  </si>
  <si>
    <t xml:space="preserve">Repeat the commands until RTP_END for N times</t>
  </si>
  <si>
    <t xml:space="preserve">SPI_CMD_EOT</t>
  </si>
  <si>
    <t xml:space="preserve">0x9</t>
  </si>
  <si>
    <t xml:space="preserve">Clears the Chip Select (CS)</t>
  </si>
  <si>
    <t xml:space="preserve">SPI_CMD_RPT_END</t>
  </si>
  <si>
    <t xml:space="preserve">0xA</t>
  </si>
  <si>
    <t xml:space="preserve">End of the repeat loop command</t>
  </si>
  <si>
    <t xml:space="preserve">SPI_CMD_RX_CHECK</t>
  </si>
  <si>
    <t xml:space="preserve">0xB</t>
  </si>
  <si>
    <t xml:space="preserve">Checks up to 16 bits of data against an expected value</t>
  </si>
  <si>
    <t xml:space="preserve">SPI_CMD_FULL_DUPL</t>
  </si>
  <si>
    <t xml:space="preserve">Activate full duplex mode</t>
  </si>
  <si>
    <t xml:space="preserve">SPI_CMD_SETUP_UCA</t>
  </si>
  <si>
    <t xml:space="preserve">0xD</t>
  </si>
  <si>
    <t xml:space="preserve">Sets address for uDMA tx/rx channel</t>
  </si>
  <si>
    <t xml:space="preserve">SPI_CMD_SETUP_UCS</t>
  </si>
  <si>
    <t xml:space="preserve">0xE</t>
  </si>
  <si>
    <t xml:space="preserve">Sets size and starts uDMA tx/rx channel</t>
  </si>
  <si>
    <t xml:space="preserve">Parameter Bit field</t>
  </si>
  <si>
    <t xml:space="preserve">Field Value</t>
  </si>
  <si>
    <t xml:space="preserve">CLKDIV</t>
  </si>
  <si>
    <t xml:space="preserve">Sets the clock divider value</t>
  </si>
  <si>
    <t xml:space="preserve">CPHA</t>
  </si>
  <si>
    <t xml:space="preserve">Sets the clock phase:
- 1'b0: 
- 1'b1:</t>
  </si>
  <si>
    <t xml:space="preserve">CPOL</t>
  </si>
  <si>
    <t xml:space="preserve">Sets the clock polarity:
- 1'b0:
- 1'b1:</t>
  </si>
  <si>
    <t xml:space="preserve">SPI_CMD</t>
  </si>
  <si>
    <t xml:space="preserve">Select the SPIM command to be processed. Here “CFG”</t>
  </si>
  <si>
    <t xml:space="preserve">CS</t>
  </si>
  <si>
    <t xml:space="preserve">Sets the Chip Select (CS):
- 2'b00: select csn0
- 2'b01: select csn1
- 2'b10: select csn2
- 2'b11: select csn3</t>
  </si>
  <si>
    <t xml:space="preserve">Select the SPIM command to be processed. Here “SOT”</t>
  </si>
  <si>
    <t xml:space="preserve">DATA_VALUE</t>
  </si>
  <si>
    <t xml:space="preserve">Sets the command to send. MSB must always be at bit15 also if cmd size is lower than 16</t>
  </si>
  <si>
    <t xml:space="preserve">DATA_SIZE</t>
  </si>
  <si>
    <t xml:space="preserve">Size in bits of the command to send. The value written here is num bits – 1.</t>
  </si>
  <si>
    <t xml:space="preserve">LSB</t>
  </si>
  <si>
    <t xml:space="preserve">Sends the data starting from LSB</t>
  </si>
  <si>
    <t xml:space="preserve">QPI</t>
  </si>
  <si>
    <t xml:space="preserve">Sends the command using QuadSPI</t>
  </si>
  <si>
    <t xml:space="preserve">Select the SPIM command to be processed. Here “SEND_CMD”</t>
  </si>
  <si>
    <t xml:space="preserve">DUMMY_CYCLE</t>
  </si>
  <si>
    <t xml:space="preserve">Number of dummy cycles to perform</t>
  </si>
  <si>
    <t xml:space="preserve">Select the SPIM command to be processed. Here “DUMMY”</t>
  </si>
  <si>
    <t xml:space="preserve">EVENT_ID</t>
  </si>
  <si>
    <t xml:space="preserve">External event id</t>
  </si>
  <si>
    <t xml:space="preserve">CYCLE_COUNT</t>
  </si>
  <si>
    <t xml:space="preserve">Number of wait cycles</t>
  </si>
  <si>
    <t xml:space="preserve">WAIT_TYPE</t>
  </si>
  <si>
    <t xml:space="preserve">Type of wait:
-2’b00: wait a soc event selected by EVENT_ID
-2’b01: wait CYCLE_COUNT cycles
-2’b10: rfu
-2’b11: rfu</t>
  </si>
  <si>
    <t xml:space="preserve">Select the SPIM command to be processed. Here “WAIT”</t>
  </si>
  <si>
    <t xml:space="preserve">WORD_NUM</t>
  </si>
  <si>
    <t xml:space="preserve">Number of words to send (Max 64K). The value written here is num words – 1.</t>
  </si>
  <si>
    <t xml:space="preserve">WORD_SIZE</t>
  </si>
  <si>
    <t xml:space="preserve">Size in bits of each word sent. The value written here is num bits – 1.</t>
  </si>
  <si>
    <t xml:space="preserve">WORD_PER_TRANSF</t>
  </si>
  <si>
    <t xml:space="preserve">Number of words transferred from L2 at each transfer
-2’b00: 1 word per trasfer
-2’b01: 2 words per transfer
-2’b10: 4 words per transfer</t>
  </si>
  <si>
    <t xml:space="preserve">Select the SPIM command to be processed. Here “TX_DATA”</t>
  </si>
  <si>
    <t xml:space="preserve">Number of words to receive (Max 64K). The value written here is num words – 1.</t>
  </si>
  <si>
    <t xml:space="preserve">Number of words transferred from L2 at each transfer
-2’b00: 1 word per transfer
-2’b01: 2 words per transfer
-2’b10: 4 words per transfer</t>
  </si>
  <si>
    <t xml:space="preserve">RPT_CNT</t>
  </si>
  <si>
    <t xml:space="preserve">Number of repeat iterations(Max 64K)</t>
  </si>
  <si>
    <t xml:space="preserve">Select the SPIM command to be processed. Here “RPT”</t>
  </si>
  <si>
    <t xml:space="preserve">EVENT_GEN</t>
  </si>
  <si>
    <t xml:space="preserve">Enable EOT event:
- 1'b0: disable
- 1'b1: enable</t>
  </si>
  <si>
    <t xml:space="preserve">Select the SPIM command to be processed. Here “EOT”</t>
  </si>
  <si>
    <t xml:space="preserve">Select the SPIM command to be processed. Here “RPT_END”</t>
  </si>
  <si>
    <t xml:space="preserve">COMP_DATA</t>
  </si>
  <si>
    <t xml:space="preserve">Data to compare. Max 16bits</t>
  </si>
  <si>
    <t xml:space="preserve">STATUS_SIZE</t>
  </si>
  <si>
    <t xml:space="preserve">Size in bits of the word to read. The value written here is num bits – 1.</t>
  </si>
  <si>
    <t xml:space="preserve">CHECK_TYPE</t>
  </si>
  <si>
    <t xml:space="preserve">Select check to process:
- 2'b00: compare bit a bit
- 2'b01: compare only ones
- 2'b10: compare ony zeros</t>
  </si>
  <si>
    <t xml:space="preserve">Receives the data starting from LSB</t>
  </si>
  <si>
    <t xml:space="preserve">Receives the command using QuadSPI</t>
  </si>
  <si>
    <t xml:space="preserve">Select the SPIM command to be processed. Here “RX_CHECK”</t>
  </si>
  <si>
    <t xml:space="preserve">Number of bits to send (Max 64Kbits). The value written here is num bits – 1.</t>
  </si>
  <si>
    <t xml:space="preserve">Select the SPIM command to be processed. Here “FULL_DUPLEX”</t>
  </si>
  <si>
    <t xml:space="preserve">START_ADDR</t>
  </si>
  <si>
    <t xml:space="preserve">L2_AWIDTH_NOAL</t>
  </si>
  <si>
    <t xml:space="preserve">L2_AWIDTH_NOAL bits of the starting address</t>
  </si>
  <si>
    <t xml:space="preserve">Select the SPIM command to be processed. Here “SETUP_UCA”</t>
  </si>
  <si>
    <t xml:space="preserve">TRANS_SIZE</t>
  </si>
  <si>
    <t xml:space="preserve">transfer size-1 in bytes. Max size depends on the TRANS_SIZE parameter</t>
  </si>
  <si>
    <t xml:space="preserve">TX_RXN</t>
  </si>
  <si>
    <t xml:space="preserve">Selects TX or RX channel:
-1’b0: RX channel
-1’b1: TX Channel</t>
  </si>
  <si>
    <t xml:space="preserve">Select the SPIM command to be processed. Here “SETUP_UCS”</t>
  </si>
  <si>
    <t xml:space="preserve">test ID</t>
  </si>
  <si>
    <t xml:space="preserve">test name</t>
  </si>
</sst>
</file>

<file path=xl/styles.xml><?xml version="1.0" encoding="utf-8"?>
<styleSheet xmlns="http://schemas.openxmlformats.org/spreadsheetml/2006/main">
  <numFmts count="1">
    <numFmt numFmtId="164" formatCode="General"/>
  </numFmts>
  <fonts count="9">
    <font>
      <sz val="11"/>
      <color rgb="FF000000"/>
      <name val="Calibri"/>
      <family val="2"/>
      <charset val="1"/>
    </font>
    <font>
      <sz val="10"/>
      <name val="Arial"/>
      <family val="0"/>
    </font>
    <font>
      <sz val="10"/>
      <name val="Arial"/>
      <family val="0"/>
    </font>
    <font>
      <sz val="10"/>
      <name val="Arial"/>
      <family val="0"/>
    </font>
    <font>
      <b val="true"/>
      <sz val="11"/>
      <color rgb="FFFFFFFF"/>
      <name val="Calibri"/>
      <family val="2"/>
      <charset val="1"/>
    </font>
    <font>
      <vertAlign val="superscript"/>
      <sz val="11"/>
      <color rgb="FF000000"/>
      <name val="Calibri"/>
      <family val="2"/>
      <charset val="1"/>
    </font>
    <font>
      <b val="true"/>
      <sz val="11"/>
      <name val="Calibri"/>
      <family val="2"/>
      <charset val="1"/>
    </font>
    <font>
      <sz val="8"/>
      <color rgb="FF000000"/>
      <name val="Arial"/>
      <family val="2"/>
      <charset val="1"/>
    </font>
    <font>
      <sz val="8"/>
      <color rgb="FF000000"/>
      <name val="Calibri"/>
      <family val="2"/>
      <charset val="1"/>
    </font>
  </fonts>
  <fills count="5">
    <fill>
      <patternFill patternType="none"/>
    </fill>
    <fill>
      <patternFill patternType="gray125"/>
    </fill>
    <fill>
      <patternFill patternType="solid">
        <fgColor rgb="FF77933C"/>
        <bgColor rgb="FF76923C"/>
      </patternFill>
    </fill>
    <fill>
      <patternFill patternType="solid">
        <fgColor rgb="FFFFFFFF"/>
        <bgColor rgb="FFFFFFCC"/>
      </patternFill>
    </fill>
    <fill>
      <patternFill patternType="solid">
        <fgColor rgb="FFC3D69B"/>
        <bgColor rgb="FFFFCC99"/>
      </patternFill>
    </fill>
  </fills>
  <borders count="25">
    <border diagonalUp="false" diagonalDown="false">
      <left/>
      <right/>
      <top/>
      <bottom/>
      <diagonal/>
    </border>
    <border diagonalUp="false" diagonalDown="false">
      <left style="thick"/>
      <right style="thick"/>
      <top style="thick"/>
      <bottom style="thick"/>
      <diagonal/>
    </border>
    <border diagonalUp="false" diagonalDown="false">
      <left style="thick"/>
      <right/>
      <top style="thick"/>
      <bottom/>
      <diagonal/>
    </border>
    <border diagonalUp="false" diagonalDown="false">
      <left/>
      <right style="thick"/>
      <top style="thick"/>
      <bottom/>
      <diagonal/>
    </border>
    <border diagonalUp="false" diagonalDown="false">
      <left style="thick"/>
      <right/>
      <top/>
      <bottom/>
      <diagonal/>
    </border>
    <border diagonalUp="false" diagonalDown="false">
      <left/>
      <right style="thick"/>
      <top/>
      <bottom/>
      <diagonal/>
    </border>
    <border diagonalUp="false" diagonalDown="false">
      <left style="thick"/>
      <right/>
      <top/>
      <bottom style="thick"/>
      <diagonal/>
    </border>
    <border diagonalUp="false" diagonalDown="false">
      <left/>
      <right style="thick"/>
      <top/>
      <bottom style="thick"/>
      <diagonal/>
    </border>
    <border diagonalUp="false" diagonalDown="false">
      <left/>
      <right/>
      <top/>
      <bottom style="thick"/>
      <diagonal/>
    </border>
    <border diagonalUp="false" diagonalDown="false">
      <left style="thick"/>
      <right style="thick"/>
      <top style="thick"/>
      <bottom/>
      <diagonal/>
    </border>
    <border diagonalUp="false" diagonalDown="false">
      <left style="thick"/>
      <right/>
      <top style="thick"/>
      <bottom style="thick"/>
      <diagonal/>
    </border>
    <border diagonalUp="false" diagonalDown="false">
      <left/>
      <right/>
      <top style="thick"/>
      <bottom style="thick"/>
      <diagonal/>
    </border>
    <border diagonalUp="false" diagonalDown="false">
      <left/>
      <right style="thick"/>
      <top style="thick"/>
      <bottom style="thick"/>
      <diagonal/>
    </border>
    <border diagonalUp="false" diagonalDown="false">
      <left style="thick">
        <color rgb="FF76923C"/>
      </left>
      <right style="thick">
        <color rgb="FF77933C"/>
      </right>
      <top style="thick">
        <color rgb="FF77933C"/>
      </top>
      <bottom style="thick">
        <color rgb="FF77933C"/>
      </bottom>
      <diagonal/>
    </border>
    <border diagonalUp="false" diagonalDown="false">
      <left style="hair"/>
      <right/>
      <top style="hair"/>
      <bottom/>
      <diagonal/>
    </border>
    <border diagonalUp="false" diagonalDown="false">
      <left/>
      <right/>
      <top style="hair"/>
      <bottom/>
      <diagonal/>
    </border>
    <border diagonalUp="false" diagonalDown="false">
      <left/>
      <right style="hair"/>
      <top style="hair"/>
      <bottom/>
      <diagonal/>
    </border>
    <border diagonalUp="false" diagonalDown="false">
      <left style="hair"/>
      <right/>
      <top/>
      <bottom/>
      <diagonal/>
    </border>
    <border diagonalUp="false" diagonalDown="false">
      <left/>
      <right style="hair"/>
      <top/>
      <bottom/>
      <diagonal/>
    </border>
    <border diagonalUp="false" diagonalDown="false">
      <left style="hair"/>
      <right/>
      <top/>
      <bottom style="hair"/>
      <diagonal/>
    </border>
    <border diagonalUp="false" diagonalDown="false">
      <left/>
      <right/>
      <top/>
      <bottom style="hair"/>
      <diagonal/>
    </border>
    <border diagonalUp="false" diagonalDown="false">
      <left/>
      <right style="hair"/>
      <top/>
      <bottom style="hair"/>
      <diagonal/>
    </border>
    <border diagonalUp="false" diagonalDown="false">
      <left style="hair"/>
      <right/>
      <top style="hair"/>
      <bottom style="hair"/>
      <diagonal/>
    </border>
    <border diagonalUp="false" diagonalDown="false">
      <left/>
      <right/>
      <top style="hair"/>
      <bottom style="hair"/>
      <diagonal/>
    </border>
    <border diagonalUp="false" diagonalDown="false">
      <left/>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9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2" xfId="0" applyFont="true" applyBorder="true" applyAlignment="true" applyProtection="false">
      <alignment horizontal="general" vertical="center" textRotation="0" wrapText="false" indent="0" shrinkToFit="false"/>
      <protection locked="true" hidden="false"/>
    </xf>
    <xf numFmtId="164" fontId="0" fillId="3" borderId="3" xfId="0" applyFont="true" applyBorder="true" applyAlignment="true" applyProtection="false">
      <alignment horizontal="general" vertical="center" textRotation="0" wrapText="true" indent="0" shrinkToFit="false"/>
      <protection locked="true" hidden="false"/>
    </xf>
    <xf numFmtId="164" fontId="4" fillId="2" borderId="4" xfId="0" applyFont="true" applyBorder="true" applyAlignment="true" applyProtection="false">
      <alignment horizontal="general" vertical="center" textRotation="0" wrapText="false" indent="0" shrinkToFit="false"/>
      <protection locked="true" hidden="false"/>
    </xf>
    <xf numFmtId="164" fontId="0" fillId="3" borderId="5" xfId="0" applyFont="true" applyBorder="true" applyAlignment="true" applyProtection="false">
      <alignment horizontal="general" vertical="center" textRotation="0" wrapText="true" indent="0" shrinkToFit="false"/>
      <protection locked="true" hidden="false"/>
    </xf>
    <xf numFmtId="164" fontId="4" fillId="2" borderId="6" xfId="0" applyFont="true" applyBorder="true" applyAlignment="true" applyProtection="false">
      <alignment horizontal="general" vertical="center" textRotation="0" wrapText="false" indent="0" shrinkToFit="false"/>
      <protection locked="true" hidden="false"/>
    </xf>
    <xf numFmtId="164" fontId="0" fillId="3" borderId="7" xfId="0" applyFont="true" applyBorder="true" applyAlignment="true" applyProtection="false">
      <alignment horizontal="general" vertical="center" textRotation="0" wrapText="true" indent="0" shrinkToFit="false"/>
      <protection locked="true" hidden="false"/>
    </xf>
    <xf numFmtId="164" fontId="0" fillId="3" borderId="0" xfId="0" applyFont="false" applyBorder="true" applyAlignment="true" applyProtection="false">
      <alignment horizontal="general" vertical="center" textRotation="0" wrapText="false" indent="0" shrinkToFit="false"/>
      <protection locked="true" hidden="false"/>
    </xf>
    <xf numFmtId="164" fontId="0" fillId="3" borderId="0" xfId="0" applyFont="false" applyBorder="true" applyAlignment="true" applyProtection="false">
      <alignment horizontal="general" vertical="center" textRotation="0" wrapText="true" indent="0" shrinkToFit="false"/>
      <protection locked="true" hidden="false"/>
    </xf>
    <xf numFmtId="164" fontId="0" fillId="3" borderId="4" xfId="0" applyFont="true" applyBorder="true" applyAlignment="true" applyProtection="false">
      <alignment horizontal="general" vertical="center"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3" borderId="6" xfId="0" applyFont="true" applyBorder="true" applyAlignment="true" applyProtection="false">
      <alignment horizontal="general" vertical="center"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3" borderId="5" xfId="0" applyFont="true" applyBorder="true" applyAlignment="true" applyProtection="false">
      <alignment horizontal="general" vertical="center" textRotation="0" wrapText="false" indent="0" shrinkToFit="false"/>
      <protection locked="true" hidden="false"/>
    </xf>
    <xf numFmtId="164" fontId="0" fillId="3" borderId="8" xfId="0" applyFont="false" applyBorder="true" applyAlignment="true" applyProtection="false">
      <alignment horizontal="general" vertical="center" textRotation="0" wrapText="true" indent="0" shrinkToFit="false"/>
      <protection locked="true" hidden="false"/>
    </xf>
    <xf numFmtId="164" fontId="0" fillId="3" borderId="7" xfId="0" applyFont="false" applyBorder="true" applyAlignment="true" applyProtection="false">
      <alignment horizontal="general" vertical="center" textRotation="0" wrapText="false" indent="0" shrinkToFit="false"/>
      <protection locked="true" hidden="false"/>
    </xf>
    <xf numFmtId="164" fontId="4" fillId="2" borderId="9" xfId="0" applyFont="true" applyBorder="true" applyAlignment="true" applyProtection="false">
      <alignment horizontal="center" vertical="center" textRotation="0" wrapText="false" indent="0" shrinkToFit="false"/>
      <protection locked="true" hidden="false"/>
    </xf>
    <xf numFmtId="164" fontId="0" fillId="3" borderId="4" xfId="0" applyFont="true" applyBorder="true" applyAlignment="true" applyProtection="false">
      <alignment horizontal="left" vertical="center" textRotation="0" wrapText="fals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64" fontId="4" fillId="3" borderId="5"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10" xfId="0" applyFont="tru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true" applyProtection="false">
      <alignment horizontal="left" vertical="bottom" textRotation="0" wrapText="tru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6" fillId="4" borderId="1"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1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left" vertical="bottom" textRotation="0" wrapText="true" indent="0" shrinkToFit="false"/>
      <protection locked="true" hidden="false"/>
    </xf>
    <xf numFmtId="164" fontId="6" fillId="4" borderId="11" xfId="0" applyFont="true" applyBorder="true" applyAlignment="true" applyProtection="false">
      <alignment horizontal="center" vertical="bottom" textRotation="0" wrapText="false" indent="0" shrinkToFit="false"/>
      <protection locked="true" hidden="false"/>
    </xf>
    <xf numFmtId="164" fontId="6" fillId="4" borderId="1" xfId="0" applyFont="true" applyBorder="true" applyAlignment="true" applyProtection="false">
      <alignment horizontal="left" vertical="bottom" textRotation="0" wrapText="true" indent="0" shrinkToFit="false"/>
      <protection locked="true" hidden="false"/>
    </xf>
    <xf numFmtId="164" fontId="6" fillId="4" borderId="10"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6" fillId="4" borderId="12" xfId="0" applyFont="true" applyBorder="true" applyAlignment="true" applyProtection="false">
      <alignment horizontal="center" vertical="bottom" textRotation="0" wrapText="false" indent="0" shrinkToFit="false"/>
      <protection locked="true" hidden="false"/>
    </xf>
    <xf numFmtId="164" fontId="6" fillId="4" borderId="1" xfId="0" applyFont="true" applyBorder="true" applyAlignment="true" applyProtection="false">
      <alignment horizontal="center" vertical="bottom" textRotation="0" wrapText="false" indent="0" shrinkToFit="false"/>
      <protection locked="true" hidden="false"/>
    </xf>
    <xf numFmtId="164" fontId="4" fillId="2" borderId="9" xfId="0" applyFont="true" applyBorder="true" applyAlignment="false" applyProtection="false">
      <alignment horizontal="general" vertical="bottom" textRotation="0" wrapText="false" indent="0" shrinkToFit="false"/>
      <protection locked="true" hidden="false"/>
    </xf>
    <xf numFmtId="164" fontId="4" fillId="2" borderId="9" xfId="0" applyFont="true" applyBorder="true" applyAlignment="true" applyProtection="false">
      <alignment horizontal="center" vertical="bottom" textRotation="0" wrapText="false" indent="0" shrinkToFit="false"/>
      <protection locked="true" hidden="false"/>
    </xf>
    <xf numFmtId="164" fontId="4" fillId="2" borderId="9" xfId="0" applyFont="true" applyBorder="true" applyAlignment="true" applyProtection="false">
      <alignment horizontal="center" vertical="bottom" textRotation="0" wrapText="true" indent="0" shrinkToFit="false"/>
      <protection locked="true" hidden="false"/>
    </xf>
    <xf numFmtId="164" fontId="6" fillId="4" borderId="9" xfId="0" applyFont="true" applyBorder="true" applyAlignment="true" applyProtection="false">
      <alignment horizontal="center" vertical="bottom" textRotation="0" wrapText="true" indent="0" shrinkToFit="false"/>
      <protection locked="true" hidden="false"/>
    </xf>
    <xf numFmtId="164" fontId="4" fillId="2" borderId="1" xfId="0" applyFont="true" applyBorder="true" applyAlignment="true" applyProtection="false">
      <alignment horizontal="center" vertical="bottom" textRotation="0" wrapText="tru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2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true" applyAlignment="true" applyProtection="false">
      <alignment horizontal="center" vertical="bottom" textRotation="0" wrapText="true" indent="0" shrinkToFit="false"/>
      <protection locked="true" hidden="false"/>
    </xf>
    <xf numFmtId="164" fontId="8" fillId="0" borderId="13" xfId="0" applyFont="true" applyBorder="true" applyAlignment="true" applyProtection="false">
      <alignment horizontal="left" vertical="bottom" textRotation="0" wrapText="tru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0" fillId="0" borderId="14" xfId="0" applyFont="true" applyBorder="true" applyAlignment="true" applyProtection="false">
      <alignment horizontal="left" vertical="bottom" textRotation="0" wrapText="false" indent="0" shrinkToFit="false"/>
      <protection locked="true" hidden="false"/>
    </xf>
    <xf numFmtId="164" fontId="0" fillId="0" borderId="15" xfId="0" applyFont="true" applyBorder="true" applyAlignment="true" applyProtection="false">
      <alignment horizontal="center" vertical="bottom" textRotation="0" wrapText="false" indent="0" shrinkToFit="false"/>
      <protection locked="true" hidden="false"/>
    </xf>
    <xf numFmtId="164" fontId="0" fillId="0" borderId="16" xfId="0" applyFont="true" applyBorder="true" applyAlignment="false" applyProtection="false">
      <alignment horizontal="general" vertical="bottom" textRotation="0" wrapText="false" indent="0" shrinkToFit="false"/>
      <protection locked="true" hidden="false"/>
    </xf>
    <xf numFmtId="164" fontId="0" fillId="0" borderId="17" xfId="0" applyFont="true" applyBorder="true" applyAlignment="true" applyProtection="false">
      <alignment horizontal="left" vertical="bottom" textRotation="0" wrapText="false" indent="0" shrinkToFit="false"/>
      <protection locked="true" hidden="false"/>
    </xf>
    <xf numFmtId="164" fontId="0" fillId="0" borderId="18" xfId="0" applyFont="true" applyBorder="true" applyAlignment="true" applyProtection="false">
      <alignment horizontal="general" vertical="bottom" textRotation="0" wrapText="true" indent="0" shrinkToFit="false"/>
      <protection locked="true" hidden="false"/>
    </xf>
    <xf numFmtId="164" fontId="0" fillId="0" borderId="19" xfId="0" applyFont="true" applyBorder="true" applyAlignment="true" applyProtection="false">
      <alignment horizontal="left" vertical="bottom" textRotation="0" wrapText="false" indent="0" shrinkToFit="false"/>
      <protection locked="true" hidden="false"/>
    </xf>
    <xf numFmtId="164" fontId="0" fillId="0" borderId="20" xfId="0" applyFont="true" applyBorder="true" applyAlignment="true" applyProtection="false">
      <alignment horizontal="center" vertical="bottom" textRotation="0" wrapText="false" indent="0" shrinkToFit="false"/>
      <protection locked="true" hidden="false"/>
    </xf>
    <xf numFmtId="164" fontId="0" fillId="0" borderId="21" xfId="0" applyFont="true" applyBorder="true" applyAlignment="false" applyProtection="false">
      <alignment horizontal="general" vertical="bottom" textRotation="0" wrapText="false" indent="0" shrinkToFit="false"/>
      <protection locked="true" hidden="false"/>
    </xf>
    <xf numFmtId="164" fontId="0" fillId="0" borderId="16" xfId="0" applyFont="true" applyBorder="true" applyAlignment="true" applyProtection="false">
      <alignment horizontal="general" vertical="bottom" textRotation="0" wrapText="true" indent="0" shrinkToFit="false"/>
      <protection locked="true" hidden="false"/>
    </xf>
    <xf numFmtId="164" fontId="0" fillId="0" borderId="18" xfId="0" applyFont="true" applyBorder="true" applyAlignment="false" applyProtection="false">
      <alignment horizontal="general" vertical="bottom" textRotation="0" wrapText="false" indent="0" shrinkToFit="false"/>
      <protection locked="true" hidden="false"/>
    </xf>
    <xf numFmtId="164" fontId="8" fillId="0" borderId="15" xfId="0" applyFont="true" applyBorder="true" applyAlignment="true" applyProtection="false">
      <alignment horizontal="center" vertical="bottom" textRotation="0" wrapText="tru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20" xfId="0" applyFont="false" applyBorder="true" applyAlignment="true" applyProtection="false">
      <alignment horizontal="center" vertical="bottom" textRotation="0" wrapText="false" indent="0" shrinkToFit="false"/>
      <protection locked="true" hidden="false"/>
    </xf>
    <xf numFmtId="164" fontId="0" fillId="0" borderId="15" xfId="0" applyFont="false" applyBorder="true" applyAlignment="true" applyProtection="false">
      <alignment horizontal="center" vertical="bottom" textRotation="0" wrapText="false" indent="0" shrinkToFit="false"/>
      <protection locked="true" hidden="false"/>
    </xf>
    <xf numFmtId="164" fontId="0" fillId="0" borderId="22" xfId="0" applyFont="true" applyBorder="true" applyAlignment="true" applyProtection="false">
      <alignment horizontal="left" vertical="bottom" textRotation="0" wrapText="false" indent="0" shrinkToFit="false"/>
      <protection locked="true" hidden="false"/>
    </xf>
    <xf numFmtId="164" fontId="0" fillId="0" borderId="23" xfId="0" applyFont="false" applyBorder="true" applyAlignment="true" applyProtection="false">
      <alignment horizontal="center" vertical="bottom" textRotation="0" wrapText="false" indent="0" shrinkToFit="false"/>
      <protection locked="true" hidden="false"/>
    </xf>
    <xf numFmtId="164" fontId="0" fillId="0" borderId="24" xfId="0" applyFont="true" applyBorder="true" applyAlignment="false" applyProtection="false">
      <alignment horizontal="general" vertical="bottom" textRotation="0" wrapText="false" indent="0" shrinkToFit="false"/>
      <protection locked="true" hidden="false"/>
    </xf>
    <xf numFmtId="164" fontId="0" fillId="0" borderId="14" xfId="0" applyFont="true" applyBorder="true" applyAlignment="false" applyProtection="false">
      <alignment horizontal="general" vertical="bottom" textRotation="0" wrapText="false" indent="0" shrinkToFit="false"/>
      <protection locked="true" hidden="false"/>
    </xf>
    <xf numFmtId="164" fontId="0" fillId="0" borderId="17" xfId="0" applyFont="true" applyBorder="tru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76923C"/>
      <rgbColor rgb="FF800080"/>
      <rgbColor rgb="FF008080"/>
      <rgbColor rgb="FFC3D69B"/>
      <rgbColor rgb="FF77933C"/>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D65536"/>
  <sheetViews>
    <sheetView windowProtection="false"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C31" activeCellId="0" sqref="C31"/>
    </sheetView>
  </sheetViews>
  <sheetFormatPr defaultRowHeight="15"/>
  <cols>
    <col collapsed="false" hidden="false" max="1" min="1" style="1" width="10.8010204081633"/>
    <col collapsed="false" hidden="false" max="2" min="2" style="1" width="20.5204081632653"/>
    <col collapsed="false" hidden="false" max="3" min="3" style="2" width="39.280612244898"/>
    <col collapsed="false" hidden="false" max="1025" min="4" style="1" width="10.8010204081633"/>
  </cols>
  <sheetData>
    <row r="1" customFormat="false" ht="15" hidden="false" customHeight="false" outlineLevel="0" collapsed="false">
      <c r="B1" s="0"/>
      <c r="C1" s="0"/>
      <c r="D1" s="0"/>
    </row>
    <row r="2" customFormat="false" ht="15" hidden="false" customHeight="false" outlineLevel="0" collapsed="false">
      <c r="B2" s="0"/>
      <c r="C2" s="0"/>
      <c r="D2" s="0"/>
    </row>
    <row r="3" customFormat="false" ht="15" hidden="false" customHeight="false" outlineLevel="0" collapsed="false">
      <c r="B3" s="3" t="s">
        <v>0</v>
      </c>
      <c r="C3" s="3"/>
      <c r="D3" s="0"/>
    </row>
    <row r="4" customFormat="false" ht="14.9" hidden="false" customHeight="false" outlineLevel="1" collapsed="false">
      <c r="B4" s="4" t="s">
        <v>1</v>
      </c>
      <c r="C4" s="5" t="s">
        <v>2</v>
      </c>
      <c r="D4" s="0"/>
    </row>
    <row r="5" customFormat="false" ht="14.9" hidden="false" customHeight="false" outlineLevel="1" collapsed="false">
      <c r="B5" s="6" t="s">
        <v>3</v>
      </c>
      <c r="C5" s="7" t="s">
        <v>4</v>
      </c>
      <c r="D5" s="0"/>
    </row>
    <row r="6" customFormat="false" ht="14.9" hidden="false" customHeight="false" outlineLevel="1" collapsed="false">
      <c r="B6" s="6" t="s">
        <v>5</v>
      </c>
      <c r="C6" s="7" t="s">
        <v>6</v>
      </c>
      <c r="D6" s="0"/>
    </row>
    <row r="7" customFormat="false" ht="14.9" hidden="false" customHeight="false" outlineLevel="1" collapsed="false">
      <c r="B7" s="6" t="s">
        <v>7</v>
      </c>
      <c r="C7" s="7" t="s">
        <v>8</v>
      </c>
      <c r="D7" s="0"/>
    </row>
    <row r="8" customFormat="false" ht="14.9" hidden="false" customHeight="false" outlineLevel="1" collapsed="false">
      <c r="B8" s="6" t="s">
        <v>9</v>
      </c>
      <c r="C8" s="7" t="s">
        <v>10</v>
      </c>
      <c r="D8" s="0"/>
    </row>
    <row r="9" customFormat="false" ht="14.9" hidden="false" customHeight="false" outlineLevel="1" collapsed="false">
      <c r="B9" s="8" t="s">
        <v>11</v>
      </c>
      <c r="C9" s="9" t="s">
        <v>12</v>
      </c>
      <c r="D9" s="0"/>
    </row>
    <row r="10" customFormat="false" ht="15" hidden="false" customHeight="false" outlineLevel="0" collapsed="false">
      <c r="B10" s="10"/>
      <c r="C10" s="11"/>
      <c r="D10" s="0"/>
    </row>
    <row r="11" customFormat="false" ht="15" hidden="false" customHeight="false" outlineLevel="0" collapsed="false">
      <c r="B11" s="3" t="s">
        <v>13</v>
      </c>
      <c r="C11" s="3"/>
      <c r="D11" s="0"/>
    </row>
    <row r="12" customFormat="false" ht="15" hidden="false" customHeight="false" outlineLevel="1" collapsed="false">
      <c r="B12" s="12" t="s">
        <v>14</v>
      </c>
      <c r="C12" s="13" t="s">
        <v>15</v>
      </c>
      <c r="D12" s="0"/>
    </row>
    <row r="13" customFormat="false" ht="15" hidden="false" customHeight="false" outlineLevel="1" collapsed="false">
      <c r="B13" s="14" t="s">
        <v>16</v>
      </c>
      <c r="C13" s="15"/>
      <c r="D13" s="0"/>
    </row>
    <row r="14" customFormat="false" ht="15" hidden="false" customHeight="false" outlineLevel="0" collapsed="false">
      <c r="B14" s="0"/>
      <c r="C14" s="0"/>
      <c r="D14" s="0"/>
    </row>
    <row r="15" customFormat="false" ht="15" hidden="false" customHeight="false" outlineLevel="0" collapsed="false">
      <c r="B15" s="0"/>
      <c r="C15" s="0"/>
      <c r="D15" s="0"/>
    </row>
    <row r="16" customFormat="false" ht="15" hidden="false" customHeight="false" outlineLevel="0" collapsed="false">
      <c r="B16" s="3" t="s">
        <v>17</v>
      </c>
      <c r="C16" s="3"/>
      <c r="D16" s="3"/>
    </row>
    <row r="17" customFormat="false" ht="15" hidden="false" customHeight="false" outlineLevel="1" collapsed="false">
      <c r="B17" s="12" t="s">
        <v>18</v>
      </c>
      <c r="C17" s="11" t="s">
        <v>19</v>
      </c>
      <c r="D17" s="16" t="s">
        <v>5</v>
      </c>
    </row>
    <row r="18" customFormat="false" ht="14.9" hidden="false" customHeight="false" outlineLevel="1" collapsed="false">
      <c r="B18" s="12" t="s">
        <v>20</v>
      </c>
      <c r="C18" s="11" t="s">
        <v>21</v>
      </c>
      <c r="D18" s="16" t="s">
        <v>22</v>
      </c>
    </row>
    <row r="19" customFormat="false" ht="15" hidden="false" customHeight="false" outlineLevel="1" collapsed="false">
      <c r="B19" s="14"/>
      <c r="C19" s="17"/>
      <c r="D19" s="18"/>
    </row>
    <row r="20" customFormat="false" ht="15" hidden="false" customHeight="false" outlineLevel="0" collapsed="false">
      <c r="B20" s="0"/>
      <c r="C20" s="0"/>
      <c r="D20" s="0"/>
    </row>
    <row r="21" customFormat="false" ht="15" hidden="false" customHeight="false" outlineLevel="0" collapsed="false">
      <c r="B21" s="19" t="s">
        <v>23</v>
      </c>
      <c r="C21" s="19"/>
      <c r="D21" s="19"/>
    </row>
    <row r="22" customFormat="false" ht="15" hidden="false" customHeight="false" outlineLevel="1" collapsed="false">
      <c r="B22" s="20" t="s">
        <v>24</v>
      </c>
      <c r="C22" s="21" t="s">
        <v>25</v>
      </c>
      <c r="D22" s="22"/>
    </row>
    <row r="23" customFormat="false" ht="15" hidden="false" customHeight="false" outlineLevel="1" collapsed="false">
      <c r="B23" s="20" t="s">
        <v>26</v>
      </c>
      <c r="C23" s="21" t="s">
        <v>27</v>
      </c>
      <c r="D23" s="22"/>
    </row>
    <row r="24" customFormat="false" ht="15" hidden="false" customHeight="false" outlineLevel="1" collapsed="false">
      <c r="B24" s="20" t="s">
        <v>28</v>
      </c>
      <c r="C24" s="21" t="s">
        <v>29</v>
      </c>
      <c r="D24" s="22"/>
    </row>
    <row r="25" customFormat="false" ht="41.75" hidden="false" customHeight="false" outlineLevel="1" collapsed="false">
      <c r="B25" s="12" t="s">
        <v>30</v>
      </c>
      <c r="C25" s="11" t="s">
        <v>31</v>
      </c>
      <c r="D25" s="16"/>
    </row>
    <row r="26" customFormat="false" ht="45" hidden="false" customHeight="false" outlineLevel="1" collapsed="false">
      <c r="B26" s="12" t="s">
        <v>32</v>
      </c>
      <c r="C26" s="11" t="s">
        <v>33</v>
      </c>
      <c r="D26" s="16"/>
    </row>
    <row r="27" customFormat="false" ht="68.65" hidden="false" customHeight="false" outlineLevel="1" collapsed="false">
      <c r="B27" s="12" t="s">
        <v>34</v>
      </c>
      <c r="C27" s="11" t="s">
        <v>35</v>
      </c>
      <c r="D27" s="16"/>
    </row>
    <row r="28" customFormat="false" ht="68.65" hidden="false" customHeight="false" outlineLevel="1" collapsed="false">
      <c r="B28" s="12" t="s">
        <v>36</v>
      </c>
      <c r="C28" s="11" t="s">
        <v>37</v>
      </c>
      <c r="D28" s="16"/>
    </row>
    <row r="29" customFormat="false" ht="28.35" hidden="false" customHeight="false" outlineLevel="0" collapsed="false">
      <c r="B29" s="23" t="s">
        <v>38</v>
      </c>
      <c r="C29" s="24" t="s">
        <v>39</v>
      </c>
    </row>
    <row r="30" customFormat="false" ht="28.35" hidden="false" customHeight="false" outlineLevel="0" collapsed="false">
      <c r="B30" s="23" t="s">
        <v>40</v>
      </c>
      <c r="C30" s="24" t="s">
        <v>41</v>
      </c>
    </row>
    <row r="1048575" customFormat="false" ht="12.8" hidden="false" customHeight="false" outlineLevel="0" collapsed="false"/>
    <row r="1048576" customFormat="false" ht="12.8" hidden="false" customHeight="false" outlineLevel="0" collapsed="false"/>
  </sheetData>
  <mergeCells count="4">
    <mergeCell ref="B3:C3"/>
    <mergeCell ref="B11:C11"/>
    <mergeCell ref="B16:D16"/>
    <mergeCell ref="B21:D2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0" activeCellId="0" sqref="C10"/>
    </sheetView>
  </sheetViews>
  <sheetFormatPr defaultRowHeight="15"/>
  <cols>
    <col collapsed="false" hidden="false" max="1" min="1" style="0" width="21.734693877551"/>
    <col collapsed="false" hidden="false" max="2" min="2" style="25" width="22.6785714285714"/>
    <col collapsed="false" hidden="false" max="3" min="3" style="0" width="41.8469387755102"/>
    <col collapsed="false" hidden="false" max="4" min="4" style="0" width="29.0255102040816"/>
    <col collapsed="false" hidden="false" max="1025" min="5" style="0" width="10.1224489795918"/>
  </cols>
  <sheetData>
    <row r="1" customFormat="false" ht="15" hidden="false" customHeight="false" outlineLevel="0" collapsed="false">
      <c r="A1" s="26" t="s">
        <v>42</v>
      </c>
      <c r="B1" s="27"/>
      <c r="C1" s="28"/>
    </row>
    <row r="2" customFormat="false" ht="15" hidden="false" customHeight="false" outlineLevel="1" collapsed="false">
      <c r="B2" s="29" t="s">
        <v>43</v>
      </c>
      <c r="C2" s="30" t="s">
        <v>11</v>
      </c>
      <c r="D2" s="31" t="s">
        <v>44</v>
      </c>
    </row>
    <row r="3" customFormat="false" ht="45" hidden="false" customHeight="false" outlineLevel="1" collapsed="false">
      <c r="B3" s="32" t="s">
        <v>7</v>
      </c>
      <c r="C3" s="33" t="s">
        <v>45</v>
      </c>
      <c r="D3" s="34" t="s">
        <v>46</v>
      </c>
    </row>
    <row r="4" customFormat="false" ht="30" hidden="false" customHeight="false" outlineLevel="1" collapsed="false">
      <c r="B4" s="32" t="s">
        <v>47</v>
      </c>
      <c r="C4" s="33" t="s">
        <v>48</v>
      </c>
      <c r="D4" s="34" t="s">
        <v>49</v>
      </c>
    </row>
    <row r="5" customFormat="false" ht="15" hidden="false" customHeight="false" outlineLevel="1" collapsed="false">
      <c r="B5" s="32" t="s">
        <v>50</v>
      </c>
      <c r="C5" s="33" t="s">
        <v>51</v>
      </c>
      <c r="D5" s="34" t="s">
        <v>46</v>
      </c>
    </row>
    <row r="6" customFormat="false" ht="30" hidden="false" customHeight="false" outlineLevel="1" collapsed="false">
      <c r="B6" s="32" t="s">
        <v>52</v>
      </c>
      <c r="C6" s="33" t="s">
        <v>53</v>
      </c>
      <c r="D6" s="34" t="s">
        <v>46</v>
      </c>
    </row>
    <row r="7" customFormat="false" ht="30" hidden="false" customHeight="false" outlineLevel="1" collapsed="false">
      <c r="B7" s="32" t="s">
        <v>54</v>
      </c>
      <c r="C7" s="33" t="s">
        <v>55</v>
      </c>
      <c r="D7" s="34" t="s">
        <v>46</v>
      </c>
    </row>
    <row r="8" customFormat="false" ht="28.35" hidden="false" customHeight="false" outlineLevel="1" collapsed="false">
      <c r="B8" s="32" t="s">
        <v>56</v>
      </c>
      <c r="C8" s="33" t="s">
        <v>57</v>
      </c>
      <c r="D8" s="34" t="s">
        <v>46</v>
      </c>
    </row>
    <row r="9" customFormat="false" ht="28.35" hidden="false" customHeight="false" outlineLevel="1" collapsed="false">
      <c r="B9" s="32" t="s">
        <v>58</v>
      </c>
      <c r="C9" s="33" t="s">
        <v>59</v>
      </c>
      <c r="D9" s="34" t="s">
        <v>46</v>
      </c>
    </row>
    <row r="10" customFormat="false" ht="15" hidden="false" customHeight="false" outlineLevel="1" collapsed="false">
      <c r="B10" s="32" t="s">
        <v>60</v>
      </c>
      <c r="C10" s="33" t="s">
        <v>61</v>
      </c>
      <c r="D10" s="34" t="s">
        <v>46</v>
      </c>
    </row>
    <row r="11" customFormat="false" ht="28.35" hidden="false" customHeight="false" outlineLevel="1" collapsed="false">
      <c r="B11" s="32" t="s">
        <v>62</v>
      </c>
      <c r="C11" s="33" t="s">
        <v>63</v>
      </c>
      <c r="D11" s="34" t="s">
        <v>64</v>
      </c>
    </row>
    <row r="12" customFormat="false" ht="15" hidden="false" customHeight="false" outlineLevel="0" collapsed="false">
      <c r="B12" s="35"/>
      <c r="C12" s="36"/>
    </row>
    <row r="13" customFormat="false" ht="15" hidden="false" customHeight="false" outlineLevel="0" collapsed="false">
      <c r="A13" s="0" t="s">
        <v>65</v>
      </c>
      <c r="B13" s="0"/>
    </row>
    <row r="14" customFormat="false" ht="28.35" hidden="false" customHeight="false" outlineLevel="0" collapsed="false">
      <c r="A14" s="37" t="s">
        <v>66</v>
      </c>
      <c r="B14" s="29" t="s">
        <v>67</v>
      </c>
      <c r="C14" s="38" t="s">
        <v>68</v>
      </c>
    </row>
    <row r="15" customFormat="false" ht="14.9" hidden="false" customHeight="false" outlineLevel="0" collapsed="false">
      <c r="A15" s="37"/>
      <c r="B15" s="29" t="s">
        <v>69</v>
      </c>
      <c r="C15" s="38" t="s">
        <v>70</v>
      </c>
      <c r="D15" s="0" t="s">
        <v>71</v>
      </c>
    </row>
    <row r="16" customFormat="false" ht="28.35" hidden="false" customHeight="false" outlineLevel="0" collapsed="false">
      <c r="A16" s="37"/>
      <c r="B16" s="39" t="s">
        <v>72</v>
      </c>
      <c r="C16" s="38" t="s">
        <v>73</v>
      </c>
      <c r="D16" s="0" t="s">
        <v>74</v>
      </c>
    </row>
    <row r="17" customFormat="false" ht="14.9" hidden="false" customHeight="false" outlineLevel="0" collapsed="false">
      <c r="A17" s="37"/>
      <c r="B17" s="39" t="s">
        <v>75</v>
      </c>
    </row>
    <row r="18" customFormat="false" ht="14.9" hidden="false" customHeight="false" outlineLevel="0" collapsed="false">
      <c r="A18" s="37"/>
      <c r="B18" s="39" t="s">
        <v>76</v>
      </c>
    </row>
    <row r="19" customFormat="false" ht="14.9" hidden="false" customHeight="false" outlineLevel="0" collapsed="false">
      <c r="A19" s="37"/>
      <c r="B19" s="39" t="s">
        <v>77</v>
      </c>
    </row>
    <row r="20" customFormat="false" ht="14.9" hidden="false" customHeight="false" outlineLevel="0" collapsed="false">
      <c r="A20" s="37"/>
      <c r="B20" s="39" t="s">
        <v>78</v>
      </c>
    </row>
    <row r="21" customFormat="false" ht="14.9" hidden="false" customHeight="false" outlineLevel="0" collapsed="false">
      <c r="A21" s="37"/>
      <c r="B21" s="39" t="s">
        <v>79</v>
      </c>
    </row>
    <row r="22" customFormat="false" ht="14.9" hidden="false" customHeight="false" outlineLevel="0" collapsed="false">
      <c r="A22" s="37"/>
      <c r="B22" s="39" t="s">
        <v>11</v>
      </c>
    </row>
    <row r="23" customFormat="false" ht="15" hidden="false" customHeight="false" outlineLevel="0" collapsed="false">
      <c r="A23" s="40" t="s">
        <v>80</v>
      </c>
      <c r="B23" s="41" t="s">
        <v>81</v>
      </c>
    </row>
    <row r="24" customFormat="false" ht="15" hidden="false" customHeight="false" outlineLevel="0" collapsed="false">
      <c r="A24" s="40"/>
      <c r="B24" s="41" t="s">
        <v>82</v>
      </c>
    </row>
    <row r="25" customFormat="false" ht="15" hidden="false" customHeight="false" outlineLevel="0" collapsed="false">
      <c r="A25" s="40"/>
      <c r="B25" s="41" t="s">
        <v>83</v>
      </c>
    </row>
    <row r="26" customFormat="false" ht="15" hidden="false" customHeight="false" outlineLevel="0" collapsed="false">
      <c r="A26" s="40"/>
      <c r="B26" s="41" t="s">
        <v>84</v>
      </c>
    </row>
    <row r="27" customFormat="false" ht="15" hidden="false" customHeight="false" outlineLevel="0" collapsed="false">
      <c r="A27" s="40"/>
      <c r="B27" s="41" t="s">
        <v>85</v>
      </c>
    </row>
    <row r="28" customFormat="false" ht="15" hidden="false" customHeight="false" outlineLevel="0" collapsed="false">
      <c r="A28" s="40"/>
      <c r="B28" s="41" t="s">
        <v>86</v>
      </c>
    </row>
    <row r="29" customFormat="false" ht="15" hidden="false" customHeight="false" outlineLevel="0" collapsed="false">
      <c r="A29" s="40"/>
      <c r="B29" s="41" t="s">
        <v>87</v>
      </c>
    </row>
    <row r="30" customFormat="false" ht="15" hidden="false" customHeight="false" outlineLevel="0" collapsed="false">
      <c r="A30" s="40"/>
      <c r="B30" s="41" t="s">
        <v>88</v>
      </c>
    </row>
    <row r="31" customFormat="false" ht="15" hidden="false" customHeight="false" outlineLevel="0" collapsed="false">
      <c r="A31" s="40"/>
      <c r="B31" s="41" t="s">
        <v>89</v>
      </c>
    </row>
    <row r="32" customFormat="false" ht="15" hidden="false" customHeight="false" outlineLevel="0" collapsed="false">
      <c r="A32" s="40"/>
      <c r="B32" s="41" t="s">
        <v>90</v>
      </c>
    </row>
    <row r="33" customFormat="false" ht="15" hidden="false" customHeight="false" outlineLevel="0" collapsed="false">
      <c r="A33" s="40"/>
      <c r="B33" s="41" t="s">
        <v>91</v>
      </c>
    </row>
    <row r="34" customFormat="false" ht="15" hidden="false" customHeight="false" outlineLevel="0" collapsed="false">
      <c r="A34" s="37" t="s">
        <v>92</v>
      </c>
      <c r="B34" s="39" t="s">
        <v>93</v>
      </c>
    </row>
    <row r="35" customFormat="false" ht="15" hidden="false" customHeight="false" outlineLevel="0" collapsed="false">
      <c r="A35" s="37"/>
      <c r="B35" s="39" t="s">
        <v>94</v>
      </c>
    </row>
    <row r="36" customFormat="false" ht="15" hidden="false" customHeight="false" outlineLevel="0" collapsed="false">
      <c r="A36" s="37"/>
      <c r="B36" s="39" t="s">
        <v>95</v>
      </c>
    </row>
    <row r="37" customFormat="false" ht="14.9" hidden="false" customHeight="false" outlineLevel="0" collapsed="false">
      <c r="A37" s="42" t="s">
        <v>96</v>
      </c>
      <c r="B37" s="41" t="s">
        <v>97</v>
      </c>
    </row>
    <row r="38" customFormat="false" ht="14.9" hidden="false" customHeight="false" outlineLevel="0" collapsed="false">
      <c r="A38" s="42"/>
      <c r="B38" s="41" t="s">
        <v>98</v>
      </c>
    </row>
    <row r="39" customFormat="false" ht="14.9" hidden="false" customHeight="false" outlineLevel="0" collapsed="false">
      <c r="A39" s="43" t="s">
        <v>99</v>
      </c>
      <c r="B39" s="39" t="s">
        <v>100</v>
      </c>
    </row>
    <row r="40" customFormat="false" ht="14.9" hidden="false" customHeight="false" outlineLevel="0" collapsed="false">
      <c r="A40" s="43"/>
      <c r="B40" s="39" t="s">
        <v>101</v>
      </c>
    </row>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5">
    <mergeCell ref="A14:A22"/>
    <mergeCell ref="A23:A33"/>
    <mergeCell ref="A34:A36"/>
    <mergeCell ref="A37:A38"/>
    <mergeCell ref="A39:A4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I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 activeCellId="0" sqref="G2"/>
    </sheetView>
  </sheetViews>
  <sheetFormatPr defaultRowHeight="13.8"/>
  <cols>
    <col collapsed="false" hidden="false" max="1" min="1" style="44" width="10.1224489795918"/>
    <col collapsed="false" hidden="false" max="2" min="2" style="44" width="44.1428571428571"/>
    <col collapsed="false" hidden="false" max="5" min="3" style="44" width="10.1224489795918"/>
    <col collapsed="false" hidden="false" max="8" min="6" style="44" width="24.4336734693878"/>
    <col collapsed="false" hidden="false" max="9" min="9" style="44" width="13.0918367346939"/>
    <col collapsed="false" hidden="false" max="1025" min="10" style="0" width="10.1224489795918"/>
  </cols>
  <sheetData>
    <row r="1" customFormat="false" ht="13.8" hidden="false" customHeight="false" outlineLevel="0" collapsed="false">
      <c r="A1" s="45" t="s">
        <v>7</v>
      </c>
      <c r="B1" s="45" t="s">
        <v>47</v>
      </c>
      <c r="C1" s="45" t="s">
        <v>50</v>
      </c>
      <c r="D1" s="45" t="s">
        <v>52</v>
      </c>
      <c r="E1" s="45" t="s">
        <v>54</v>
      </c>
      <c r="F1" s="45" t="s">
        <v>56</v>
      </c>
      <c r="G1" s="45" t="s">
        <v>58</v>
      </c>
      <c r="H1" s="45" t="s">
        <v>60</v>
      </c>
      <c r="I1" s="45" t="s">
        <v>62</v>
      </c>
    </row>
    <row r="2" customFormat="false" ht="13.8" hidden="false" customHeight="false" outlineLevel="0" collapsed="false">
      <c r="A2" s="46" t="s">
        <v>102</v>
      </c>
      <c r="C2" s="46" t="s">
        <v>103</v>
      </c>
      <c r="D2" s="46" t="s">
        <v>103</v>
      </c>
      <c r="E2" s="46" t="s">
        <v>103</v>
      </c>
      <c r="F2" s="46" t="s">
        <v>103</v>
      </c>
      <c r="G2" s="46" t="s">
        <v>103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1:53"/>
  <sheetViews>
    <sheetView windowProtection="false"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30" activeCellId="0" sqref="A30"/>
    </sheetView>
  </sheetViews>
  <sheetFormatPr defaultRowHeight="13.8"/>
  <cols>
    <col collapsed="false" hidden="false" max="1" min="1" style="0" width="17.5510204081633"/>
    <col collapsed="false" hidden="false" max="2" min="2" style="44" width="8.50510204081633"/>
    <col collapsed="false" hidden="false" max="8" min="3" style="0" width="8.50510204081633"/>
    <col collapsed="false" hidden="false" max="9" min="9" style="0" width="18.8979591836735"/>
    <col collapsed="false" hidden="false" max="10" min="10" style="0" width="11.3418367346939"/>
    <col collapsed="false" hidden="false" max="14" min="11" style="0" width="8.50510204081633"/>
    <col collapsed="false" hidden="false" max="15" min="15" style="0" width="10.2602040816327"/>
    <col collapsed="false" hidden="false" max="21" min="16" style="0" width="8.50510204081633"/>
    <col collapsed="false" hidden="false" max="22" min="22" style="0" width="10.8010204081633"/>
    <col collapsed="false" hidden="false" max="1025" min="23" style="0" width="8.50510204081633"/>
  </cols>
  <sheetData>
    <row r="1" customFormat="false" ht="13.8" hidden="false" customHeight="false" outlineLevel="0" collapsed="false">
      <c r="A1" s="37" t="s">
        <v>66</v>
      </c>
      <c r="B1" s="37"/>
      <c r="C1" s="37"/>
      <c r="D1" s="37"/>
      <c r="E1" s="37"/>
      <c r="F1" s="37"/>
      <c r="G1" s="37"/>
      <c r="H1" s="37"/>
      <c r="I1" s="37"/>
      <c r="J1" s="47" t="s">
        <v>80</v>
      </c>
      <c r="K1" s="47"/>
      <c r="L1" s="47"/>
      <c r="M1" s="47"/>
      <c r="N1" s="47"/>
      <c r="O1" s="47"/>
      <c r="P1" s="47"/>
      <c r="Q1" s="47"/>
      <c r="R1" s="47"/>
      <c r="S1" s="47"/>
      <c r="T1" s="47"/>
      <c r="U1" s="47"/>
      <c r="V1" s="47"/>
      <c r="W1" s="43" t="s">
        <v>92</v>
      </c>
      <c r="X1" s="43"/>
      <c r="Y1" s="43"/>
      <c r="Z1" s="48" t="s">
        <v>96</v>
      </c>
      <c r="AA1" s="48"/>
      <c r="AB1" s="43" t="s">
        <v>99</v>
      </c>
      <c r="AC1" s="43"/>
    </row>
    <row r="2" s="54" customFormat="true" ht="46.5" hidden="false" customHeight="true" outlineLevel="0" collapsed="false">
      <c r="A2" s="49" t="s">
        <v>67</v>
      </c>
      <c r="B2" s="50" t="s">
        <v>69</v>
      </c>
      <c r="C2" s="51" t="s">
        <v>72</v>
      </c>
      <c r="D2" s="51" t="s">
        <v>75</v>
      </c>
      <c r="E2" s="51" t="s">
        <v>76</v>
      </c>
      <c r="F2" s="51" t="s">
        <v>77</v>
      </c>
      <c r="G2" s="51" t="s">
        <v>78</v>
      </c>
      <c r="H2" s="51" t="s">
        <v>79</v>
      </c>
      <c r="I2" s="51" t="s">
        <v>11</v>
      </c>
      <c r="J2" s="52" t="s">
        <v>81</v>
      </c>
      <c r="K2" s="52" t="s">
        <v>82</v>
      </c>
      <c r="L2" s="52" t="s">
        <v>83</v>
      </c>
      <c r="M2" s="52" t="s">
        <v>84</v>
      </c>
      <c r="N2" s="52" t="s">
        <v>104</v>
      </c>
      <c r="O2" s="52" t="s">
        <v>105</v>
      </c>
      <c r="P2" s="52" t="s">
        <v>85</v>
      </c>
      <c r="Q2" s="52" t="s">
        <v>86</v>
      </c>
      <c r="R2" s="52" t="s">
        <v>87</v>
      </c>
      <c r="S2" s="52" t="s">
        <v>88</v>
      </c>
      <c r="T2" s="52" t="s">
        <v>89</v>
      </c>
      <c r="U2" s="52" t="s">
        <v>90</v>
      </c>
      <c r="V2" s="52" t="s">
        <v>91</v>
      </c>
      <c r="W2" s="51" t="s">
        <v>93</v>
      </c>
      <c r="X2" s="51" t="s">
        <v>94</v>
      </c>
      <c r="Y2" s="51" t="s">
        <v>95</v>
      </c>
      <c r="Z2" s="52" t="s">
        <v>97</v>
      </c>
      <c r="AA2" s="52" t="s">
        <v>98</v>
      </c>
      <c r="AB2" s="51" t="s">
        <v>100</v>
      </c>
      <c r="AC2" s="53" t="s">
        <v>101</v>
      </c>
      <c r="AMD2" s="0"/>
      <c r="AME2" s="0"/>
      <c r="AMF2" s="0"/>
      <c r="AMG2" s="0"/>
      <c r="AMH2" s="0"/>
      <c r="AMI2" s="0"/>
      <c r="AMJ2" s="0"/>
    </row>
    <row r="3" customFormat="false" ht="13.8" hidden="false" customHeight="false" outlineLevel="0" collapsed="false">
      <c r="A3" s="0" t="s">
        <v>106</v>
      </c>
      <c r="B3" s="44" t="s">
        <v>107</v>
      </c>
      <c r="C3" s="44" t="s">
        <v>108</v>
      </c>
    </row>
    <row r="4" customFormat="false" ht="13.8" hidden="false" customHeight="false" outlineLevel="0" collapsed="false">
      <c r="A4" s="0" t="s">
        <v>109</v>
      </c>
      <c r="B4" s="44" t="s">
        <v>107</v>
      </c>
      <c r="C4" s="44" t="s">
        <v>108</v>
      </c>
    </row>
    <row r="5" customFormat="false" ht="13.8" hidden="false" customHeight="false" outlineLevel="0" collapsed="false">
      <c r="A5" s="0" t="s">
        <v>110</v>
      </c>
      <c r="B5" s="44" t="s">
        <v>107</v>
      </c>
      <c r="C5" s="44" t="s">
        <v>108</v>
      </c>
    </row>
    <row r="6" customFormat="false" ht="13.8" hidden="false" customHeight="false" outlineLevel="0" collapsed="false">
      <c r="A6" s="0" t="s">
        <v>111</v>
      </c>
      <c r="B6" s="44" t="s">
        <v>112</v>
      </c>
      <c r="C6" s="44" t="s">
        <v>108</v>
      </c>
    </row>
    <row r="7" customFormat="false" ht="13.8" hidden="false" customHeight="false" outlineLevel="0" collapsed="false">
      <c r="A7" s="0" t="s">
        <v>113</v>
      </c>
      <c r="B7" s="44" t="s">
        <v>107</v>
      </c>
      <c r="C7" s="44" t="s">
        <v>108</v>
      </c>
    </row>
    <row r="8" customFormat="false" ht="13.8" hidden="false" customHeight="false" outlineLevel="0" collapsed="false">
      <c r="A8" s="55" t="s">
        <v>114</v>
      </c>
      <c r="B8" s="44" t="s">
        <v>107</v>
      </c>
      <c r="C8" s="44" t="s">
        <v>108</v>
      </c>
    </row>
    <row r="9" customFormat="false" ht="13.8" hidden="false" customHeight="false" outlineLevel="0" collapsed="false">
      <c r="A9" s="55" t="s">
        <v>115</v>
      </c>
      <c r="B9" s="44" t="s">
        <v>107</v>
      </c>
      <c r="C9" s="44" t="s">
        <v>108</v>
      </c>
    </row>
    <row r="10" customFormat="false" ht="13.8" hidden="false" customHeight="false" outlineLevel="0" collapsed="false">
      <c r="A10" s="55" t="s">
        <v>116</v>
      </c>
      <c r="B10" s="44" t="s">
        <v>107</v>
      </c>
      <c r="C10" s="44" t="s">
        <v>108</v>
      </c>
    </row>
    <row r="11" customFormat="false" ht="13.8" hidden="false" customHeight="false" outlineLevel="0" collapsed="false">
      <c r="A11" s="55" t="s">
        <v>117</v>
      </c>
      <c r="B11" s="44" t="s">
        <v>107</v>
      </c>
      <c r="C11" s="44" t="s">
        <v>108</v>
      </c>
    </row>
    <row r="12" customFormat="false" ht="13.8" hidden="false" customHeight="false" outlineLevel="0" collapsed="false">
      <c r="A12" s="55" t="s">
        <v>118</v>
      </c>
      <c r="B12" s="44" t="s">
        <v>112</v>
      </c>
      <c r="C12" s="44" t="s">
        <v>108</v>
      </c>
    </row>
    <row r="13" customFormat="false" ht="13.8" hidden="false" customHeight="false" outlineLevel="0" collapsed="false">
      <c r="A13" s="55" t="s">
        <v>119</v>
      </c>
      <c r="B13" s="44" t="s">
        <v>112</v>
      </c>
      <c r="C13" s="44" t="s">
        <v>108</v>
      </c>
    </row>
    <row r="14" customFormat="false" ht="13.8" hidden="false" customHeight="false" outlineLevel="0" collapsed="false">
      <c r="A14" s="55" t="s">
        <v>120</v>
      </c>
      <c r="B14" s="44" t="s">
        <v>112</v>
      </c>
      <c r="C14" s="44" t="s">
        <v>108</v>
      </c>
    </row>
    <row r="15" customFormat="false" ht="13.8" hidden="false" customHeight="false" outlineLevel="0" collapsed="false">
      <c r="A15" s="55" t="s">
        <v>121</v>
      </c>
      <c r="B15" s="44" t="s">
        <v>112</v>
      </c>
      <c r="C15" s="44" t="s">
        <v>108</v>
      </c>
    </row>
    <row r="16" customFormat="false" ht="13.8" hidden="false" customHeight="false" outlineLevel="0" collapsed="false">
      <c r="A16" s="55" t="s">
        <v>122</v>
      </c>
      <c r="B16" s="44" t="s">
        <v>112</v>
      </c>
      <c r="C16" s="44" t="s">
        <v>108</v>
      </c>
    </row>
    <row r="17" customFormat="false" ht="13.8" hidden="false" customHeight="false" outlineLevel="0" collapsed="false">
      <c r="A17" s="55" t="s">
        <v>123</v>
      </c>
      <c r="B17" s="44" t="s">
        <v>112</v>
      </c>
      <c r="C17" s="44" t="s">
        <v>108</v>
      </c>
    </row>
    <row r="18" customFormat="false" ht="13.8" hidden="false" customHeight="false" outlineLevel="0" collapsed="false">
      <c r="A18" s="55" t="s">
        <v>124</v>
      </c>
      <c r="B18" s="44" t="s">
        <v>112</v>
      </c>
      <c r="C18" s="44" t="s">
        <v>108</v>
      </c>
    </row>
    <row r="19" customFormat="false" ht="13.8" hidden="false" customHeight="false" outlineLevel="0" collapsed="false">
      <c r="A19" s="55" t="s">
        <v>125</v>
      </c>
      <c r="B19" s="44" t="s">
        <v>107</v>
      </c>
      <c r="C19" s="44" t="s">
        <v>108</v>
      </c>
    </row>
    <row r="20" customFormat="false" ht="13.8" hidden="false" customHeight="false" outlineLevel="0" collapsed="false">
      <c r="A20" s="55" t="s">
        <v>126</v>
      </c>
      <c r="B20" s="46" t="s">
        <v>107</v>
      </c>
      <c r="C20" s="56" t="s">
        <v>108</v>
      </c>
    </row>
    <row r="21" customFormat="false" ht="13.8" hidden="false" customHeight="false" outlineLevel="0" collapsed="false">
      <c r="A21" s="55" t="s">
        <v>127</v>
      </c>
      <c r="B21" s="44" t="s">
        <v>107</v>
      </c>
      <c r="C21" s="44" t="s">
        <v>108</v>
      </c>
    </row>
    <row r="22" customFormat="false" ht="13.8" hidden="false" customHeight="false" outlineLevel="0" collapsed="false">
      <c r="A22" s="55" t="s">
        <v>128</v>
      </c>
      <c r="B22" s="44" t="s">
        <v>107</v>
      </c>
      <c r="C22" s="44" t="s">
        <v>108</v>
      </c>
    </row>
    <row r="23" customFormat="false" ht="13.8" hidden="false" customHeight="false" outlineLevel="0" collapsed="false">
      <c r="A23" s="55" t="s">
        <v>129</v>
      </c>
      <c r="B23" s="44" t="s">
        <v>112</v>
      </c>
      <c r="C23" s="44" t="s">
        <v>108</v>
      </c>
    </row>
    <row r="24" customFormat="false" ht="13.8" hidden="false" customHeight="false" outlineLevel="0" collapsed="false">
      <c r="A24" s="55" t="s">
        <v>130</v>
      </c>
      <c r="B24" s="44" t="s">
        <v>112</v>
      </c>
      <c r="C24" s="44" t="s">
        <v>108</v>
      </c>
    </row>
    <row r="25" customFormat="false" ht="13.8" hidden="false" customHeight="false" outlineLevel="0" collapsed="false">
      <c r="A25" s="55" t="s">
        <v>131</v>
      </c>
      <c r="B25" s="44" t="s">
        <v>112</v>
      </c>
      <c r="C25" s="44" t="s">
        <v>108</v>
      </c>
    </row>
    <row r="26" customFormat="false" ht="13.8" hidden="false" customHeight="false" outlineLevel="0" collapsed="false">
      <c r="A26" s="55" t="s">
        <v>132</v>
      </c>
      <c r="B26" s="44" t="s">
        <v>112</v>
      </c>
      <c r="C26" s="44" t="s">
        <v>108</v>
      </c>
    </row>
    <row r="27" customFormat="false" ht="13.8" hidden="false" customHeight="false" outlineLevel="0" collapsed="false">
      <c r="A27" s="55" t="s">
        <v>133</v>
      </c>
      <c r="B27" s="44" t="s">
        <v>112</v>
      </c>
      <c r="C27" s="44" t="s">
        <v>108</v>
      </c>
    </row>
    <row r="28" customFormat="false" ht="13.8" hidden="false" customHeight="false" outlineLevel="0" collapsed="false">
      <c r="A28" s="55" t="s">
        <v>134</v>
      </c>
      <c r="B28" s="44" t="s">
        <v>107</v>
      </c>
      <c r="C28" s="44" t="s">
        <v>108</v>
      </c>
    </row>
    <row r="29" customFormat="false" ht="13.8" hidden="false" customHeight="false" outlineLevel="0" collapsed="false">
      <c r="A29" s="55" t="s">
        <v>135</v>
      </c>
      <c r="B29" s="46" t="s">
        <v>107</v>
      </c>
      <c r="C29" s="56" t="s">
        <v>108</v>
      </c>
    </row>
    <row r="30" customFormat="false" ht="13.8" hidden="false" customHeight="false" outlineLevel="0" collapsed="false">
      <c r="A30" s="55" t="s">
        <v>136</v>
      </c>
      <c r="B30" s="44" t="s">
        <v>107</v>
      </c>
      <c r="C30" s="44" t="s">
        <v>108</v>
      </c>
    </row>
    <row r="31" customFormat="false" ht="13.8" hidden="false" customHeight="false" outlineLevel="0" collapsed="false">
      <c r="A31" s="55" t="s">
        <v>137</v>
      </c>
      <c r="B31" s="44" t="s">
        <v>107</v>
      </c>
      <c r="C31" s="44" t="s">
        <v>108</v>
      </c>
    </row>
    <row r="32" customFormat="false" ht="13.8" hidden="false" customHeight="false" outlineLevel="0" collapsed="false">
      <c r="A32" s="55" t="s">
        <v>138</v>
      </c>
      <c r="B32" s="44" t="s">
        <v>112</v>
      </c>
      <c r="C32" s="44" t="s">
        <v>108</v>
      </c>
    </row>
    <row r="33" customFormat="false" ht="13.8" hidden="false" customHeight="false" outlineLevel="0" collapsed="false">
      <c r="A33" s="55" t="s">
        <v>139</v>
      </c>
      <c r="B33" s="44" t="s">
        <v>112</v>
      </c>
      <c r="C33" s="44" t="s">
        <v>108</v>
      </c>
    </row>
    <row r="34" customFormat="false" ht="13.8" hidden="false" customHeight="false" outlineLevel="0" collapsed="false">
      <c r="A34" s="55" t="s">
        <v>140</v>
      </c>
      <c r="B34" s="44" t="s">
        <v>112</v>
      </c>
      <c r="C34" s="44" t="s">
        <v>108</v>
      </c>
    </row>
    <row r="35" customFormat="false" ht="13.8" hidden="false" customHeight="false" outlineLevel="0" collapsed="false">
      <c r="A35" s="55" t="s">
        <v>141</v>
      </c>
      <c r="B35" s="44" t="s">
        <v>107</v>
      </c>
      <c r="C35" s="44" t="s">
        <v>108</v>
      </c>
    </row>
    <row r="36" customFormat="false" ht="13.8" hidden="false" customHeight="false" outlineLevel="0" collapsed="false">
      <c r="A36" s="55" t="s">
        <v>142</v>
      </c>
      <c r="B36" s="44" t="s">
        <v>112</v>
      </c>
      <c r="C36" s="44" t="s">
        <v>108</v>
      </c>
    </row>
    <row r="37" customFormat="false" ht="13.8" hidden="false" customHeight="false" outlineLevel="0" collapsed="false">
      <c r="A37" s="55" t="s">
        <v>143</v>
      </c>
      <c r="B37" s="44" t="s">
        <v>107</v>
      </c>
      <c r="C37" s="44" t="s">
        <v>108</v>
      </c>
    </row>
    <row r="38" customFormat="false" ht="13.8" hidden="false" customHeight="false" outlineLevel="0" collapsed="false">
      <c r="A38" s="55" t="s">
        <v>144</v>
      </c>
      <c r="B38" s="44" t="s">
        <v>107</v>
      </c>
      <c r="C38" s="44" t="s">
        <v>108</v>
      </c>
    </row>
    <row r="39" customFormat="false" ht="13.8" hidden="false" customHeight="false" outlineLevel="0" collapsed="false">
      <c r="A39" s="55" t="s">
        <v>145</v>
      </c>
      <c r="B39" s="44" t="s">
        <v>112</v>
      </c>
      <c r="C39" s="44" t="s">
        <v>108</v>
      </c>
    </row>
    <row r="40" customFormat="false" ht="13.8" hidden="false" customHeight="false" outlineLevel="0" collapsed="false">
      <c r="A40" s="0" t="s">
        <v>146</v>
      </c>
      <c r="B40" s="44" t="s">
        <v>112</v>
      </c>
      <c r="C40" s="44" t="s">
        <v>108</v>
      </c>
    </row>
    <row r="41" customFormat="false" ht="13.8" hidden="false" customHeight="false" outlineLevel="0" collapsed="false">
      <c r="A41" s="0" t="s">
        <v>147</v>
      </c>
      <c r="B41" s="44" t="s">
        <v>112</v>
      </c>
      <c r="C41" s="44" t="s">
        <v>108</v>
      </c>
    </row>
    <row r="42" customFormat="false" ht="13.8" hidden="false" customHeight="false" outlineLevel="0" collapsed="false">
      <c r="A42" s="0" t="s">
        <v>148</v>
      </c>
      <c r="B42" s="44" t="s">
        <v>112</v>
      </c>
      <c r="C42" s="44" t="s">
        <v>108</v>
      </c>
    </row>
    <row r="43" customFormat="false" ht="13.8" hidden="false" customHeight="false" outlineLevel="0" collapsed="false">
      <c r="A43" s="0" t="s">
        <v>149</v>
      </c>
      <c r="B43" s="44" t="s">
        <v>112</v>
      </c>
      <c r="C43" s="44" t="s">
        <v>108</v>
      </c>
    </row>
    <row r="44" customFormat="false" ht="13.8" hidden="false" customHeight="false" outlineLevel="0" collapsed="false">
      <c r="A44" s="0" t="s">
        <v>150</v>
      </c>
      <c r="B44" s="44" t="s">
        <v>112</v>
      </c>
      <c r="C44" s="44" t="s">
        <v>108</v>
      </c>
    </row>
    <row r="45" customFormat="false" ht="13.8" hidden="false" customHeight="false" outlineLevel="0" collapsed="false">
      <c r="A45" s="0" t="s">
        <v>151</v>
      </c>
      <c r="B45" s="44" t="s">
        <v>112</v>
      </c>
      <c r="C45" s="44" t="s">
        <v>108</v>
      </c>
    </row>
    <row r="46" customFormat="false" ht="13.8" hidden="false" customHeight="false" outlineLevel="0" collapsed="false">
      <c r="A46" s="0" t="s">
        <v>152</v>
      </c>
      <c r="B46" s="44" t="s">
        <v>112</v>
      </c>
      <c r="C46" s="44" t="s">
        <v>108</v>
      </c>
    </row>
    <row r="47" customFormat="false" ht="13.8" hidden="false" customHeight="false" outlineLevel="0" collapsed="false">
      <c r="A47" s="0" t="s">
        <v>153</v>
      </c>
      <c r="B47" s="44" t="s">
        <v>112</v>
      </c>
      <c r="C47" s="44" t="s">
        <v>108</v>
      </c>
    </row>
    <row r="48" customFormat="false" ht="13.8" hidden="false" customHeight="false" outlineLevel="0" collapsed="false">
      <c r="A48" s="0" t="s">
        <v>154</v>
      </c>
      <c r="B48" s="44" t="s">
        <v>112</v>
      </c>
      <c r="C48" s="44" t="s">
        <v>108</v>
      </c>
    </row>
    <row r="49" customFormat="false" ht="13.8" hidden="false" customHeight="false" outlineLevel="0" collapsed="false">
      <c r="A49" s="0" t="s">
        <v>155</v>
      </c>
      <c r="B49" s="44" t="s">
        <v>112</v>
      </c>
      <c r="C49" s="44" t="s">
        <v>108</v>
      </c>
    </row>
    <row r="50" customFormat="false" ht="13.8" hidden="false" customHeight="false" outlineLevel="0" collapsed="false">
      <c r="A50" s="0" t="s">
        <v>156</v>
      </c>
      <c r="B50" s="44" t="s">
        <v>107</v>
      </c>
      <c r="C50" s="44" t="s">
        <v>108</v>
      </c>
    </row>
    <row r="51" customFormat="false" ht="13.8" hidden="false" customHeight="false" outlineLevel="0" collapsed="false">
      <c r="A51" s="0" t="s">
        <v>157</v>
      </c>
      <c r="B51" s="44" t="s">
        <v>107</v>
      </c>
      <c r="C51" s="44" t="s">
        <v>108</v>
      </c>
    </row>
    <row r="52" customFormat="false" ht="13.8" hidden="false" customHeight="false" outlineLevel="0" collapsed="false">
      <c r="A52" s="0" t="s">
        <v>158</v>
      </c>
      <c r="B52" s="44" t="s">
        <v>107</v>
      </c>
      <c r="C52" s="44" t="s">
        <v>108</v>
      </c>
    </row>
    <row r="53" customFormat="false" ht="13.8" hidden="false" customHeight="false" outlineLevel="0" collapsed="false">
      <c r="A53" s="0" t="s">
        <v>159</v>
      </c>
      <c r="B53" s="44" t="s">
        <v>107</v>
      </c>
      <c r="C53" s="44" t="s">
        <v>108</v>
      </c>
    </row>
  </sheetData>
  <mergeCells count="5">
    <mergeCell ref="A1:I1"/>
    <mergeCell ref="J1:V1"/>
    <mergeCell ref="W1:Y1"/>
    <mergeCell ref="Z1:AA1"/>
    <mergeCell ref="AB1:AC1"/>
  </mergeCells>
  <dataValidations count="6">
    <dataValidation allowBlank="true" operator="between" showDropDown="false" showErrorMessage="true" showInputMessage="true" sqref="G1" type="whole">
      <formula1>1</formula1>
      <formula2>65536</formula2>
    </dataValidation>
    <dataValidation allowBlank="true" operator="between" showDropDown="false" showErrorMessage="true" showInputMessage="true" sqref="F1" type="list">
      <formula1>0</formula1>
      <formula2>0</formula2>
    </dataValidation>
    <dataValidation allowBlank="true" operator="between" showDropDown="false" showErrorMessage="true" showInputMessage="true" sqref="C1" type="list">
      <formula1>IF_TYPE</formula1>
      <formula2>0</formula2>
    </dataValidation>
    <dataValidation allowBlank="true" operator="between" showDropDown="false" showErrorMessage="true" showInputMessage="true" sqref="D1:E1" type="list">
      <formula1>IF_VOLTAGE</formula1>
      <formula2>0</formula2>
    </dataValidation>
    <dataValidation allowBlank="true" operator="between" showDropDown="false" showErrorMessage="true" showInputMessage="true" sqref="Q1" type="list">
      <formula1>IF_LVLSHIFT</formula1>
      <formula2>0</formula2>
    </dataValidation>
    <dataValidation allowBlank="true" operator="between" showDropDown="false" showErrorMessage="true" showInputMessage="true" sqref="R1" type="list">
      <formula1>IF_ISO</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K13"/>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RowHeight="12.8"/>
  <cols>
    <col collapsed="false" hidden="false" max="1" min="1" style="36" width="18.765306122449"/>
    <col collapsed="false" hidden="true" max="2" min="2" style="36" width="0"/>
    <col collapsed="false" hidden="false" max="3" min="3" style="36" width="8.50510204081633"/>
    <col collapsed="false" hidden="false" max="4" min="4" style="36" width="4.45408163265306"/>
    <col collapsed="false" hidden="false" max="8" min="5" style="36" width="8.50510204081633"/>
    <col collapsed="false" hidden="false" max="9" min="9" style="25" width="39.9591836734694"/>
    <col collapsed="false" hidden="false" max="10" min="10" style="36" width="8.50510204081633"/>
    <col collapsed="false" hidden="false" max="11" min="11" style="36" width="9.44897959183673"/>
    <col collapsed="false" hidden="false" max="1025" min="12" style="36" width="8.50510204081633"/>
  </cols>
  <sheetData>
    <row r="1" customFormat="false" ht="41.75" hidden="false" customHeight="false" outlineLevel="0" collapsed="false">
      <c r="A1" s="57" t="s">
        <v>160</v>
      </c>
      <c r="B1" s="57" t="s">
        <v>161</v>
      </c>
      <c r="C1" s="57" t="s">
        <v>162</v>
      </c>
      <c r="D1" s="57" t="s">
        <v>78</v>
      </c>
      <c r="E1" s="57" t="s">
        <v>163</v>
      </c>
      <c r="F1" s="57" t="s">
        <v>164</v>
      </c>
      <c r="G1" s="57" t="s">
        <v>165</v>
      </c>
      <c r="H1" s="57" t="s">
        <v>166</v>
      </c>
      <c r="I1" s="58" t="s">
        <v>11</v>
      </c>
      <c r="J1" s="57" t="s">
        <v>167</v>
      </c>
      <c r="K1" s="57" t="s">
        <v>168</v>
      </c>
    </row>
    <row r="2" customFormat="false" ht="23.95" hidden="false" customHeight="false" outlineLevel="0" collapsed="false">
      <c r="A2" s="36" t="s">
        <v>169</v>
      </c>
      <c r="C2" s="59" t="s">
        <v>170</v>
      </c>
      <c r="D2" s="36" t="n">
        <v>32</v>
      </c>
      <c r="E2" s="59" t="s">
        <v>171</v>
      </c>
      <c r="F2" s="59" t="s">
        <v>172</v>
      </c>
      <c r="G2" s="59" t="s">
        <v>172</v>
      </c>
      <c r="H2" s="59" t="s">
        <v>170</v>
      </c>
      <c r="I2" s="60" t="s">
        <v>173</v>
      </c>
      <c r="J2" s="0"/>
    </row>
    <row r="3" customFormat="false" ht="13.8" hidden="false" customHeight="false" outlineLevel="0" collapsed="false">
      <c r="A3" s="36" t="s">
        <v>174</v>
      </c>
      <c r="C3" s="59" t="s">
        <v>175</v>
      </c>
      <c r="D3" s="36" t="n">
        <v>32</v>
      </c>
      <c r="E3" s="59" t="s">
        <v>171</v>
      </c>
      <c r="F3" s="59" t="s">
        <v>172</v>
      </c>
      <c r="G3" s="59" t="s">
        <v>172</v>
      </c>
      <c r="H3" s="59" t="s">
        <v>170</v>
      </c>
      <c r="I3" s="60" t="s">
        <v>176</v>
      </c>
      <c r="J3" s="0"/>
    </row>
    <row r="4" customFormat="false" ht="13.8" hidden="false" customHeight="false" outlineLevel="0" collapsed="false">
      <c r="A4" s="36" t="s">
        <v>177</v>
      </c>
      <c r="C4" s="59" t="s">
        <v>178</v>
      </c>
      <c r="D4" s="36" t="n">
        <v>32</v>
      </c>
      <c r="E4" s="59" t="s">
        <v>171</v>
      </c>
      <c r="F4" s="59" t="s">
        <v>172</v>
      </c>
      <c r="G4" s="59" t="s">
        <v>172</v>
      </c>
      <c r="H4" s="59" t="s">
        <v>175</v>
      </c>
      <c r="I4" s="60" t="s">
        <v>179</v>
      </c>
      <c r="J4" s="0"/>
    </row>
    <row r="5" customFormat="false" ht="13.8" hidden="false" customHeight="false" outlineLevel="0" collapsed="false">
      <c r="A5" s="36" t="s">
        <v>180</v>
      </c>
      <c r="C5" s="59" t="s">
        <v>181</v>
      </c>
      <c r="D5" s="59" t="s">
        <v>182</v>
      </c>
      <c r="E5" s="59" t="s">
        <v>182</v>
      </c>
      <c r="F5" s="59" t="s">
        <v>182</v>
      </c>
      <c r="G5" s="59" t="s">
        <v>182</v>
      </c>
      <c r="H5" s="59" t="s">
        <v>182</v>
      </c>
      <c r="I5" s="59" t="s">
        <v>182</v>
      </c>
      <c r="J5" s="59"/>
    </row>
    <row r="6" customFormat="false" ht="23.95" hidden="false" customHeight="false" outlineLevel="0" collapsed="false">
      <c r="A6" s="36" t="s">
        <v>183</v>
      </c>
      <c r="C6" s="59" t="s">
        <v>184</v>
      </c>
      <c r="D6" s="36" t="n">
        <v>32</v>
      </c>
      <c r="E6" s="59" t="s">
        <v>171</v>
      </c>
      <c r="F6" s="59" t="s">
        <v>172</v>
      </c>
      <c r="G6" s="59" t="s">
        <v>172</v>
      </c>
      <c r="H6" s="59" t="s">
        <v>170</v>
      </c>
      <c r="I6" s="60" t="s">
        <v>185</v>
      </c>
      <c r="J6" s="0"/>
    </row>
    <row r="7" customFormat="false" ht="13.8" hidden="false" customHeight="false" outlineLevel="0" collapsed="false">
      <c r="A7" s="36" t="s">
        <v>186</v>
      </c>
      <c r="C7" s="59" t="s">
        <v>187</v>
      </c>
      <c r="D7" s="36" t="n">
        <v>32</v>
      </c>
      <c r="E7" s="59" t="s">
        <v>171</v>
      </c>
      <c r="F7" s="59" t="s">
        <v>172</v>
      </c>
      <c r="G7" s="59" t="s">
        <v>172</v>
      </c>
      <c r="H7" s="59" t="s">
        <v>170</v>
      </c>
      <c r="I7" s="60" t="s">
        <v>188</v>
      </c>
      <c r="J7" s="0"/>
    </row>
    <row r="8" customFormat="false" ht="13.8" hidden="false" customHeight="false" outlineLevel="0" collapsed="false">
      <c r="A8" s="36" t="s">
        <v>189</v>
      </c>
      <c r="C8" s="59" t="s">
        <v>190</v>
      </c>
      <c r="D8" s="36" t="n">
        <v>32</v>
      </c>
      <c r="E8" s="59" t="s">
        <v>171</v>
      </c>
      <c r="F8" s="59" t="s">
        <v>172</v>
      </c>
      <c r="G8" s="59" t="s">
        <v>172</v>
      </c>
      <c r="H8" s="59" t="s">
        <v>170</v>
      </c>
      <c r="I8" s="60" t="s">
        <v>191</v>
      </c>
      <c r="J8" s="0"/>
    </row>
    <row r="9" customFormat="false" ht="13.8" hidden="false" customHeight="false" outlineLevel="0" collapsed="false">
      <c r="A9" s="36" t="s">
        <v>192</v>
      </c>
      <c r="C9" s="59" t="s">
        <v>193</v>
      </c>
      <c r="D9" s="59" t="s">
        <v>182</v>
      </c>
      <c r="E9" s="59" t="s">
        <v>182</v>
      </c>
      <c r="F9" s="59" t="s">
        <v>182</v>
      </c>
      <c r="G9" s="59" t="s">
        <v>182</v>
      </c>
      <c r="H9" s="59" t="s">
        <v>182</v>
      </c>
      <c r="I9" s="59" t="s">
        <v>182</v>
      </c>
      <c r="J9" s="59"/>
    </row>
    <row r="10" customFormat="false" ht="23.95" hidden="false" customHeight="false" outlineLevel="0" collapsed="false">
      <c r="A10" s="36" t="s">
        <v>194</v>
      </c>
      <c r="C10" s="59" t="s">
        <v>195</v>
      </c>
      <c r="D10" s="36" t="n">
        <v>32</v>
      </c>
      <c r="E10" s="59" t="s">
        <v>171</v>
      </c>
      <c r="F10" s="59" t="s">
        <v>172</v>
      </c>
      <c r="G10" s="59" t="s">
        <v>172</v>
      </c>
      <c r="H10" s="59" t="s">
        <v>170</v>
      </c>
      <c r="I10" s="60" t="s">
        <v>196</v>
      </c>
      <c r="J10" s="61"/>
      <c r="K10" s="61"/>
    </row>
    <row r="11" customFormat="false" ht="13.8" hidden="false" customHeight="false" outlineLevel="0" collapsed="false">
      <c r="A11" s="36" t="s">
        <v>197</v>
      </c>
      <c r="C11" s="59" t="s">
        <v>198</v>
      </c>
      <c r="D11" s="36" t="n">
        <v>32</v>
      </c>
      <c r="E11" s="59" t="s">
        <v>171</v>
      </c>
      <c r="F11" s="59" t="s">
        <v>172</v>
      </c>
      <c r="G11" s="59" t="s">
        <v>172</v>
      </c>
      <c r="H11" s="59" t="s">
        <v>170</v>
      </c>
      <c r="I11" s="60" t="s">
        <v>199</v>
      </c>
      <c r="J11" s="61"/>
      <c r="K11" s="61"/>
    </row>
    <row r="12" customFormat="false" ht="13.8" hidden="false" customHeight="false" outlineLevel="0" collapsed="false">
      <c r="A12" s="36" t="s">
        <v>200</v>
      </c>
      <c r="C12" s="59" t="s">
        <v>201</v>
      </c>
      <c r="D12" s="36" t="n">
        <v>32</v>
      </c>
      <c r="E12" s="59" t="s">
        <v>171</v>
      </c>
      <c r="F12" s="59" t="s">
        <v>172</v>
      </c>
      <c r="G12" s="59" t="s">
        <v>172</v>
      </c>
      <c r="H12" s="59" t="s">
        <v>175</v>
      </c>
      <c r="I12" s="60" t="s">
        <v>202</v>
      </c>
      <c r="J12" s="61"/>
      <c r="K12" s="61"/>
    </row>
    <row r="13" customFormat="false" ht="13.8" hidden="false" customHeight="false" outlineLevel="0" collapsed="false">
      <c r="A13" s="36" t="s">
        <v>203</v>
      </c>
      <c r="C13" s="59" t="s">
        <v>204</v>
      </c>
      <c r="D13" s="59" t="s">
        <v>182</v>
      </c>
      <c r="E13" s="59" t="s">
        <v>182</v>
      </c>
      <c r="F13" s="59" t="s">
        <v>182</v>
      </c>
      <c r="G13" s="59" t="s">
        <v>182</v>
      </c>
      <c r="H13" s="59" t="s">
        <v>182</v>
      </c>
      <c r="I13" s="59" t="s">
        <v>182</v>
      </c>
      <c r="J13" s="61"/>
      <c r="K13" s="61"/>
    </row>
  </sheetData>
  <dataValidations count="1">
    <dataValidation allowBlank="true" operator="between" showDropDown="false" showErrorMessage="true" showInputMessage="true" sqref="E1" type="list">
      <formula1>REGISTERTYPE_LIST</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H65536"/>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22" activeCellId="0" sqref="B22"/>
    </sheetView>
  </sheetViews>
  <sheetFormatPr defaultRowHeight="13.8"/>
  <cols>
    <col collapsed="false" hidden="false" max="1" min="1" style="35" width="17.8214285714286"/>
    <col collapsed="false" hidden="false" max="2" min="2" style="44" width="22.2755102040816"/>
    <col collapsed="false" hidden="false" max="3" min="3" style="44" width="11.3418367346939"/>
    <col collapsed="false" hidden="false" max="4" min="4" style="44" width="8.50510204081633"/>
    <col collapsed="false" hidden="false" max="5" min="5" style="44" width="16.8724489795918"/>
    <col collapsed="false" hidden="false" max="6" min="6" style="44" width="15.6581632653061"/>
    <col collapsed="false" hidden="false" max="7" min="7" style="44" width="12.2857142857143"/>
    <col collapsed="false" hidden="false" max="8" min="8" style="62" width="73.9744897959184"/>
    <col collapsed="false" hidden="false" max="1025" min="9" style="63" width="8.50510204081633"/>
  </cols>
  <sheetData>
    <row r="1" customFormat="false" ht="13.8" hidden="false" customHeight="false" outlineLevel="0" collapsed="false">
      <c r="A1" s="64" t="s">
        <v>205</v>
      </c>
      <c r="B1" s="45" t="s">
        <v>206</v>
      </c>
      <c r="C1" s="45" t="s">
        <v>207</v>
      </c>
      <c r="D1" s="45" t="s">
        <v>78</v>
      </c>
      <c r="E1" s="45" t="s">
        <v>164</v>
      </c>
      <c r="F1" s="45" t="s">
        <v>165</v>
      </c>
      <c r="G1" s="45" t="s">
        <v>79</v>
      </c>
      <c r="H1" s="64" t="s">
        <v>11</v>
      </c>
    </row>
    <row r="2" customFormat="false" ht="35.2" hidden="false" customHeight="false" outlineLevel="0" collapsed="false">
      <c r="A2" s="65" t="s">
        <v>208</v>
      </c>
      <c r="B2" s="59" t="s">
        <v>194</v>
      </c>
      <c r="C2" s="44" t="n">
        <v>0</v>
      </c>
      <c r="D2" s="44" t="n">
        <v>32</v>
      </c>
      <c r="E2" s="59" t="s">
        <v>172</v>
      </c>
      <c r="F2" s="44" t="s">
        <v>172</v>
      </c>
      <c r="G2" s="66" t="s">
        <v>170</v>
      </c>
      <c r="H2" s="67" t="s">
        <v>209</v>
      </c>
    </row>
    <row r="3" customFormat="false" ht="35.2" hidden="false" customHeight="false" outlineLevel="0" collapsed="false">
      <c r="A3" s="65" t="s">
        <v>210</v>
      </c>
      <c r="B3" s="59" t="s">
        <v>197</v>
      </c>
      <c r="C3" s="44" t="n">
        <v>0</v>
      </c>
      <c r="D3" s="44" t="n">
        <v>20</v>
      </c>
      <c r="E3" s="59" t="s">
        <v>172</v>
      </c>
      <c r="F3" s="44" t="s">
        <v>172</v>
      </c>
      <c r="G3" s="66" t="s">
        <v>170</v>
      </c>
      <c r="H3" s="67" t="s">
        <v>211</v>
      </c>
    </row>
    <row r="4" customFormat="false" ht="46.45" hidden="false" customHeight="false" outlineLevel="0" collapsed="false">
      <c r="A4" s="65" t="s">
        <v>212</v>
      </c>
      <c r="B4" s="59" t="s">
        <v>200</v>
      </c>
      <c r="C4" s="44" t="n">
        <v>0</v>
      </c>
      <c r="D4" s="44" t="n">
        <v>1</v>
      </c>
      <c r="E4" s="59" t="s">
        <v>172</v>
      </c>
      <c r="F4" s="44" t="s">
        <v>172</v>
      </c>
      <c r="G4" s="66" t="s">
        <v>170</v>
      </c>
      <c r="H4" s="67" t="s">
        <v>213</v>
      </c>
    </row>
    <row r="5" customFormat="false" ht="57.7" hidden="false" customHeight="false" outlineLevel="0" collapsed="false">
      <c r="A5" s="65" t="s">
        <v>214</v>
      </c>
      <c r="B5" s="59" t="s">
        <v>200</v>
      </c>
      <c r="C5" s="44" t="n">
        <v>1</v>
      </c>
      <c r="D5" s="44" t="n">
        <v>2</v>
      </c>
      <c r="E5" s="59" t="s">
        <v>172</v>
      </c>
      <c r="F5" s="44" t="s">
        <v>172</v>
      </c>
      <c r="G5" s="66" t="s">
        <v>215</v>
      </c>
      <c r="H5" s="67" t="s">
        <v>216</v>
      </c>
    </row>
    <row r="6" customFormat="false" ht="46.45" hidden="false" customHeight="false" outlineLevel="0" collapsed="false">
      <c r="A6" s="65" t="s">
        <v>217</v>
      </c>
      <c r="B6" s="59" t="s">
        <v>200</v>
      </c>
      <c r="C6" s="44" t="n">
        <v>4</v>
      </c>
      <c r="D6" s="44" t="n">
        <v>1</v>
      </c>
      <c r="E6" s="59" t="s">
        <v>172</v>
      </c>
      <c r="F6" s="44" t="s">
        <v>172</v>
      </c>
      <c r="G6" s="66" t="s">
        <v>170</v>
      </c>
      <c r="H6" s="67" t="s">
        <v>218</v>
      </c>
    </row>
    <row r="7" customFormat="false" ht="35.2" hidden="false" customHeight="false" outlineLevel="0" collapsed="false">
      <c r="A7" s="65" t="s">
        <v>219</v>
      </c>
      <c r="B7" s="59" t="s">
        <v>200</v>
      </c>
      <c r="C7" s="44" t="n">
        <v>5</v>
      </c>
      <c r="D7" s="44" t="n">
        <v>1</v>
      </c>
      <c r="E7" s="59" t="s">
        <v>220</v>
      </c>
      <c r="F7" s="44" t="s">
        <v>221</v>
      </c>
      <c r="G7" s="66" t="s">
        <v>170</v>
      </c>
      <c r="H7" s="67" t="s">
        <v>222</v>
      </c>
    </row>
    <row r="8" customFormat="false" ht="35.2" hidden="false" customHeight="false" outlineLevel="0" collapsed="false">
      <c r="A8" s="65" t="s">
        <v>223</v>
      </c>
      <c r="B8" s="59" t="s">
        <v>200</v>
      </c>
      <c r="C8" s="44" t="n">
        <v>5</v>
      </c>
      <c r="D8" s="44" t="n">
        <v>1</v>
      </c>
      <c r="E8" s="59" t="s">
        <v>221</v>
      </c>
      <c r="F8" s="44" t="s">
        <v>220</v>
      </c>
      <c r="G8" s="66" t="s">
        <v>170</v>
      </c>
      <c r="H8" s="67" t="s">
        <v>224</v>
      </c>
    </row>
    <row r="9" customFormat="false" ht="13.8" hidden="false" customHeight="false" outlineLevel="0" collapsed="false">
      <c r="A9" s="46" t="s">
        <v>182</v>
      </c>
      <c r="B9" s="59" t="s">
        <v>203</v>
      </c>
      <c r="C9" s="46" t="s">
        <v>182</v>
      </c>
      <c r="D9" s="46" t="s">
        <v>182</v>
      </c>
      <c r="E9" s="46" t="s">
        <v>182</v>
      </c>
      <c r="F9" s="46" t="s">
        <v>182</v>
      </c>
      <c r="G9" s="46" t="s">
        <v>182</v>
      </c>
      <c r="H9" s="59" t="s">
        <v>182</v>
      </c>
    </row>
    <row r="10" customFormat="false" ht="35.2" hidden="false" customHeight="false" outlineLevel="0" collapsed="false">
      <c r="A10" s="65" t="s">
        <v>225</v>
      </c>
      <c r="B10" s="59" t="s">
        <v>169</v>
      </c>
      <c r="C10" s="44" t="n">
        <v>0</v>
      </c>
      <c r="D10" s="44" t="n">
        <v>32</v>
      </c>
      <c r="E10" s="59" t="s">
        <v>172</v>
      </c>
      <c r="F10" s="44" t="s">
        <v>172</v>
      </c>
      <c r="G10" s="66" t="s">
        <v>170</v>
      </c>
      <c r="H10" s="67" t="s">
        <v>209</v>
      </c>
    </row>
    <row r="11" customFormat="false" ht="35.2" hidden="false" customHeight="false" outlineLevel="0" collapsed="false">
      <c r="A11" s="65" t="s">
        <v>226</v>
      </c>
      <c r="B11" s="59" t="s">
        <v>174</v>
      </c>
      <c r="C11" s="44" t="n">
        <v>0</v>
      </c>
      <c r="D11" s="44" t="n">
        <v>20</v>
      </c>
      <c r="E11" s="59" t="s">
        <v>172</v>
      </c>
      <c r="F11" s="44" t="s">
        <v>172</v>
      </c>
      <c r="G11" s="66" t="s">
        <v>170</v>
      </c>
      <c r="H11" s="67" t="s">
        <v>211</v>
      </c>
    </row>
    <row r="12" customFormat="false" ht="55.2" hidden="false" customHeight="false" outlineLevel="0" collapsed="false">
      <c r="A12" s="65" t="s">
        <v>212</v>
      </c>
      <c r="B12" s="59" t="s">
        <v>177</v>
      </c>
      <c r="C12" s="44" t="n">
        <v>0</v>
      </c>
      <c r="D12" s="44" t="n">
        <v>1</v>
      </c>
      <c r="E12" s="59" t="s">
        <v>172</v>
      </c>
      <c r="F12" s="44" t="s">
        <v>172</v>
      </c>
      <c r="G12" s="66" t="s">
        <v>170</v>
      </c>
      <c r="H12" s="67" t="s">
        <v>213</v>
      </c>
    </row>
    <row r="13" customFormat="false" ht="57.7" hidden="false" customHeight="false" outlineLevel="0" collapsed="false">
      <c r="A13" s="65" t="s">
        <v>214</v>
      </c>
      <c r="B13" s="59" t="s">
        <v>177</v>
      </c>
      <c r="C13" s="44" t="n">
        <v>1</v>
      </c>
      <c r="D13" s="44" t="n">
        <v>2</v>
      </c>
      <c r="E13" s="59" t="s">
        <v>172</v>
      </c>
      <c r="F13" s="44" t="s">
        <v>172</v>
      </c>
      <c r="G13" s="66" t="s">
        <v>215</v>
      </c>
      <c r="H13" s="67" t="s">
        <v>216</v>
      </c>
    </row>
    <row r="14" customFormat="false" ht="55.2" hidden="false" customHeight="false" outlineLevel="0" collapsed="false">
      <c r="A14" s="65" t="s">
        <v>217</v>
      </c>
      <c r="B14" s="59" t="s">
        <v>177</v>
      </c>
      <c r="C14" s="44" t="n">
        <v>4</v>
      </c>
      <c r="D14" s="44" t="n">
        <v>1</v>
      </c>
      <c r="E14" s="59" t="s">
        <v>172</v>
      </c>
      <c r="F14" s="44" t="s">
        <v>172</v>
      </c>
      <c r="G14" s="66" t="s">
        <v>170</v>
      </c>
      <c r="H14" s="67" t="s">
        <v>218</v>
      </c>
    </row>
    <row r="15" customFormat="false" ht="41.75" hidden="false" customHeight="false" outlineLevel="0" collapsed="false">
      <c r="A15" s="65" t="s">
        <v>219</v>
      </c>
      <c r="B15" s="59" t="s">
        <v>177</v>
      </c>
      <c r="C15" s="44" t="n">
        <v>5</v>
      </c>
      <c r="D15" s="44" t="n">
        <v>1</v>
      </c>
      <c r="E15" s="59" t="s">
        <v>220</v>
      </c>
      <c r="F15" s="44" t="s">
        <v>221</v>
      </c>
      <c r="G15" s="66" t="s">
        <v>170</v>
      </c>
      <c r="H15" s="67" t="s">
        <v>222</v>
      </c>
    </row>
    <row r="16" customFormat="false" ht="41.75" hidden="false" customHeight="false" outlineLevel="0" collapsed="false">
      <c r="A16" s="65" t="s">
        <v>223</v>
      </c>
      <c r="B16" s="59" t="s">
        <v>177</v>
      </c>
      <c r="C16" s="44" t="n">
        <v>5</v>
      </c>
      <c r="D16" s="44" t="n">
        <v>1</v>
      </c>
      <c r="E16" s="59" t="s">
        <v>221</v>
      </c>
      <c r="F16" s="44" t="s">
        <v>220</v>
      </c>
      <c r="G16" s="66" t="s">
        <v>170</v>
      </c>
      <c r="H16" s="67" t="s">
        <v>224</v>
      </c>
    </row>
    <row r="17" customFormat="false" ht="14.9" hidden="false" customHeight="false" outlineLevel="0" collapsed="false">
      <c r="A17" s="46" t="s">
        <v>182</v>
      </c>
      <c r="B17" s="59" t="s">
        <v>180</v>
      </c>
      <c r="C17" s="46" t="s">
        <v>182</v>
      </c>
      <c r="D17" s="46" t="s">
        <v>182</v>
      </c>
      <c r="E17" s="46" t="s">
        <v>182</v>
      </c>
      <c r="F17" s="46" t="s">
        <v>182</v>
      </c>
      <c r="G17" s="46" t="s">
        <v>182</v>
      </c>
      <c r="H17" s="59" t="s">
        <v>182</v>
      </c>
    </row>
    <row r="18" customFormat="false" ht="41.75" hidden="false" customHeight="false" outlineLevel="0" collapsed="false">
      <c r="A18" s="65" t="s">
        <v>227</v>
      </c>
      <c r="B18" s="59" t="s">
        <v>183</v>
      </c>
      <c r="C18" s="44" t="n">
        <v>0</v>
      </c>
      <c r="D18" s="44" t="n">
        <v>32</v>
      </c>
      <c r="E18" s="59" t="s">
        <v>172</v>
      </c>
      <c r="F18" s="44" t="s">
        <v>172</v>
      </c>
      <c r="G18" s="66" t="s">
        <v>170</v>
      </c>
      <c r="H18" s="67" t="s">
        <v>209</v>
      </c>
    </row>
    <row r="19" customFormat="false" ht="35.2" hidden="false" customHeight="false" outlineLevel="0" collapsed="false">
      <c r="A19" s="65" t="s">
        <v>228</v>
      </c>
      <c r="B19" s="59" t="s">
        <v>186</v>
      </c>
      <c r="C19" s="44" t="n">
        <v>0</v>
      </c>
      <c r="D19" s="44" t="n">
        <v>20</v>
      </c>
      <c r="E19" s="59" t="s">
        <v>172</v>
      </c>
      <c r="F19" s="44" t="s">
        <v>172</v>
      </c>
      <c r="G19" s="66" t="s">
        <v>170</v>
      </c>
      <c r="H19" s="67" t="s">
        <v>211</v>
      </c>
    </row>
    <row r="20" customFormat="false" ht="55.2" hidden="false" customHeight="false" outlineLevel="0" collapsed="false">
      <c r="A20" s="65" t="s">
        <v>212</v>
      </c>
      <c r="B20" s="59" t="s">
        <v>189</v>
      </c>
      <c r="C20" s="44" t="n">
        <v>0</v>
      </c>
      <c r="D20" s="44" t="n">
        <v>1</v>
      </c>
      <c r="E20" s="59" t="s">
        <v>172</v>
      </c>
      <c r="F20" s="44" t="s">
        <v>172</v>
      </c>
      <c r="G20" s="66" t="s">
        <v>170</v>
      </c>
      <c r="H20" s="67" t="s">
        <v>213</v>
      </c>
    </row>
    <row r="21" customFormat="false" ht="57.45" hidden="false" customHeight="false" outlineLevel="0" collapsed="false">
      <c r="A21" s="65" t="s">
        <v>214</v>
      </c>
      <c r="B21" s="59" t="s">
        <v>189</v>
      </c>
      <c r="C21" s="44" t="n">
        <v>1</v>
      </c>
      <c r="D21" s="44" t="n">
        <v>2</v>
      </c>
      <c r="E21" s="59" t="s">
        <v>172</v>
      </c>
      <c r="F21" s="44" t="s">
        <v>172</v>
      </c>
      <c r="G21" s="66" t="s">
        <v>215</v>
      </c>
      <c r="H21" s="67" t="s">
        <v>216</v>
      </c>
    </row>
    <row r="22" customFormat="false" ht="55.2" hidden="false" customHeight="false" outlineLevel="0" collapsed="false">
      <c r="A22" s="65" t="s">
        <v>217</v>
      </c>
      <c r="B22" s="59" t="s">
        <v>189</v>
      </c>
      <c r="C22" s="44" t="n">
        <v>4</v>
      </c>
      <c r="D22" s="44" t="n">
        <v>1</v>
      </c>
      <c r="E22" s="59" t="s">
        <v>172</v>
      </c>
      <c r="F22" s="44" t="s">
        <v>172</v>
      </c>
      <c r="G22" s="66" t="s">
        <v>170</v>
      </c>
      <c r="H22" s="67" t="s">
        <v>218</v>
      </c>
    </row>
    <row r="23" customFormat="false" ht="41.75" hidden="false" customHeight="false" outlineLevel="0" collapsed="false">
      <c r="A23" s="65" t="s">
        <v>219</v>
      </c>
      <c r="B23" s="59" t="s">
        <v>189</v>
      </c>
      <c r="C23" s="44" t="n">
        <v>5</v>
      </c>
      <c r="D23" s="44" t="n">
        <v>1</v>
      </c>
      <c r="E23" s="59" t="s">
        <v>220</v>
      </c>
      <c r="F23" s="44" t="s">
        <v>221</v>
      </c>
      <c r="G23" s="66" t="s">
        <v>170</v>
      </c>
      <c r="H23" s="67" t="s">
        <v>222</v>
      </c>
    </row>
    <row r="24" customFormat="false" ht="41.75" hidden="false" customHeight="false" outlineLevel="0" collapsed="false">
      <c r="A24" s="65" t="s">
        <v>223</v>
      </c>
      <c r="B24" s="59" t="s">
        <v>189</v>
      </c>
      <c r="C24" s="44" t="n">
        <v>5</v>
      </c>
      <c r="D24" s="44" t="n">
        <v>1</v>
      </c>
      <c r="E24" s="59" t="s">
        <v>221</v>
      </c>
      <c r="F24" s="44" t="s">
        <v>220</v>
      </c>
      <c r="G24" s="66" t="s">
        <v>170</v>
      </c>
      <c r="H24" s="67" t="s">
        <v>224</v>
      </c>
    </row>
    <row r="25" customFormat="false" ht="14.9" hidden="false" customHeight="false" outlineLevel="0" collapsed="false">
      <c r="A25" s="46" t="s">
        <v>182</v>
      </c>
      <c r="B25" s="59" t="s">
        <v>192</v>
      </c>
      <c r="C25" s="46" t="s">
        <v>182</v>
      </c>
      <c r="D25" s="46" t="s">
        <v>182</v>
      </c>
      <c r="E25" s="46" t="s">
        <v>182</v>
      </c>
      <c r="F25" s="46" t="s">
        <v>182</v>
      </c>
      <c r="G25" s="46" t="s">
        <v>182</v>
      </c>
      <c r="H25" s="59" t="s">
        <v>182</v>
      </c>
    </row>
    <row r="26" customFormat="false" ht="13.8" hidden="false" customHeight="false" outlineLevel="0" collapsed="false">
      <c r="A26" s="65"/>
      <c r="B26" s="0"/>
      <c r="C26" s="46"/>
      <c r="D26" s="46"/>
      <c r="E26" s="66"/>
      <c r="F26" s="66"/>
      <c r="G26" s="46"/>
      <c r="H26" s="68"/>
    </row>
    <row r="27" customFormat="false" ht="13.8" hidden="false" customHeight="false" outlineLevel="0" collapsed="false">
      <c r="A27" s="65"/>
      <c r="B27" s="0"/>
      <c r="C27" s="46"/>
      <c r="D27" s="46"/>
      <c r="E27" s="66"/>
      <c r="F27" s="66"/>
      <c r="G27" s="46"/>
      <c r="H27" s="68"/>
    </row>
    <row r="28" customFormat="false" ht="13.8" hidden="false" customHeight="false" outlineLevel="0" collapsed="false">
      <c r="A28" s="65"/>
      <c r="B28" s="0"/>
      <c r="C28" s="46"/>
      <c r="D28" s="69"/>
      <c r="E28" s="66"/>
      <c r="F28" s="66"/>
      <c r="G28" s="46"/>
      <c r="H28" s="68"/>
    </row>
    <row r="29" customFormat="false" ht="13.8" hidden="false" customHeight="false" outlineLevel="0" collapsed="false">
      <c r="A29" s="65"/>
      <c r="B29" s="0"/>
      <c r="C29" s="46"/>
      <c r="D29" s="66"/>
      <c r="E29" s="66"/>
      <c r="F29" s="66"/>
      <c r="G29" s="46"/>
      <c r="H29" s="68"/>
    </row>
    <row r="30" customFormat="false" ht="13.8" hidden="false" customHeight="false" outlineLevel="0" collapsed="false">
      <c r="A30" s="65"/>
      <c r="B30" s="0"/>
      <c r="C30" s="46"/>
      <c r="D30" s="46"/>
      <c r="E30" s="66"/>
      <c r="F30" s="66"/>
      <c r="G30" s="46"/>
      <c r="H30" s="68"/>
    </row>
    <row r="31" customFormat="false" ht="13.8" hidden="false" customHeight="false" outlineLevel="0" collapsed="false">
      <c r="A31" s="65"/>
      <c r="B31" s="0"/>
      <c r="C31" s="46"/>
      <c r="D31" s="46"/>
      <c r="E31" s="66"/>
      <c r="F31" s="66"/>
      <c r="G31" s="46"/>
      <c r="H31" s="68"/>
    </row>
    <row r="32" customFormat="false" ht="13.8" hidden="false" customHeight="false" outlineLevel="0" collapsed="false">
      <c r="A32" s="65"/>
      <c r="B32" s="46"/>
      <c r="C32" s="46"/>
      <c r="D32" s="69"/>
      <c r="E32" s="66"/>
      <c r="F32" s="66"/>
      <c r="G32" s="46"/>
      <c r="H32" s="68"/>
    </row>
    <row r="33" customFormat="false" ht="13.8" hidden="false" customHeight="false" outlineLevel="0" collapsed="false">
      <c r="A33" s="65"/>
      <c r="B33" s="46"/>
      <c r="C33" s="46"/>
      <c r="D33" s="66"/>
      <c r="E33" s="66"/>
      <c r="F33" s="66"/>
      <c r="G33" s="46"/>
      <c r="H33" s="68"/>
    </row>
    <row r="34" customFormat="false" ht="13.8" hidden="false" customHeight="false" outlineLevel="0" collapsed="false">
      <c r="A34" s="65"/>
      <c r="B34" s="46"/>
      <c r="C34" s="46"/>
      <c r="D34" s="46"/>
      <c r="E34" s="66"/>
      <c r="F34" s="66"/>
      <c r="G34" s="46"/>
      <c r="H34" s="68"/>
    </row>
    <row r="35" customFormat="false" ht="13.8" hidden="false" customHeight="false" outlineLevel="0" collapsed="false">
      <c r="A35" s="65"/>
      <c r="B35" s="46"/>
      <c r="C35" s="46"/>
      <c r="D35" s="46"/>
      <c r="E35" s="66"/>
      <c r="F35" s="66"/>
      <c r="G35" s="46"/>
      <c r="H35" s="68"/>
    </row>
    <row r="36" customFormat="false" ht="26.25" hidden="false" customHeight="true" outlineLevel="0" collapsed="false">
      <c r="A36" s="65"/>
      <c r="C36" s="46"/>
      <c r="D36" s="46"/>
      <c r="E36" s="66"/>
      <c r="F36" s="66"/>
      <c r="G36" s="46"/>
      <c r="H36" s="70"/>
    </row>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H1"/>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7" activeCellId="0" sqref="B7"/>
    </sheetView>
  </sheetViews>
  <sheetFormatPr defaultRowHeight="15"/>
  <cols>
    <col collapsed="false" hidden="false" max="1" min="1" style="63" width="18.2244897959184"/>
    <col collapsed="false" hidden="false" max="2" min="2" style="63" width="15.1173469387755"/>
    <col collapsed="false" hidden="false" max="3" min="3" style="44" width="10.6632653061225"/>
    <col collapsed="false" hidden="false" max="4" min="4" style="44" width="8.50510204081633"/>
    <col collapsed="false" hidden="false" max="5" min="5" style="44" width="16.7397959183673"/>
    <col collapsed="false" hidden="false" max="6" min="6" style="44" width="14.8469387755102"/>
    <col collapsed="false" hidden="false" max="7" min="7" style="44" width="11.6071428571429"/>
    <col collapsed="false" hidden="false" max="8" min="8" style="62" width="30.6428571428571"/>
    <col collapsed="false" hidden="false" max="1025" min="9" style="63" width="8.50510204081633"/>
  </cols>
  <sheetData>
    <row r="1" customFormat="false" ht="13.8" hidden="false" customHeight="false" outlineLevel="0" collapsed="false">
      <c r="A1" s="71" t="s">
        <v>205</v>
      </c>
      <c r="B1" s="71" t="s">
        <v>206</v>
      </c>
      <c r="C1" s="45" t="s">
        <v>207</v>
      </c>
      <c r="D1" s="45" t="s">
        <v>78</v>
      </c>
      <c r="E1" s="45" t="s">
        <v>164</v>
      </c>
      <c r="F1" s="45" t="s">
        <v>165</v>
      </c>
      <c r="G1" s="45" t="s">
        <v>79</v>
      </c>
      <c r="H1" s="45" t="s">
        <v>11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E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7" activeCellId="0" sqref="E17"/>
    </sheetView>
  </sheetViews>
  <sheetFormatPr defaultRowHeight="13.8"/>
  <cols>
    <col collapsed="false" hidden="false" max="1" min="1" style="0" width="23.219387755102"/>
    <col collapsed="false" hidden="false" max="2" min="2" style="44" width="15.5255102040816"/>
    <col collapsed="false" hidden="false" max="4" min="3" style="44" width="17.280612244898"/>
    <col collapsed="false" hidden="false" max="5" min="5" style="0" width="77.7551020408163"/>
    <col collapsed="false" hidden="false" max="1025" min="6" style="0" width="8.50510204081633"/>
  </cols>
  <sheetData>
    <row r="1" customFormat="false" ht="13.8" hidden="false" customHeight="false" outlineLevel="0" collapsed="false">
      <c r="A1" s="71" t="s">
        <v>229</v>
      </c>
      <c r="B1" s="45" t="s">
        <v>78</v>
      </c>
      <c r="C1" s="45" t="s">
        <v>230</v>
      </c>
      <c r="D1" s="45" t="s">
        <v>231</v>
      </c>
      <c r="E1" s="71" t="s">
        <v>11</v>
      </c>
    </row>
    <row r="2" customFormat="false" ht="13.8" hidden="false" customHeight="false" outlineLevel="0" collapsed="false">
      <c r="A2" s="0" t="s">
        <v>232</v>
      </c>
      <c r="B2" s="44" t="n">
        <v>32</v>
      </c>
      <c r="C2" s="44" t="s">
        <v>170</v>
      </c>
      <c r="D2" s="44" t="s">
        <v>233</v>
      </c>
      <c r="E2" s="0" t="s">
        <v>234</v>
      </c>
    </row>
    <row r="3" customFormat="false" ht="13.8" hidden="false" customHeight="false" outlineLevel="0" collapsed="false">
      <c r="A3" s="0" t="s">
        <v>235</v>
      </c>
      <c r="B3" s="44" t="n">
        <v>32</v>
      </c>
      <c r="C3" s="44" t="s">
        <v>236</v>
      </c>
      <c r="D3" s="44" t="s">
        <v>233</v>
      </c>
      <c r="E3" s="0" t="s">
        <v>237</v>
      </c>
    </row>
    <row r="4" customFormat="false" ht="13.8" hidden="false" customHeight="false" outlineLevel="0" collapsed="false">
      <c r="A4" s="0" t="s">
        <v>238</v>
      </c>
      <c r="B4" s="44" t="n">
        <v>32</v>
      </c>
      <c r="C4" s="44" t="s">
        <v>215</v>
      </c>
      <c r="D4" s="44" t="s">
        <v>233</v>
      </c>
      <c r="E4" s="0" t="s">
        <v>239</v>
      </c>
    </row>
    <row r="5" customFormat="false" ht="13.8" hidden="false" customHeight="false" outlineLevel="0" collapsed="false">
      <c r="A5" s="0" t="s">
        <v>240</v>
      </c>
      <c r="B5" s="44" t="n">
        <v>32</v>
      </c>
      <c r="C5" s="44" t="s">
        <v>175</v>
      </c>
      <c r="D5" s="44" t="s">
        <v>233</v>
      </c>
      <c r="E5" s="0" t="s">
        <v>241</v>
      </c>
    </row>
    <row r="6" customFormat="false" ht="13.8" hidden="false" customHeight="false" outlineLevel="0" collapsed="false">
      <c r="A6" s="0" t="s">
        <v>242</v>
      </c>
      <c r="B6" s="44" t="n">
        <v>32</v>
      </c>
      <c r="C6" s="44" t="s">
        <v>243</v>
      </c>
      <c r="D6" s="44" t="s">
        <v>233</v>
      </c>
      <c r="E6" s="0" t="s">
        <v>244</v>
      </c>
    </row>
    <row r="7" customFormat="false" ht="13.8" hidden="false" customHeight="false" outlineLevel="0" collapsed="false">
      <c r="A7" s="0" t="s">
        <v>245</v>
      </c>
      <c r="B7" s="44" t="n">
        <v>32</v>
      </c>
      <c r="C7" s="44" t="s">
        <v>246</v>
      </c>
      <c r="D7" s="44" t="s">
        <v>233</v>
      </c>
      <c r="E7" s="0" t="s">
        <v>247</v>
      </c>
    </row>
    <row r="8" customFormat="false" ht="13.8" hidden="false" customHeight="false" outlineLevel="0" collapsed="false">
      <c r="A8" s="0" t="s">
        <v>248</v>
      </c>
      <c r="B8" s="44" t="n">
        <v>32</v>
      </c>
      <c r="C8" s="44" t="s">
        <v>249</v>
      </c>
      <c r="D8" s="44" t="s">
        <v>233</v>
      </c>
      <c r="E8" s="0" t="s">
        <v>250</v>
      </c>
    </row>
    <row r="9" customFormat="false" ht="13.8" hidden="false" customHeight="false" outlineLevel="0" collapsed="false">
      <c r="A9" s="0" t="s">
        <v>251</v>
      </c>
      <c r="B9" s="44" t="n">
        <v>32</v>
      </c>
      <c r="C9" s="44" t="s">
        <v>178</v>
      </c>
      <c r="D9" s="44" t="s">
        <v>233</v>
      </c>
      <c r="E9" s="0" t="s">
        <v>252</v>
      </c>
    </row>
    <row r="10" customFormat="false" ht="13.8" hidden="false" customHeight="false" outlineLevel="0" collapsed="false">
      <c r="A10" s="0" t="s">
        <v>253</v>
      </c>
      <c r="B10" s="44" t="n">
        <v>32</v>
      </c>
      <c r="C10" s="44" t="s">
        <v>254</v>
      </c>
      <c r="D10" s="44" t="s">
        <v>233</v>
      </c>
      <c r="E10" s="0" t="s">
        <v>255</v>
      </c>
    </row>
    <row r="11" customFormat="false" ht="13.8" hidden="false" customHeight="false" outlineLevel="0" collapsed="false">
      <c r="A11" s="0" t="s">
        <v>256</v>
      </c>
      <c r="B11" s="44" t="n">
        <v>32</v>
      </c>
      <c r="C11" s="44" t="s">
        <v>257</v>
      </c>
      <c r="D11" s="44" t="s">
        <v>233</v>
      </c>
      <c r="E11" s="0" t="s">
        <v>258</v>
      </c>
    </row>
    <row r="12" customFormat="false" ht="13.8" hidden="false" customHeight="false" outlineLevel="0" collapsed="false">
      <c r="A12" s="0" t="s">
        <v>259</v>
      </c>
      <c r="B12" s="44" t="n">
        <v>32</v>
      </c>
      <c r="C12" s="44" t="s">
        <v>260</v>
      </c>
      <c r="D12" s="44" t="s">
        <v>233</v>
      </c>
      <c r="E12" s="0" t="s">
        <v>261</v>
      </c>
    </row>
    <row r="13" customFormat="false" ht="13.8" hidden="false" customHeight="false" outlineLevel="0" collapsed="false">
      <c r="A13" s="0" t="s">
        <v>262</v>
      </c>
      <c r="B13" s="44" t="n">
        <v>32</v>
      </c>
      <c r="C13" s="44" t="s">
        <v>181</v>
      </c>
      <c r="D13" s="44" t="s">
        <v>233</v>
      </c>
      <c r="E13" s="0" t="s">
        <v>263</v>
      </c>
    </row>
    <row r="14" customFormat="false" ht="13.8" hidden="false" customHeight="false" outlineLevel="0" collapsed="false">
      <c r="A14" s="0" t="s">
        <v>264</v>
      </c>
      <c r="B14" s="44" t="n">
        <v>32</v>
      </c>
      <c r="C14" s="44" t="s">
        <v>265</v>
      </c>
      <c r="D14" s="44" t="s">
        <v>233</v>
      </c>
      <c r="E14" s="0" t="s">
        <v>266</v>
      </c>
    </row>
    <row r="15" customFormat="false" ht="13.8" hidden="false" customHeight="false" outlineLevel="0" collapsed="false">
      <c r="A15" s="0" t="s">
        <v>267</v>
      </c>
      <c r="B15" s="44" t="n">
        <v>32</v>
      </c>
      <c r="C15" s="44" t="s">
        <v>268</v>
      </c>
      <c r="D15" s="44" t="s">
        <v>233</v>
      </c>
      <c r="E15" s="0" t="s">
        <v>269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F5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52" activeCellId="0" sqref="E52"/>
    </sheetView>
  </sheetViews>
  <sheetFormatPr defaultRowHeight="12.8"/>
  <cols>
    <col collapsed="false" hidden="false" max="1" min="1" style="35" width="20.1122448979592"/>
    <col collapsed="false" hidden="false" max="2" min="2" style="44" width="22.2755102040816"/>
    <col collapsed="false" hidden="false" max="3" min="3" style="44" width="11.3418367346939"/>
    <col collapsed="false" hidden="false" max="4" min="4" style="44" width="8.50510204081633"/>
    <col collapsed="false" hidden="false" max="5" min="5" style="44" width="13.2295918367347"/>
    <col collapsed="false" hidden="false" max="6" min="6" style="0" width="77.7551020408163"/>
    <col collapsed="false" hidden="false" max="1025" min="7" style="0" width="8.50510204081633"/>
  </cols>
  <sheetData>
    <row r="1" customFormat="false" ht="13.8" hidden="false" customHeight="false" outlineLevel="0" collapsed="false">
      <c r="A1" s="64" t="s">
        <v>270</v>
      </c>
      <c r="B1" s="45" t="s">
        <v>229</v>
      </c>
      <c r="C1" s="45" t="s">
        <v>207</v>
      </c>
      <c r="D1" s="45" t="s">
        <v>78</v>
      </c>
      <c r="E1" s="45" t="s">
        <v>271</v>
      </c>
      <c r="F1" s="71" t="s">
        <v>11</v>
      </c>
    </row>
    <row r="2" customFormat="false" ht="13.8" hidden="false" customHeight="false" outlineLevel="0" collapsed="false">
      <c r="A2" s="72" t="s">
        <v>272</v>
      </c>
      <c r="B2" s="73" t="str">
        <f aca="false">'IPUDMACMDLIST_rel1.0.0'!A2</f>
        <v>SPI_CMD_CFG</v>
      </c>
      <c r="C2" s="73" t="n">
        <v>0</v>
      </c>
      <c r="D2" s="73" t="n">
        <v>8</v>
      </c>
      <c r="E2" s="73"/>
      <c r="F2" s="74" t="s">
        <v>273</v>
      </c>
    </row>
    <row r="3" customFormat="false" ht="35.05" hidden="false" customHeight="false" outlineLevel="0" collapsed="false">
      <c r="A3" s="75" t="s">
        <v>274</v>
      </c>
      <c r="B3" s="44" t="str">
        <f aca="false">'IPUDMACMDLIST_rel1.0.0'!A2</f>
        <v>SPI_CMD_CFG</v>
      </c>
      <c r="C3" s="44" t="n">
        <v>8</v>
      </c>
      <c r="D3" s="44" t="n">
        <v>1</v>
      </c>
      <c r="E3" s="0"/>
      <c r="F3" s="76" t="s">
        <v>275</v>
      </c>
    </row>
    <row r="4" customFormat="false" ht="35.05" hidden="false" customHeight="false" outlineLevel="0" collapsed="false">
      <c r="A4" s="75" t="s">
        <v>276</v>
      </c>
      <c r="B4" s="44" t="str">
        <f aca="false">'IPUDMACMDLIST_rel1.0.0'!A2</f>
        <v>SPI_CMD_CFG</v>
      </c>
      <c r="C4" s="44" t="n">
        <v>9</v>
      </c>
      <c r="D4" s="44" t="n">
        <v>1</v>
      </c>
      <c r="E4" s="0"/>
      <c r="F4" s="76" t="s">
        <v>277</v>
      </c>
    </row>
    <row r="5" customFormat="false" ht="13.8" hidden="false" customHeight="false" outlineLevel="0" collapsed="false">
      <c r="A5" s="77" t="s">
        <v>278</v>
      </c>
      <c r="B5" s="78" t="str">
        <f aca="false">'IPUDMACMDLIST_rel1.0.0'!A2</f>
        <v>SPI_CMD_CFG</v>
      </c>
      <c r="C5" s="78" t="n">
        <v>28</v>
      </c>
      <c r="D5" s="78" t="n">
        <v>4</v>
      </c>
      <c r="E5" s="78" t="str">
        <f aca="false">'IPUDMACMDLIST_rel1.0.0'!C2</f>
        <v>0x0</v>
      </c>
      <c r="F5" s="79" t="s">
        <v>279</v>
      </c>
    </row>
    <row r="6" customFormat="false" ht="57.7" hidden="false" customHeight="false" outlineLevel="0" collapsed="false">
      <c r="A6" s="72" t="s">
        <v>280</v>
      </c>
      <c r="B6" s="73" t="str">
        <f aca="false">'IPUDMACMDLIST_rel1.0.0'!A3</f>
        <v>SPI_CMD_SOT</v>
      </c>
      <c r="C6" s="73" t="n">
        <v>0</v>
      </c>
      <c r="D6" s="73" t="n">
        <v>2</v>
      </c>
      <c r="E6" s="73" t="s">
        <v>170</v>
      </c>
      <c r="F6" s="80" t="s">
        <v>281</v>
      </c>
    </row>
    <row r="7" customFormat="false" ht="13.8" hidden="false" customHeight="false" outlineLevel="0" collapsed="false">
      <c r="A7" s="77" t="s">
        <v>278</v>
      </c>
      <c r="B7" s="78" t="str">
        <f aca="false">'IPUDMACMDLIST_rel1.0.0'!A3</f>
        <v>SPI_CMD_SOT</v>
      </c>
      <c r="C7" s="78" t="n">
        <v>28</v>
      </c>
      <c r="D7" s="78" t="n">
        <v>4</v>
      </c>
      <c r="E7" s="78" t="str">
        <f aca="false">'IPUDMACMDLIST_rel1.0.0'!C3</f>
        <v>0x1</v>
      </c>
      <c r="F7" s="79" t="s">
        <v>282</v>
      </c>
    </row>
    <row r="8" customFormat="false" ht="13.8" hidden="false" customHeight="false" outlineLevel="0" collapsed="false">
      <c r="A8" s="72" t="s">
        <v>283</v>
      </c>
      <c r="B8" s="73" t="str">
        <f aca="false">'IPUDMACMDLIST_rel1.0.0'!A4</f>
        <v>SPI_CMD_SEND_CMD</v>
      </c>
      <c r="C8" s="73" t="n">
        <v>0</v>
      </c>
      <c r="D8" s="73" t="n">
        <v>16</v>
      </c>
      <c r="E8" s="73"/>
      <c r="F8" s="74" t="s">
        <v>284</v>
      </c>
    </row>
    <row r="9" customFormat="false" ht="13.8" hidden="false" customHeight="false" outlineLevel="0" collapsed="false">
      <c r="A9" s="75" t="s">
        <v>285</v>
      </c>
      <c r="B9" s="44" t="str">
        <f aca="false">'IPUDMACMDLIST_rel1.0.0'!A4</f>
        <v>SPI_CMD_SEND_CMD</v>
      </c>
      <c r="C9" s="44" t="n">
        <v>16</v>
      </c>
      <c r="D9" s="44" t="n">
        <v>4</v>
      </c>
      <c r="E9" s="0"/>
      <c r="F9" s="81" t="s">
        <v>286</v>
      </c>
    </row>
    <row r="10" customFormat="false" ht="13.8" hidden="false" customHeight="false" outlineLevel="0" collapsed="false">
      <c r="A10" s="75" t="s">
        <v>287</v>
      </c>
      <c r="B10" s="44" t="str">
        <f aca="false">'IPUDMACMDLIST_rel1.0.0'!A4</f>
        <v>SPI_CMD_SEND_CMD</v>
      </c>
      <c r="C10" s="44" t="n">
        <v>26</v>
      </c>
      <c r="D10" s="44" t="n">
        <v>1</v>
      </c>
      <c r="E10" s="0"/>
      <c r="F10" s="81" t="s">
        <v>288</v>
      </c>
    </row>
    <row r="11" customFormat="false" ht="13.8" hidden="false" customHeight="false" outlineLevel="0" collapsed="false">
      <c r="A11" s="75" t="s">
        <v>289</v>
      </c>
      <c r="B11" s="44" t="str">
        <f aca="false">'IPUDMACMDLIST_rel1.0.0'!A4</f>
        <v>SPI_CMD_SEND_CMD</v>
      </c>
      <c r="C11" s="44" t="n">
        <v>27</v>
      </c>
      <c r="D11" s="44" t="n">
        <v>1</v>
      </c>
      <c r="E11" s="0"/>
      <c r="F11" s="81" t="s">
        <v>290</v>
      </c>
    </row>
    <row r="12" customFormat="false" ht="13.8" hidden="false" customHeight="false" outlineLevel="0" collapsed="false">
      <c r="A12" s="77" t="s">
        <v>278</v>
      </c>
      <c r="B12" s="78" t="str">
        <f aca="false">'IPUDMACMDLIST_rel1.0.0'!A4</f>
        <v>SPI_CMD_SEND_CMD</v>
      </c>
      <c r="C12" s="78" t="n">
        <v>28</v>
      </c>
      <c r="D12" s="78" t="n">
        <v>4</v>
      </c>
      <c r="E12" s="78" t="str">
        <f aca="false">'IPUDMACMDLIST_rel1.0.0'!C4</f>
        <v>0x2</v>
      </c>
      <c r="F12" s="79" t="s">
        <v>291</v>
      </c>
    </row>
    <row r="13" customFormat="false" ht="13.8" hidden="false" customHeight="false" outlineLevel="0" collapsed="false">
      <c r="A13" s="72" t="s">
        <v>292</v>
      </c>
      <c r="B13" s="73" t="str">
        <f aca="false">'IPUDMACMDLIST_rel1.0.0'!A5</f>
        <v>SPI_CMD_DUMMY</v>
      </c>
      <c r="C13" s="73" t="n">
        <v>16</v>
      </c>
      <c r="D13" s="73" t="n">
        <v>5</v>
      </c>
      <c r="E13" s="73"/>
      <c r="F13" s="74" t="s">
        <v>293</v>
      </c>
    </row>
    <row r="14" customFormat="false" ht="13.8" hidden="false" customHeight="false" outlineLevel="0" collapsed="false">
      <c r="A14" s="77" t="s">
        <v>278</v>
      </c>
      <c r="B14" s="78" t="str">
        <f aca="false">'IPUDMACMDLIST_rel1.0.0'!A5</f>
        <v>SPI_CMD_DUMMY</v>
      </c>
      <c r="C14" s="78" t="n">
        <v>28</v>
      </c>
      <c r="D14" s="78" t="n">
        <v>4</v>
      </c>
      <c r="E14" s="78" t="str">
        <f aca="false">'IPUDMACMDLIST_rel1.0.0'!C5</f>
        <v>0x4</v>
      </c>
      <c r="F14" s="79" t="s">
        <v>294</v>
      </c>
    </row>
    <row r="15" customFormat="false" ht="13.8" hidden="false" customHeight="false" outlineLevel="0" collapsed="false">
      <c r="A15" s="72" t="s">
        <v>295</v>
      </c>
      <c r="B15" s="73" t="str">
        <f aca="false">'IPUDMACMDLIST_rel1.0.0'!A6</f>
        <v>SPI_CMD_WAIT</v>
      </c>
      <c r="C15" s="73" t="n">
        <v>0</v>
      </c>
      <c r="D15" s="73" t="n">
        <v>2</v>
      </c>
      <c r="E15" s="73"/>
      <c r="F15" s="74" t="s">
        <v>296</v>
      </c>
    </row>
    <row r="16" customFormat="false" ht="13.8" hidden="false" customHeight="false" outlineLevel="0" collapsed="false">
      <c r="A16" s="75" t="s">
        <v>297</v>
      </c>
      <c r="B16" s="66" t="str">
        <f aca="false">'IPUDMACMDLIST_rel1.0.0'!A6</f>
        <v>SPI_CMD_WAIT</v>
      </c>
      <c r="C16" s="66" t="n">
        <v>0</v>
      </c>
      <c r="D16" s="66" t="n">
        <v>7</v>
      </c>
      <c r="E16" s="66"/>
      <c r="F16" s="81" t="s">
        <v>298</v>
      </c>
    </row>
    <row r="17" customFormat="false" ht="57.7" hidden="false" customHeight="false" outlineLevel="0" collapsed="false">
      <c r="A17" s="75" t="s">
        <v>299</v>
      </c>
      <c r="B17" s="66"/>
      <c r="C17" s="66"/>
      <c r="D17" s="66"/>
      <c r="E17" s="66"/>
      <c r="F17" s="76" t="s">
        <v>300</v>
      </c>
    </row>
    <row r="18" customFormat="false" ht="13.8" hidden="false" customHeight="false" outlineLevel="0" collapsed="false">
      <c r="A18" s="77" t="s">
        <v>278</v>
      </c>
      <c r="B18" s="78" t="str">
        <f aca="false">'IPUDMACMDLIST_rel1.0.0'!A6</f>
        <v>SPI_CMD_WAIT</v>
      </c>
      <c r="C18" s="78" t="n">
        <v>28</v>
      </c>
      <c r="D18" s="78" t="n">
        <v>4</v>
      </c>
      <c r="E18" s="78" t="str">
        <f aca="false">'IPUDMACMDLIST_rel1.0.0'!C6</f>
        <v>0x5</v>
      </c>
      <c r="F18" s="79" t="s">
        <v>301</v>
      </c>
    </row>
    <row r="19" customFormat="false" ht="13.8" hidden="false" customHeight="false" outlineLevel="0" collapsed="false">
      <c r="A19" s="72" t="s">
        <v>302</v>
      </c>
      <c r="B19" s="73" t="str">
        <f aca="false">'IPUDMACMDLIST_rel1.0.0'!A7</f>
        <v>SPI_CMD_TX_DATA</v>
      </c>
      <c r="C19" s="73" t="n">
        <v>0</v>
      </c>
      <c r="D19" s="73" t="n">
        <v>16</v>
      </c>
      <c r="E19" s="82"/>
      <c r="F19" s="74" t="s">
        <v>303</v>
      </c>
    </row>
    <row r="20" customFormat="false" ht="13.8" hidden="false" customHeight="false" outlineLevel="0" collapsed="false">
      <c r="A20" s="75" t="s">
        <v>304</v>
      </c>
      <c r="B20" s="83" t="str">
        <f aca="false">'IPUDMACMDLIST_rel1.0.0'!A7</f>
        <v>SPI_CMD_TX_DATA</v>
      </c>
      <c r="C20" s="66" t="n">
        <v>16</v>
      </c>
      <c r="D20" s="66" t="n">
        <v>5</v>
      </c>
      <c r="E20" s="69"/>
      <c r="F20" s="81" t="s">
        <v>305</v>
      </c>
    </row>
    <row r="21" customFormat="false" ht="46.45" hidden="false" customHeight="false" outlineLevel="0" collapsed="false">
      <c r="A21" s="75" t="s">
        <v>306</v>
      </c>
      <c r="B21" s="83" t="str">
        <f aca="false">'IPUDMACMDLIST_rel1.0.0'!A7</f>
        <v>SPI_CMD_TX_DATA</v>
      </c>
      <c r="C21" s="66" t="n">
        <v>21</v>
      </c>
      <c r="D21" s="66" t="n">
        <v>2</v>
      </c>
      <c r="E21" s="69"/>
      <c r="F21" s="76" t="s">
        <v>307</v>
      </c>
    </row>
    <row r="22" customFormat="false" ht="13.8" hidden="false" customHeight="false" outlineLevel="0" collapsed="false">
      <c r="A22" s="75" t="s">
        <v>287</v>
      </c>
      <c r="B22" s="44" t="str">
        <f aca="false">'IPUDMACMDLIST_rel1.0.0'!A7</f>
        <v>SPI_CMD_TX_DATA</v>
      </c>
      <c r="C22" s="44" t="n">
        <v>26</v>
      </c>
      <c r="D22" s="44" t="n">
        <v>1</v>
      </c>
      <c r="E22" s="0"/>
      <c r="F22" s="81" t="s">
        <v>288</v>
      </c>
    </row>
    <row r="23" customFormat="false" ht="13.8" hidden="false" customHeight="false" outlineLevel="0" collapsed="false">
      <c r="A23" s="75" t="s">
        <v>289</v>
      </c>
      <c r="B23" s="44" t="str">
        <f aca="false">'IPUDMACMDLIST_rel1.0.0'!A7</f>
        <v>SPI_CMD_TX_DATA</v>
      </c>
      <c r="C23" s="46" t="n">
        <v>27</v>
      </c>
      <c r="D23" s="66" t="n">
        <v>1</v>
      </c>
      <c r="E23" s="66"/>
      <c r="F23" s="81" t="s">
        <v>290</v>
      </c>
    </row>
    <row r="24" customFormat="false" ht="13.8" hidden="false" customHeight="false" outlineLevel="0" collapsed="false">
      <c r="A24" s="77" t="s">
        <v>278</v>
      </c>
      <c r="B24" s="78" t="str">
        <f aca="false">'IPUDMACMDLIST_rel1.0.0'!A7</f>
        <v>SPI_CMD_TX_DATA</v>
      </c>
      <c r="C24" s="78" t="n">
        <v>28</v>
      </c>
      <c r="D24" s="78" t="n">
        <v>4</v>
      </c>
      <c r="E24" s="78" t="str">
        <f aca="false">'IPUDMACMDLIST_rel1.0.0'!C7</f>
        <v>0x6</v>
      </c>
      <c r="F24" s="79" t="s">
        <v>308</v>
      </c>
    </row>
    <row r="25" customFormat="false" ht="13.8" hidden="false" customHeight="false" outlineLevel="0" collapsed="false">
      <c r="A25" s="72" t="s">
        <v>302</v>
      </c>
      <c r="B25" s="73" t="str">
        <f aca="false">'IPUDMACMDLIST_rel1.0.0'!A8</f>
        <v>SPI_CMD_RX_DATA</v>
      </c>
      <c r="C25" s="73" t="n">
        <v>0</v>
      </c>
      <c r="D25" s="73" t="n">
        <v>16</v>
      </c>
      <c r="E25" s="82"/>
      <c r="F25" s="74" t="s">
        <v>309</v>
      </c>
    </row>
    <row r="26" customFormat="false" ht="13.8" hidden="false" customHeight="false" outlineLevel="0" collapsed="false">
      <c r="A26" s="75" t="s">
        <v>304</v>
      </c>
      <c r="B26" s="83" t="str">
        <f aca="false">'IPUDMACMDLIST_rel1.0.0'!A8</f>
        <v>SPI_CMD_RX_DATA</v>
      </c>
      <c r="C26" s="66" t="n">
        <v>16</v>
      </c>
      <c r="D26" s="66" t="n">
        <v>5</v>
      </c>
      <c r="E26" s="69"/>
      <c r="F26" s="81" t="s">
        <v>305</v>
      </c>
    </row>
    <row r="27" customFormat="false" ht="46.45" hidden="false" customHeight="false" outlineLevel="0" collapsed="false">
      <c r="A27" s="75" t="s">
        <v>306</v>
      </c>
      <c r="B27" s="83" t="str">
        <f aca="false">'IPUDMACMDLIST_rel1.0.0'!A8</f>
        <v>SPI_CMD_RX_DATA</v>
      </c>
      <c r="C27" s="66" t="n">
        <v>21</v>
      </c>
      <c r="D27" s="66" t="n">
        <v>2</v>
      </c>
      <c r="E27" s="69"/>
      <c r="F27" s="76" t="s">
        <v>310</v>
      </c>
    </row>
    <row r="28" customFormat="false" ht="13.8" hidden="false" customHeight="false" outlineLevel="0" collapsed="false">
      <c r="A28" s="75" t="s">
        <v>287</v>
      </c>
      <c r="B28" s="44" t="str">
        <f aca="false">'IPUDMACMDLIST_rel1.0.0'!A8</f>
        <v>SPI_CMD_RX_DATA</v>
      </c>
      <c r="C28" s="44" t="n">
        <v>26</v>
      </c>
      <c r="D28" s="44" t="n">
        <v>1</v>
      </c>
      <c r="E28" s="0"/>
      <c r="F28" s="81" t="s">
        <v>288</v>
      </c>
    </row>
    <row r="29" customFormat="false" ht="13.8" hidden="false" customHeight="false" outlineLevel="0" collapsed="false">
      <c r="A29" s="75" t="s">
        <v>289</v>
      </c>
      <c r="B29" s="44" t="str">
        <f aca="false">'IPUDMACMDLIST_rel1.0.0'!A8</f>
        <v>SPI_CMD_RX_DATA</v>
      </c>
      <c r="C29" s="46" t="n">
        <v>27</v>
      </c>
      <c r="D29" s="66" t="n">
        <v>1</v>
      </c>
      <c r="E29" s="66"/>
      <c r="F29" s="81" t="s">
        <v>290</v>
      </c>
    </row>
    <row r="30" customFormat="false" ht="13.8" hidden="false" customHeight="false" outlineLevel="0" collapsed="false">
      <c r="A30" s="77" t="s">
        <v>278</v>
      </c>
      <c r="B30" s="78" t="str">
        <f aca="false">'IPUDMACMDLIST_rel1.0.0'!A8</f>
        <v>SPI_CMD_RX_DATA</v>
      </c>
      <c r="C30" s="78" t="n">
        <v>28</v>
      </c>
      <c r="D30" s="78" t="n">
        <v>4</v>
      </c>
      <c r="E30" s="78" t="str">
        <f aca="false">'IPUDMACMDLIST_rel1.0.0'!C8</f>
        <v>0x7</v>
      </c>
      <c r="F30" s="79" t="s">
        <v>308</v>
      </c>
    </row>
    <row r="31" customFormat="false" ht="13.8" hidden="false" customHeight="false" outlineLevel="0" collapsed="false">
      <c r="A31" s="72" t="s">
        <v>311</v>
      </c>
      <c r="B31" s="73" t="str">
        <f aca="false">'IPUDMACMDLIST_rel1.0.0'!A9</f>
        <v>SPI_CMD_RPT</v>
      </c>
      <c r="C31" s="73" t="n">
        <v>0</v>
      </c>
      <c r="D31" s="73" t="n">
        <v>16</v>
      </c>
      <c r="E31" s="73"/>
      <c r="F31" s="74" t="s">
        <v>312</v>
      </c>
    </row>
    <row r="32" customFormat="false" ht="13.8" hidden="false" customHeight="false" outlineLevel="0" collapsed="false">
      <c r="A32" s="77" t="s">
        <v>278</v>
      </c>
      <c r="B32" s="84" t="str">
        <f aca="false">'IPUDMACMDLIST_rel1.0.0'!A9</f>
        <v>SPI_CMD_RPT</v>
      </c>
      <c r="C32" s="84" t="n">
        <v>28</v>
      </c>
      <c r="D32" s="84" t="n">
        <v>4</v>
      </c>
      <c r="E32" s="84" t="str">
        <f aca="false">'IPUDMACMDLIST_rel1.0.0'!C9</f>
        <v>0x8</v>
      </c>
      <c r="F32" s="79" t="s">
        <v>313</v>
      </c>
    </row>
    <row r="33" customFormat="false" ht="35.2" hidden="false" customHeight="false" outlineLevel="0" collapsed="false">
      <c r="A33" s="72" t="s">
        <v>314</v>
      </c>
      <c r="B33" s="85" t="str">
        <f aca="false">'IPUDMACMDLIST_rel1.0.0'!A10</f>
        <v>SPI_CMD_EOT</v>
      </c>
      <c r="C33" s="85" t="n">
        <v>0</v>
      </c>
      <c r="D33" s="85" t="n">
        <v>1</v>
      </c>
      <c r="E33" s="85"/>
      <c r="F33" s="80" t="s">
        <v>315</v>
      </c>
    </row>
    <row r="34" customFormat="false" ht="13.8" hidden="false" customHeight="false" outlineLevel="0" collapsed="false">
      <c r="A34" s="77" t="s">
        <v>278</v>
      </c>
      <c r="B34" s="84" t="str">
        <f aca="false">'IPUDMACMDLIST_rel1.0.0'!A10</f>
        <v>SPI_CMD_EOT</v>
      </c>
      <c r="C34" s="84" t="n">
        <v>28</v>
      </c>
      <c r="D34" s="84" t="n">
        <v>4</v>
      </c>
      <c r="E34" s="84" t="str">
        <f aca="false">'IPUDMACMDLIST_rel1.0.0'!C10</f>
        <v>0x9</v>
      </c>
      <c r="F34" s="79" t="s">
        <v>316</v>
      </c>
    </row>
    <row r="35" customFormat="false" ht="13.8" hidden="false" customHeight="false" outlineLevel="0" collapsed="false">
      <c r="A35" s="86" t="s">
        <v>278</v>
      </c>
      <c r="B35" s="87" t="str">
        <f aca="false">'IPUDMACMDLIST_rel1.0.0'!A11</f>
        <v>SPI_CMD_RPT_END</v>
      </c>
      <c r="C35" s="87" t="n">
        <v>28</v>
      </c>
      <c r="D35" s="87" t="n">
        <v>4</v>
      </c>
      <c r="E35" s="87" t="str">
        <f aca="false">'IPUDMACMDLIST_rel1.0.0'!C11</f>
        <v>0xA</v>
      </c>
      <c r="F35" s="88" t="s">
        <v>317</v>
      </c>
    </row>
    <row r="36" customFormat="false" ht="13.8" hidden="false" customHeight="false" outlineLevel="0" collapsed="false">
      <c r="A36" s="89" t="s">
        <v>318</v>
      </c>
      <c r="B36" s="85" t="str">
        <f aca="false">'IPUDMACMDLIST_rel1.0.0'!A12</f>
        <v>SPI_CMD_RX_CHECK</v>
      </c>
      <c r="C36" s="85" t="n">
        <v>0</v>
      </c>
      <c r="D36" s="85" t="n">
        <v>16</v>
      </c>
      <c r="E36" s="85"/>
      <c r="F36" s="74" t="s">
        <v>319</v>
      </c>
    </row>
    <row r="37" customFormat="false" ht="13.8" hidden="false" customHeight="false" outlineLevel="0" collapsed="false">
      <c r="A37" s="90" t="s">
        <v>320</v>
      </c>
      <c r="B37" s="44" t="str">
        <f aca="false">'IPUDMACMDLIST_rel1.0.0'!A12</f>
        <v>SPI_CMD_RX_CHECK</v>
      </c>
      <c r="C37" s="44" t="n">
        <v>16</v>
      </c>
      <c r="D37" s="44" t="n">
        <v>4</v>
      </c>
      <c r="E37" s="0"/>
      <c r="F37" s="81" t="s">
        <v>321</v>
      </c>
    </row>
    <row r="38" customFormat="false" ht="46.25" hidden="false" customHeight="false" outlineLevel="0" collapsed="false">
      <c r="A38" s="90" t="s">
        <v>322</v>
      </c>
      <c r="B38" s="44" t="str">
        <f aca="false">'IPUDMACMDLIST_rel1.0.0'!A12</f>
        <v>SPI_CMD_RX_CHECK</v>
      </c>
      <c r="C38" s="44" t="n">
        <v>24</v>
      </c>
      <c r="D38" s="44" t="n">
        <v>2</v>
      </c>
      <c r="E38" s="0"/>
      <c r="F38" s="76" t="s">
        <v>323</v>
      </c>
    </row>
    <row r="39" customFormat="false" ht="13.8" hidden="false" customHeight="false" outlineLevel="0" collapsed="false">
      <c r="A39" s="75" t="s">
        <v>287</v>
      </c>
      <c r="B39" s="44" t="str">
        <f aca="false">'IPUDMACMDLIST_rel1.0.0'!A12</f>
        <v>SPI_CMD_RX_CHECK</v>
      </c>
      <c r="C39" s="44" t="n">
        <v>26</v>
      </c>
      <c r="D39" s="44" t="n">
        <v>1</v>
      </c>
      <c r="E39" s="0"/>
      <c r="F39" s="81" t="s">
        <v>324</v>
      </c>
    </row>
    <row r="40" customFormat="false" ht="13.8" hidden="false" customHeight="false" outlineLevel="0" collapsed="false">
      <c r="A40" s="75" t="s">
        <v>289</v>
      </c>
      <c r="B40" s="44" t="str">
        <f aca="false">'IPUDMACMDLIST_rel1.0.0'!A12</f>
        <v>SPI_CMD_RX_CHECK</v>
      </c>
      <c r="C40" s="46" t="n">
        <v>27</v>
      </c>
      <c r="D40" s="66" t="n">
        <v>1</v>
      </c>
      <c r="E40" s="66"/>
      <c r="F40" s="81" t="s">
        <v>325</v>
      </c>
    </row>
    <row r="41" customFormat="false" ht="13.8" hidden="false" customHeight="false" outlineLevel="0" collapsed="false">
      <c r="A41" s="77" t="s">
        <v>278</v>
      </c>
      <c r="B41" s="84" t="str">
        <f aca="false">'IPUDMACMDLIST_rel1.0.0'!A12</f>
        <v>SPI_CMD_RX_CHECK</v>
      </c>
      <c r="C41" s="84" t="n">
        <v>28</v>
      </c>
      <c r="D41" s="84" t="n">
        <v>4</v>
      </c>
      <c r="E41" s="84" t="str">
        <f aca="false">'IPUDMACMDLIST_rel1.0.0'!C12</f>
        <v>0xB</v>
      </c>
      <c r="F41" s="79" t="s">
        <v>326</v>
      </c>
    </row>
    <row r="42" customFormat="false" ht="13.8" hidden="false" customHeight="false" outlineLevel="0" collapsed="false">
      <c r="A42" s="72" t="s">
        <v>285</v>
      </c>
      <c r="B42" s="85" t="str">
        <f aca="false">'IPUDMACMDLIST_rel1.0.0'!A13</f>
        <v>SPI_CMD_FULL_DUPL</v>
      </c>
      <c r="C42" s="73" t="n">
        <v>0</v>
      </c>
      <c r="D42" s="73" t="n">
        <v>16</v>
      </c>
      <c r="E42" s="85"/>
      <c r="F42" s="74" t="s">
        <v>327</v>
      </c>
    </row>
    <row r="43" customFormat="false" ht="13.8" hidden="false" customHeight="false" outlineLevel="0" collapsed="false">
      <c r="A43" s="75" t="s">
        <v>287</v>
      </c>
      <c r="B43" s="44" t="str">
        <f aca="false">'IPUDMACMDLIST_rel1.0.0'!A13</f>
        <v>SPI_CMD_FULL_DUPL</v>
      </c>
      <c r="C43" s="44" t="n">
        <v>26</v>
      </c>
      <c r="D43" s="44" t="n">
        <v>1</v>
      </c>
      <c r="E43" s="0"/>
      <c r="F43" s="81" t="s">
        <v>324</v>
      </c>
    </row>
    <row r="44" customFormat="false" ht="13.8" hidden="false" customHeight="false" outlineLevel="0" collapsed="false">
      <c r="A44" s="77" t="s">
        <v>278</v>
      </c>
      <c r="B44" s="84" t="str">
        <f aca="false">'IPUDMACMDLIST_rel1.0.0'!A13</f>
        <v>SPI_CMD_FULL_DUPL</v>
      </c>
      <c r="C44" s="84" t="n">
        <v>28</v>
      </c>
      <c r="D44" s="84" t="n">
        <v>4</v>
      </c>
      <c r="E44" s="84" t="str">
        <f aca="false">'IPUDMACMDLIST_rel1.0.0'!C13</f>
        <v>0xC</v>
      </c>
      <c r="F44" s="79" t="s">
        <v>328</v>
      </c>
    </row>
    <row r="45" customFormat="false" ht="13.8" hidden="false" customHeight="false" outlineLevel="0" collapsed="false">
      <c r="A45" s="72" t="s">
        <v>329</v>
      </c>
      <c r="B45" s="85" t="str">
        <f aca="false">'IPUDMACMDLIST_rel1.0.0'!A14</f>
        <v>SPI_CMD_SETUP_UCA</v>
      </c>
      <c r="C45" s="85" t="n">
        <v>0</v>
      </c>
      <c r="D45" s="85" t="s">
        <v>330</v>
      </c>
      <c r="E45" s="85"/>
      <c r="F45" s="74" t="s">
        <v>331</v>
      </c>
    </row>
    <row r="46" customFormat="false" ht="13.8" hidden="false" customHeight="false" outlineLevel="0" collapsed="false">
      <c r="A46" s="77" t="s">
        <v>278</v>
      </c>
      <c r="B46" s="84" t="str">
        <f aca="false">'IPUDMACMDLIST_rel1.0.0'!A14</f>
        <v>SPI_CMD_SETUP_UCA</v>
      </c>
      <c r="C46" s="84" t="n">
        <v>28</v>
      </c>
      <c r="D46" s="84" t="n">
        <v>4</v>
      </c>
      <c r="E46" s="84" t="str">
        <f aca="false">'IPUDMACMDLIST_rel1.0.0'!C14</f>
        <v>0xD</v>
      </c>
      <c r="F46" s="79" t="s">
        <v>332</v>
      </c>
    </row>
    <row r="47" customFormat="false" ht="13.8" hidden="false" customHeight="false" outlineLevel="0" collapsed="false">
      <c r="A47" s="72"/>
      <c r="B47" s="85" t="str">
        <f aca="false">'IPUDMACMDLIST_rel1.0.0'!A15</f>
        <v>SPI_CMD_SETUP_UCS</v>
      </c>
      <c r="C47" s="85"/>
      <c r="D47" s="85" t="s">
        <v>333</v>
      </c>
      <c r="E47" s="85"/>
      <c r="F47" s="74" t="s">
        <v>334</v>
      </c>
    </row>
    <row r="48" customFormat="false" ht="46.45" hidden="false" customHeight="false" outlineLevel="0" collapsed="false">
      <c r="A48" s="75" t="s">
        <v>306</v>
      </c>
      <c r="B48" s="44" t="str">
        <f aca="false">'IPUDMACMDLIST_rel1.0.0'!A15</f>
        <v>SPI_CMD_SETUP_UCS</v>
      </c>
      <c r="C48" s="44" t="n">
        <v>25</v>
      </c>
      <c r="D48" s="44" t="n">
        <v>2</v>
      </c>
      <c r="E48" s="0"/>
      <c r="F48" s="76" t="s">
        <v>310</v>
      </c>
    </row>
    <row r="49" customFormat="false" ht="35.2" hidden="false" customHeight="false" outlineLevel="0" collapsed="false">
      <c r="A49" s="75" t="s">
        <v>335</v>
      </c>
      <c r="B49" s="44" t="str">
        <f aca="false">'IPUDMACMDLIST_rel1.0.0'!A15</f>
        <v>SPI_CMD_SETUP_UCS</v>
      </c>
      <c r="C49" s="44" t="n">
        <v>27</v>
      </c>
      <c r="D49" s="44" t="n">
        <v>1</v>
      </c>
      <c r="E49" s="0"/>
      <c r="F49" s="76" t="s">
        <v>336</v>
      </c>
    </row>
    <row r="50" customFormat="false" ht="13.8" hidden="false" customHeight="false" outlineLevel="0" collapsed="false">
      <c r="A50" s="77" t="s">
        <v>278</v>
      </c>
      <c r="B50" s="84" t="str">
        <f aca="false">'IPUDMACMDLIST_rel1.0.0'!A15</f>
        <v>SPI_CMD_SETUP_UCS</v>
      </c>
      <c r="C50" s="84" t="n">
        <v>28</v>
      </c>
      <c r="D50" s="84" t="n">
        <v>4</v>
      </c>
      <c r="E50" s="84" t="str">
        <f aca="false">'IPUDMACMDLIST_rel1.0.0'!C15</f>
        <v>0xE</v>
      </c>
      <c r="F50" s="79" t="s">
        <v>337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C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2" activeCellId="0" sqref="A2"/>
    </sheetView>
  </sheetViews>
  <sheetFormatPr defaultRowHeight="13.8"/>
  <cols>
    <col collapsed="false" hidden="false" max="1" min="1" style="44" width="17.5510204081633"/>
    <col collapsed="false" hidden="false" max="2" min="2" style="44" width="23.3520408163265"/>
    <col collapsed="false" hidden="false" max="3" min="3" style="44" width="43.469387755102"/>
    <col collapsed="false" hidden="false" max="1025" min="4" style="0" width="8.50510204081633"/>
  </cols>
  <sheetData>
    <row r="1" customFormat="false" ht="13.8" hidden="false" customHeight="false" outlineLevel="0" collapsed="false">
      <c r="A1" s="45" t="s">
        <v>338</v>
      </c>
      <c r="B1" s="45" t="s">
        <v>339</v>
      </c>
      <c r="C1" s="45" t="s">
        <v>11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2016-10-20T15:08:31Z</dcterms:created>
  <dc:creator>florent </dc:creator>
  <dc:description/>
  <dc:language>en-US</dc:language>
  <cp:lastModifiedBy/>
  <dcterms:modified xsi:type="dcterms:W3CDTF">2018-07-18T17:26:52Z</dcterms:modified>
  <cp:revision>4</cp:revision>
  <dc:subject/>
  <dc:title/>
</cp:coreProperties>
</file>