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10992" tabRatio="723" firstSheet="2" activeTab="2"/>
  </bookViews>
  <sheets>
    <sheet name="Sheet2" sheetId="2" r:id="rId1"/>
    <sheet name="Sales Quantity &amp; price" sheetId="4" state="hidden" r:id="rId2"/>
    <sheet name="Sales - DashBoard" sheetId="5" r:id="rId3"/>
    <sheet name="Sales - Customer type" sheetId="6" state="hidden" r:id="rId4"/>
    <sheet name="Sales - Stock type" sheetId="8" state="hidden" r:id="rId5"/>
    <sheet name="Sales - Customer Profit" sheetId="11" state="hidden" r:id="rId6"/>
    <sheet name="Sales - Main" sheetId="3" r:id="rId7"/>
  </sheets>
  <definedNames>
    <definedName name="CustomersT" localSheetId="0" hidden="1">Sheet2!$A$1:$L$11</definedName>
    <definedName name="SalesT" localSheetId="6" hidden="1">'Sales - Main'!$A$1:$O$60</definedName>
    <definedName name="Slicer_Customer_Code">#N/A</definedName>
    <definedName name="Slicer_Customer_Type">#N/A</definedName>
    <definedName name="Slicer_Month">#N/A</definedName>
    <definedName name="Slicer_Stock_Code">#N/A</definedName>
    <definedName name="Slicer_Supplier_Code">#N/A</definedName>
  </definedNames>
  <calcPr calcId="171027"/>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T_2fd5f406-0cc4-403b-b2fc-f66c1fa5a56a" name="CustomersT" connection="mctv_database_v1"/>
          <x15:modelTable id="SalesT_7bfa652a-63fb-45ea-8f56-08c0adb26abc" name="SalesT" connection="mctv_database_v1"/>
        </x15:modelTables>
      </x15:dataModel>
    </ext>
  </extLst>
</workbook>
</file>

<file path=xl/connections.xml><?xml version="1.0" encoding="utf-8"?>
<connections xmlns="http://schemas.openxmlformats.org/spreadsheetml/2006/main">
  <connection id="1" sourceFile="C:\Users\Mark\Desktop\College\Software applications for business\mctv_database_v1.accdb" name="mctv_database_v1" type="100" refreshedVersion="6" minRefreshableVersion="5">
    <extLst>
      <ext xmlns:x15="http://schemas.microsoft.com/office/spreadsheetml/2010/11/main" uri="{DE250136-89BD-433C-8126-D09CA5730AF9}">
        <x15:connection id="77b9b9df-d291-44b0-8997-4e6d98fe07bb" autoDelete="1"/>
      </ext>
    </extLst>
  </connection>
  <connection id="2" keepAlive="1" name="ModelConnection_CustomersT" description="Data Model" type="5" refreshedVersion="6" minRefreshableVersion="5" saveData="1">
    <dbPr connection="Data Model Connection" command="CustomersT" commandType="3"/>
    <extLst>
      <ext xmlns:x15="http://schemas.microsoft.com/office/spreadsheetml/2010/11/main" uri="{DE250136-89BD-433C-8126-D09CA5730AF9}">
        <x15:connection id="" model="1"/>
      </ext>
    </extLst>
  </connection>
  <connection id="3" keepAlive="1" name="ModelConnection_SalesT" description="Data Model" type="5" refreshedVersion="6" minRefreshableVersion="5" saveData="1">
    <dbPr connection="Data Model Connection" command="SalesT" commandType="3"/>
    <extLst>
      <ext xmlns:x15="http://schemas.microsoft.com/office/spreadsheetml/2010/11/main" uri="{DE250136-89BD-433C-8126-D09CA5730AF9}">
        <x15:connection id="" model="1"/>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<sst xmlns="http://schemas.openxmlformats.org/spreadsheetml/2006/main" count="512" uniqueCount="119">
  <si>
    <t>ID</t>
  </si>
  <si>
    <t>CustomerCode</t>
  </si>
  <si>
    <t>CustomerName</t>
  </si>
  <si>
    <t>Address_1</t>
  </si>
  <si>
    <t>Address_2</t>
  </si>
  <si>
    <t>Address_3</t>
  </si>
  <si>
    <t>County</t>
  </si>
  <si>
    <t>CountyPrefix</t>
  </si>
  <si>
    <t>TelNo</t>
  </si>
  <si>
    <t>PricingStructure</t>
  </si>
  <si>
    <t>CreditLimitEuro</t>
  </si>
  <si>
    <t>CreditTermsDays</t>
  </si>
  <si>
    <t>SOUTH1</t>
  </si>
  <si>
    <t>Southside TV &amp;Electrics</t>
  </si>
  <si>
    <t>South House</t>
  </si>
  <si>
    <t>Limerick Industrial Estate</t>
  </si>
  <si>
    <t>Limerick</t>
  </si>
  <si>
    <t>061</t>
  </si>
  <si>
    <t>355217</t>
  </si>
  <si>
    <t>Trade</t>
  </si>
  <si>
    <t>JOEEL1</t>
  </si>
  <si>
    <t>Joe's Electrical</t>
  </si>
  <si>
    <t>4 Main St</t>
  </si>
  <si>
    <t>352123</t>
  </si>
  <si>
    <t>LIMRA1</t>
  </si>
  <si>
    <t>Limerick Race Course</t>
  </si>
  <si>
    <t>Dooradoyle</t>
  </si>
  <si>
    <t>Coolnagrenna</t>
  </si>
  <si>
    <t>342568</t>
  </si>
  <si>
    <t>Retail</t>
  </si>
  <si>
    <t>LISAE1</t>
  </si>
  <si>
    <t>Lisa's Electronics</t>
  </si>
  <si>
    <t>77 Musgrave St</t>
  </si>
  <si>
    <t>355249</t>
  </si>
  <si>
    <t>PADDY1</t>
  </si>
  <si>
    <t>Paddy Power</t>
  </si>
  <si>
    <t>9 John St</t>
  </si>
  <si>
    <t>351478</t>
  </si>
  <si>
    <t>PADDY2</t>
  </si>
  <si>
    <t>14 James St</t>
  </si>
  <si>
    <t>333124</t>
  </si>
  <si>
    <t>DOORA</t>
  </si>
  <si>
    <t>Dooradoyle Nursing Home</t>
  </si>
  <si>
    <t>Mungret</t>
  </si>
  <si>
    <t>Limerick South</t>
  </si>
  <si>
    <t>387465</t>
  </si>
  <si>
    <t>CORKE1</t>
  </si>
  <si>
    <t>Cork Electronics</t>
  </si>
  <si>
    <t>21 Patrick St</t>
  </si>
  <si>
    <t>Grand Parade</t>
  </si>
  <si>
    <t>Cork</t>
  </si>
  <si>
    <t>021</t>
  </si>
  <si>
    <t>582164</t>
  </si>
  <si>
    <t>Wholesale</t>
  </si>
  <si>
    <t>STE001</t>
  </si>
  <si>
    <t>Stefan's Company</t>
  </si>
  <si>
    <t>Mainstreet 1</t>
  </si>
  <si>
    <t>Dublin</t>
  </si>
  <si>
    <t>D01</t>
  </si>
  <si>
    <t>00000-111-123123</t>
  </si>
  <si>
    <t>asdasd</t>
  </si>
  <si>
    <t>Customer Code</t>
  </si>
  <si>
    <t>Customer Type</t>
  </si>
  <si>
    <t>Customer Name</t>
  </si>
  <si>
    <t>Sale Date</t>
  </si>
  <si>
    <t>Month</t>
  </si>
  <si>
    <t>Cost Price per Item</t>
  </si>
  <si>
    <t>Retail Price ( Ex VAT)</t>
  </si>
  <si>
    <t>Trade Price</t>
  </si>
  <si>
    <t>Wholesale Price</t>
  </si>
  <si>
    <t>Quantity</t>
  </si>
  <si>
    <t>Supplier Code</t>
  </si>
  <si>
    <t>Stock Code</t>
  </si>
  <si>
    <t>TotalSalesPrice</t>
  </si>
  <si>
    <t>Profit</t>
  </si>
  <si>
    <t>01-Jan</t>
  </si>
  <si>
    <t>EI001</t>
  </si>
  <si>
    <t>LCD</t>
  </si>
  <si>
    <t>WholeSale</t>
  </si>
  <si>
    <t>ES001</t>
  </si>
  <si>
    <t>PLA</t>
  </si>
  <si>
    <t>D2001</t>
  </si>
  <si>
    <t>REC</t>
  </si>
  <si>
    <t>02-Feb</t>
  </si>
  <si>
    <t>SA001</t>
  </si>
  <si>
    <t>DVD</t>
  </si>
  <si>
    <t>PH001</t>
  </si>
  <si>
    <t>TVS</t>
  </si>
  <si>
    <t>03-Mar</t>
  </si>
  <si>
    <t>Row Labels</t>
  </si>
  <si>
    <t>Grand Total</t>
  </si>
  <si>
    <t>Jan</t>
  </si>
  <si>
    <t>03-Jan</t>
  </si>
  <si>
    <t>12-Jan</t>
  </si>
  <si>
    <t>23-Jan</t>
  </si>
  <si>
    <t>Jan Total</t>
  </si>
  <si>
    <t>Feb</t>
  </si>
  <si>
    <t>05-Feb</t>
  </si>
  <si>
    <t>06-Feb</t>
  </si>
  <si>
    <t>19-Feb</t>
  </si>
  <si>
    <t>28-Feb</t>
  </si>
  <si>
    <t>Feb Total</t>
  </si>
  <si>
    <t>Mar</t>
  </si>
  <si>
    <t>01-Mar</t>
  </si>
  <si>
    <t>07-Mar</t>
  </si>
  <si>
    <t>11-Mar</t>
  </si>
  <si>
    <t>14-Mar</t>
  </si>
  <si>
    <t>15-Mar</t>
  </si>
  <si>
    <t>18-Mar</t>
  </si>
  <si>
    <t>20-Mar</t>
  </si>
  <si>
    <t>21-Mar</t>
  </si>
  <si>
    <t>23-Mar</t>
  </si>
  <si>
    <t>24-Mar</t>
  </si>
  <si>
    <t>25-Mar</t>
  </si>
  <si>
    <t>26-Mar</t>
  </si>
  <si>
    <t>Mar Total</t>
  </si>
  <si>
    <t>Sum of Quantity</t>
  </si>
  <si>
    <t>Sum of TotalSalesPrice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</si>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</sst>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4" fontId="0" fillId="0" borderId="0" xfId="0" applyNumberFormat="1"/>
    <xf numFmtId="0" fontId="0" fillId="2" borderId="0" xfId="0" applyFill="1"/>
    <xf numFmtId="3" fontId="0" fillId="0" borderId="0" xfId="0" applyNumberFormat="1"/>
  </cellXfs>
  <cellStyles count="1">
    <cellStyle name="Normal" xfId="0" builtinId="0"/>
  </cellStyles>
  <dxfs count="12">
    <dxf>
      <numFmt numFmtId="19" formatCode="dd/mm/yyyy"/>
    </dxf>
    <dxf>
      <numFmt numFmtId="3"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[MAPS DASHBOARD..xlsx]Sales - Customer type!PivotTable2</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Customer type</a:t>
            </a:r>
          </a:p>
        </c:rich>
      </c:tx>
      <c:layout>
        <c:manualLayout>
          <c:xMode val="edge"/>
          <c:yMode val="edge"/>
          <c:x val="0.22667058121402311"/>
          <c:y val="3.496499238964992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644655359400368"/>
          <c:y val="0.16510337523599025"/>
          <c:w val="0.55383080171213317"/>
          <c:h val="0.66232981842182004"/>
        </c:manualLayout>
      </c:layout>
      <c:doughnutChart>
        <c:varyColors val="1"/>
        <c:ser>
          <c:idx val="0"/>
          <c:order val="0"/>
          <c:tx>
            <c:strRef>
              <c:f>'Sales - Customer type'!$B$3</c:f>
              <c:strCache>
                <c:ptCount val="1"/>
                <c:pt idx="0">
                  <c:v>Total</c:v>
                </c:pt>
              </c:strCache>
            </c:strRef>
          </c:tx>
          <c:explosion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D3-403A-9074-89501F09A8B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D3-403A-9074-89501F09A8B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D3-403A-9074-89501F09A8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 Customer type'!$A$4:$A$7</c:f>
              <c:strCache>
                <c:ptCount val="3"/>
                <c:pt idx="0">
                  <c:v>Retail</c:v>
                </c:pt>
                <c:pt idx="1">
                  <c:v>Trade</c:v>
                </c:pt>
                <c:pt idx="2">
                  <c:v>WholeSale</c:v>
                </c:pt>
              </c:strCache>
            </c:strRef>
          </c:cat>
          <c:val>
            <c:numRef>
              <c:f>'Sales - Customer type'!$B$4:$B$7</c:f>
              <c:numCache>
                <c:formatCode>"€"#,##0</c:formatCode>
                <c:ptCount val="3"/>
                <c:pt idx="0">
                  <c:v>47422</c:v>
                </c:pt>
                <c:pt idx="1">
                  <c:v>100854</c:v>
                </c:pt>
                <c:pt idx="2">
                  <c:v>3330</c:v>
                </c:pt>
              </c:numCache>
            </c:numRef>
          </c:val>
          <c:extLst>
            <c:ext xmlns:c16="http://schemas.microsoft.com/office/drawing/2014/chart" uri="{C3380CC4-5D6E-409C-BE32-E72D297353CC}">
              <c16:uniqueId val="{00000006-0AD3-403A-9074-89501F09A8B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[MAPS DASHBOARD..xlsx]Sales Quantity &amp; price!PivotTable1</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E">
                <a:solidFill>
                  <a:schemeClr val="bg1"/>
                </a:solidFill>
              </a:rPr>
              <a:t>Quantity Sold vs Profit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ln w="31750" cap="rnd">
            <a:solidFill>
              <a:schemeClr val="accent1"/>
            </a:solidFill>
            <a:round/>
          </a:ln>
          <a:effectLst/>
        </c:spPr>
        <c:marker>
          <c:symbol val="none"/>
        </c:marker>
      </c:pivotFmt>
    </c:pivotFmts>
    <c:plotArea>
      <c:layout/>
      <c:barChart>
        <c:barDir val="col"/>
        <c:grouping val="clustered"/>
        <c:varyColors val="0"/>
        <c:ser>
          <c:idx val="0"/>
          <c:order val="0"/>
          <c:tx>
            <c:strRef>
              <c:f>'Sales Quantity &amp; price'!$B$3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'Sales Quantity &amp; price'!$A$4:$A$30</c:f>
              <c:multiLvlStrCache>
                <c:ptCount val="20"/>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lvl>
                <c:lvl>
                  <c:pt idx="0">
                    <c:v>Jan</c:v>
                  </c:pt>
                  <c:pt idx="3">
                    <c:v>Feb</c:v>
                  </c:pt>
                  <c:pt idx="7">
                    <c:v>Mar</c:v>
                  </c:pt>
                </c:lvl>
              </c:multiLvlStrCache>
            </c:multiLvlStrRef>
          </c:cat>
          <c:val>
            <c:numRef>
              <c:f>'Sales Quantity &amp; price'!$B$4:$B$30</c:f>
              <c:numCache>
                <c:formatCode>General</c:formatCode>
                <c:ptCount val="20"/>
                <c:pt idx="0">
                  <c:v>5</c:v>
                </c:pt>
                <c:pt idx="1">
                  <c:v>6</c:v>
                </c:pt>
                <c:pt idx="2">
                  <c:v>7</c:v>
                </c:pt>
                <c:pt idx="3">
                  <c:v>32</c:v>
                </c:pt>
                <c:pt idx="4">
                  <c:v>7</c:v>
                </c:pt>
                <c:pt idx="5">
                  <c:v>4</c:v>
                </c:pt>
                <c:pt idx="6">
                  <c:v>12</c:v>
                </c:pt>
                <c:pt idx="7">
                  <c:v>8</c:v>
                </c:pt>
                <c:pt idx="8">
                  <c:v>2</c:v>
                </c:pt>
                <c:pt idx="9">
                  <c:v>9</c:v>
                </c:pt>
                <c:pt idx="10">
                  <c:v>4</c:v>
                </c:pt>
                <c:pt idx="11">
                  <c:v>5</c:v>
                </c:pt>
                <c:pt idx="12">
                  <c:v>10</c:v>
                </c:pt>
                <c:pt idx="13">
                  <c:v>15</c:v>
                </c:pt>
                <c:pt idx="14">
                  <c:v>9</c:v>
                </c:pt>
                <c:pt idx="15">
                  <c:v>17</c:v>
                </c:pt>
                <c:pt idx="16">
                  <c:v>3</c:v>
                </c:pt>
                <c:pt idx="17">
                  <c:v>13</c:v>
                </c:pt>
                <c:pt idx="18">
                  <c:v>116</c:v>
                </c:pt>
                <c:pt idx="19">
                  <c:v>86</c:v>
                </c:pt>
              </c:numCache>
            </c:numRef>
          </c:val>
          <c:extLst>
            <c:ext xmlns:c16="http://schemas.microsoft.com/office/drawing/2014/chart" uri="{C3380CC4-5D6E-409C-BE32-E72D297353CC}">
              <c16:uniqueId val="{00000000-F751-4E36-972C-EF8AC95EE625}"/>
            </c:ext>
          </c:extLst>
        </c:ser>
        <c:dLbls>
          <c:showLegendKey val="0"/>
          <c:showVal val="0"/>
          <c:showCatName val="0"/>
          <c:showSerName val="0"/>
          <c:showPercent val="0"/>
          <c:showBubbleSize val="0"/>
        </c:dLbls>
        <c:gapWidth val="150"/>
        <c:axId val="527419528"/>
        <c:axId val="527424120"/>
      </c:barChart>
      <c:lineChart>
        <c:grouping val="standard"/>
        <c:varyColors val="0"/>
        <c:ser>
          <c:idx val="1"/>
          <c:order val="1"/>
          <c:tx>
            <c:strRef>
              <c:f>'Sales Quantity &amp; price'!$C$3</c:f>
              <c:strCache>
                <c:ptCount val="1"/>
                <c:pt idx="0">
                  <c:v>Sum of Profit</c:v>
                </c:pt>
              </c:strCache>
            </c:strRef>
          </c:tx>
          <c:spPr>
            <a:ln w="31750" cap="rnd">
              <a:solidFill>
                <a:schemeClr val="accent2"/>
              </a:solidFill>
              <a:round/>
            </a:ln>
            <a:effectLst/>
          </c:spPr>
          <c:marker>
            <c:symbol val="none"/>
          </c:marker>
          <c:cat>
            <c:multiLvlStrRef>
              <c:f>'Sales Quantity &amp; price'!$A$4:$A$30</c:f>
              <c:multiLvlStrCache>
                <c:ptCount val="20"/>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lvl>
                <c:lvl>
                  <c:pt idx="0">
                    <c:v>Jan</c:v>
                  </c:pt>
                  <c:pt idx="3">
                    <c:v>Feb</c:v>
                  </c:pt>
                  <c:pt idx="7">
                    <c:v>Mar</c:v>
                  </c:pt>
                </c:lvl>
              </c:multiLvlStrCache>
            </c:multiLvlStrRef>
          </c:cat>
          <c:val>
            <c:numRef>
              <c:f>'Sales Quantity &amp; price'!$C$4:$C$30</c:f>
              <c:numCache>
                <c:formatCode>"€"#,##0</c:formatCode>
                <c:ptCount val="20"/>
                <c:pt idx="0">
                  <c:v>1500</c:v>
                </c:pt>
                <c:pt idx="1">
                  <c:v>180</c:v>
                </c:pt>
                <c:pt idx="2">
                  <c:v>560</c:v>
                </c:pt>
                <c:pt idx="3">
                  <c:v>224</c:v>
                </c:pt>
                <c:pt idx="4">
                  <c:v>455</c:v>
                </c:pt>
                <c:pt idx="5">
                  <c:v>1200</c:v>
                </c:pt>
                <c:pt idx="6">
                  <c:v>1800</c:v>
                </c:pt>
                <c:pt idx="7">
                  <c:v>320</c:v>
                </c:pt>
                <c:pt idx="8">
                  <c:v>22</c:v>
                </c:pt>
                <c:pt idx="9">
                  <c:v>180</c:v>
                </c:pt>
                <c:pt idx="10">
                  <c:v>1200</c:v>
                </c:pt>
                <c:pt idx="11">
                  <c:v>250</c:v>
                </c:pt>
                <c:pt idx="12">
                  <c:v>800</c:v>
                </c:pt>
                <c:pt idx="13">
                  <c:v>165</c:v>
                </c:pt>
                <c:pt idx="14">
                  <c:v>585</c:v>
                </c:pt>
                <c:pt idx="15">
                  <c:v>510</c:v>
                </c:pt>
                <c:pt idx="16">
                  <c:v>310</c:v>
                </c:pt>
                <c:pt idx="17">
                  <c:v>388</c:v>
                </c:pt>
                <c:pt idx="18">
                  <c:v>9643</c:v>
                </c:pt>
                <c:pt idx="19">
                  <c:v>18450</c:v>
                </c:pt>
              </c:numCache>
            </c:numRef>
          </c:val>
          <c:smooth val="0"/>
          <c:extLst>
            <c:ext xmlns:c16="http://schemas.microsoft.com/office/drawing/2014/chart" uri="{C3380CC4-5D6E-409C-BE32-E72D297353CC}">
              <c16:uniqueId val="{00000001-F751-4E36-972C-EF8AC95EE625}"/>
            </c:ext>
          </c:extLst>
        </c:ser>
        <c:dLbls>
          <c:showLegendKey val="0"/>
          <c:showVal val="0"/>
          <c:showCatName val="0"/>
          <c:showSerName val="0"/>
          <c:showPercent val="0"/>
          <c:showBubbleSize val="0"/>
        </c:dLbls>
        <c:marker val="1"/>
        <c:smooth val="0"/>
        <c:axId val="532719072"/>
        <c:axId val="532718416"/>
      </c:lineChart>
      <c:valAx>
        <c:axId val="527424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7419528"/>
        <c:crosses val="autoZero"/>
        <c:crossBetween val="between"/>
      </c:valAx>
      <c:catAx>
        <c:axId val="5274195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7424120"/>
        <c:crosses val="autoZero"/>
        <c:auto val="1"/>
        <c:lblAlgn val="ctr"/>
        <c:lblOffset val="100"/>
        <c:noMultiLvlLbl val="0"/>
      </c:catAx>
      <c:valAx>
        <c:axId val="53271841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2719072"/>
        <c:crosses val="max"/>
        <c:crossBetween val="between"/>
      </c:valAx>
      <c:catAx>
        <c:axId val="532719072"/>
        <c:scaling>
          <c:orientation val="minMax"/>
        </c:scaling>
        <c:delete val="1"/>
        <c:axPos val="b"/>
        <c:numFmt formatCode="General" sourceLinked="1"/>
        <c:majorTickMark val="out"/>
        <c:minorTickMark val="none"/>
        <c:tickLblPos val="nextTo"/>
        <c:crossAx val="5327184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[MAPS DASHBOARD..xlsx]Sales - Stock type!PivotTable4</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E">
                <a:solidFill>
                  <a:schemeClr val="bg1"/>
                </a:solidFill>
              </a:rPr>
              <a:t>Stock Type Sales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'Sales - Stock type'!$B$3:$B$4</c:f>
              <c:strCache>
                <c:ptCount val="1"/>
                <c:pt idx="0">
                  <c:v>01-Jan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 Stock type'!$A$5:$A$10</c:f>
              <c:strCache>
                <c:ptCount val="5"/>
                <c:pt idx="0">
                  <c:v>DVD</c:v>
                </c:pt>
                <c:pt idx="1">
                  <c:v>LCD</c:v>
                </c:pt>
                <c:pt idx="2">
                  <c:v>PLA</c:v>
                </c:pt>
                <c:pt idx="3">
                  <c:v>REC</c:v>
                </c:pt>
                <c:pt idx="4">
                  <c:v>TVS</c:v>
                </c:pt>
              </c:strCache>
            </c:strRef>
          </c:cat>
          <c:val>
            <c:numRef>
              <c:f>'Sales - Stock type'!$B$5:$B$10</c:f>
              <c:numCache>
                <c:formatCode>General</c:formatCode>
                <c:ptCount val="5"/>
                <c:pt idx="1">
                  <c:v>5</c:v>
                </c:pt>
                <c:pt idx="2">
                  <c:v>6</c:v>
                </c:pt>
                <c:pt idx="3">
                  <c:v>7</c:v>
                </c:pt>
              </c:numCache>
            </c:numRef>
          </c:val>
          <c:extLst>
            <c:ext xmlns:c16="http://schemas.microsoft.com/office/drawing/2014/chart" uri="{C3380CC4-5D6E-409C-BE32-E72D297353CC}">
              <c16:uniqueId val="{00000000-683F-44DD-98E1-64848C110545}"/>
            </c:ext>
          </c:extLst>
        </c:ser>
        <c:ser>
          <c:idx val="1"/>
          <c:order val="1"/>
          <c:tx>
            <c:strRef>
              <c:f>'Sales - Stock type'!$C$3:$C$4</c:f>
              <c:strCache>
                <c:ptCount val="1"/>
                <c:pt idx="0">
                  <c:v>02-Feb</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 Stock type'!$A$5:$A$10</c:f>
              <c:strCache>
                <c:ptCount val="5"/>
                <c:pt idx="0">
                  <c:v>DVD</c:v>
                </c:pt>
                <c:pt idx="1">
                  <c:v>LCD</c:v>
                </c:pt>
                <c:pt idx="2">
                  <c:v>PLA</c:v>
                </c:pt>
                <c:pt idx="3">
                  <c:v>REC</c:v>
                </c:pt>
                <c:pt idx="4">
                  <c:v>TVS</c:v>
                </c:pt>
              </c:strCache>
            </c:strRef>
          </c:cat>
          <c:val>
            <c:numRef>
              <c:f>'Sales - Stock type'!$C$5:$C$10</c:f>
              <c:numCache>
                <c:formatCode>General</c:formatCode>
                <c:ptCount val="5"/>
                <c:pt idx="0">
                  <c:v>32</c:v>
                </c:pt>
                <c:pt idx="1">
                  <c:v>4</c:v>
                </c:pt>
                <c:pt idx="2">
                  <c:v>12</c:v>
                </c:pt>
                <c:pt idx="4">
                  <c:v>7</c:v>
                </c:pt>
              </c:numCache>
            </c:numRef>
          </c:val>
          <c:extLst>
            <c:ext xmlns:c16="http://schemas.microsoft.com/office/drawing/2014/chart" uri="{C3380CC4-5D6E-409C-BE32-E72D297353CC}">
              <c16:uniqueId val="{00000001-C727-4DEE-9BBC-C2F8B6566181}"/>
            </c:ext>
          </c:extLst>
        </c:ser>
        <c:ser>
          <c:idx val="2"/>
          <c:order val="2"/>
          <c:tx>
            <c:strRef>
              <c:f>'Sales - Stock type'!$D$3:$D$4</c:f>
              <c:strCache>
                <c:ptCount val="1"/>
                <c:pt idx="0">
                  <c:v>03-Mar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 Stock type'!$A$5:$A$10</c:f>
              <c:strCache>
                <c:ptCount val="5"/>
                <c:pt idx="0">
                  <c:v>DVD</c:v>
                </c:pt>
                <c:pt idx="1">
                  <c:v>LCD</c:v>
                </c:pt>
                <c:pt idx="2">
                  <c:v>PLA</c:v>
                </c:pt>
                <c:pt idx="3">
                  <c:v>REC</c:v>
                </c:pt>
                <c:pt idx="4">
                  <c:v>TVS</c:v>
                </c:pt>
              </c:strCache>
            </c:strRef>
          </c:cat>
          <c:val>
            <c:numRef>
              <c:f>'Sales - Stock type'!$D$5:$D$10</c:f>
              <c:numCache>
                <c:formatCode>General</c:formatCode>
                <c:ptCount val="5"/>
                <c:pt idx="0">
                  <c:v>32</c:v>
                </c:pt>
                <c:pt idx="1">
                  <c:v>112</c:v>
                </c:pt>
                <c:pt idx="2">
                  <c:v>58</c:v>
                </c:pt>
                <c:pt idx="3">
                  <c:v>58</c:v>
                </c:pt>
                <c:pt idx="4">
                  <c:v>37</c:v>
                </c:pt>
              </c:numCache>
            </c:numRef>
          </c:val>
          <c:extLst>
            <c:ext xmlns:c16="http://schemas.microsoft.com/office/drawing/2014/chart" uri="{C3380CC4-5D6E-409C-BE32-E72D297353CC}">
              <c16:uniqueId val="{00000004-C727-4DEE-9BBC-C2F8B6566181}"/>
            </c:ext>
          </c:extLst>
        </c:ser>
        <c:dLbls>
          <c:dLblPos val="inEnd"/>
          <c:showLegendKey val="0"/>
          <c:showVal val="1"/>
          <c:showCatName val="0"/>
          <c:showSerName val="0"/>
          <c:showPercent val="0"/>
          <c:showBubbleSize val="0"/>
        </c:dLbls>
        <c:gapWidth val="65"/>
        <c:axId val="532680040"/>
        <c:axId val="532674136"/>
      </c:barChart>
      <c:catAx>
        <c:axId val="532680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532674136"/>
        <c:crosses val="autoZero"/>
        <c:auto val="1"/>
        <c:lblAlgn val="ctr"/>
        <c:lblOffset val="100"/>
        <c:noMultiLvlLbl val="0"/>
      </c:catAx>
      <c:valAx>
        <c:axId val="532674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268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[MAPS DASHBOARD..xlsx]Sales - Customer Profit!PivotTable1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Profit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 Customer Profit'!$B$3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 Customer Profit'!$A$4:$A$13</c:f>
              <c:strCache>
                <c:ptCount val="9"/>
                <c:pt idx="0">
                  <c:v>JOEEL1</c:v>
                </c:pt>
                <c:pt idx="1">
                  <c:v>LISAE1</c:v>
                </c:pt>
                <c:pt idx="2">
                  <c:v>CORKE1</c:v>
                </c:pt>
                <c:pt idx="3">
                  <c:v>PADDY1</c:v>
                </c:pt>
                <c:pt idx="4">
                  <c:v>PADDY2</c:v>
                </c:pt>
                <c:pt idx="5">
                  <c:v>LIMRA1</c:v>
                </c:pt>
                <c:pt idx="6">
                  <c:v>DOORA</c:v>
                </c:pt>
                <c:pt idx="7">
                  <c:v>STE001</c:v>
                </c:pt>
                <c:pt idx="8">
                  <c:v>SOUTH1</c:v>
                </c:pt>
              </c:strCache>
            </c:strRef>
          </c:cat>
          <c:val>
            <c:numRef>
              <c:f>'Sales - Customer Profit'!$B$4:$B$13</c:f>
              <c:numCache>
                <c:formatCode>#,##0</c:formatCode>
                <c:ptCount val="9"/>
                <c:pt idx="0">
                  <c:v>360</c:v>
                </c:pt>
                <c:pt idx="1">
                  <c:v>474</c:v>
                </c:pt>
                <c:pt idx="2">
                  <c:v>830</c:v>
                </c:pt>
                <c:pt idx="3">
                  <c:v>1255</c:v>
                </c:pt>
                <c:pt idx="4">
                  <c:v>1685</c:v>
                </c:pt>
                <c:pt idx="5">
                  <c:v>1760</c:v>
                </c:pt>
                <c:pt idx="6">
                  <c:v>2385</c:v>
                </c:pt>
                <c:pt idx="7">
                  <c:v>7209</c:v>
                </c:pt>
                <c:pt idx="8">
                  <c:v>22784</c:v>
                </c:pt>
              </c:numCache>
            </c:numRef>
          </c:val>
          <c:extLst>
            <c:ext xmlns:c16="http://schemas.microsoft.com/office/drawing/2014/chart" uri="{C3380CC4-5D6E-409C-BE32-E72D297353CC}">
              <c16:uniqueId val="{00000000-8C01-4440-8171-90B1A1D30FDB}"/>
            </c:ext>
          </c:extLst>
        </c:ser>
        <c:dLbls>
          <c:showLegendKey val="0"/>
          <c:showVal val="0"/>
          <c:showCatName val="0"/>
          <c:showSerName val="0"/>
          <c:showPercent val="0"/>
          <c:showBubbleSize val="0"/>
        </c:dLbls>
        <c:gapWidth val="30"/>
        <c:axId val="348585200"/>
        <c:axId val="348586184"/>
      </c:barChart>
      <c:catAx>
        <c:axId val="34858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586184"/>
        <c:crosses val="autoZero"/>
        <c:auto val="1"/>
        <c:lblAlgn val="ctr"/>
        <c:lblOffset val="100"/>
        <c:noMultiLvlLbl val="0"/>
      </c:catAx>
      <c:valAx>
        <c:axId val="348586184"/>
        <c:scaling>
          <c:orientation val="minMax"/>
        </c:scaling>
        <c:delete val="1"/>
        <c:axPos val="b"/>
        <c:numFmt formatCode="#,##0" sourceLinked="1"/>
        <c:majorTickMark val="none"/>
        <c:minorTickMark val="none"/>
        <c:tickLblPos val="nextTo"/>
        <c:crossAx val="348585200"/>
        <c:crosses val="autoZero"/>
        <c:crossBetween val="between"/>
      </c:valAx>
      <c:spPr>
        <a:noFill/>
        <a:ln>
          <a:noFill/>
        </a:ln>
        <a:effectLst/>
      </c:spPr>
    </c:plotArea>
    <c:plotVisOnly val="1"/>
    <c:dispBlanksAs val="gap"/>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DASHBOARD..xlsx]Sales - Customer type!PivotTable2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type</a:t>
            </a:r>
          </a:p>
        </c:rich>
      </c:tx>
      <c:layout>
        <c:manualLayout>
          <c:xMode val="edge"/>
          <c:yMode val="edge"/>
          <c:x val="0.19814572383830995"/>
          <c:y val="3.496503496503496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644655359400368"/>
          <c:y val="0.17516564800029366"/>
          <c:w val="0.49678108696070683"/>
          <c:h val="0.71043169428996189"/>
        </c:manualLayout>
      </c:layout>
      <c:doughnutChart>
        <c:varyColors val="1"/>
        <c:ser>
          <c:idx val="0"/>
          <c:order val="0"/>
          <c:tx>
            <c:strRef>
              <c:f>'Sales - Customer type'!$B$3</c:f>
              <c:strCache>
                <c:ptCount val="1"/>
                <c:pt idx="0">
                  <c:v>Total</c:v>
                </c:pt>
              </c:strCache>
            </c:strRef>
          </c:tx>
          <c:explosion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46-4357-95EB-1E98240386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46-4357-95EB-1E982403863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46-4357-95EB-1E98240386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 Customer type'!$A$4:$A$7</c:f>
              <c:strCache>
                <c:ptCount val="3"/>
                <c:pt idx="0">
                  <c:v>Retail</c:v>
                </c:pt>
                <c:pt idx="1">
                  <c:v>Trade</c:v>
                </c:pt>
                <c:pt idx="2">
                  <c:v>WholeSale</c:v>
                </c:pt>
              </c:strCache>
            </c:strRef>
          </c:cat>
          <c:val>
            <c:numRef>
              <c:f>'Sales - Customer type'!$B$4:$B$7</c:f>
              <c:numCache>
                <c:formatCode>"€"#,##0</c:formatCode>
                <c:ptCount val="3"/>
                <c:pt idx="0">
                  <c:v>47422</c:v>
                </c:pt>
                <c:pt idx="1">
                  <c:v>100854</c:v>
                </c:pt>
                <c:pt idx="2">
                  <c:v>3330</c:v>
                </c:pt>
              </c:numCache>
            </c:numRef>
          </c:val>
          <c:extLst>
            <c:ext xmlns:c16="http://schemas.microsoft.com/office/drawing/2014/chart" uri="{C3380CC4-5D6E-409C-BE32-E72D297353CC}">
              <c16:uniqueId val="{00000000-5172-49C2-8468-E2794446994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[MAPS DASHBOARD..xlsx]Sales - Stock type!PivotTable4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STOCK</a:t>
            </a:r>
            <a:r>
              <a:rPr lang="en-IE" baseline="0"/>
              <a:t> TYPE SALES COUNT</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'Sales - Stock type'!$B$3:$B$4</c:f>
              <c:strCache>
                <c:ptCount val="1"/>
                <c:pt idx="0">
                  <c:v>01-Jan</c:v>
                </c:pt>
              </c:strCache>
            </c:strRef>
          </c:tx>
          <c:spPr>
            <a:solidFill>
              <a:schemeClr val="accent1"/>
            </a:solidFill>
            <a:ln>
              <a:noFill/>
            </a:ln>
            <a:effectLst/>
          </c:spPr>
          <c:invertIfNegative val="0"/>
          <c:cat>
            <c:strRef>
              <c:f>'Sales - Stock type'!$A$5:$A$10</c:f>
              <c:strCache>
                <c:ptCount val="5"/>
                <c:pt idx="0">
                  <c:v>DVD</c:v>
                </c:pt>
                <c:pt idx="1">
                  <c:v>LCD</c:v>
                </c:pt>
                <c:pt idx="2">
                  <c:v>PLA</c:v>
                </c:pt>
                <c:pt idx="3">
                  <c:v>REC</c:v>
                </c:pt>
                <c:pt idx="4">
                  <c:v>TVS</c:v>
                </c:pt>
              </c:strCache>
            </c:strRef>
          </c:cat>
          <c:val>
            <c:numRef>
              <c:f>'Sales - Stock type'!$B$5:$B$10</c:f>
              <c:numCache>
                <c:formatCode>General</c:formatCode>
                <c:ptCount val="5"/>
                <c:pt idx="1">
                  <c:v>5</c:v>
                </c:pt>
                <c:pt idx="2">
                  <c:v>6</c:v>
                </c:pt>
                <c:pt idx="3">
                  <c:v>7</c:v>
                </c:pt>
              </c:numCache>
            </c:numRef>
          </c:val>
          <c:extLst>
            <c:ext xmlns:c16="http://schemas.microsoft.com/office/drawing/2014/chart" uri="{C3380CC4-5D6E-409C-BE32-E72D297353CC}">
              <c16:uniqueId val="{00000000-98B7-46EC-A5C0-9CF4D77F70D1}"/>
            </c:ext>
          </c:extLst>
        </c:ser>
        <c:ser>
          <c:idx val="1"/>
          <c:order val="1"/>
          <c:tx>
            <c:strRef>
              <c:f>'Sales - Stock type'!$C$3:$C$4</c:f>
              <c:strCache>
                <c:ptCount val="1"/>
                <c:pt idx="0">
                  <c:v>02-Feb</c:v>
                </c:pt>
              </c:strCache>
            </c:strRef>
          </c:tx>
          <c:spPr>
            <a:solidFill>
              <a:schemeClr val="accent2"/>
            </a:solidFill>
            <a:ln>
              <a:noFill/>
            </a:ln>
            <a:effectLst/>
          </c:spPr>
          <c:invertIfNegative val="0"/>
          <c:cat>
            <c:strRef>
              <c:f>'Sales - Stock type'!$A$5:$A$10</c:f>
              <c:strCache>
                <c:ptCount val="5"/>
                <c:pt idx="0">
                  <c:v>DVD</c:v>
                </c:pt>
                <c:pt idx="1">
                  <c:v>LCD</c:v>
                </c:pt>
                <c:pt idx="2">
                  <c:v>PLA</c:v>
                </c:pt>
                <c:pt idx="3">
                  <c:v>REC</c:v>
                </c:pt>
                <c:pt idx="4">
                  <c:v>TVS</c:v>
                </c:pt>
              </c:strCache>
            </c:strRef>
          </c:cat>
          <c:val>
            <c:numRef>
              <c:f>'Sales - Stock type'!$C$5:$C$10</c:f>
              <c:numCache>
                <c:formatCode>General</c:formatCode>
                <c:ptCount val="5"/>
                <c:pt idx="0">
                  <c:v>32</c:v>
                </c:pt>
                <c:pt idx="1">
                  <c:v>4</c:v>
                </c:pt>
                <c:pt idx="2">
                  <c:v>12</c:v>
                </c:pt>
                <c:pt idx="4">
                  <c:v>7</c:v>
                </c:pt>
              </c:numCache>
            </c:numRef>
          </c:val>
          <c:extLst>
            <c:ext xmlns:c16="http://schemas.microsoft.com/office/drawing/2014/chart" uri="{C3380CC4-5D6E-409C-BE32-E72D297353CC}">
              <c16:uniqueId val="{00000001-1DA7-42EE-BFB2-CB3E67F3AE8A}"/>
            </c:ext>
          </c:extLst>
        </c:ser>
        <c:ser>
          <c:idx val="2"/>
          <c:order val="2"/>
          <c:tx>
            <c:strRef>
              <c:f>'Sales - Stock type'!$D$3:$D$4</c:f>
              <c:strCache>
                <c:ptCount val="1"/>
                <c:pt idx="0">
                  <c:v>03-Mar</c:v>
                </c:pt>
              </c:strCache>
            </c:strRef>
          </c:tx>
          <c:spPr>
            <a:solidFill>
              <a:schemeClr val="accent3"/>
            </a:solidFill>
            <a:ln>
              <a:noFill/>
            </a:ln>
            <a:effectLst/>
          </c:spPr>
          <c:invertIfNegative val="0"/>
          <c:cat>
            <c:strRef>
              <c:f>'Sales - Stock type'!$A$5:$A$10</c:f>
              <c:strCache>
                <c:ptCount val="5"/>
                <c:pt idx="0">
                  <c:v>DVD</c:v>
                </c:pt>
                <c:pt idx="1">
                  <c:v>LCD</c:v>
                </c:pt>
                <c:pt idx="2">
                  <c:v>PLA</c:v>
                </c:pt>
                <c:pt idx="3">
                  <c:v>REC</c:v>
                </c:pt>
                <c:pt idx="4">
                  <c:v>TVS</c:v>
                </c:pt>
              </c:strCache>
            </c:strRef>
          </c:cat>
          <c:val>
            <c:numRef>
              <c:f>'Sales - Stock type'!$D$5:$D$10</c:f>
              <c:numCache>
                <c:formatCode>General</c:formatCode>
                <c:ptCount val="5"/>
                <c:pt idx="0">
                  <c:v>32</c:v>
                </c:pt>
                <c:pt idx="1">
                  <c:v>112</c:v>
                </c:pt>
                <c:pt idx="2">
                  <c:v>58</c:v>
                </c:pt>
                <c:pt idx="3">
                  <c:v>58</c:v>
                </c:pt>
                <c:pt idx="4">
                  <c:v>37</c:v>
                </c:pt>
              </c:numCache>
            </c:numRef>
          </c:val>
          <c:extLst>
            <c:ext xmlns:c16="http://schemas.microsoft.com/office/drawing/2014/chart" uri="{C3380CC4-5D6E-409C-BE32-E72D297353CC}">
              <c16:uniqueId val="{00000004-1DA7-42EE-BFB2-CB3E67F3AE8A}"/>
            </c:ext>
          </c:extLst>
        </c:ser>
        <c:dLbls>
          <c:showLegendKey val="0"/>
          <c:showVal val="0"/>
          <c:showCatName val="0"/>
          <c:showSerName val="0"/>
          <c:showPercent val="0"/>
          <c:showBubbleSize val="0"/>
        </c:dLbls>
        <c:gapWidth val="30"/>
        <c:axId val="532680040"/>
        <c:axId val="532674136"/>
      </c:barChart>
      <c:catAx>
        <c:axId val="532680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74136"/>
        <c:crosses val="autoZero"/>
        <c:auto val="1"/>
        <c:lblAlgn val="ctr"/>
        <c:lblOffset val="100"/>
        <c:noMultiLvlLbl val="0"/>
      </c:catAx>
      <c:valAx>
        <c:axId val="532674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8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144780</xdr:rowOff>
    </xdr:from>
    <xdr:to>
      <xdr:col>5</xdr:col>
      <xdr:colOff>411480</xdr:colOff>
      <xdr:row>15</xdr:row>
      <xdr:rowOff>29580</xdr:rowOff>
    </xdr:to>
    <xdr:graphicFrame macro="">
      <xdr:nvGraphicFramePr>
        <xdr:cNvPr id="3" name="Chart 2">
          <a:extLst>
            <a:ext uri="{FF2B5EF4-FFF2-40B4-BE49-F238E27FC236}">
              <a16:creationId xmlns:a16="http://schemas.microsoft.com/office/drawing/2014/main" id="{05845F3E-4F1E-4906-BCB5-6B7DF5987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548640</xdr:colOff>
      <xdr:row>16</xdr:row>
      <xdr:rowOff>0</xdr:rowOff>
    </xdr:from>
    <xdr:to>
      <xdr:col>23</xdr:col>
      <xdr:colOff>0</xdr:colOff>
      <xdr:row>36</xdr:row>
      <xdr:rowOff>144780</xdr:rowOff>
    </xdr:to>
    <xdr:graphicFrame macro="">
      <xdr:nvGraphicFramePr>
        <xdr:cNvPr id="5" name="Chart 4">
          <a:extLst>
            <a:ext uri="{FF2B5EF4-FFF2-40B4-BE49-F238E27FC236}">
              <a16:creationId xmlns:a16="http://schemas.microsoft.com/office/drawing/2014/main" id="{241F2710-1CDE-4615-96B4-0E3D49035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297180</xdr:colOff>
      <xdr:row>0</xdr:row>
      <xdr:rowOff>121920</xdr:rowOff>
    </xdr:from>
    <xdr:to>
      <xdr:col>22</xdr:col>
      <xdr:colOff>601980</xdr:colOff>
      <xdr:row>15</xdr:row>
      <xdr:rowOff>6720</xdr:rowOff>
    </xdr:to>
    <xdr:graphicFrame macro="">
      <xdr:nvGraphicFramePr>
        <xdr:cNvPr id="6" name="Chart 5">
          <a:extLst>
            <a:ext uri="{FF2B5EF4-FFF2-40B4-BE49-F238E27FC236}">
              <a16:creationId xmlns:a16="http://schemas.microsoft.com/office/drawing/2014/main" id="{995C8018-5B9A-4B23-ADFB-315E3F316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16</xdr:row>
      <xdr:rowOff>0</xdr:rowOff>
    </xdr:from>
    <xdr:to>
      <xdr:col>5</xdr:col>
      <xdr:colOff>316800</xdr:colOff>
      <xdr:row>22</xdr:row>
      <xdr:rowOff>121920</xdr:rowOff>
    </xdr:to>
    <mc:AlternateContent xmlns:mc="http://schemas.openxmlformats.org/markup-compatibility/2006" xmlns:a14="http://schemas.microsoft.com/office/drawing/2010/main">
      <mc:Choice Requires="a14">
        <xdr:graphicFrame macro="">
          <xdr:nvGraphicFramePr>
            <xdr:cNvPr id="7" name="Customer Code">
              <a:extLst>
                <a:ext uri="{FF2B5EF4-FFF2-40B4-BE49-F238E27FC236}">
                  <a16:creationId xmlns:a16="http://schemas.microsoft.com/office/drawing/2014/main" id="{D5D1AF0A-E9B6-49E5-862B-57C3CBDB95C8}"/>
                </a:ext>
              </a:extLst>
            </xdr:cNvPr>
            <xdr:cNvGraphicFramePr/>
          </xdr:nvGraphicFramePr>
          <xdr:xfrm>
            <a:off x="0" y="0"/>
            <a:ext cx="0" cy="0"/>
          </xdr:xfrm>
          <a:graphic>
            <a:graphicData uri="http://schemas.microsoft.com/office/drawing/2010/slicer">
              <sle:slicer xmlns:sle="http://schemas.microsoft.com/office/drawing/2010/slicer" name="Customer Code"/>
            </a:graphicData>
          </a:graphic>
        </xdr:graphicFrame>
      </mc:Choice>
      <mc:Fallback xmlns="">
        <xdr:sp macro="" textlink="">
          <xdr:nvSpPr>
            <xdr:cNvPr id="0" name=""/>
            <xdr:cNvSpPr>
              <a:spLocks noTextEdit="1"/>
            </xdr:cNvSpPr>
          </xdr:nvSpPr>
          <xdr:spPr>
            <a:xfrm>
              <a:off x="304800" y="2926080"/>
              <a:ext cx="3060000" cy="12192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297180</xdr:colOff>
      <xdr:row>26</xdr:row>
      <xdr:rowOff>49529</xdr:rowOff>
    </xdr:from>
    <xdr:to>
      <xdr:col>5</xdr:col>
      <xdr:colOff>309180</xdr:colOff>
      <xdr:row>29</xdr:row>
      <xdr:rowOff>19049</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B23FF5CC-398F-46A8-B183-8E821FC2B7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7180" y="4804409"/>
              <a:ext cx="3060000" cy="51816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289560</xdr:colOff>
      <xdr:row>29</xdr:row>
      <xdr:rowOff>36194</xdr:rowOff>
    </xdr:from>
    <xdr:to>
      <xdr:col>5</xdr:col>
      <xdr:colOff>301560</xdr:colOff>
      <xdr:row>32</xdr:row>
      <xdr:rowOff>165734</xdr:rowOff>
    </xdr:to>
    <mc:AlternateContent xmlns:mc="http://schemas.openxmlformats.org/markup-compatibility/2006" xmlns:a14="http://schemas.microsoft.com/office/drawing/2010/main">
      <mc:Choice Requires="a14">
        <xdr:graphicFrame macro="">
          <xdr:nvGraphicFramePr>
            <xdr:cNvPr id="9" name="Supplier Code">
              <a:extLst>
                <a:ext uri="{FF2B5EF4-FFF2-40B4-BE49-F238E27FC236}">
                  <a16:creationId xmlns:a16="http://schemas.microsoft.com/office/drawing/2014/main" id="{6AFC7177-760C-4048-9C6F-309535864A03}"/>
                </a:ext>
              </a:extLst>
            </xdr:cNvPr>
            <xdr:cNvGraphicFramePr/>
          </xdr:nvGraphicFramePr>
          <xdr:xfrm>
            <a:off x="0" y="0"/>
            <a:ext cx="0" cy="0"/>
          </xdr:xfrm>
          <a:graphic>
            <a:graphicData uri="http://schemas.microsoft.com/office/drawing/2010/slicer">
              <sle:slicer xmlns:sle="http://schemas.microsoft.com/office/drawing/2010/slicer" name="Supplier Code"/>
            </a:graphicData>
          </a:graphic>
        </xdr:graphicFrame>
      </mc:Choice>
      <mc:Fallback xmlns="">
        <xdr:sp macro="" textlink="">
          <xdr:nvSpPr>
            <xdr:cNvPr id="0" name=""/>
            <xdr:cNvSpPr>
              <a:spLocks noTextEdit="1"/>
            </xdr:cNvSpPr>
          </xdr:nvSpPr>
          <xdr:spPr>
            <a:xfrm>
              <a:off x="289560" y="5339714"/>
              <a:ext cx="3060000" cy="6781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297180</xdr:colOff>
      <xdr:row>22</xdr:row>
      <xdr:rowOff>139065</xdr:rowOff>
    </xdr:from>
    <xdr:to>
      <xdr:col>5</xdr:col>
      <xdr:colOff>309180</xdr:colOff>
      <xdr:row>26</xdr:row>
      <xdr:rowOff>32384</xdr:rowOff>
    </xdr:to>
    <mc:AlternateContent xmlns:mc="http://schemas.openxmlformats.org/markup-compatibility/2006" xmlns:a14="http://schemas.microsoft.com/office/drawing/2010/main">
      <mc:Choice Requires="a14">
        <xdr:graphicFrame macro="">
          <xdr:nvGraphicFramePr>
            <xdr:cNvPr id="10" name="Stock Code">
              <a:extLst>
                <a:ext uri="{FF2B5EF4-FFF2-40B4-BE49-F238E27FC236}">
                  <a16:creationId xmlns:a16="http://schemas.microsoft.com/office/drawing/2014/main" id="{0C8E4A59-C87A-4340-9254-3FF19414AF61}"/>
                </a:ext>
              </a:extLst>
            </xdr:cNvPr>
            <xdr:cNvGraphicFramePr/>
          </xdr:nvGraphicFramePr>
          <xdr:xfrm>
            <a:off x="0" y="0"/>
            <a:ext cx="0" cy="0"/>
          </xdr:xfrm>
          <a:graphic>
            <a:graphicData uri="http://schemas.microsoft.com/office/drawing/2010/slicer">
              <sle:slicer xmlns:sle="http://schemas.microsoft.com/office/drawing/2010/slicer" name="Stock Code"/>
            </a:graphicData>
          </a:graphic>
        </xdr:graphicFrame>
      </mc:Choice>
      <mc:Fallback xmlns="">
        <xdr:sp macro="" textlink="">
          <xdr:nvSpPr>
            <xdr:cNvPr id="0" name=""/>
            <xdr:cNvSpPr>
              <a:spLocks noTextEdit="1"/>
            </xdr:cNvSpPr>
          </xdr:nvSpPr>
          <xdr:spPr>
            <a:xfrm>
              <a:off x="297180" y="4162425"/>
              <a:ext cx="3060000" cy="6248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281940</xdr:colOff>
      <xdr:row>33</xdr:row>
      <xdr:rowOff>0</xdr:rowOff>
    </xdr:from>
    <xdr:to>
      <xdr:col>5</xdr:col>
      <xdr:colOff>293940</xdr:colOff>
      <xdr:row>36</xdr:row>
      <xdr:rowOff>171360</xdr:rowOff>
    </xdr:to>
    <mc:AlternateContent xmlns:mc="http://schemas.openxmlformats.org/markup-compatibility/2006" xmlns:a14="http://schemas.microsoft.com/office/drawing/2010/main">
      <mc:Choice Requires="a14">
        <xdr:graphicFrame macro="">
          <xdr:nvGraphicFramePr>
            <xdr:cNvPr id="2" name="Customer Type">
              <a:extLst>
                <a:ext uri="{FF2B5EF4-FFF2-40B4-BE49-F238E27FC236}">
                  <a16:creationId xmlns:a16="http://schemas.microsoft.com/office/drawing/2014/main" id="{522BD5F3-C6E0-4683-BAC3-744A62EA1DB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81940" y="6035040"/>
              <a:ext cx="3060000" cy="720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601980</xdr:colOff>
      <xdr:row>0</xdr:row>
      <xdr:rowOff>129540</xdr:rowOff>
    </xdr:from>
    <xdr:to>
      <xdr:col>15</xdr:col>
      <xdr:colOff>114300</xdr:colOff>
      <xdr:row>15</xdr:row>
      <xdr:rowOff>14340</xdr:rowOff>
    </xdr:to>
    <xdr:graphicFrame macro="">
      <xdr:nvGraphicFramePr>
        <xdr:cNvPr id="11" name="Chart 10">
          <a:extLst>
            <a:ext uri="{FF2B5EF4-FFF2-40B4-BE49-F238E27FC236}">
              <a16:creationId xmlns:a16="http://schemas.microsoft.com/office/drawing/2014/main" id="{C0E37BE9-F8F3-4F6C-B06B-30FB2584C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6</xdr:row>
      <xdr:rowOff>160020</xdr:rowOff>
    </xdr:from>
    <xdr:to>
      <xdr:col>10</xdr:col>
      <xdr:colOff>60960</xdr:colOff>
      <xdr:row>18</xdr:row>
      <xdr:rowOff>144780</xdr:rowOff>
    </xdr:to>
    <xdr:graphicFrame macro="">
      <xdr:nvGraphicFramePr>
        <xdr:cNvPr id="2" name="Chart 1">
          <a:extLst>
            <a:ext uri="{FF2B5EF4-FFF2-40B4-BE49-F238E27FC236}">
              <a16:creationId xmlns:a16="http://schemas.microsoft.com/office/drawing/2014/main" id="{E206603D-7B2C-4CA4-BFD8-FFDB05BB4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251460</xdr:colOff>
      <xdr:row>8</xdr:row>
      <xdr:rowOff>144780</xdr:rowOff>
    </xdr:from>
    <xdr:to>
      <xdr:col>13</xdr:col>
      <xdr:colOff>556260</xdr:colOff>
      <xdr:row>23</xdr:row>
      <xdr:rowOff>144780</xdr:rowOff>
    </xdr:to>
    <xdr:graphicFrame macro="">
      <xdr:nvGraphicFramePr>
        <xdr:cNvPr id="2" name="Chart 1">
          <a:extLst>
            <a:ext uri="{FF2B5EF4-FFF2-40B4-BE49-F238E27FC236}">
              <a16:creationId xmlns:a16="http://schemas.microsoft.com/office/drawing/2014/main" id="{2DE7129E-A08A-4322-8FAA-538186CE0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 refreshedDate="42826.581607060187" createdVersion="6" refreshedVersion="6" minRefreshableVersion="3" recordCount="59">
  <cacheSource type="worksheet">
    <worksheetSource name="Table_SalesT"/>
  </cacheSource>
  <cacheFields count="16">
    <cacheField name="ID" numFmtId="0">
      <sharedItems containsSemiMixedTypes="0" containsString="0" containsNumber="1" containsInteger="1" minValue="1" maxValue="99"/>
    </cacheField>
    <cacheField name="Customer Code" numFmtId="0">
      <sharedItems count="9">
        <s v="SOUTH1"/>
        <s v="JOEEL1"/>
        <s v="LIMRA1"/>
        <s v="LISAE1"/>
        <s v="PADDY1"/>
        <s v="PADDY2"/>
        <s v="DOORA"/>
        <s v="CORKE1"/>
        <s v="STE001"/>
      </sharedItems>
    </cacheField>
    <cacheField name="Customer Type" numFmtId="0">
      <sharedItems count="3">
        <s v="Retail"/>
        <s v="WholeSale"/>
        <s v="Trade"/>
      </sharedItems>
    </cacheField>
    <cacheField name="Customer Name" numFmtId="0">
      <sharedItems count="8">
        <s v="Southside TV &amp;Electrics"/>
        <s v="Joe's Electrical"/>
        <s v="Limerick Race Course"/>
        <s v="Lisa's Electronics"/>
        <s v="Paddy Power"/>
        <s v="Dooradoyle Nursing Home"/>
        <s v="Cork Electronics"/>
        <s v="Stefan's Company"/>
      </sharedItems>
    </cacheField>
    <cacheField name="Sale Date" numFmtId="14">
      <sharedItems containsSemiMixedTypes="0" containsNonDate="0" containsDate="1" containsString="0" minDate="2017-01-03T00:00:00" maxDate="2017-03-27T00:00:00" count="20">
        <d v="2017-01-03T00:00:00"/>
        <d v="2017-01-12T00:00:00"/>
        <d v="2017-01-23T00:00:00"/>
        <d v="2017-02-05T00:00:00"/>
        <d v="2017-02-06T00:00:00"/>
        <d v="2017-02-19T00:00:00"/>
        <d v="2017-02-28T00:00:00"/>
        <d v="2017-03-01T00:00:00"/>
        <d v="2017-03-03T00:00:00"/>
        <d v="2017-03-07T00:00:00"/>
        <d v="2017-03-11T00:00:00"/>
        <d v="2017-03-14T00:00:00"/>
        <d v="2017-03-15T00:00:00"/>
        <d v="2017-03-18T00:00:00"/>
        <d v="2017-03-20T00:00:00"/>
        <d v="2017-03-21T00:00:00"/>
        <d v="2017-03-23T00:00:00"/>
        <d v="2017-03-24T00:00:00"/>
        <d v="2017-03-25T00:00:00"/>
        <d v="2017-03-26T00:00:00"/>
      </sharedItems>
      <fieldGroup par="15" base="4">
        <rangePr groupBy="days" startDate="2017-01-03T00:00:00" endDate="2017-03-27T00:00:00"/>
        <groupItems count="368">
          <s v="&lt;03/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3/2017"/>
        </groupItems>
      </fieldGroup>
    </cacheField>
    <cacheField name="Month" numFmtId="0">
      <sharedItems count="3">
        <s v="01-Jan"/>
        <s v="02-Feb"/>
        <s v="03-Mar"/>
      </sharedItems>
    </cacheField>
    <cacheField name="Cost Price per Item" numFmtId="0">
      <sharedItems containsSemiMixedTypes="0" containsString="0" containsNumber="1" containsInteger="1" minValue="21" maxValue="600"/>
    </cacheField>
    <cacheField name="Retail Price ( Ex VAT)" numFmtId="0">
      <sharedItems containsSemiMixedTypes="0" containsString="0" containsNumber="1" containsInteger="1" minValue="32" maxValue="900"/>
    </cacheField>
    <cacheField name="Trade Price" numFmtId="0">
      <sharedItems containsSemiMixedTypes="0" containsString="0" containsNumber="1" containsInteger="1" minValue="28" maxValue="800"/>
    </cacheField>
    <cacheField name="Wholesale Price" numFmtId="0">
      <sharedItems containsSemiMixedTypes="0" containsString="0" containsNumber="1" containsInteger="1" minValue="24" maxValue="700"/>
    </cacheField>
    <cacheField name="Quantity" numFmtId="0">
      <sharedItems containsSemiMixedTypes="0" containsString="0" containsNumber="1" containsInteger="1" minValue="1" maxValue="32"/>
    </cacheField>
    <cacheField name="Supplier Code" numFmtId="0">
      <sharedItems count="5">
        <s v="EI001"/>
        <s v="ES001"/>
        <s v="D2001"/>
        <s v="SA001"/>
        <s v="PH001"/>
      </sharedItems>
    </cacheField>
    <cacheField name="Stock Code" numFmtId="0">
      <sharedItems count="5">
        <s v="LCD"/>
        <s v="PLA"/>
        <s v="REC"/>
        <s v="DVD"/>
        <s v="TVS"/>
      </sharedItems>
    </cacheField>
    <cacheField name="TotalSalesPrice" numFmtId="0">
      <sharedItems containsSemiMixedTypes="0" containsString="0" containsNumber="1" containsInteger="1" minValue="32" maxValue="18000"/>
    </cacheField>
    <cacheField name="Profit" numFmtId="0">
      <sharedItems containsSemiMixedTypes="0" containsString="0" containsNumber="1" containsInteger="1" minValue="11" maxValue="6000"/>
    </cacheField>
    <cacheField name="Months" numFmtId="0" databaseField="0">
      <fieldGroup base="4">
        <rangePr groupBy="months" startDate="2017-01-03T00:00:00" endDate="2017-03-27T00:00:00"/>
        <groupItems count="14">
          <s v="&lt;03/01/2017"/>
          <s v="Jan"/>
          <s v="Feb"/>
          <s v="Mar"/>
          <s v="Apr"/>
          <s v="May"/>
          <s v="Jun"/>
          <s v="Jul"/>
          <s v="Aug"/>
          <s v="Sep"/>
          <s v="Oct"/>
          <s v="Nov"/>
          <s v="Dec"/>
          <s v="&gt;27/03/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
  <r>
    <n v="1"/>
    <x v="0"/>
    <x v="0"/>
    <x v="0"/>
    <x v="0"/>
    <x v="0"/>
    <n v="600"/>
    <n v="900"/>
    <n v="800"/>
    <n v="700"/>
    <n v="5"/>
    <x v="0"/>
    <x v="0"/>
    <n v="4500"/>
    <n v="1500"/>
  </r>
  <r>
    <n v="2"/>
    <x v="1"/>
    <x v="1"/>
    <x v="1"/>
    <x v="1"/>
    <x v="0"/>
    <n v="300"/>
    <n v="450"/>
    <n v="350"/>
    <n v="330"/>
    <n v="6"/>
    <x v="1"/>
    <x v="1"/>
    <n v="1980"/>
    <n v="180"/>
  </r>
  <r>
    <n v="3"/>
    <x v="2"/>
    <x v="0"/>
    <x v="2"/>
    <x v="2"/>
    <x v="0"/>
    <n v="160"/>
    <n v="240"/>
    <n v="200"/>
    <n v="180"/>
    <n v="7"/>
    <x v="2"/>
    <x v="2"/>
    <n v="1680"/>
    <n v="560"/>
  </r>
  <r>
    <n v="4"/>
    <x v="3"/>
    <x v="2"/>
    <x v="3"/>
    <x v="3"/>
    <x v="1"/>
    <n v="21"/>
    <n v="32"/>
    <n v="28"/>
    <n v="24"/>
    <n v="32"/>
    <x v="3"/>
    <x v="3"/>
    <n v="896"/>
    <n v="224"/>
  </r>
  <r>
    <n v="5"/>
    <x v="4"/>
    <x v="0"/>
    <x v="4"/>
    <x v="4"/>
    <x v="1"/>
    <n v="130"/>
    <n v="195"/>
    <n v="160"/>
    <n v="150"/>
    <n v="7"/>
    <x v="4"/>
    <x v="4"/>
    <n v="1365"/>
    <n v="455"/>
  </r>
  <r>
    <n v="6"/>
    <x v="5"/>
    <x v="0"/>
    <x v="4"/>
    <x v="5"/>
    <x v="1"/>
    <n v="600"/>
    <n v="900"/>
    <n v="800"/>
    <n v="700"/>
    <n v="4"/>
    <x v="0"/>
    <x v="0"/>
    <n v="3600"/>
    <n v="1200"/>
  </r>
  <r>
    <n v="7"/>
    <x v="6"/>
    <x v="0"/>
    <x v="5"/>
    <x v="6"/>
    <x v="1"/>
    <n v="300"/>
    <n v="450"/>
    <n v="350"/>
    <n v="330"/>
    <n v="12"/>
    <x v="1"/>
    <x v="1"/>
    <n v="5400"/>
    <n v="1800"/>
  </r>
  <r>
    <n v="8"/>
    <x v="7"/>
    <x v="2"/>
    <x v="6"/>
    <x v="7"/>
    <x v="2"/>
    <n v="160"/>
    <n v="240"/>
    <n v="200"/>
    <n v="180"/>
    <n v="8"/>
    <x v="2"/>
    <x v="2"/>
    <n v="1600"/>
    <n v="320"/>
  </r>
  <r>
    <n v="9"/>
    <x v="0"/>
    <x v="0"/>
    <x v="0"/>
    <x v="8"/>
    <x v="2"/>
    <n v="21"/>
    <n v="32"/>
    <n v="28"/>
    <n v="24"/>
    <n v="2"/>
    <x v="3"/>
    <x v="3"/>
    <n v="64"/>
    <n v="22"/>
  </r>
  <r>
    <n v="10"/>
    <x v="1"/>
    <x v="1"/>
    <x v="1"/>
    <x v="9"/>
    <x v="2"/>
    <n v="130"/>
    <n v="195"/>
    <n v="160"/>
    <n v="150"/>
    <n v="9"/>
    <x v="4"/>
    <x v="4"/>
    <n v="1350"/>
    <n v="180"/>
  </r>
  <r>
    <n v="11"/>
    <x v="2"/>
    <x v="0"/>
    <x v="2"/>
    <x v="10"/>
    <x v="2"/>
    <n v="600"/>
    <n v="900"/>
    <n v="800"/>
    <n v="700"/>
    <n v="4"/>
    <x v="0"/>
    <x v="0"/>
    <n v="3600"/>
    <n v="1200"/>
  </r>
  <r>
    <n v="12"/>
    <x v="3"/>
    <x v="2"/>
    <x v="3"/>
    <x v="11"/>
    <x v="2"/>
    <n v="300"/>
    <n v="450"/>
    <n v="350"/>
    <n v="330"/>
    <n v="5"/>
    <x v="1"/>
    <x v="1"/>
    <n v="1750"/>
    <n v="250"/>
  </r>
  <r>
    <n v="13"/>
    <x v="4"/>
    <x v="0"/>
    <x v="4"/>
    <x v="12"/>
    <x v="2"/>
    <n v="160"/>
    <n v="240"/>
    <n v="200"/>
    <n v="180"/>
    <n v="10"/>
    <x v="2"/>
    <x v="2"/>
    <n v="2400"/>
    <n v="800"/>
  </r>
  <r>
    <n v="14"/>
    <x v="5"/>
    <x v="0"/>
    <x v="4"/>
    <x v="13"/>
    <x v="2"/>
    <n v="21"/>
    <n v="32"/>
    <n v="28"/>
    <n v="24"/>
    <n v="15"/>
    <x v="3"/>
    <x v="3"/>
    <n v="480"/>
    <n v="165"/>
  </r>
  <r>
    <n v="15"/>
    <x v="6"/>
    <x v="0"/>
    <x v="5"/>
    <x v="14"/>
    <x v="2"/>
    <n v="130"/>
    <n v="195"/>
    <n v="160"/>
    <n v="150"/>
    <n v="9"/>
    <x v="4"/>
    <x v="4"/>
    <n v="1755"/>
    <n v="585"/>
  </r>
  <r>
    <n v="16"/>
    <x v="7"/>
    <x v="2"/>
    <x v="6"/>
    <x v="15"/>
    <x v="2"/>
    <n v="130"/>
    <n v="195"/>
    <n v="160"/>
    <n v="150"/>
    <n v="17"/>
    <x v="4"/>
    <x v="4"/>
    <n v="2720"/>
    <n v="510"/>
  </r>
  <r>
    <n v="26"/>
    <x v="8"/>
    <x v="0"/>
    <x v="7"/>
    <x v="16"/>
    <x v="2"/>
    <n v="300"/>
    <n v="450"/>
    <n v="350"/>
    <n v="330"/>
    <n v="1"/>
    <x v="1"/>
    <x v="1"/>
    <n v="450"/>
    <n v="150"/>
  </r>
  <r>
    <n v="27"/>
    <x v="8"/>
    <x v="0"/>
    <x v="7"/>
    <x v="16"/>
    <x v="2"/>
    <n v="160"/>
    <n v="240"/>
    <n v="200"/>
    <n v="180"/>
    <n v="2"/>
    <x v="2"/>
    <x v="2"/>
    <n v="480"/>
    <n v="160"/>
  </r>
  <r>
    <n v="41"/>
    <x v="0"/>
    <x v="2"/>
    <x v="0"/>
    <x v="17"/>
    <x v="2"/>
    <n v="160"/>
    <n v="240"/>
    <n v="200"/>
    <n v="180"/>
    <n v="5"/>
    <x v="2"/>
    <x v="2"/>
    <n v="1000"/>
    <n v="200"/>
  </r>
  <r>
    <n v="42"/>
    <x v="0"/>
    <x v="2"/>
    <x v="0"/>
    <x v="17"/>
    <x v="2"/>
    <n v="21"/>
    <n v="32"/>
    <n v="28"/>
    <n v="24"/>
    <n v="4"/>
    <x v="3"/>
    <x v="3"/>
    <n v="112"/>
    <n v="28"/>
  </r>
  <r>
    <n v="44"/>
    <x v="0"/>
    <x v="2"/>
    <x v="0"/>
    <x v="17"/>
    <x v="2"/>
    <n v="160"/>
    <n v="240"/>
    <n v="200"/>
    <n v="180"/>
    <n v="4"/>
    <x v="2"/>
    <x v="2"/>
    <n v="800"/>
    <n v="160"/>
  </r>
  <r>
    <n v="45"/>
    <x v="8"/>
    <x v="0"/>
    <x v="7"/>
    <x v="18"/>
    <x v="2"/>
    <n v="21"/>
    <n v="32"/>
    <n v="28"/>
    <n v="24"/>
    <n v="8"/>
    <x v="3"/>
    <x v="3"/>
    <n v="256"/>
    <n v="88"/>
  </r>
  <r>
    <n v="46"/>
    <x v="8"/>
    <x v="0"/>
    <x v="7"/>
    <x v="18"/>
    <x v="2"/>
    <n v="21"/>
    <n v="32"/>
    <n v="28"/>
    <n v="24"/>
    <n v="1"/>
    <x v="3"/>
    <x v="3"/>
    <n v="32"/>
    <n v="11"/>
  </r>
  <r>
    <n v="51"/>
    <x v="5"/>
    <x v="0"/>
    <x v="4"/>
    <x v="18"/>
    <x v="2"/>
    <n v="160"/>
    <n v="240"/>
    <n v="200"/>
    <n v="180"/>
    <n v="4"/>
    <x v="2"/>
    <x v="2"/>
    <n v="960"/>
    <n v="320"/>
  </r>
  <r>
    <n v="53"/>
    <x v="0"/>
    <x v="2"/>
    <x v="0"/>
    <x v="18"/>
    <x v="2"/>
    <n v="300"/>
    <n v="450"/>
    <n v="350"/>
    <n v="330"/>
    <n v="2"/>
    <x v="1"/>
    <x v="1"/>
    <n v="700"/>
    <n v="100"/>
  </r>
  <r>
    <n v="54"/>
    <x v="0"/>
    <x v="2"/>
    <x v="0"/>
    <x v="18"/>
    <x v="2"/>
    <n v="21"/>
    <n v="32"/>
    <n v="28"/>
    <n v="24"/>
    <n v="2"/>
    <x v="3"/>
    <x v="3"/>
    <n v="56"/>
    <n v="14"/>
  </r>
  <r>
    <n v="55"/>
    <x v="0"/>
    <x v="2"/>
    <x v="0"/>
    <x v="18"/>
    <x v="2"/>
    <n v="130"/>
    <n v="195"/>
    <n v="160"/>
    <n v="150"/>
    <n v="2"/>
    <x v="4"/>
    <x v="4"/>
    <n v="320"/>
    <n v="60"/>
  </r>
  <r>
    <n v="56"/>
    <x v="0"/>
    <x v="2"/>
    <x v="0"/>
    <x v="18"/>
    <x v="2"/>
    <n v="300"/>
    <n v="450"/>
    <n v="350"/>
    <n v="330"/>
    <n v="2"/>
    <x v="1"/>
    <x v="1"/>
    <n v="700"/>
    <n v="100"/>
  </r>
  <r>
    <n v="58"/>
    <x v="0"/>
    <x v="2"/>
    <x v="0"/>
    <x v="18"/>
    <x v="2"/>
    <n v="160"/>
    <n v="240"/>
    <n v="200"/>
    <n v="180"/>
    <n v="2"/>
    <x v="2"/>
    <x v="2"/>
    <n v="400"/>
    <n v="80"/>
  </r>
  <r>
    <n v="59"/>
    <x v="0"/>
    <x v="2"/>
    <x v="0"/>
    <x v="18"/>
    <x v="2"/>
    <n v="300"/>
    <n v="450"/>
    <n v="350"/>
    <n v="330"/>
    <n v="10"/>
    <x v="1"/>
    <x v="1"/>
    <n v="3500"/>
    <n v="500"/>
  </r>
  <r>
    <n v="60"/>
    <x v="0"/>
    <x v="2"/>
    <x v="0"/>
    <x v="18"/>
    <x v="2"/>
    <n v="160"/>
    <n v="240"/>
    <n v="200"/>
    <n v="180"/>
    <n v="2"/>
    <x v="2"/>
    <x v="2"/>
    <n v="400"/>
    <n v="80"/>
  </r>
  <r>
    <n v="61"/>
    <x v="0"/>
    <x v="2"/>
    <x v="0"/>
    <x v="18"/>
    <x v="2"/>
    <n v="160"/>
    <n v="240"/>
    <n v="200"/>
    <n v="180"/>
    <n v="5"/>
    <x v="2"/>
    <x v="2"/>
    <n v="1000"/>
    <n v="200"/>
  </r>
  <r>
    <n v="64"/>
    <x v="0"/>
    <x v="2"/>
    <x v="0"/>
    <x v="18"/>
    <x v="2"/>
    <n v="600"/>
    <n v="900"/>
    <n v="800"/>
    <n v="700"/>
    <n v="2"/>
    <x v="3"/>
    <x v="0"/>
    <n v="1600"/>
    <n v="400"/>
  </r>
  <r>
    <n v="65"/>
    <x v="0"/>
    <x v="2"/>
    <x v="0"/>
    <x v="18"/>
    <x v="2"/>
    <n v="300"/>
    <n v="450"/>
    <n v="350"/>
    <n v="330"/>
    <n v="5"/>
    <x v="1"/>
    <x v="1"/>
    <n v="1750"/>
    <n v="250"/>
  </r>
  <r>
    <n v="66"/>
    <x v="0"/>
    <x v="2"/>
    <x v="0"/>
    <x v="18"/>
    <x v="2"/>
    <n v="160"/>
    <n v="240"/>
    <n v="200"/>
    <n v="180"/>
    <n v="4"/>
    <x v="2"/>
    <x v="2"/>
    <n v="800"/>
    <n v="160"/>
  </r>
  <r>
    <n v="67"/>
    <x v="0"/>
    <x v="2"/>
    <x v="0"/>
    <x v="18"/>
    <x v="2"/>
    <n v="300"/>
    <n v="450"/>
    <n v="350"/>
    <n v="330"/>
    <n v="4"/>
    <x v="1"/>
    <x v="1"/>
    <n v="1400"/>
    <n v="200"/>
  </r>
  <r>
    <n v="69"/>
    <x v="0"/>
    <x v="2"/>
    <x v="0"/>
    <x v="18"/>
    <x v="2"/>
    <n v="160"/>
    <n v="240"/>
    <n v="200"/>
    <n v="180"/>
    <n v="2"/>
    <x v="2"/>
    <x v="2"/>
    <n v="400"/>
    <n v="80"/>
  </r>
  <r>
    <n v="70"/>
    <x v="0"/>
    <x v="2"/>
    <x v="0"/>
    <x v="18"/>
    <x v="2"/>
    <n v="300"/>
    <n v="450"/>
    <n v="350"/>
    <n v="330"/>
    <n v="4"/>
    <x v="1"/>
    <x v="1"/>
    <n v="1400"/>
    <n v="200"/>
  </r>
  <r>
    <n v="71"/>
    <x v="0"/>
    <x v="2"/>
    <x v="0"/>
    <x v="18"/>
    <x v="2"/>
    <n v="600"/>
    <n v="900"/>
    <n v="800"/>
    <n v="700"/>
    <n v="1"/>
    <x v="3"/>
    <x v="0"/>
    <n v="800"/>
    <n v="200"/>
  </r>
  <r>
    <n v="72"/>
    <x v="0"/>
    <x v="2"/>
    <x v="0"/>
    <x v="18"/>
    <x v="2"/>
    <n v="600"/>
    <n v="900"/>
    <n v="800"/>
    <n v="700"/>
    <n v="1"/>
    <x v="3"/>
    <x v="0"/>
    <n v="800"/>
    <n v="200"/>
  </r>
  <r>
    <n v="73"/>
    <x v="0"/>
    <x v="2"/>
    <x v="0"/>
    <x v="18"/>
    <x v="2"/>
    <n v="600"/>
    <n v="900"/>
    <n v="800"/>
    <n v="700"/>
    <n v="1"/>
    <x v="3"/>
    <x v="0"/>
    <n v="800"/>
    <n v="200"/>
  </r>
  <r>
    <n v="74"/>
    <x v="0"/>
    <x v="2"/>
    <x v="0"/>
    <x v="18"/>
    <x v="2"/>
    <n v="600"/>
    <n v="900"/>
    <n v="800"/>
    <n v="700"/>
    <n v="2"/>
    <x v="3"/>
    <x v="0"/>
    <n v="1600"/>
    <n v="400"/>
  </r>
  <r>
    <n v="75"/>
    <x v="0"/>
    <x v="2"/>
    <x v="0"/>
    <x v="18"/>
    <x v="2"/>
    <n v="300"/>
    <n v="450"/>
    <n v="350"/>
    <n v="330"/>
    <n v="3"/>
    <x v="1"/>
    <x v="1"/>
    <n v="1050"/>
    <n v="150"/>
  </r>
  <r>
    <n v="76"/>
    <x v="8"/>
    <x v="0"/>
    <x v="7"/>
    <x v="18"/>
    <x v="2"/>
    <n v="160"/>
    <n v="240"/>
    <n v="200"/>
    <n v="180"/>
    <n v="10"/>
    <x v="2"/>
    <x v="2"/>
    <n v="2400"/>
    <n v="800"/>
  </r>
  <r>
    <n v="77"/>
    <x v="0"/>
    <x v="2"/>
    <x v="0"/>
    <x v="18"/>
    <x v="2"/>
    <n v="600"/>
    <n v="900"/>
    <n v="800"/>
    <n v="700"/>
    <n v="2"/>
    <x v="3"/>
    <x v="0"/>
    <n v="1600"/>
    <n v="400"/>
  </r>
  <r>
    <n v="78"/>
    <x v="0"/>
    <x v="2"/>
    <x v="0"/>
    <x v="18"/>
    <x v="2"/>
    <n v="300"/>
    <n v="450"/>
    <n v="350"/>
    <n v="330"/>
    <n v="1"/>
    <x v="1"/>
    <x v="1"/>
    <n v="350"/>
    <n v="50"/>
  </r>
  <r>
    <n v="80"/>
    <x v="0"/>
    <x v="2"/>
    <x v="0"/>
    <x v="18"/>
    <x v="2"/>
    <n v="300"/>
    <n v="450"/>
    <n v="350"/>
    <n v="330"/>
    <n v="1"/>
    <x v="1"/>
    <x v="1"/>
    <n v="350"/>
    <n v="50"/>
  </r>
  <r>
    <n v="82"/>
    <x v="0"/>
    <x v="2"/>
    <x v="0"/>
    <x v="18"/>
    <x v="2"/>
    <n v="300"/>
    <n v="450"/>
    <n v="350"/>
    <n v="330"/>
    <n v="1"/>
    <x v="1"/>
    <x v="1"/>
    <n v="350"/>
    <n v="50"/>
  </r>
  <r>
    <n v="83"/>
    <x v="0"/>
    <x v="2"/>
    <x v="0"/>
    <x v="18"/>
    <x v="2"/>
    <n v="300"/>
    <n v="450"/>
    <n v="350"/>
    <n v="330"/>
    <n v="3"/>
    <x v="1"/>
    <x v="1"/>
    <n v="1050"/>
    <n v="150"/>
  </r>
  <r>
    <n v="84"/>
    <x v="0"/>
    <x v="2"/>
    <x v="0"/>
    <x v="18"/>
    <x v="2"/>
    <n v="300"/>
    <n v="450"/>
    <n v="350"/>
    <n v="330"/>
    <n v="3"/>
    <x v="1"/>
    <x v="1"/>
    <n v="1050"/>
    <n v="150"/>
  </r>
  <r>
    <n v="86"/>
    <x v="0"/>
    <x v="2"/>
    <x v="0"/>
    <x v="18"/>
    <x v="2"/>
    <n v="300"/>
    <n v="450"/>
    <n v="350"/>
    <n v="330"/>
    <n v="4"/>
    <x v="1"/>
    <x v="1"/>
    <n v="1400"/>
    <n v="200"/>
  </r>
  <r>
    <n v="88"/>
    <x v="0"/>
    <x v="2"/>
    <x v="0"/>
    <x v="18"/>
    <x v="2"/>
    <n v="600"/>
    <n v="900"/>
    <n v="800"/>
    <n v="700"/>
    <n v="18"/>
    <x v="3"/>
    <x v="0"/>
    <n v="14400"/>
    <n v="3600"/>
  </r>
  <r>
    <n v="90"/>
    <x v="0"/>
    <x v="2"/>
    <x v="0"/>
    <x v="18"/>
    <x v="2"/>
    <n v="300"/>
    <n v="450"/>
    <n v="350"/>
    <n v="330"/>
    <n v="4"/>
    <x v="1"/>
    <x v="1"/>
    <n v="1400"/>
    <n v="200"/>
  </r>
  <r>
    <n v="91"/>
    <x v="0"/>
    <x v="2"/>
    <x v="0"/>
    <x v="19"/>
    <x v="2"/>
    <n v="600"/>
    <n v="900"/>
    <n v="800"/>
    <n v="700"/>
    <n v="1"/>
    <x v="3"/>
    <x v="0"/>
    <n v="800"/>
    <n v="200"/>
  </r>
  <r>
    <n v="95"/>
    <x v="0"/>
    <x v="2"/>
    <x v="0"/>
    <x v="19"/>
    <x v="2"/>
    <n v="300"/>
    <n v="450"/>
    <n v="350"/>
    <n v="330"/>
    <n v="5"/>
    <x v="1"/>
    <x v="1"/>
    <n v="1750"/>
    <n v="250"/>
  </r>
  <r>
    <n v="96"/>
    <x v="8"/>
    <x v="0"/>
    <x v="7"/>
    <x v="19"/>
    <x v="2"/>
    <n v="600"/>
    <n v="900"/>
    <n v="800"/>
    <n v="700"/>
    <n v="20"/>
    <x v="3"/>
    <x v="0"/>
    <n v="18000"/>
    <n v="6000"/>
  </r>
  <r>
    <n v="97"/>
    <x v="0"/>
    <x v="2"/>
    <x v="0"/>
    <x v="19"/>
    <x v="2"/>
    <n v="600"/>
    <n v="900"/>
    <n v="800"/>
    <n v="700"/>
    <n v="20"/>
    <x v="3"/>
    <x v="0"/>
    <n v="16000"/>
    <n v="4000"/>
  </r>
  <r>
    <n v="98"/>
    <x v="0"/>
    <x v="2"/>
    <x v="0"/>
    <x v="19"/>
    <x v="2"/>
    <n v="600"/>
    <n v="900"/>
    <n v="800"/>
    <n v="700"/>
    <n v="20"/>
    <x v="3"/>
    <x v="0"/>
    <n v="16000"/>
    <n v="4000"/>
  </r>
  <r>
    <n v="99"/>
    <x v="0"/>
    <x v="2"/>
    <x v="0"/>
    <x v="19"/>
    <x v="2"/>
    <n v="600"/>
    <n v="900"/>
    <n v="800"/>
    <n v="700"/>
    <n v="20"/>
    <x v="3"/>
    <x v="0"/>
    <n v="16000"/>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30" firstHeaderRow="0" firstDataRow="1" firstDataCol="1"/>
  <pivotFields count="16">
    <pivotField subtotalTop="0" showAll="0"/>
    <pivotField subtotalTop="0" showAll="0">
      <items count="10">
        <item x="7"/>
        <item x="6"/>
        <item x="1"/>
        <item x="2"/>
        <item x="3"/>
        <item x="4"/>
        <item x="5"/>
        <item x="0"/>
        <item x="8"/>
        <item t="default"/>
      </items>
    </pivotField>
    <pivotField subtotalTop="0" showAll="0">
      <items count="4">
        <item x="0"/>
        <item x="2"/>
        <item x="1"/>
        <item t="default"/>
      </items>
    </pivotField>
    <pivotField subtotalTop="0" showAll="0"/>
    <pivotField axis="axisRow"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4">
        <item x="0"/>
        <item x="1"/>
        <item x="2"/>
        <item t="default"/>
      </items>
    </pivotField>
    <pivotField subtotalTop="0" showAll="0"/>
    <pivotField subtotalTop="0" showAll="0"/>
    <pivotField subtotalTop="0" showAll="0"/>
    <pivotField subtotalTop="0" showAll="0"/>
    <pivotField dataField="1"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dataField="1" subtotalTop="0" showAll="0"/>
    <pivotField axis="axisRow" subtotalTop="0" showAll="0">
      <items count="15">
        <item sd="0" x="0"/>
        <item x="1"/>
        <item x="2"/>
        <item x="3"/>
        <item sd="0" x="4"/>
        <item sd="0" x="5"/>
        <item sd="0" x="6"/>
        <item sd="0" x="7"/>
        <item sd="0" x="8"/>
        <item sd="0" x="9"/>
        <item sd="0" x="10"/>
        <item sd="0" x="11"/>
        <item sd="0" x="12"/>
        <item sd="0" x="13"/>
        <item t="default"/>
      </items>
    </pivotField>
  </pivotFields>
  <rowFields count="2">
    <field x="15"/>
    <field x="4"/>
  </rowFields>
  <rowItems count="27">
    <i>
      <x v="1"/>
    </i>
    <i r="1">
      <x v="3"/>
    </i>
    <i r="1">
      <x v="12"/>
    </i>
    <i r="1">
      <x v="23"/>
    </i>
    <i t="default">
      <x v="1"/>
    </i>
    <i>
      <x v="2"/>
    </i>
    <i r="1">
      <x v="36"/>
    </i>
    <i r="1">
      <x v="37"/>
    </i>
    <i r="1">
      <x v="50"/>
    </i>
    <i r="1">
      <x v="59"/>
    </i>
    <i t="default">
      <x v="2"/>
    </i>
    <i>
      <x v="3"/>
    </i>
    <i r="1">
      <x v="61"/>
    </i>
    <i r="1">
      <x v="63"/>
    </i>
    <i r="1">
      <x v="67"/>
    </i>
    <i r="1">
      <x v="71"/>
    </i>
    <i r="1">
      <x v="74"/>
    </i>
    <i r="1">
      <x v="75"/>
    </i>
    <i r="1">
      <x v="78"/>
    </i>
    <i r="1">
      <x v="80"/>
    </i>
    <i r="1">
      <x v="81"/>
    </i>
    <i r="1">
      <x v="83"/>
    </i>
    <i r="1">
      <x v="84"/>
    </i>
    <i r="1">
      <x v="85"/>
    </i>
    <i r="1">
      <x v="86"/>
    </i>
    <i t="default">
      <x v="3"/>
    </i>
    <i t="grand">
      <x/>
    </i>
  </rowItems>
  <colFields count="1">
    <field x="-2"/>
  </colFields>
  <colItems count="2">
    <i>
      <x/>
    </i>
    <i i="1">
      <x v="1"/>
    </i>
  </colItems>
  <dataFields count="2">
    <dataField name="Sum of Quantity" fld="10" baseField="0" baseItem="0"/>
    <dataField name="Sum of Profit" fld="14" baseField="0" baseItem="0"/>
  </dataFields>
  <formats count="9">
    <format dxfId="11">
      <pivotArea collapsedLevelsAreSubtotals="1" fieldPosition="0">
        <references count="3">
          <reference field="4294967294" count="1" selected="0">
            <x v="1"/>
          </reference>
          <reference field="4" count="3">
            <x v="3"/>
            <x v="12"/>
            <x v="23"/>
          </reference>
          <reference field="15" count="1" selected="0">
            <x v="1"/>
          </reference>
        </references>
      </pivotArea>
    </format>
    <format dxfId="10">
      <pivotArea collapsedLevelsAreSubtotals="1" fieldPosition="0">
        <references count="2">
          <reference field="4294967294" count="1" selected="0">
            <x v="1"/>
          </reference>
          <reference field="15" count="1" defaultSubtotal="1">
            <x v="1"/>
          </reference>
        </references>
      </pivotArea>
    </format>
    <format dxfId="9">
      <pivotArea collapsedLevelsAreSubtotals="1" fieldPosition="0">
        <references count="2">
          <reference field="4294967294" count="1" selected="0">
            <x v="1"/>
          </reference>
          <reference field="15" count="1">
            <x v="2"/>
          </reference>
        </references>
      </pivotArea>
    </format>
    <format dxfId="8">
      <pivotArea collapsedLevelsAreSubtotals="1" fieldPosition="0">
        <references count="3">
          <reference field="4294967294" count="1" selected="0">
            <x v="1"/>
          </reference>
          <reference field="4" count="4">
            <x v="36"/>
            <x v="37"/>
            <x v="50"/>
            <x v="59"/>
          </reference>
          <reference field="15" count="1" selected="0">
            <x v="2"/>
          </reference>
        </references>
      </pivotArea>
    </format>
    <format dxfId="7">
      <pivotArea collapsedLevelsAreSubtotals="1" fieldPosition="0">
        <references count="2">
          <reference field="4294967294" count="1" selected="0">
            <x v="1"/>
          </reference>
          <reference field="15" count="1" defaultSubtotal="1">
            <x v="2"/>
          </reference>
        </references>
      </pivotArea>
    </format>
    <format dxfId="6">
      <pivotArea collapsedLevelsAreSubtotals="1" fieldPosition="0">
        <references count="2">
          <reference field="4294967294" count="1" selected="0">
            <x v="1"/>
          </reference>
          <reference field="15" count="1">
            <x v="3"/>
          </reference>
        </references>
      </pivotArea>
    </format>
    <format dxfId="5">
      <pivotArea collapsedLevelsAreSubtotals="1" fieldPosition="0">
        <references count="3">
          <reference field="4294967294" count="1" selected="0">
            <x v="1"/>
          </reference>
          <reference field="4" count="13">
            <x v="61"/>
            <x v="63"/>
            <x v="67"/>
            <x v="71"/>
            <x v="74"/>
            <x v="75"/>
            <x v="78"/>
            <x v="80"/>
            <x v="81"/>
            <x v="83"/>
            <x v="84"/>
            <x v="85"/>
            <x v="86"/>
          </reference>
          <reference field="15" count="1" selected="0">
            <x v="3"/>
          </reference>
        </references>
      </pivotArea>
    </format>
    <format dxfId="4">
      <pivotArea collapsedLevelsAreSubtotals="1" fieldPosition="0">
        <references count="2">
          <reference field="4294967294" count="1" selected="0">
            <x v="1"/>
          </reference>
          <reference field="15" count="1" defaultSubtotal="1">
            <x v="3"/>
          </reference>
        </references>
      </pivotArea>
    </format>
    <format dxfId="3">
      <pivotArea field="15" grandRow="1" outline="0" collapsedLevelsAreSubtotals="1" axis="axisRow" fieldPosition="0">
        <references count="1">
          <reference field="4294967294" count="1" selected="0">
            <x v="1"/>
          </reference>
        </references>
      </pivotArea>
    </format>
  </formats>
  <chartFormats count="2">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6">
    <pivotField subtotalTop="0" showAll="0"/>
    <pivotField subtotalTop="0" showAll="0">
      <items count="10">
        <item x="7"/>
        <item x="6"/>
        <item x="1"/>
        <item x="2"/>
        <item x="3"/>
        <item x="4"/>
        <item x="5"/>
        <item x="0"/>
        <item x="8"/>
        <item t="default"/>
      </items>
    </pivotField>
    <pivotField axis="axisRow" subtotalTop="0" showAll="0">
      <items count="4">
        <item x="0"/>
        <item x="2"/>
        <item x="1"/>
        <item t="default"/>
      </items>
    </pivotField>
    <pivotField subtotalTop="0" showAll="0"/>
    <pivotField numFmtId="14" subtotalTop="0" showAll="0"/>
    <pivotField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items count="6">
        <item x="2"/>
        <item x="0"/>
        <item x="1"/>
        <item x="4"/>
        <item x="3"/>
        <item t="default"/>
      </items>
    </pivotField>
    <pivotField subtotalTop="0" showAll="0">
      <items count="6">
        <item x="3"/>
        <item x="0"/>
        <item x="1"/>
        <item x="2"/>
        <item x="4"/>
        <item t="default"/>
      </items>
    </pivotField>
    <pivotField dataField="1" subtotalTop="0" showAll="0"/>
    <pivotField subtotalTop="0" showAll="0"/>
    <pivotField subtotalTop="0" showAll="0" defaultSubtotal="0"/>
  </pivotFields>
  <rowFields count="1">
    <field x="2"/>
  </rowFields>
  <rowItems count="4">
    <i>
      <x/>
    </i>
    <i>
      <x v="1"/>
    </i>
    <i>
      <x v="2"/>
    </i>
    <i t="grand">
      <x/>
    </i>
  </rowItems>
  <colItems count="1">
    <i/>
  </colItems>
  <dataFields count="1">
    <dataField name="Sum of TotalSalesPrice" fld="13" baseField="0" baseItem="0" numFmtId="164"/>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3:E10" firstHeaderRow="1" firstDataRow="2" firstDataCol="1"/>
  <pivotFields count="16">
    <pivotField compact="0" outline="0" subtotalTop="0" showAll="0"/>
    <pivotField compact="0" outline="0" subtotalTop="0" showAll="0">
      <items count="10">
        <item x="7"/>
        <item x="6"/>
        <item x="1"/>
        <item x="2"/>
        <item x="3"/>
        <item x="4"/>
        <item x="5"/>
        <item x="0"/>
        <item x="8"/>
        <item t="default"/>
      </items>
    </pivotField>
    <pivotField compact="0" outline="0" subtotalTop="0" showAll="0">
      <items count="4">
        <item x="0"/>
        <item x="2"/>
        <item x="1"/>
        <item t="default"/>
      </items>
    </pivotField>
    <pivotField compact="0" outline="0" subtotalTop="0" showAll="0"/>
    <pivotField compact="0" numFmtId="14" outline="0" subtotalTop="0" showAll="0"/>
    <pivotField axis="axisCol" compact="0" outline="0" subtotalTop="0" showAll="0">
      <items count="4">
        <item x="0"/>
        <item x="1"/>
        <item x="2"/>
        <item t="default"/>
      </items>
    </pivotField>
    <pivotField compact="0"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items count="6">
        <item x="2"/>
        <item x="0"/>
        <item x="1"/>
        <item x="4"/>
        <item x="3"/>
        <item t="default"/>
      </items>
    </pivotField>
    <pivotField axis="axisRow" compact="0" outline="0" subtotalTop="0" showAll="0" defaultSubtotal="0">
      <items count="5">
        <item x="3"/>
        <item x="0"/>
        <item x="1"/>
        <item x="2"/>
        <item x="4"/>
      </items>
    </pivotField>
    <pivotField compact="0" outline="0" subtotalTop="0" showAll="0"/>
    <pivotField compact="0" outline="0" subtotalTop="0" showAll="0"/>
    <pivotField compact="0" outline="0" subtotalTop="0" showAll="0" defaultSubtotal="0">
      <items count="14">
        <item x="0"/>
        <item x="1"/>
        <item x="2"/>
        <item x="3"/>
        <item x="4"/>
        <item x="5"/>
        <item x="6"/>
        <item x="7"/>
        <item x="8"/>
        <item x="9"/>
        <item x="10"/>
        <item x="11"/>
        <item x="12"/>
        <item x="13"/>
      </items>
    </pivotField>
  </pivotFields>
  <rowFields count="1">
    <field x="12"/>
  </rowFields>
  <rowItems count="6">
    <i>
      <x/>
    </i>
    <i>
      <x v="1"/>
    </i>
    <i>
      <x v="2"/>
    </i>
    <i>
      <x v="3"/>
    </i>
    <i>
      <x v="4"/>
    </i>
    <i t="grand">
      <x/>
    </i>
  </rowItems>
  <colFields count="1">
    <field x="5"/>
  </colFields>
  <colItems count="4">
    <i>
      <x/>
    </i>
    <i>
      <x v="1"/>
    </i>
    <i>
      <x v="2"/>
    </i>
    <i t="grand">
      <x/>
    </i>
  </colItems>
  <dataFields count="1">
    <dataField name="Sum of Quantity" fld="10"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0"/>
          </reference>
        </references>
      </pivotArea>
    </chartFormat>
    <chartFormat chart="1" format="4" series="1">
      <pivotArea type="data" outline="0" fieldPosition="0">
        <references count="2">
          <reference field="4294967294" count="1" selected="0">
            <x v="0"/>
          </reference>
          <reference field="5" count="1" selected="0">
            <x v="1"/>
          </reference>
        </references>
      </pivotArea>
    </chartFormat>
    <chartFormat chart="1" format="5"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6">
    <pivotField subtotalTop="0" showAll="0"/>
    <pivotField axis="axisRow" subtotalTop="0" showAll="0" sortType="ascending">
      <items count="10">
        <item x="7"/>
        <item x="6"/>
        <item x="1"/>
        <item x="2"/>
        <item x="3"/>
        <item x="4"/>
        <item x="5"/>
        <item x="0"/>
        <item x="8"/>
        <item t="default"/>
      </items>
      <autoSortScope>
        <pivotArea dataOnly="0" outline="0" fieldPosition="0">
          <references count="1">
            <reference field="4294967294" count="1" selected="0">
              <x v="0"/>
            </reference>
          </references>
        </pivotArea>
      </autoSortScope>
    </pivotField>
    <pivotField subtotalTop="0" showAll="0">
      <items count="4">
        <item x="0"/>
        <item x="2"/>
        <item x="1"/>
        <item t="default"/>
      </items>
    </pivotField>
    <pivotField subtotalTop="0" showAll="0">
      <items count="9">
        <item x="6"/>
        <item x="5"/>
        <item x="1"/>
        <item x="2"/>
        <item x="3"/>
        <item x="4"/>
        <item x="0"/>
        <item x="7"/>
        <item t="default"/>
      </items>
    </pivotField>
    <pivotField numFmtId="14" subtotalTop="0" showAll="0"/>
    <pivotField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dataField="1" subtotalTop="0" showAll="0"/>
    <pivotField subtotalTop="0" showAll="0" defaultSubtotal="0"/>
  </pivotFields>
  <rowFields count="1">
    <field x="1"/>
  </rowFields>
  <rowItems count="10">
    <i>
      <x v="2"/>
    </i>
    <i>
      <x v="4"/>
    </i>
    <i>
      <x/>
    </i>
    <i>
      <x v="5"/>
    </i>
    <i>
      <x v="6"/>
    </i>
    <i>
      <x v="3"/>
    </i>
    <i>
      <x v="1"/>
    </i>
    <i>
      <x v="8"/>
    </i>
    <i>
      <x v="7"/>
    </i>
    <i t="grand">
      <x/>
    </i>
  </rowItems>
  <colItems count="1">
    <i/>
  </colItems>
  <dataFields count="1">
    <dataField name="Sum of Profit" fld="14" baseField="0" baseItem="0" numFmtId="3"/>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name="CustomersT" backgroundRefresh="0" connectionId="2" autoFormatId="16" applyNumberFormats="0" applyBorderFormats="0" applyFontFormats="0" applyPatternFormats="0" applyAlignmentFormats="0" applyWidthHeightFormats="0">
  <queryTableRefresh nextId="13">
    <queryTableFields count="12">
      <queryTableField id="1" name="ID" tableColumnId="1"/>
      <queryTableField id="2" name="CustomerCode" tableColumnId="2"/>
      <queryTableField id="3" name="CustomerName" tableColumnId="3"/>
      <queryTableField id="4" name="Address_1" tableColumnId="4"/>
      <queryTableField id="5" name="Address_2" tableColumnId="5"/>
      <queryTableField id="6" name="Address_3" tableColumnId="6"/>
      <queryTableField id="7" name="County" tableColumnId="7"/>
      <queryTableField id="8" name="CountyPrefix" tableColumnId="8"/>
      <queryTableField id="9" name="TelNo" tableColumnId="9"/>
      <queryTableField id="10" name="PricingStructure" tableColumnId="10"/>
      <queryTableField id="11" name="CreditLimitEuro" tableColumnId="11"/>
      <queryTableField id="12" name="CreditTermsDays" tableColumnId="12"/>
    </queryTableFields>
  </queryTableRefresh>
  <extLst>
    <ext xmlns:x15="http://schemas.microsoft.com/office/spreadsheetml/2010/11/main" uri="{883FBD77-0823-4a55-B5E3-86C4891E6966}">
      <x15:queryTable sourceDataName="mctv_database_v1"/>
    </ext>
  </extLst>
</queryTable>
</file>

<file path=xl/queryTables/queryTable2.xml><?xml version="1.0" encoding="utf-8"?>
<queryTable xmlns="http://schemas.openxmlformats.org/spreadsheetml/2006/main" name="SalesT" backgroundRefresh="0" connectionId="3" autoFormatId="16" applyNumberFormats="0" applyBorderFormats="0" applyFontFormats="0" applyPatternFormats="0" applyAlignmentFormats="0" applyWidthHeightFormats="0">
  <queryTableRefresh nextId="16">
    <queryTableFields count="15">
      <queryTableField id="1" name="ID" tableColumnId="1"/>
      <queryTableField id="2" name="Customer Code" tableColumnId="2"/>
      <queryTableField id="3" name="Customer Type" tableColumnId="3"/>
      <queryTableField id="4" name="Customer Name" tableColumnId="4"/>
      <queryTableField id="5" name="Sale Date" tableColumnId="5"/>
      <queryTableField id="6" name="Month" tableColumnId="6"/>
      <queryTableField id="7" name="Cost Price per Item" tableColumnId="7"/>
      <queryTableField id="8" name="Retail Price ( Ex VAT)" tableColumnId="8"/>
      <queryTableField id="9" name="Trade Price" tableColumnId="9"/>
      <queryTableField id="10" name="Wholesale Price" tableColumnId="10"/>
      <queryTableField id="11" name="Quantity" tableColumnId="11"/>
      <queryTableField id="12" name="Supplier Code" tableColumnId="12"/>
      <queryTableField id="13" name="Stock Code" tableColumnId="13"/>
      <queryTableField id="14" name="TotalSalesPrice" tableColumnId="14"/>
      <queryTableField id="15" name="Profit" tableColumnId="15"/>
    </queryTableFields>
  </queryTableRefresh>
  <extLst>
    <ext xmlns:x15="http://schemas.microsoft.com/office/spreadsheetml/2010/11/main" uri="{883FBD77-0823-4a55-B5E3-86C4891E6966}">
      <x15:queryTable sourceDataName="mctv_database_v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Code" sourceName="Customer Code">
  <pivotTables>
    <pivotTable tabId="4" name="PivotTable1"/>
    <pivotTable tabId="6" name="PivotTable2"/>
    <pivotTable tabId="8" name="PivotTable4"/>
    <pivotTable tabId="11" name="PivotTable1"/>
  </pivotTables>
  <data>
    <tabular pivotCacheId="1">
      <items count="9">
        <i x="7" s="1"/>
        <i x="6" s="1"/>
        <i x="1" s="1"/>
        <i x="2" s="1"/>
        <i x="3" s="1"/>
        <i x="4" s="1"/>
        <i x="5"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 tabId="6" name="PivotTable2"/>
    <pivotTable tabId="8" name="PivotTable4"/>
    <pivotTable tabId="11" name="PivotTable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pplier_Code" sourceName="Supplier Code">
  <pivotTables>
    <pivotTable tabId="4" name="PivotTable1"/>
    <pivotTable tabId="6" name="PivotTable2"/>
    <pivotTable tabId="8" name="PivotTable4"/>
    <pivotTable tabId="11" name="PivotTable1"/>
  </pivotTables>
  <data>
    <tabular pivotCacheId="1">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ck_Code" sourceName="Stock Code">
  <pivotTables>
    <pivotTable tabId="4" name="PivotTable1"/>
    <pivotTable tabId="6" name="PivotTable2"/>
    <pivotTable tabId="8" name="PivotTable4"/>
    <pivotTable tabId="11" name="PivotTable1"/>
  </pivotTables>
  <data>
    <tabular pivotCacheId="1">
      <items count="5">
        <i x="3" s="1"/>
        <i x="0"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4" name="PivotTable1"/>
    <pivotTable tabId="6" name="PivotTable2"/>
    <pivotTable tabId="8" name="PivotTable4"/>
    <pivotTable tabId="11"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ode" cache="Slicer_Customer_Code" caption="Customer Code" columnCount="3" style="SlicerStyleDark2" rowHeight="252000"/>
  <slicer name="Month" cache="Slicer_Month" caption="Month" columnCount="3" showCaption="0" style="SlicerStyleDark2" rowHeight="360000"/>
  <slicer name="Supplier Code" cache="Slicer_Supplier_Code" caption="Supplier Code" columnCount="5" style="SlicerStyleDark1" rowHeight="288000"/>
  <slicer name="Stock Code" cache="Slicer_Stock_Code" caption="Stock Code" columnCount="5" style="SlicerStyleDark1" rowHeight="252000"/>
  <slicer name="Customer Type" cache="Slicer_Customer_Type" caption="Customer Type" columnCount="3" style="SlicerStyleDark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CustomersT" displayName="Table_CustomersT" ref="A1:L11" tableType="queryTable" totalsRowShown="0">
  <autoFilter ref="A1:L11"/>
  <tableColumns count="12">
    <tableColumn id="1" uniqueName="1" name="ID" queryTableFieldId="1"/>
    <tableColumn id="2" uniqueName="2" name="CustomerCode" queryTableFieldId="2"/>
    <tableColumn id="3" uniqueName="3" name="CustomerName" queryTableFieldId="3"/>
    <tableColumn id="4" uniqueName="4" name="Address_1" queryTableFieldId="4"/>
    <tableColumn id="5" uniqueName="5" name="Address_2" queryTableFieldId="5"/>
    <tableColumn id="6" uniqueName="6" name="Address_3" queryTableFieldId="6"/>
    <tableColumn id="7" uniqueName="7" name="County" queryTableFieldId="7"/>
    <tableColumn id="8" uniqueName="8" name="CountyPrefix" queryTableFieldId="8"/>
    <tableColumn id="9" uniqueName="9" name="TelNo" queryTableFieldId="9"/>
    <tableColumn id="10" uniqueName="10" name="PricingStructure" queryTableFieldId="10"/>
    <tableColumn id="11" uniqueName="11" name="CreditLimitEuro" queryTableFieldId="11"/>
    <tableColumn id="12" uniqueName="12" name="CreditTermsDays" queryTableFieldId="12"/>
  </tableColumns>
  <tableStyleInfo name="TableStyleMedium2" showFirstColumn="0" showLastColumn="0" showRowStripes="1" showColumnStripes="0"/>
</table>
</file>

<file path=xl/tables/table2.xml><?xml version="1.0" encoding="utf-8"?>
<table xmlns="http://schemas.openxmlformats.org/spreadsheetml/2006/main" id="2" name="Table_SalesT" displayName="Table_SalesT" ref="A1:O60" tableType="queryTable" totalsRowShown="0">
  <autoFilter ref="A1:O60"/>
  <tableColumns count="15">
    <tableColumn id="1" uniqueName="1" name="ID" queryTableFieldId="1"/>
    <tableColumn id="2" uniqueName="2" name="Customer Code" queryTableFieldId="2"/>
    <tableColumn id="3" uniqueName="3" name="Customer Type" queryTableFieldId="3"/>
    <tableColumn id="4" uniqueName="4" name="Customer Name" queryTableFieldId="4"/>
    <tableColumn id="5" uniqueName="5" name="Sale Date" queryTableFieldId="5" dataDxfId="0"/>
    <tableColumn id="6" uniqueName="6" name="Month" queryTableFieldId="6"/>
    <tableColumn id="7" uniqueName="7" name="Cost Price per Item" queryTableFieldId="7"/>
    <tableColumn id="8" uniqueName="8" name="Retail Price ( Ex VAT)" queryTableFieldId="8"/>
    <tableColumn id="9" uniqueName="9" name="Trade Price" queryTableFieldId="9"/>
    <tableColumn id="10" uniqueName="10" name="Wholesale Price" queryTableFieldId="10"/>
    <tableColumn id="11" uniqueName="11" name="Quantity" queryTableFieldId="11"/>
    <tableColumn id="12" uniqueName="12" name="Supplier Code" queryTableFieldId="12"/>
    <tableColumn id="13" uniqueName="13" name="Stock Code" queryTableFieldId="13"/>
    <tableColumn id="14" uniqueName="14" name="TotalSalesPrice" queryTableFieldId="14"/>
    <tableColumn id="15" uniqueName="15" name="Profit"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L11"/>
    </sheetView>
  </sheetViews>
  <sheetFormatPr defaultRowHeight="14.4" x14ac:dyDescent="0.3"/>
  <cols>
    <col min="1" max="1" width="5" bestFit="1" customWidth="1"/>
    <col min="2" max="2" width="15.77734375" bestFit="1" customWidth="1"/>
    <col min="3" max="3" width="22.77734375" bestFit="1" customWidth="1"/>
    <col min="4" max="4" width="13.44140625" bestFit="1" customWidth="1"/>
    <col min="5" max="5" width="21.6640625" bestFit="1" customWidth="1"/>
    <col min="6" max="6" width="12.88671875" bestFit="1" customWidth="1"/>
    <col min="7" max="7" width="9.33203125" bestFit="1" customWidth="1"/>
    <col min="8" max="8" width="14.109375" bestFit="1" customWidth="1"/>
    <col min="9" max="9" width="16.44140625" bestFit="1" customWidth="1"/>
    <col min="10" max="10" width="16.77734375" bestFit="1" customWidth="1"/>
    <col min="11" max="11" width="16.33203125" bestFit="1" customWidth="1"/>
    <col min="12" max="12" width="17.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t="s">
        <v>15</v>
      </c>
      <c r="G2" t="s">
        <v>16</v>
      </c>
      <c r="H2" t="s">
        <v>17</v>
      </c>
      <c r="I2" t="s">
        <v>18</v>
      </c>
      <c r="J2" t="s">
        <v>19</v>
      </c>
      <c r="K2">
        <v>110000</v>
      </c>
      <c r="L2">
        <v>30</v>
      </c>
    </row>
    <row r="3" spans="1:12" x14ac:dyDescent="0.3">
      <c r="A3">
        <v>2</v>
      </c>
      <c r="B3" t="s">
        <v>20</v>
      </c>
      <c r="C3" t="s">
        <v>21</v>
      </c>
      <c r="D3" t="s">
        <v>22</v>
      </c>
      <c r="G3" t="s">
        <v>16</v>
      </c>
      <c r="H3" t="s">
        <v>17</v>
      </c>
      <c r="I3" t="s">
        <v>23</v>
      </c>
      <c r="J3" t="s">
        <v>19</v>
      </c>
      <c r="K3">
        <v>110000</v>
      </c>
      <c r="L3">
        <v>30</v>
      </c>
    </row>
    <row r="4" spans="1:12" x14ac:dyDescent="0.3">
      <c r="A4">
        <v>3</v>
      </c>
      <c r="B4" t="s">
        <v>24</v>
      </c>
      <c r="C4" t="s">
        <v>25</v>
      </c>
      <c r="D4" t="s">
        <v>26</v>
      </c>
      <c r="E4" t="s">
        <v>27</v>
      </c>
      <c r="G4" t="s">
        <v>16</v>
      </c>
      <c r="H4" t="s">
        <v>17</v>
      </c>
      <c r="I4" t="s">
        <v>28</v>
      </c>
      <c r="J4" t="s">
        <v>29</v>
      </c>
      <c r="K4">
        <v>110000</v>
      </c>
      <c r="L4">
        <v>30</v>
      </c>
    </row>
    <row r="5" spans="1:12" x14ac:dyDescent="0.3">
      <c r="A5">
        <v>4</v>
      </c>
      <c r="B5" t="s">
        <v>30</v>
      </c>
      <c r="C5" t="s">
        <v>31</v>
      </c>
      <c r="D5" t="s">
        <v>32</v>
      </c>
      <c r="G5" t="s">
        <v>16</v>
      </c>
      <c r="H5" t="s">
        <v>17</v>
      </c>
      <c r="I5" t="s">
        <v>33</v>
      </c>
      <c r="J5" t="s">
        <v>19</v>
      </c>
      <c r="K5">
        <v>110000</v>
      </c>
      <c r="L5">
        <v>30</v>
      </c>
    </row>
    <row r="6" spans="1:12" x14ac:dyDescent="0.3">
      <c r="A6">
        <v>5</v>
      </c>
      <c r="B6" t="s">
        <v>34</v>
      </c>
      <c r="C6" t="s">
        <v>35</v>
      </c>
      <c r="D6" t="s">
        <v>36</v>
      </c>
      <c r="G6" t="s">
        <v>16</v>
      </c>
      <c r="H6" t="s">
        <v>17</v>
      </c>
      <c r="I6" t="s">
        <v>37</v>
      </c>
      <c r="J6" t="s">
        <v>29</v>
      </c>
      <c r="K6">
        <v>110000</v>
      </c>
      <c r="L6">
        <v>30</v>
      </c>
    </row>
    <row r="7" spans="1:12" x14ac:dyDescent="0.3">
      <c r="A7">
        <v>6</v>
      </c>
      <c r="B7" t="s">
        <v>38</v>
      </c>
      <c r="C7" t="s">
        <v>35</v>
      </c>
      <c r="D7" t="s">
        <v>39</v>
      </c>
      <c r="G7" t="s">
        <v>16</v>
      </c>
      <c r="H7" t="s">
        <v>17</v>
      </c>
      <c r="I7" t="s">
        <v>40</v>
      </c>
      <c r="J7" t="s">
        <v>29</v>
      </c>
      <c r="K7">
        <v>110000</v>
      </c>
      <c r="L7">
        <v>30</v>
      </c>
    </row>
    <row r="8" spans="1:12" x14ac:dyDescent="0.3">
      <c r="A8">
        <v>7</v>
      </c>
      <c r="B8" t="s">
        <v>41</v>
      </c>
      <c r="C8" t="s">
        <v>42</v>
      </c>
      <c r="D8" t="s">
        <v>26</v>
      </c>
      <c r="E8" t="s">
        <v>43</v>
      </c>
      <c r="F8" t="s">
        <v>44</v>
      </c>
      <c r="G8" t="s">
        <v>16</v>
      </c>
      <c r="H8" t="s">
        <v>17</v>
      </c>
      <c r="I8" t="s">
        <v>45</v>
      </c>
      <c r="J8" t="s">
        <v>29</v>
      </c>
      <c r="K8">
        <v>110000</v>
      </c>
      <c r="L8">
        <v>30</v>
      </c>
    </row>
    <row r="9" spans="1:12" x14ac:dyDescent="0.3">
      <c r="A9">
        <v>8</v>
      </c>
      <c r="B9" t="s">
        <v>46</v>
      </c>
      <c r="C9" t="s">
        <v>47</v>
      </c>
      <c r="D9" t="s">
        <v>48</v>
      </c>
      <c r="E9" t="s">
        <v>49</v>
      </c>
      <c r="G9" t="s">
        <v>50</v>
      </c>
      <c r="H9" t="s">
        <v>51</v>
      </c>
      <c r="I9" t="s">
        <v>52</v>
      </c>
      <c r="J9" t="s">
        <v>53</v>
      </c>
      <c r="K9">
        <v>110000</v>
      </c>
      <c r="L9">
        <v>30</v>
      </c>
    </row>
    <row r="10" spans="1:12" x14ac:dyDescent="0.3">
      <c r="A10">
        <v>24</v>
      </c>
      <c r="B10" t="s">
        <v>54</v>
      </c>
      <c r="C10" t="s">
        <v>55</v>
      </c>
      <c r="D10" t="s">
        <v>56</v>
      </c>
      <c r="G10" t="s">
        <v>57</v>
      </c>
      <c r="H10" t="s">
        <v>58</v>
      </c>
      <c r="I10" t="s">
        <v>59</v>
      </c>
      <c r="J10" t="s">
        <v>29</v>
      </c>
      <c r="K10">
        <v>30000</v>
      </c>
      <c r="L10">
        <v>30</v>
      </c>
    </row>
    <row r="11" spans="1:12" x14ac:dyDescent="0.3">
      <c r="A11">
        <v>25</v>
      </c>
      <c r="B11" t="s">
        <v>60</v>
      </c>
      <c r="C11" t="s">
        <v>60</v>
      </c>
      <c r="K11">
        <v>0</v>
      </c>
      <c r="L1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0"/>
  <sheetViews>
    <sheetView workbookViewId="0">
      <selection activeCell="C5" sqref="C5:C30"/>
    </sheetView>
  </sheetViews>
  <sheetFormatPr defaultRowHeight="14.4" x14ac:dyDescent="0.3"/>
  <cols>
    <col min="1" max="1" width="12.5546875" bestFit="1" customWidth="1"/>
    <col min="2" max="2" width="14.88671875" bestFit="1" customWidth="1"/>
    <col min="3" max="4" width="12.109375" bestFit="1" customWidth="1"/>
  </cols>
  <sheetData>
    <row r="3" spans="1:3" x14ac:dyDescent="0.3">
      <c r="A3" s="2" t="s">
        <v>89</v>
      </c>
      <c r="B3" t="s">
        <v>116</v>
      </c>
      <c r="C3" t="s">
        <v>118</v>
      </c>
    </row>
    <row r="4" spans="1:3" x14ac:dyDescent="0.3">
      <c r="A4" s="3" t="s">
        <v>91</v>
      </c>
      <c r="B4" s="5"/>
      <c r="C4" s="5"/>
    </row>
    <row r="5" spans="1:3" x14ac:dyDescent="0.3">
      <c r="A5" s="4" t="s">
        <v>92</v>
      </c>
      <c r="B5" s="5">
        <v>5</v>
      </c>
      <c r="C5" s="6">
        <v>1500</v>
      </c>
    </row>
    <row r="6" spans="1:3" x14ac:dyDescent="0.3">
      <c r="A6" s="4" t="s">
        <v>93</v>
      </c>
      <c r="B6" s="5">
        <v>6</v>
      </c>
      <c r="C6" s="6">
        <v>180</v>
      </c>
    </row>
    <row r="7" spans="1:3" x14ac:dyDescent="0.3">
      <c r="A7" s="4" t="s">
        <v>94</v>
      </c>
      <c r="B7" s="5">
        <v>7</v>
      </c>
      <c r="C7" s="6">
        <v>560</v>
      </c>
    </row>
    <row r="8" spans="1:3" x14ac:dyDescent="0.3">
      <c r="A8" s="3" t="s">
        <v>95</v>
      </c>
      <c r="B8" s="5">
        <v>18</v>
      </c>
      <c r="C8" s="6">
        <v>2240</v>
      </c>
    </row>
    <row r="9" spans="1:3" x14ac:dyDescent="0.3">
      <c r="A9" s="3" t="s">
        <v>96</v>
      </c>
      <c r="B9" s="5"/>
      <c r="C9" s="5"/>
    </row>
    <row r="10" spans="1:3" x14ac:dyDescent="0.3">
      <c r="A10" s="4" t="s">
        <v>97</v>
      </c>
      <c r="B10" s="5">
        <v>32</v>
      </c>
      <c r="C10" s="6">
        <v>224</v>
      </c>
    </row>
    <row r="11" spans="1:3" x14ac:dyDescent="0.3">
      <c r="A11" s="4" t="s">
        <v>98</v>
      </c>
      <c r="B11" s="5">
        <v>7</v>
      </c>
      <c r="C11" s="6">
        <v>455</v>
      </c>
    </row>
    <row r="12" spans="1:3" x14ac:dyDescent="0.3">
      <c r="A12" s="4" t="s">
        <v>99</v>
      </c>
      <c r="B12" s="5">
        <v>4</v>
      </c>
      <c r="C12" s="6">
        <v>1200</v>
      </c>
    </row>
    <row r="13" spans="1:3" x14ac:dyDescent="0.3">
      <c r="A13" s="4" t="s">
        <v>100</v>
      </c>
      <c r="B13" s="5">
        <v>12</v>
      </c>
      <c r="C13" s="6">
        <v>1800</v>
      </c>
    </row>
    <row r="14" spans="1:3" x14ac:dyDescent="0.3">
      <c r="A14" s="3" t="s">
        <v>101</v>
      </c>
      <c r="B14" s="5">
        <v>55</v>
      </c>
      <c r="C14" s="6">
        <v>3679</v>
      </c>
    </row>
    <row r="15" spans="1:3" x14ac:dyDescent="0.3">
      <c r="A15" s="3" t="s">
        <v>102</v>
      </c>
      <c r="B15" s="5"/>
      <c r="C15" s="5"/>
    </row>
    <row r="16" spans="1:3" x14ac:dyDescent="0.3">
      <c r="A16" s="4" t="s">
        <v>103</v>
      </c>
      <c r="B16" s="5">
        <v>8</v>
      </c>
      <c r="C16" s="6">
        <v>320</v>
      </c>
    </row>
    <row r="17" spans="1:3" x14ac:dyDescent="0.3">
      <c r="A17" s="4" t="s">
        <v>88</v>
      </c>
      <c r="B17" s="5">
        <v>2</v>
      </c>
      <c r="C17" s="6">
        <v>22</v>
      </c>
    </row>
    <row r="18" spans="1:3" x14ac:dyDescent="0.3">
      <c r="A18" s="4" t="s">
        <v>104</v>
      </c>
      <c r="B18" s="5">
        <v>9</v>
      </c>
      <c r="C18" s="6">
        <v>180</v>
      </c>
    </row>
    <row r="19" spans="1:3" x14ac:dyDescent="0.3">
      <c r="A19" s="4" t="s">
        <v>105</v>
      </c>
      <c r="B19" s="5">
        <v>4</v>
      </c>
      <c r="C19" s="6">
        <v>1200</v>
      </c>
    </row>
    <row r="20" spans="1:3" x14ac:dyDescent="0.3">
      <c r="A20" s="4" t="s">
        <v>106</v>
      </c>
      <c r="B20" s="5">
        <v>5</v>
      </c>
      <c r="C20" s="6">
        <v>250</v>
      </c>
    </row>
    <row r="21" spans="1:3" x14ac:dyDescent="0.3">
      <c r="A21" s="4" t="s">
        <v>107</v>
      </c>
      <c r="B21" s="5">
        <v>10</v>
      </c>
      <c r="C21" s="6">
        <v>800</v>
      </c>
    </row>
    <row r="22" spans="1:3" x14ac:dyDescent="0.3">
      <c r="A22" s="4" t="s">
        <v>108</v>
      </c>
      <c r="B22" s="5">
        <v>15</v>
      </c>
      <c r="C22" s="6">
        <v>165</v>
      </c>
    </row>
    <row r="23" spans="1:3" x14ac:dyDescent="0.3">
      <c r="A23" s="4" t="s">
        <v>109</v>
      </c>
      <c r="B23" s="5">
        <v>9</v>
      </c>
      <c r="C23" s="6">
        <v>585</v>
      </c>
    </row>
    <row r="24" spans="1:3" x14ac:dyDescent="0.3">
      <c r="A24" s="4" t="s">
        <v>110</v>
      </c>
      <c r="B24" s="5">
        <v>17</v>
      </c>
      <c r="C24" s="6">
        <v>510</v>
      </c>
    </row>
    <row r="25" spans="1:3" x14ac:dyDescent="0.3">
      <c r="A25" s="4" t="s">
        <v>111</v>
      </c>
      <c r="B25" s="5">
        <v>3</v>
      </c>
      <c r="C25" s="6">
        <v>310</v>
      </c>
    </row>
    <row r="26" spans="1:3" x14ac:dyDescent="0.3">
      <c r="A26" s="4" t="s">
        <v>112</v>
      </c>
      <c r="B26" s="5">
        <v>13</v>
      </c>
      <c r="C26" s="6">
        <v>388</v>
      </c>
    </row>
    <row r="27" spans="1:3" x14ac:dyDescent="0.3">
      <c r="A27" s="4" t="s">
        <v>113</v>
      </c>
      <c r="B27" s="5">
        <v>116</v>
      </c>
      <c r="C27" s="6">
        <v>9643</v>
      </c>
    </row>
    <row r="28" spans="1:3" x14ac:dyDescent="0.3">
      <c r="A28" s="4" t="s">
        <v>114</v>
      </c>
      <c r="B28" s="5">
        <v>86</v>
      </c>
      <c r="C28" s="6">
        <v>18450</v>
      </c>
    </row>
    <row r="29" spans="1:3" x14ac:dyDescent="0.3">
      <c r="A29" s="3" t="s">
        <v>115</v>
      </c>
      <c r="B29" s="5">
        <v>297</v>
      </c>
      <c r="C29" s="6">
        <v>32823</v>
      </c>
    </row>
    <row r="30" spans="1:3" x14ac:dyDescent="0.3">
      <c r="A30" s="3" t="s">
        <v>90</v>
      </c>
      <c r="B30" s="5">
        <v>370</v>
      </c>
      <c r="C30" s="6">
        <v>38742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A16" sqref="A16:F37"/>
    </sheetView>
  </sheetViews>
  <sheetFormatPr defaultRowHeight="14.4" x14ac:dyDescent="0.3"/>
  <cols>
    <col min="1" max="16384" width="8.88671875" style="7"/>
  </cols>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23" sqref="G23"/>
    </sheetView>
  </sheetViews>
  <sheetFormatPr defaultRowHeight="14.4" x14ac:dyDescent="0.3"/>
  <cols>
    <col min="1" max="1" width="12.5546875" bestFit="1" customWidth="1"/>
    <col min="2" max="2" width="20.21875" bestFit="1" customWidth="1"/>
  </cols>
  <sheetData>
    <row r="3" spans="1:2" x14ac:dyDescent="0.3">
      <c r="A3" s="2" t="s">
        <v>89</v>
      </c>
      <c r="B3" t="s">
        <v>117</v>
      </c>
    </row>
    <row r="4" spans="1:2" x14ac:dyDescent="0.3">
      <c r="A4" s="3" t="s">
        <v>29</v>
      </c>
      <c r="B4" s="6">
        <v>47422</v>
      </c>
    </row>
    <row r="5" spans="1:2" x14ac:dyDescent="0.3">
      <c r="A5" s="3" t="s">
        <v>19</v>
      </c>
      <c r="B5" s="6">
        <v>100854</v>
      </c>
    </row>
    <row r="6" spans="1:2" x14ac:dyDescent="0.3">
      <c r="A6" s="3" t="s">
        <v>78</v>
      </c>
      <c r="B6" s="6">
        <v>3330</v>
      </c>
    </row>
    <row r="7" spans="1:2" x14ac:dyDescent="0.3">
      <c r="A7" s="3" t="s">
        <v>90</v>
      </c>
      <c r="B7" s="6">
        <v>151606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G27" sqref="G27"/>
    </sheetView>
  </sheetViews>
  <sheetFormatPr defaultRowHeight="14.4" x14ac:dyDescent="0.3"/>
  <cols>
    <col min="1" max="1" width="14.88671875" bestFit="1" customWidth="1"/>
    <col min="2" max="3" width="9" customWidth="1"/>
    <col min="4" max="4" width="9" bestFit="1" customWidth="1"/>
    <col min="5" max="5" width="10.77734375" bestFit="1" customWidth="1"/>
  </cols>
  <sheetData>
    <row r="3" spans="1:5" x14ac:dyDescent="0.3">
      <c r="A3" s="2" t="s">
        <v>116</v>
      </c>
      <c r="B3" s="2" t="s">
        <v>65</v>
      </c>
    </row>
    <row r="4" spans="1:5" x14ac:dyDescent="0.3">
      <c r="A4" s="2" t="s">
        <v>72</v>
      </c>
      <c r="B4" t="s">
        <v>75</v>
      </c>
      <c r="C4" t="s">
        <v>83</v>
      </c>
      <c r="D4" t="s">
        <v>88</v>
      </c>
      <c r="E4" t="s">
        <v>90</v>
      </c>
    </row>
    <row r="5" spans="1:5" x14ac:dyDescent="0.3">
      <c r="A5" t="s">
        <v>85</v>
      </c>
      <c r="B5" s="5"/>
      <c r="C5" s="5">
        <v>32</v>
      </c>
      <c r="D5" s="5">
        <v>32</v>
      </c>
      <c r="E5" s="5">
        <v>64</v>
      </c>
    </row>
    <row r="6" spans="1:5" x14ac:dyDescent="0.3">
      <c r="A6" t="s">
        <v>77</v>
      </c>
      <c r="B6" s="5">
        <v>5</v>
      </c>
      <c r="C6" s="5">
        <v>4</v>
      </c>
      <c r="D6" s="5">
        <v>112</v>
      </c>
      <c r="E6" s="5">
        <v>121</v>
      </c>
    </row>
    <row r="7" spans="1:5" x14ac:dyDescent="0.3">
      <c r="A7" t="s">
        <v>80</v>
      </c>
      <c r="B7" s="5">
        <v>6</v>
      </c>
      <c r="C7" s="5">
        <v>12</v>
      </c>
      <c r="D7" s="5">
        <v>58</v>
      </c>
      <c r="E7" s="5">
        <v>76</v>
      </c>
    </row>
    <row r="8" spans="1:5" x14ac:dyDescent="0.3">
      <c r="A8" t="s">
        <v>82</v>
      </c>
      <c r="B8" s="5">
        <v>7</v>
      </c>
      <c r="C8" s="5"/>
      <c r="D8" s="5">
        <v>58</v>
      </c>
      <c r="E8" s="5">
        <v>65</v>
      </c>
    </row>
    <row r="9" spans="1:5" x14ac:dyDescent="0.3">
      <c r="A9" t="s">
        <v>87</v>
      </c>
      <c r="B9" s="5"/>
      <c r="C9" s="5">
        <v>7</v>
      </c>
      <c r="D9" s="5">
        <v>37</v>
      </c>
      <c r="E9" s="5">
        <v>44</v>
      </c>
    </row>
    <row r="10" spans="1:5" x14ac:dyDescent="0.3">
      <c r="A10" t="s">
        <v>90</v>
      </c>
      <c r="B10" s="5">
        <v>18</v>
      </c>
      <c r="C10" s="5">
        <v>55</v>
      </c>
      <c r="D10" s="5">
        <v>297</v>
      </c>
      <c r="E10" s="5">
        <v>370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D28" sqref="D28"/>
    </sheetView>
  </sheetViews>
  <sheetFormatPr defaultRowHeight="14.4" x14ac:dyDescent="0.3"/>
  <cols>
    <col min="1" max="1" width="12.5546875" customWidth="1"/>
    <col min="2" max="2" width="12.109375" bestFit="1" customWidth="1"/>
  </cols>
  <sheetData>
    <row r="3" spans="1:2" x14ac:dyDescent="0.3">
      <c r="A3" s="2" t="s">
        <v>89</v>
      </c>
      <c r="B3" t="s">
        <v>118</v>
      </c>
    </row>
    <row r="4" spans="1:2" x14ac:dyDescent="0.3">
      <c r="A4" s="3" t="s">
        <v>20</v>
      </c>
      <c r="B4" s="8">
        <v>360</v>
      </c>
    </row>
    <row r="5" spans="1:2" x14ac:dyDescent="0.3">
      <c r="A5" s="3" t="s">
        <v>30</v>
      </c>
      <c r="B5" s="8">
        <v>474</v>
      </c>
    </row>
    <row r="6" spans="1:2" x14ac:dyDescent="0.3">
      <c r="A6" s="3" t="s">
        <v>46</v>
      </c>
      <c r="B6" s="8">
        <v>830</v>
      </c>
    </row>
    <row r="7" spans="1:2" x14ac:dyDescent="0.3">
      <c r="A7" s="3" t="s">
        <v>34</v>
      </c>
      <c r="B7" s="8">
        <v>1255</v>
      </c>
    </row>
    <row r="8" spans="1:2" x14ac:dyDescent="0.3">
      <c r="A8" s="3" t="s">
        <v>38</v>
      </c>
      <c r="B8" s="8">
        <v>1685</v>
      </c>
    </row>
    <row r="9" spans="1:2" x14ac:dyDescent="0.3">
      <c r="A9" s="3" t="s">
        <v>24</v>
      </c>
      <c r="B9" s="8">
        <v>1760</v>
      </c>
    </row>
    <row r="10" spans="1:2" x14ac:dyDescent="0.3">
      <c r="A10" s="3" t="s">
        <v>41</v>
      </c>
      <c r="B10" s="8">
        <v>2385</v>
      </c>
    </row>
    <row r="11" spans="1:2" x14ac:dyDescent="0.3">
      <c r="A11" s="3" t="s">
        <v>54</v>
      </c>
      <c r="B11" s="8">
        <v>7209</v>
      </c>
    </row>
    <row r="12" spans="1:2" x14ac:dyDescent="0.3">
      <c r="A12" s="3" t="s">
        <v>12</v>
      </c>
      <c r="B12" s="8">
        <v>22784</v>
      </c>
    </row>
    <row r="13" spans="1:2" x14ac:dyDescent="0.3">
      <c r="A13" s="3" t="s">
        <v>90</v>
      </c>
      <c r="B13" s="8">
        <v>38742</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topLeftCell="A2" workbookViewId="0">
      <selection activeCell="A4" sqref="A4"/>
    </sheetView>
  </sheetViews>
  <sheetFormatPr defaultRowHeight="14.4" x14ac:dyDescent="0.3"/>
  <cols>
    <col min="1" max="1" width="5" bestFit="1" customWidth="1"/>
    <col min="2" max="2" width="16.21875" bestFit="1" customWidth="1"/>
    <col min="3" max="3" width="16" bestFit="1" customWidth="1"/>
    <col min="4" max="4" width="22.77734375" bestFit="1" customWidth="1"/>
    <col min="5" max="5" width="11" bestFit="1" customWidth="1"/>
    <col min="6" max="6" width="9" bestFit="1" customWidth="1"/>
    <col min="7" max="7" width="19.109375" bestFit="1" customWidth="1"/>
    <col min="8" max="8" width="20.6640625" bestFit="1" customWidth="1"/>
    <col min="9" max="9" width="12.5546875" bestFit="1" customWidth="1"/>
    <col min="10" max="10" width="16.5546875" bestFit="1" customWidth="1"/>
    <col min="11" max="11" width="10.5546875" bestFit="1" customWidth="1"/>
    <col min="12" max="12" width="14.88671875" bestFit="1" customWidth="1"/>
    <col min="13" max="13" width="12.6640625" bestFit="1" customWidth="1"/>
    <col min="14" max="14" width="15.88671875" bestFit="1" customWidth="1"/>
    <col min="15" max="15" width="7.88671875" bestFit="1" customWidth="1"/>
  </cols>
  <sheetData>
    <row r="1" spans="1:15" x14ac:dyDescent="0.3">
      <c r="A1" t="s">
        <v>0</v>
      </c>
      <c r="B1" t="s">
        <v>61</v>
      </c>
      <c r="C1" t="s">
        <v>62</v>
      </c>
      <c r="D1" t="s">
        <v>63</v>
      </c>
      <c r="E1" t="s">
        <v>64</v>
      </c>
      <c r="F1" t="s">
        <v>65</v>
      </c>
      <c r="G1" t="s">
        <v>66</v>
      </c>
      <c r="H1" t="s">
        <v>67</v>
      </c>
      <c r="I1" t="s">
        <v>68</v>
      </c>
      <c r="J1" t="s">
        <v>69</v>
      </c>
      <c r="K1" t="s">
        <v>70</v>
      </c>
      <c r="L1" t="s">
        <v>71</v>
      </c>
      <c r="M1" t="s">
        <v>72</v>
      </c>
      <c r="N1" t="s">
        <v>73</v>
      </c>
      <c r="O1" t="s">
        <v>74</v>
      </c>
    </row>
    <row r="2" spans="1:15" x14ac:dyDescent="0.3">
      <c r="A2">
        <v>1</v>
      </c>
      <c r="B2" t="s">
        <v>12</v>
      </c>
      <c r="C2" t="s">
        <v>29</v>
      </c>
      <c r="D2" t="s">
        <v>13</v>
      </c>
      <c r="E2" s="1">
        <v>42738</v>
      </c>
      <c r="F2" t="s">
        <v>75</v>
      </c>
      <c r="G2">
        <v>600</v>
      </c>
      <c r="H2">
        <v>900</v>
      </c>
      <c r="I2">
        <v>800</v>
      </c>
      <c r="J2">
        <v>700</v>
      </c>
      <c r="K2">
        <v>5</v>
      </c>
      <c r="L2" t="s">
        <v>76</v>
      </c>
      <c r="M2" t="s">
        <v>77</v>
      </c>
      <c r="N2">
        <v>4500</v>
      </c>
      <c r="O2">
        <v>1500</v>
      </c>
    </row>
    <row r="3" spans="1:15" x14ac:dyDescent="0.3">
      <c r="A3">
        <v>2</v>
      </c>
      <c r="B3" t="s">
        <v>20</v>
      </c>
      <c r="C3" t="s">
        <v>78</v>
      </c>
      <c r="D3" t="s">
        <v>21</v>
      </c>
      <c r="E3" s="1">
        <v>42747</v>
      </c>
      <c r="F3" t="s">
        <v>75</v>
      </c>
      <c r="G3">
        <v>300</v>
      </c>
      <c r="H3">
        <v>450</v>
      </c>
      <c r="I3">
        <v>350</v>
      </c>
      <c r="J3">
        <v>330</v>
      </c>
      <c r="K3">
        <v>6</v>
      </c>
      <c r="L3" t="s">
        <v>79</v>
      </c>
      <c r="M3" t="s">
        <v>80</v>
      </c>
      <c r="N3">
        <v>1980</v>
      </c>
      <c r="O3">
        <v>180</v>
      </c>
    </row>
    <row r="4" spans="1:15" x14ac:dyDescent="0.3">
      <c r="A4">
        <v>3</v>
      </c>
      <c r="B4" t="s">
        <v>24</v>
      </c>
      <c r="C4" t="s">
        <v>29</v>
      </c>
      <c r="D4" t="s">
        <v>25</v>
      </c>
      <c r="E4" s="1">
        <v>42758</v>
      </c>
      <c r="F4" t="s">
        <v>75</v>
      </c>
      <c r="G4">
        <v>160</v>
      </c>
      <c r="H4">
        <v>240</v>
      </c>
      <c r="I4">
        <v>200</v>
      </c>
      <c r="J4">
        <v>180</v>
      </c>
      <c r="K4">
        <v>7</v>
      </c>
      <c r="L4" t="s">
        <v>81</v>
      </c>
      <c r="M4" t="s">
        <v>82</v>
      </c>
      <c r="N4">
        <v>1680</v>
      </c>
      <c r="O4">
        <v>560</v>
      </c>
    </row>
    <row r="5" spans="1:15" x14ac:dyDescent="0.3">
      <c r="A5">
        <v>4</v>
      </c>
      <c r="B5" t="s">
        <v>30</v>
      </c>
      <c r="C5" t="s">
        <v>19</v>
      </c>
      <c r="D5" t="s">
        <v>31</v>
      </c>
      <c r="E5" s="1">
        <v>42771</v>
      </c>
      <c r="F5" t="s">
        <v>83</v>
      </c>
      <c r="G5">
        <v>21</v>
      </c>
      <c r="H5">
        <v>32</v>
      </c>
      <c r="I5">
        <v>28</v>
      </c>
      <c r="J5">
        <v>24</v>
      </c>
      <c r="K5">
        <v>32</v>
      </c>
      <c r="L5" t="s">
        <v>84</v>
      </c>
      <c r="M5" t="s">
        <v>85</v>
      </c>
      <c r="N5">
        <v>896</v>
      </c>
      <c r="O5">
        <v>224</v>
      </c>
    </row>
    <row r="6" spans="1:15" x14ac:dyDescent="0.3">
      <c r="A6">
        <v>5</v>
      </c>
      <c r="B6" t="s">
        <v>34</v>
      </c>
      <c r="C6" t="s">
        <v>29</v>
      </c>
      <c r="D6" t="s">
        <v>35</v>
      </c>
      <c r="E6" s="1">
        <v>42772</v>
      </c>
      <c r="F6" t="s">
        <v>83</v>
      </c>
      <c r="G6">
        <v>130</v>
      </c>
      <c r="H6">
        <v>195</v>
      </c>
      <c r="I6">
        <v>160</v>
      </c>
      <c r="J6">
        <v>150</v>
      </c>
      <c r="K6">
        <v>7</v>
      </c>
      <c r="L6" t="s">
        <v>86</v>
      </c>
      <c r="M6" t="s">
        <v>87</v>
      </c>
      <c r="N6">
        <v>1365</v>
      </c>
      <c r="O6">
        <v>455</v>
      </c>
    </row>
    <row r="7" spans="1:15" x14ac:dyDescent="0.3">
      <c r="A7">
        <v>6</v>
      </c>
      <c r="B7" t="s">
        <v>38</v>
      </c>
      <c r="C7" t="s">
        <v>29</v>
      </c>
      <c r="D7" t="s">
        <v>35</v>
      </c>
      <c r="E7" s="1">
        <v>42785</v>
      </c>
      <c r="F7" t="s">
        <v>83</v>
      </c>
      <c r="G7">
        <v>600</v>
      </c>
      <c r="H7">
        <v>900</v>
      </c>
      <c r="I7">
        <v>800</v>
      </c>
      <c r="J7">
        <v>700</v>
      </c>
      <c r="K7">
        <v>4</v>
      </c>
      <c r="L7" t="s">
        <v>76</v>
      </c>
      <c r="M7" t="s">
        <v>77</v>
      </c>
      <c r="N7">
        <v>3600</v>
      </c>
      <c r="O7">
        <v>1200</v>
      </c>
    </row>
    <row r="8" spans="1:15" x14ac:dyDescent="0.3">
      <c r="A8">
        <v>7</v>
      </c>
      <c r="B8" t="s">
        <v>41</v>
      </c>
      <c r="C8" t="s">
        <v>29</v>
      </c>
      <c r="D8" t="s">
        <v>42</v>
      </c>
      <c r="E8" s="1">
        <v>42794</v>
      </c>
      <c r="F8" t="s">
        <v>83</v>
      </c>
      <c r="G8">
        <v>300</v>
      </c>
      <c r="H8">
        <v>450</v>
      </c>
      <c r="I8">
        <v>350</v>
      </c>
      <c r="J8">
        <v>330</v>
      </c>
      <c r="K8">
        <v>12</v>
      </c>
      <c r="L8" t="s">
        <v>79</v>
      </c>
      <c r="M8" t="s">
        <v>80</v>
      </c>
      <c r="N8">
        <v>5400</v>
      </c>
      <c r="O8">
        <v>1800</v>
      </c>
    </row>
    <row r="9" spans="1:15" x14ac:dyDescent="0.3">
      <c r="A9">
        <v>8</v>
      </c>
      <c r="B9" t="s">
        <v>46</v>
      </c>
      <c r="C9" t="s">
        <v>19</v>
      </c>
      <c r="D9" t="s">
        <v>47</v>
      </c>
      <c r="E9" s="1">
        <v>42795</v>
      </c>
      <c r="F9" t="s">
        <v>88</v>
      </c>
      <c r="G9">
        <v>160</v>
      </c>
      <c r="H9">
        <v>240</v>
      </c>
      <c r="I9">
        <v>200</v>
      </c>
      <c r="J9">
        <v>180</v>
      </c>
      <c r="K9">
        <v>8</v>
      </c>
      <c r="L9" t="s">
        <v>81</v>
      </c>
      <c r="M9" t="s">
        <v>82</v>
      </c>
      <c r="N9">
        <v>1600</v>
      </c>
      <c r="O9">
        <v>320</v>
      </c>
    </row>
    <row r="10" spans="1:15" x14ac:dyDescent="0.3">
      <c r="A10">
        <v>9</v>
      </c>
      <c r="B10" t="s">
        <v>12</v>
      </c>
      <c r="C10" t="s">
        <v>29</v>
      </c>
      <c r="D10" t="s">
        <v>13</v>
      </c>
      <c r="E10" s="1">
        <v>42797</v>
      </c>
      <c r="F10" t="s">
        <v>88</v>
      </c>
      <c r="G10">
        <v>21</v>
      </c>
      <c r="H10">
        <v>32</v>
      </c>
      <c r="I10">
        <v>28</v>
      </c>
      <c r="J10">
        <v>24</v>
      </c>
      <c r="K10">
        <v>2</v>
      </c>
      <c r="L10" t="s">
        <v>84</v>
      </c>
      <c r="M10" t="s">
        <v>85</v>
      </c>
      <c r="N10">
        <v>64</v>
      </c>
      <c r="O10">
        <v>22</v>
      </c>
    </row>
    <row r="11" spans="1:15" x14ac:dyDescent="0.3">
      <c r="A11">
        <v>10</v>
      </c>
      <c r="B11" t="s">
        <v>20</v>
      </c>
      <c r="C11" t="s">
        <v>78</v>
      </c>
      <c r="D11" t="s">
        <v>21</v>
      </c>
      <c r="E11" s="1">
        <v>42801</v>
      </c>
      <c r="F11" t="s">
        <v>88</v>
      </c>
      <c r="G11">
        <v>130</v>
      </c>
      <c r="H11">
        <v>195</v>
      </c>
      <c r="I11">
        <v>160</v>
      </c>
      <c r="J11">
        <v>150</v>
      </c>
      <c r="K11">
        <v>9</v>
      </c>
      <c r="L11" t="s">
        <v>86</v>
      </c>
      <c r="M11" t="s">
        <v>87</v>
      </c>
      <c r="N11">
        <v>1350</v>
      </c>
      <c r="O11">
        <v>180</v>
      </c>
    </row>
    <row r="12" spans="1:15" x14ac:dyDescent="0.3">
      <c r="A12">
        <v>11</v>
      </c>
      <c r="B12" t="s">
        <v>24</v>
      </c>
      <c r="C12" t="s">
        <v>29</v>
      </c>
      <c r="D12" t="s">
        <v>25</v>
      </c>
      <c r="E12" s="1">
        <v>42805</v>
      </c>
      <c r="F12" t="s">
        <v>88</v>
      </c>
      <c r="G12">
        <v>600</v>
      </c>
      <c r="H12">
        <v>900</v>
      </c>
      <c r="I12">
        <v>800</v>
      </c>
      <c r="J12">
        <v>700</v>
      </c>
      <c r="K12">
        <v>4</v>
      </c>
      <c r="L12" t="s">
        <v>76</v>
      </c>
      <c r="M12" t="s">
        <v>77</v>
      </c>
      <c r="N12">
        <v>3600</v>
      </c>
      <c r="O12">
        <v>1200</v>
      </c>
    </row>
    <row r="13" spans="1:15" x14ac:dyDescent="0.3">
      <c r="A13">
        <v>12</v>
      </c>
      <c r="B13" t="s">
        <v>30</v>
      </c>
      <c r="C13" t="s">
        <v>19</v>
      </c>
      <c r="D13" t="s">
        <v>31</v>
      </c>
      <c r="E13" s="1">
        <v>42808</v>
      </c>
      <c r="F13" t="s">
        <v>88</v>
      </c>
      <c r="G13">
        <v>300</v>
      </c>
      <c r="H13">
        <v>450</v>
      </c>
      <c r="I13">
        <v>350</v>
      </c>
      <c r="J13">
        <v>330</v>
      </c>
      <c r="K13">
        <v>5</v>
      </c>
      <c r="L13" t="s">
        <v>79</v>
      </c>
      <c r="M13" t="s">
        <v>80</v>
      </c>
      <c r="N13">
        <v>1750</v>
      </c>
      <c r="O13">
        <v>250</v>
      </c>
    </row>
    <row r="14" spans="1:15" x14ac:dyDescent="0.3">
      <c r="A14">
        <v>13</v>
      </c>
      <c r="B14" t="s">
        <v>34</v>
      </c>
      <c r="C14" t="s">
        <v>29</v>
      </c>
      <c r="D14" t="s">
        <v>35</v>
      </c>
      <c r="E14" s="1">
        <v>42809</v>
      </c>
      <c r="F14" t="s">
        <v>88</v>
      </c>
      <c r="G14">
        <v>160</v>
      </c>
      <c r="H14">
        <v>240</v>
      </c>
      <c r="I14">
        <v>200</v>
      </c>
      <c r="J14">
        <v>180</v>
      </c>
      <c r="K14">
        <v>10</v>
      </c>
      <c r="L14" t="s">
        <v>81</v>
      </c>
      <c r="M14" t="s">
        <v>82</v>
      </c>
      <c r="N14">
        <v>2400</v>
      </c>
      <c r="O14">
        <v>800</v>
      </c>
    </row>
    <row r="15" spans="1:15" x14ac:dyDescent="0.3">
      <c r="A15">
        <v>14</v>
      </c>
      <c r="B15" t="s">
        <v>38</v>
      </c>
      <c r="C15" t="s">
        <v>29</v>
      </c>
      <c r="D15" t="s">
        <v>35</v>
      </c>
      <c r="E15" s="1">
        <v>42812</v>
      </c>
      <c r="F15" t="s">
        <v>88</v>
      </c>
      <c r="G15">
        <v>21</v>
      </c>
      <c r="H15">
        <v>32</v>
      </c>
      <c r="I15">
        <v>28</v>
      </c>
      <c r="J15">
        <v>24</v>
      </c>
      <c r="K15">
        <v>15</v>
      </c>
      <c r="L15" t="s">
        <v>84</v>
      </c>
      <c r="M15" t="s">
        <v>85</v>
      </c>
      <c r="N15">
        <v>480</v>
      </c>
      <c r="O15">
        <v>165</v>
      </c>
    </row>
    <row r="16" spans="1:15" x14ac:dyDescent="0.3">
      <c r="A16">
        <v>15</v>
      </c>
      <c r="B16" t="s">
        <v>41</v>
      </c>
      <c r="C16" t="s">
        <v>29</v>
      </c>
      <c r="D16" t="s">
        <v>42</v>
      </c>
      <c r="E16" s="1">
        <v>42814</v>
      </c>
      <c r="F16" t="s">
        <v>88</v>
      </c>
      <c r="G16">
        <v>130</v>
      </c>
      <c r="H16">
        <v>195</v>
      </c>
      <c r="I16">
        <v>160</v>
      </c>
      <c r="J16">
        <v>150</v>
      </c>
      <c r="K16">
        <v>9</v>
      </c>
      <c r="L16" t="s">
        <v>86</v>
      </c>
      <c r="M16" t="s">
        <v>87</v>
      </c>
      <c r="N16">
        <v>1755</v>
      </c>
      <c r="O16">
        <v>585</v>
      </c>
    </row>
    <row r="17" spans="1:15" x14ac:dyDescent="0.3">
      <c r="A17">
        <v>16</v>
      </c>
      <c r="B17" t="s">
        <v>46</v>
      </c>
      <c r="C17" t="s">
        <v>19</v>
      </c>
      <c r="D17" t="s">
        <v>47</v>
      </c>
      <c r="E17" s="1">
        <v>42815</v>
      </c>
      <c r="F17" t="s">
        <v>88</v>
      </c>
      <c r="G17">
        <v>130</v>
      </c>
      <c r="H17">
        <v>195</v>
      </c>
      <c r="I17">
        <v>160</v>
      </c>
      <c r="J17">
        <v>150</v>
      </c>
      <c r="K17">
        <v>17</v>
      </c>
      <c r="L17" t="s">
        <v>86</v>
      </c>
      <c r="M17" t="s">
        <v>87</v>
      </c>
      <c r="N17">
        <v>2720</v>
      </c>
      <c r="O17">
        <v>510</v>
      </c>
    </row>
    <row r="18" spans="1:15" x14ac:dyDescent="0.3">
      <c r="A18">
        <v>26</v>
      </c>
      <c r="B18" t="s">
        <v>54</v>
      </c>
      <c r="C18" t="s">
        <v>29</v>
      </c>
      <c r="D18" t="s">
        <v>55</v>
      </c>
      <c r="E18" s="1">
        <v>42817</v>
      </c>
      <c r="F18" t="s">
        <v>88</v>
      </c>
      <c r="G18">
        <v>300</v>
      </c>
      <c r="H18">
        <v>450</v>
      </c>
      <c r="I18">
        <v>350</v>
      </c>
      <c r="J18">
        <v>330</v>
      </c>
      <c r="K18">
        <v>1</v>
      </c>
      <c r="L18" t="s">
        <v>79</v>
      </c>
      <c r="M18" t="s">
        <v>80</v>
      </c>
      <c r="N18">
        <v>450</v>
      </c>
      <c r="O18">
        <v>150</v>
      </c>
    </row>
    <row r="19" spans="1:15" x14ac:dyDescent="0.3">
      <c r="A19">
        <v>27</v>
      </c>
      <c r="B19" t="s">
        <v>54</v>
      </c>
      <c r="C19" t="s">
        <v>29</v>
      </c>
      <c r="D19" t="s">
        <v>55</v>
      </c>
      <c r="E19" s="1">
        <v>42817</v>
      </c>
      <c r="F19" t="s">
        <v>88</v>
      </c>
      <c r="G19">
        <v>160</v>
      </c>
      <c r="H19">
        <v>240</v>
      </c>
      <c r="I19">
        <v>200</v>
      </c>
      <c r="J19">
        <v>180</v>
      </c>
      <c r="K19">
        <v>2</v>
      </c>
      <c r="L19" t="s">
        <v>81</v>
      </c>
      <c r="M19" t="s">
        <v>82</v>
      </c>
      <c r="N19">
        <v>480</v>
      </c>
      <c r="O19">
        <v>160</v>
      </c>
    </row>
    <row r="20" spans="1:15" x14ac:dyDescent="0.3">
      <c r="A20">
        <v>41</v>
      </c>
      <c r="B20" t="s">
        <v>12</v>
      </c>
      <c r="C20" t="s">
        <v>19</v>
      </c>
      <c r="D20" t="s">
        <v>13</v>
      </c>
      <c r="E20" s="1">
        <v>42818</v>
      </c>
      <c r="F20" t="s">
        <v>88</v>
      </c>
      <c r="G20">
        <v>160</v>
      </c>
      <c r="H20">
        <v>240</v>
      </c>
      <c r="I20">
        <v>200</v>
      </c>
      <c r="J20">
        <v>180</v>
      </c>
      <c r="K20">
        <v>5</v>
      </c>
      <c r="L20" t="s">
        <v>81</v>
      </c>
      <c r="M20" t="s">
        <v>82</v>
      </c>
      <c r="N20">
        <v>1000</v>
      </c>
      <c r="O20">
        <v>200</v>
      </c>
    </row>
    <row r="21" spans="1:15" x14ac:dyDescent="0.3">
      <c r="A21">
        <v>42</v>
      </c>
      <c r="B21" t="s">
        <v>12</v>
      </c>
      <c r="C21" t="s">
        <v>19</v>
      </c>
      <c r="D21" t="s">
        <v>13</v>
      </c>
      <c r="E21" s="1">
        <v>42818</v>
      </c>
      <c r="F21" t="s">
        <v>88</v>
      </c>
      <c r="G21">
        <v>21</v>
      </c>
      <c r="H21">
        <v>32</v>
      </c>
      <c r="I21">
        <v>28</v>
      </c>
      <c r="J21">
        <v>24</v>
      </c>
      <c r="K21">
        <v>4</v>
      </c>
      <c r="L21" t="s">
        <v>84</v>
      </c>
      <c r="M21" t="s">
        <v>85</v>
      </c>
      <c r="N21">
        <v>112</v>
      </c>
      <c r="O21">
        <v>28</v>
      </c>
    </row>
    <row r="22" spans="1:15" x14ac:dyDescent="0.3">
      <c r="A22">
        <v>44</v>
      </c>
      <c r="B22" t="s">
        <v>12</v>
      </c>
      <c r="C22" t="s">
        <v>19</v>
      </c>
      <c r="D22" t="s">
        <v>13</v>
      </c>
      <c r="E22" s="1">
        <v>42818</v>
      </c>
      <c r="F22" t="s">
        <v>88</v>
      </c>
      <c r="G22">
        <v>160</v>
      </c>
      <c r="H22">
        <v>240</v>
      </c>
      <c r="I22">
        <v>200</v>
      </c>
      <c r="J22">
        <v>180</v>
      </c>
      <c r="K22">
        <v>4</v>
      </c>
      <c r="L22" t="s">
        <v>81</v>
      </c>
      <c r="M22" t="s">
        <v>82</v>
      </c>
      <c r="N22">
        <v>800</v>
      </c>
      <c r="O22">
        <v>160</v>
      </c>
    </row>
    <row r="23" spans="1:15" x14ac:dyDescent="0.3">
      <c r="A23">
        <v>45</v>
      </c>
      <c r="B23" t="s">
        <v>54</v>
      </c>
      <c r="C23" t="s">
        <v>29</v>
      </c>
      <c r="D23" t="s">
        <v>55</v>
      </c>
      <c r="E23" s="1">
        <v>42819</v>
      </c>
      <c r="F23" t="s">
        <v>88</v>
      </c>
      <c r="G23">
        <v>21</v>
      </c>
      <c r="H23">
        <v>32</v>
      </c>
      <c r="I23">
        <v>28</v>
      </c>
      <c r="J23">
        <v>24</v>
      </c>
      <c r="K23">
        <v>8</v>
      </c>
      <c r="L23" t="s">
        <v>84</v>
      </c>
      <c r="M23" t="s">
        <v>85</v>
      </c>
      <c r="N23">
        <v>256</v>
      </c>
      <c r="O23">
        <v>88</v>
      </c>
    </row>
    <row r="24" spans="1:15" x14ac:dyDescent="0.3">
      <c r="A24">
        <v>46</v>
      </c>
      <c r="B24" t="s">
        <v>54</v>
      </c>
      <c r="C24" t="s">
        <v>29</v>
      </c>
      <c r="D24" t="s">
        <v>55</v>
      </c>
      <c r="E24" s="1">
        <v>42819</v>
      </c>
      <c r="F24" t="s">
        <v>88</v>
      </c>
      <c r="G24">
        <v>21</v>
      </c>
      <c r="H24">
        <v>32</v>
      </c>
      <c r="I24">
        <v>28</v>
      </c>
      <c r="J24">
        <v>24</v>
      </c>
      <c r="K24">
        <v>1</v>
      </c>
      <c r="L24" t="s">
        <v>84</v>
      </c>
      <c r="M24" t="s">
        <v>85</v>
      </c>
      <c r="N24">
        <v>32</v>
      </c>
      <c r="O24">
        <v>11</v>
      </c>
    </row>
    <row r="25" spans="1:15" x14ac:dyDescent="0.3">
      <c r="A25">
        <v>51</v>
      </c>
      <c r="B25" t="s">
        <v>38</v>
      </c>
      <c r="C25" t="s">
        <v>29</v>
      </c>
      <c r="D25" t="s">
        <v>35</v>
      </c>
      <c r="E25" s="1">
        <v>42819</v>
      </c>
      <c r="F25" t="s">
        <v>88</v>
      </c>
      <c r="G25">
        <v>160</v>
      </c>
      <c r="H25">
        <v>240</v>
      </c>
      <c r="I25">
        <v>200</v>
      </c>
      <c r="J25">
        <v>180</v>
      </c>
      <c r="K25">
        <v>4</v>
      </c>
      <c r="L25" t="s">
        <v>81</v>
      </c>
      <c r="M25" t="s">
        <v>82</v>
      </c>
      <c r="N25">
        <v>960</v>
      </c>
      <c r="O25">
        <v>320</v>
      </c>
    </row>
    <row r="26" spans="1:15" x14ac:dyDescent="0.3">
      <c r="A26">
        <v>53</v>
      </c>
      <c r="B26" t="s">
        <v>12</v>
      </c>
      <c r="C26" t="s">
        <v>19</v>
      </c>
      <c r="D26" t="s">
        <v>13</v>
      </c>
      <c r="E26" s="1">
        <v>42819</v>
      </c>
      <c r="F26" t="s">
        <v>88</v>
      </c>
      <c r="G26">
        <v>300</v>
      </c>
      <c r="H26">
        <v>450</v>
      </c>
      <c r="I26">
        <v>350</v>
      </c>
      <c r="J26">
        <v>330</v>
      </c>
      <c r="K26">
        <v>2</v>
      </c>
      <c r="L26" t="s">
        <v>79</v>
      </c>
      <c r="M26" t="s">
        <v>80</v>
      </c>
      <c r="N26">
        <v>700</v>
      </c>
      <c r="O26">
        <v>100</v>
      </c>
    </row>
    <row r="27" spans="1:15" x14ac:dyDescent="0.3">
      <c r="A27">
        <v>54</v>
      </c>
      <c r="B27" t="s">
        <v>12</v>
      </c>
      <c r="C27" t="s">
        <v>19</v>
      </c>
      <c r="D27" t="s">
        <v>13</v>
      </c>
      <c r="E27" s="1">
        <v>42819</v>
      </c>
      <c r="F27" t="s">
        <v>88</v>
      </c>
      <c r="G27">
        <v>21</v>
      </c>
      <c r="H27">
        <v>32</v>
      </c>
      <c r="I27">
        <v>28</v>
      </c>
      <c r="J27">
        <v>24</v>
      </c>
      <c r="K27">
        <v>2</v>
      </c>
      <c r="L27" t="s">
        <v>84</v>
      </c>
      <c r="M27" t="s">
        <v>85</v>
      </c>
      <c r="N27">
        <v>56</v>
      </c>
      <c r="O27">
        <v>14</v>
      </c>
    </row>
    <row r="28" spans="1:15" x14ac:dyDescent="0.3">
      <c r="A28">
        <v>55</v>
      </c>
      <c r="B28" t="s">
        <v>12</v>
      </c>
      <c r="C28" t="s">
        <v>19</v>
      </c>
      <c r="D28" t="s">
        <v>13</v>
      </c>
      <c r="E28" s="1">
        <v>42819</v>
      </c>
      <c r="F28" t="s">
        <v>88</v>
      </c>
      <c r="G28">
        <v>130</v>
      </c>
      <c r="H28">
        <v>195</v>
      </c>
      <c r="I28">
        <v>160</v>
      </c>
      <c r="J28">
        <v>150</v>
      </c>
      <c r="K28">
        <v>2</v>
      </c>
      <c r="L28" t="s">
        <v>86</v>
      </c>
      <c r="M28" t="s">
        <v>87</v>
      </c>
      <c r="N28">
        <v>320</v>
      </c>
      <c r="O28">
        <v>60</v>
      </c>
    </row>
    <row r="29" spans="1:15" x14ac:dyDescent="0.3">
      <c r="A29">
        <v>56</v>
      </c>
      <c r="B29" t="s">
        <v>12</v>
      </c>
      <c r="C29" t="s">
        <v>19</v>
      </c>
      <c r="D29" t="s">
        <v>13</v>
      </c>
      <c r="E29" s="1">
        <v>42819</v>
      </c>
      <c r="F29" t="s">
        <v>88</v>
      </c>
      <c r="G29">
        <v>300</v>
      </c>
      <c r="H29">
        <v>450</v>
      </c>
      <c r="I29">
        <v>350</v>
      </c>
      <c r="J29">
        <v>330</v>
      </c>
      <c r="K29">
        <v>2</v>
      </c>
      <c r="L29" t="s">
        <v>79</v>
      </c>
      <c r="M29" t="s">
        <v>80</v>
      </c>
      <c r="N29">
        <v>700</v>
      </c>
      <c r="O29">
        <v>100</v>
      </c>
    </row>
    <row r="30" spans="1:15" x14ac:dyDescent="0.3">
      <c r="A30">
        <v>58</v>
      </c>
      <c r="B30" t="s">
        <v>12</v>
      </c>
      <c r="C30" t="s">
        <v>19</v>
      </c>
      <c r="D30" t="s">
        <v>13</v>
      </c>
      <c r="E30" s="1">
        <v>42819</v>
      </c>
      <c r="F30" t="s">
        <v>88</v>
      </c>
      <c r="G30">
        <v>160</v>
      </c>
      <c r="H30">
        <v>240</v>
      </c>
      <c r="I30">
        <v>200</v>
      </c>
      <c r="J30">
        <v>180</v>
      </c>
      <c r="K30">
        <v>2</v>
      </c>
      <c r="L30" t="s">
        <v>81</v>
      </c>
      <c r="M30" t="s">
        <v>82</v>
      </c>
      <c r="N30">
        <v>400</v>
      </c>
      <c r="O30">
        <v>80</v>
      </c>
    </row>
    <row r="31" spans="1:15" x14ac:dyDescent="0.3">
      <c r="A31">
        <v>59</v>
      </c>
      <c r="B31" t="s">
        <v>12</v>
      </c>
      <c r="C31" t="s">
        <v>19</v>
      </c>
      <c r="D31" t="s">
        <v>13</v>
      </c>
      <c r="E31" s="1">
        <v>42819</v>
      </c>
      <c r="F31" t="s">
        <v>88</v>
      </c>
      <c r="G31">
        <v>300</v>
      </c>
      <c r="H31">
        <v>450</v>
      </c>
      <c r="I31">
        <v>350</v>
      </c>
      <c r="J31">
        <v>330</v>
      </c>
      <c r="K31">
        <v>10</v>
      </c>
      <c r="L31" t="s">
        <v>79</v>
      </c>
      <c r="M31" t="s">
        <v>80</v>
      </c>
      <c r="N31">
        <v>3500</v>
      </c>
      <c r="O31">
        <v>500</v>
      </c>
    </row>
    <row r="32" spans="1:15" x14ac:dyDescent="0.3">
      <c r="A32">
        <v>60</v>
      </c>
      <c r="B32" t="s">
        <v>12</v>
      </c>
      <c r="C32" t="s">
        <v>19</v>
      </c>
      <c r="D32" t="s">
        <v>13</v>
      </c>
      <c r="E32" s="1">
        <v>42819</v>
      </c>
      <c r="F32" t="s">
        <v>88</v>
      </c>
      <c r="G32">
        <v>160</v>
      </c>
      <c r="H32">
        <v>240</v>
      </c>
      <c r="I32">
        <v>200</v>
      </c>
      <c r="J32">
        <v>180</v>
      </c>
      <c r="K32">
        <v>2</v>
      </c>
      <c r="L32" t="s">
        <v>81</v>
      </c>
      <c r="M32" t="s">
        <v>82</v>
      </c>
      <c r="N32">
        <v>400</v>
      </c>
      <c r="O32">
        <v>80</v>
      </c>
    </row>
    <row r="33" spans="1:15" x14ac:dyDescent="0.3">
      <c r="A33">
        <v>61</v>
      </c>
      <c r="B33" t="s">
        <v>12</v>
      </c>
      <c r="C33" t="s">
        <v>19</v>
      </c>
      <c r="D33" t="s">
        <v>13</v>
      </c>
      <c r="E33" s="1">
        <v>42819</v>
      </c>
      <c r="F33" t="s">
        <v>88</v>
      </c>
      <c r="G33">
        <v>160</v>
      </c>
      <c r="H33">
        <v>240</v>
      </c>
      <c r="I33">
        <v>200</v>
      </c>
      <c r="J33">
        <v>180</v>
      </c>
      <c r="K33">
        <v>5</v>
      </c>
      <c r="L33" t="s">
        <v>81</v>
      </c>
      <c r="M33" t="s">
        <v>82</v>
      </c>
      <c r="N33">
        <v>1000</v>
      </c>
      <c r="O33">
        <v>200</v>
      </c>
    </row>
    <row r="34" spans="1:15" x14ac:dyDescent="0.3">
      <c r="A34">
        <v>64</v>
      </c>
      <c r="B34" t="s">
        <v>12</v>
      </c>
      <c r="C34" t="s">
        <v>19</v>
      </c>
      <c r="D34" t="s">
        <v>13</v>
      </c>
      <c r="E34" s="1">
        <v>42819</v>
      </c>
      <c r="F34" t="s">
        <v>88</v>
      </c>
      <c r="G34">
        <v>600</v>
      </c>
      <c r="H34">
        <v>900</v>
      </c>
      <c r="I34">
        <v>800</v>
      </c>
      <c r="J34">
        <v>700</v>
      </c>
      <c r="K34">
        <v>2</v>
      </c>
      <c r="L34" t="s">
        <v>84</v>
      </c>
      <c r="M34" t="s">
        <v>77</v>
      </c>
      <c r="N34">
        <v>1600</v>
      </c>
      <c r="O34">
        <v>400</v>
      </c>
    </row>
    <row r="35" spans="1:15" x14ac:dyDescent="0.3">
      <c r="A35">
        <v>65</v>
      </c>
      <c r="B35" t="s">
        <v>12</v>
      </c>
      <c r="C35" t="s">
        <v>19</v>
      </c>
      <c r="D35" t="s">
        <v>13</v>
      </c>
      <c r="E35" s="1">
        <v>42819</v>
      </c>
      <c r="F35" t="s">
        <v>88</v>
      </c>
      <c r="G35">
        <v>300</v>
      </c>
      <c r="H35">
        <v>450</v>
      </c>
      <c r="I35">
        <v>350</v>
      </c>
      <c r="J35">
        <v>330</v>
      </c>
      <c r="K35">
        <v>5</v>
      </c>
      <c r="L35" t="s">
        <v>79</v>
      </c>
      <c r="M35" t="s">
        <v>80</v>
      </c>
      <c r="N35">
        <v>1750</v>
      </c>
      <c r="O35">
        <v>250</v>
      </c>
    </row>
    <row r="36" spans="1:15" x14ac:dyDescent="0.3">
      <c r="A36">
        <v>66</v>
      </c>
      <c r="B36" t="s">
        <v>12</v>
      </c>
      <c r="C36" t="s">
        <v>19</v>
      </c>
      <c r="D36" t="s">
        <v>13</v>
      </c>
      <c r="E36" s="1">
        <v>42819</v>
      </c>
      <c r="F36" t="s">
        <v>88</v>
      </c>
      <c r="G36">
        <v>160</v>
      </c>
      <c r="H36">
        <v>240</v>
      </c>
      <c r="I36">
        <v>200</v>
      </c>
      <c r="J36">
        <v>180</v>
      </c>
      <c r="K36">
        <v>4</v>
      </c>
      <c r="L36" t="s">
        <v>81</v>
      </c>
      <c r="M36" t="s">
        <v>82</v>
      </c>
      <c r="N36">
        <v>800</v>
      </c>
      <c r="O36">
        <v>160</v>
      </c>
    </row>
    <row r="37" spans="1:15" x14ac:dyDescent="0.3">
      <c r="A37">
        <v>67</v>
      </c>
      <c r="B37" t="s">
        <v>12</v>
      </c>
      <c r="C37" t="s">
        <v>19</v>
      </c>
      <c r="D37" t="s">
        <v>13</v>
      </c>
      <c r="E37" s="1">
        <v>42819</v>
      </c>
      <c r="F37" t="s">
        <v>88</v>
      </c>
      <c r="G37">
        <v>300</v>
      </c>
      <c r="H37">
        <v>450</v>
      </c>
      <c r="I37">
        <v>350</v>
      </c>
      <c r="J37">
        <v>330</v>
      </c>
      <c r="K37">
        <v>4</v>
      </c>
      <c r="L37" t="s">
        <v>79</v>
      </c>
      <c r="M37" t="s">
        <v>80</v>
      </c>
      <c r="N37">
        <v>1400</v>
      </c>
      <c r="O37">
        <v>200</v>
      </c>
    </row>
    <row r="38" spans="1:15" x14ac:dyDescent="0.3">
      <c r="A38">
        <v>69</v>
      </c>
      <c r="B38" t="s">
        <v>12</v>
      </c>
      <c r="C38" t="s">
        <v>19</v>
      </c>
      <c r="D38" t="s">
        <v>13</v>
      </c>
      <c r="E38" s="1">
        <v>42819</v>
      </c>
      <c r="F38" t="s">
        <v>88</v>
      </c>
      <c r="G38">
        <v>160</v>
      </c>
      <c r="H38">
        <v>240</v>
      </c>
      <c r="I38">
        <v>200</v>
      </c>
      <c r="J38">
        <v>180</v>
      </c>
      <c r="K38">
        <v>2</v>
      </c>
      <c r="L38" t="s">
        <v>81</v>
      </c>
      <c r="M38" t="s">
        <v>82</v>
      </c>
      <c r="N38">
        <v>400</v>
      </c>
      <c r="O38">
        <v>80</v>
      </c>
    </row>
    <row r="39" spans="1:15" x14ac:dyDescent="0.3">
      <c r="A39">
        <v>70</v>
      </c>
      <c r="B39" t="s">
        <v>12</v>
      </c>
      <c r="C39" t="s">
        <v>19</v>
      </c>
      <c r="D39" t="s">
        <v>13</v>
      </c>
      <c r="E39" s="1">
        <v>42819</v>
      </c>
      <c r="F39" t="s">
        <v>88</v>
      </c>
      <c r="G39">
        <v>300</v>
      </c>
      <c r="H39">
        <v>450</v>
      </c>
      <c r="I39">
        <v>350</v>
      </c>
      <c r="J39">
        <v>330</v>
      </c>
      <c r="K39">
        <v>4</v>
      </c>
      <c r="L39" t="s">
        <v>79</v>
      </c>
      <c r="M39" t="s">
        <v>80</v>
      </c>
      <c r="N39">
        <v>1400</v>
      </c>
      <c r="O39">
        <v>200</v>
      </c>
    </row>
    <row r="40" spans="1:15" x14ac:dyDescent="0.3">
      <c r="A40">
        <v>71</v>
      </c>
      <c r="B40" t="s">
        <v>12</v>
      </c>
      <c r="C40" t="s">
        <v>19</v>
      </c>
      <c r="D40" t="s">
        <v>13</v>
      </c>
      <c r="E40" s="1">
        <v>42819</v>
      </c>
      <c r="F40" t="s">
        <v>88</v>
      </c>
      <c r="G40">
        <v>600</v>
      </c>
      <c r="H40">
        <v>900</v>
      </c>
      <c r="I40">
        <v>800</v>
      </c>
      <c r="J40">
        <v>700</v>
      </c>
      <c r="K40">
        <v>1</v>
      </c>
      <c r="L40" t="s">
        <v>84</v>
      </c>
      <c r="M40" t="s">
        <v>77</v>
      </c>
      <c r="N40">
        <v>800</v>
      </c>
      <c r="O40">
        <v>200</v>
      </c>
    </row>
    <row r="41" spans="1:15" x14ac:dyDescent="0.3">
      <c r="A41">
        <v>72</v>
      </c>
      <c r="B41" t="s">
        <v>12</v>
      </c>
      <c r="C41" t="s">
        <v>19</v>
      </c>
      <c r="D41" t="s">
        <v>13</v>
      </c>
      <c r="E41" s="1">
        <v>42819</v>
      </c>
      <c r="F41" t="s">
        <v>88</v>
      </c>
      <c r="G41">
        <v>600</v>
      </c>
      <c r="H41">
        <v>900</v>
      </c>
      <c r="I41">
        <v>800</v>
      </c>
      <c r="J41">
        <v>700</v>
      </c>
      <c r="K41">
        <v>1</v>
      </c>
      <c r="L41" t="s">
        <v>84</v>
      </c>
      <c r="M41" t="s">
        <v>77</v>
      </c>
      <c r="N41">
        <v>800</v>
      </c>
      <c r="O41">
        <v>200</v>
      </c>
    </row>
    <row r="42" spans="1:15" x14ac:dyDescent="0.3">
      <c r="A42">
        <v>73</v>
      </c>
      <c r="B42" t="s">
        <v>12</v>
      </c>
      <c r="C42" t="s">
        <v>19</v>
      </c>
      <c r="D42" t="s">
        <v>13</v>
      </c>
      <c r="E42" s="1">
        <v>42819</v>
      </c>
      <c r="F42" t="s">
        <v>88</v>
      </c>
      <c r="G42">
        <v>600</v>
      </c>
      <c r="H42">
        <v>900</v>
      </c>
      <c r="I42">
        <v>800</v>
      </c>
      <c r="J42">
        <v>700</v>
      </c>
      <c r="K42">
        <v>1</v>
      </c>
      <c r="L42" t="s">
        <v>84</v>
      </c>
      <c r="M42" t="s">
        <v>77</v>
      </c>
      <c r="N42">
        <v>800</v>
      </c>
      <c r="O42">
        <v>200</v>
      </c>
    </row>
    <row r="43" spans="1:15" x14ac:dyDescent="0.3">
      <c r="A43">
        <v>74</v>
      </c>
      <c r="B43" t="s">
        <v>12</v>
      </c>
      <c r="C43" t="s">
        <v>19</v>
      </c>
      <c r="D43" t="s">
        <v>13</v>
      </c>
      <c r="E43" s="1">
        <v>42819</v>
      </c>
      <c r="F43" t="s">
        <v>88</v>
      </c>
      <c r="G43">
        <v>600</v>
      </c>
      <c r="H43">
        <v>900</v>
      </c>
      <c r="I43">
        <v>800</v>
      </c>
      <c r="J43">
        <v>700</v>
      </c>
      <c r="K43">
        <v>2</v>
      </c>
      <c r="L43" t="s">
        <v>84</v>
      </c>
      <c r="M43" t="s">
        <v>77</v>
      </c>
      <c r="N43">
        <v>1600</v>
      </c>
      <c r="O43">
        <v>400</v>
      </c>
    </row>
    <row r="44" spans="1:15" x14ac:dyDescent="0.3">
      <c r="A44">
        <v>75</v>
      </c>
      <c r="B44" t="s">
        <v>12</v>
      </c>
      <c r="C44" t="s">
        <v>19</v>
      </c>
      <c r="D44" t="s">
        <v>13</v>
      </c>
      <c r="E44" s="1">
        <v>42819</v>
      </c>
      <c r="F44" t="s">
        <v>88</v>
      </c>
      <c r="G44">
        <v>300</v>
      </c>
      <c r="H44">
        <v>450</v>
      </c>
      <c r="I44">
        <v>350</v>
      </c>
      <c r="J44">
        <v>330</v>
      </c>
      <c r="K44">
        <v>3</v>
      </c>
      <c r="L44" t="s">
        <v>79</v>
      </c>
      <c r="M44" t="s">
        <v>80</v>
      </c>
      <c r="N44">
        <v>1050</v>
      </c>
      <c r="O44">
        <v>150</v>
      </c>
    </row>
    <row r="45" spans="1:15" x14ac:dyDescent="0.3">
      <c r="A45">
        <v>76</v>
      </c>
      <c r="B45" t="s">
        <v>54</v>
      </c>
      <c r="C45" t="s">
        <v>29</v>
      </c>
      <c r="D45" t="s">
        <v>55</v>
      </c>
      <c r="E45" s="1">
        <v>42819</v>
      </c>
      <c r="F45" t="s">
        <v>88</v>
      </c>
      <c r="G45">
        <v>160</v>
      </c>
      <c r="H45">
        <v>240</v>
      </c>
      <c r="I45">
        <v>200</v>
      </c>
      <c r="J45">
        <v>180</v>
      </c>
      <c r="K45">
        <v>10</v>
      </c>
      <c r="L45" t="s">
        <v>81</v>
      </c>
      <c r="M45" t="s">
        <v>82</v>
      </c>
      <c r="N45">
        <v>2400</v>
      </c>
      <c r="O45">
        <v>800</v>
      </c>
    </row>
    <row r="46" spans="1:15" x14ac:dyDescent="0.3">
      <c r="A46">
        <v>77</v>
      </c>
      <c r="B46" t="s">
        <v>12</v>
      </c>
      <c r="C46" t="s">
        <v>19</v>
      </c>
      <c r="D46" t="s">
        <v>13</v>
      </c>
      <c r="E46" s="1">
        <v>42819</v>
      </c>
      <c r="F46" t="s">
        <v>88</v>
      </c>
      <c r="G46">
        <v>600</v>
      </c>
      <c r="H46">
        <v>900</v>
      </c>
      <c r="I46">
        <v>800</v>
      </c>
      <c r="J46">
        <v>700</v>
      </c>
      <c r="K46">
        <v>2</v>
      </c>
      <c r="L46" t="s">
        <v>84</v>
      </c>
      <c r="M46" t="s">
        <v>77</v>
      </c>
      <c r="N46">
        <v>1600</v>
      </c>
      <c r="O46">
        <v>400</v>
      </c>
    </row>
    <row r="47" spans="1:15" x14ac:dyDescent="0.3">
      <c r="A47">
        <v>78</v>
      </c>
      <c r="B47" t="s">
        <v>12</v>
      </c>
      <c r="C47" t="s">
        <v>19</v>
      </c>
      <c r="D47" t="s">
        <v>13</v>
      </c>
      <c r="E47" s="1">
        <v>42819</v>
      </c>
      <c r="F47" t="s">
        <v>88</v>
      </c>
      <c r="G47">
        <v>300</v>
      </c>
      <c r="H47">
        <v>450</v>
      </c>
      <c r="I47">
        <v>350</v>
      </c>
      <c r="J47">
        <v>330</v>
      </c>
      <c r="K47">
        <v>1</v>
      </c>
      <c r="L47" t="s">
        <v>79</v>
      </c>
      <c r="M47" t="s">
        <v>80</v>
      </c>
      <c r="N47">
        <v>350</v>
      </c>
      <c r="O47">
        <v>50</v>
      </c>
    </row>
    <row r="48" spans="1:15" x14ac:dyDescent="0.3">
      <c r="A48">
        <v>80</v>
      </c>
      <c r="B48" t="s">
        <v>12</v>
      </c>
      <c r="C48" t="s">
        <v>19</v>
      </c>
      <c r="D48" t="s">
        <v>13</v>
      </c>
      <c r="E48" s="1">
        <v>42819</v>
      </c>
      <c r="F48" t="s">
        <v>88</v>
      </c>
      <c r="G48">
        <v>300</v>
      </c>
      <c r="H48">
        <v>450</v>
      </c>
      <c r="I48">
        <v>350</v>
      </c>
      <c r="J48">
        <v>330</v>
      </c>
      <c r="K48">
        <v>1</v>
      </c>
      <c r="L48" t="s">
        <v>79</v>
      </c>
      <c r="M48" t="s">
        <v>80</v>
      </c>
      <c r="N48">
        <v>350</v>
      </c>
      <c r="O48">
        <v>50</v>
      </c>
    </row>
    <row r="49" spans="1:15" x14ac:dyDescent="0.3">
      <c r="A49">
        <v>82</v>
      </c>
      <c r="B49" t="s">
        <v>12</v>
      </c>
      <c r="C49" t="s">
        <v>19</v>
      </c>
      <c r="D49" t="s">
        <v>13</v>
      </c>
      <c r="E49" s="1">
        <v>42819</v>
      </c>
      <c r="F49" t="s">
        <v>88</v>
      </c>
      <c r="G49">
        <v>300</v>
      </c>
      <c r="H49">
        <v>450</v>
      </c>
      <c r="I49">
        <v>350</v>
      </c>
      <c r="J49">
        <v>330</v>
      </c>
      <c r="K49">
        <v>1</v>
      </c>
      <c r="L49" t="s">
        <v>79</v>
      </c>
      <c r="M49" t="s">
        <v>80</v>
      </c>
      <c r="N49">
        <v>350</v>
      </c>
      <c r="O49">
        <v>50</v>
      </c>
    </row>
    <row r="50" spans="1:15" x14ac:dyDescent="0.3">
      <c r="A50">
        <v>83</v>
      </c>
      <c r="B50" t="s">
        <v>12</v>
      </c>
      <c r="C50" t="s">
        <v>19</v>
      </c>
      <c r="D50" t="s">
        <v>13</v>
      </c>
      <c r="E50" s="1">
        <v>42819</v>
      </c>
      <c r="F50" t="s">
        <v>88</v>
      </c>
      <c r="G50">
        <v>300</v>
      </c>
      <c r="H50">
        <v>450</v>
      </c>
      <c r="I50">
        <v>350</v>
      </c>
      <c r="J50">
        <v>330</v>
      </c>
      <c r="K50">
        <v>3</v>
      </c>
      <c r="L50" t="s">
        <v>79</v>
      </c>
      <c r="M50" t="s">
        <v>80</v>
      </c>
      <c r="N50">
        <v>1050</v>
      </c>
      <c r="O50">
        <v>150</v>
      </c>
    </row>
    <row r="51" spans="1:15" x14ac:dyDescent="0.3">
      <c r="A51">
        <v>84</v>
      </c>
      <c r="B51" t="s">
        <v>12</v>
      </c>
      <c r="C51" t="s">
        <v>19</v>
      </c>
      <c r="D51" t="s">
        <v>13</v>
      </c>
      <c r="E51" s="1">
        <v>42819</v>
      </c>
      <c r="F51" t="s">
        <v>88</v>
      </c>
      <c r="G51">
        <v>300</v>
      </c>
      <c r="H51">
        <v>450</v>
      </c>
      <c r="I51">
        <v>350</v>
      </c>
      <c r="J51">
        <v>330</v>
      </c>
      <c r="K51">
        <v>3</v>
      </c>
      <c r="L51" t="s">
        <v>79</v>
      </c>
      <c r="M51" t="s">
        <v>80</v>
      </c>
      <c r="N51">
        <v>1050</v>
      </c>
      <c r="O51">
        <v>150</v>
      </c>
    </row>
    <row r="52" spans="1:15" x14ac:dyDescent="0.3">
      <c r="A52">
        <v>86</v>
      </c>
      <c r="B52" t="s">
        <v>12</v>
      </c>
      <c r="C52" t="s">
        <v>19</v>
      </c>
      <c r="D52" t="s">
        <v>13</v>
      </c>
      <c r="E52" s="1">
        <v>42819</v>
      </c>
      <c r="F52" t="s">
        <v>88</v>
      </c>
      <c r="G52">
        <v>300</v>
      </c>
      <c r="H52">
        <v>450</v>
      </c>
      <c r="I52">
        <v>350</v>
      </c>
      <c r="J52">
        <v>330</v>
      </c>
      <c r="K52">
        <v>4</v>
      </c>
      <c r="L52" t="s">
        <v>79</v>
      </c>
      <c r="M52" t="s">
        <v>80</v>
      </c>
      <c r="N52">
        <v>1400</v>
      </c>
      <c r="O52">
        <v>200</v>
      </c>
    </row>
    <row r="53" spans="1:15" x14ac:dyDescent="0.3">
      <c r="A53">
        <v>88</v>
      </c>
      <c r="B53" t="s">
        <v>12</v>
      </c>
      <c r="C53" t="s">
        <v>19</v>
      </c>
      <c r="D53" t="s">
        <v>13</v>
      </c>
      <c r="E53" s="1">
        <v>42819</v>
      </c>
      <c r="F53" t="s">
        <v>88</v>
      </c>
      <c r="G53">
        <v>600</v>
      </c>
      <c r="H53">
        <v>900</v>
      </c>
      <c r="I53">
        <v>800</v>
      </c>
      <c r="J53">
        <v>700</v>
      </c>
      <c r="K53">
        <v>18</v>
      </c>
      <c r="L53" t="s">
        <v>84</v>
      </c>
      <c r="M53" t="s">
        <v>77</v>
      </c>
      <c r="N53">
        <v>14400</v>
      </c>
      <c r="O53">
        <v>3600</v>
      </c>
    </row>
    <row r="54" spans="1:15" x14ac:dyDescent="0.3">
      <c r="A54">
        <v>90</v>
      </c>
      <c r="B54" t="s">
        <v>12</v>
      </c>
      <c r="C54" t="s">
        <v>19</v>
      </c>
      <c r="D54" t="s">
        <v>13</v>
      </c>
      <c r="E54" s="1">
        <v>42819</v>
      </c>
      <c r="F54" t="s">
        <v>88</v>
      </c>
      <c r="G54">
        <v>300</v>
      </c>
      <c r="H54">
        <v>450</v>
      </c>
      <c r="I54">
        <v>350</v>
      </c>
      <c r="J54">
        <v>330</v>
      </c>
      <c r="K54">
        <v>4</v>
      </c>
      <c r="L54" t="s">
        <v>79</v>
      </c>
      <c r="M54" t="s">
        <v>80</v>
      </c>
      <c r="N54">
        <v>1400</v>
      </c>
      <c r="O54">
        <v>200</v>
      </c>
    </row>
    <row r="55" spans="1:15" x14ac:dyDescent="0.3">
      <c r="A55">
        <v>91</v>
      </c>
      <c r="B55" t="s">
        <v>12</v>
      </c>
      <c r="C55" t="s">
        <v>19</v>
      </c>
      <c r="D55" t="s">
        <v>13</v>
      </c>
      <c r="E55" s="1">
        <v>42820</v>
      </c>
      <c r="F55" t="s">
        <v>88</v>
      </c>
      <c r="G55">
        <v>600</v>
      </c>
      <c r="H55">
        <v>900</v>
      </c>
      <c r="I55">
        <v>800</v>
      </c>
      <c r="J55">
        <v>700</v>
      </c>
      <c r="K55">
        <v>1</v>
      </c>
      <c r="L55" t="s">
        <v>84</v>
      </c>
      <c r="M55" t="s">
        <v>77</v>
      </c>
      <c r="N55">
        <v>800</v>
      </c>
      <c r="O55">
        <v>200</v>
      </c>
    </row>
    <row r="56" spans="1:15" x14ac:dyDescent="0.3">
      <c r="A56">
        <v>95</v>
      </c>
      <c r="B56" t="s">
        <v>12</v>
      </c>
      <c r="C56" t="s">
        <v>19</v>
      </c>
      <c r="D56" t="s">
        <v>13</v>
      </c>
      <c r="E56" s="1">
        <v>42820</v>
      </c>
      <c r="F56" t="s">
        <v>88</v>
      </c>
      <c r="G56">
        <v>300</v>
      </c>
      <c r="H56">
        <v>450</v>
      </c>
      <c r="I56">
        <v>350</v>
      </c>
      <c r="J56">
        <v>330</v>
      </c>
      <c r="K56">
        <v>5</v>
      </c>
      <c r="L56" t="s">
        <v>79</v>
      </c>
      <c r="M56" t="s">
        <v>80</v>
      </c>
      <c r="N56">
        <v>1750</v>
      </c>
      <c r="O56">
        <v>250</v>
      </c>
    </row>
    <row r="57" spans="1:15" x14ac:dyDescent="0.3">
      <c r="A57">
        <v>96</v>
      </c>
      <c r="B57" t="s">
        <v>54</v>
      </c>
      <c r="C57" t="s">
        <v>29</v>
      </c>
      <c r="D57" t="s">
        <v>55</v>
      </c>
      <c r="E57" s="1">
        <v>42820</v>
      </c>
      <c r="F57" t="s">
        <v>88</v>
      </c>
      <c r="G57">
        <v>600</v>
      </c>
      <c r="H57">
        <v>900</v>
      </c>
      <c r="I57">
        <v>800</v>
      </c>
      <c r="J57">
        <v>700</v>
      </c>
      <c r="K57">
        <v>20</v>
      </c>
      <c r="L57" t="s">
        <v>84</v>
      </c>
      <c r="M57" t="s">
        <v>77</v>
      </c>
      <c r="N57">
        <v>18000</v>
      </c>
      <c r="O57">
        <v>6000</v>
      </c>
    </row>
    <row r="58" spans="1:15" x14ac:dyDescent="0.3">
      <c r="A58">
        <v>97</v>
      </c>
      <c r="B58" t="s">
        <v>12</v>
      </c>
      <c r="C58" t="s">
        <v>19</v>
      </c>
      <c r="D58" t="s">
        <v>13</v>
      </c>
      <c r="E58" s="1">
        <v>42820</v>
      </c>
      <c r="F58" t="s">
        <v>88</v>
      </c>
      <c r="G58">
        <v>600</v>
      </c>
      <c r="H58">
        <v>900</v>
      </c>
      <c r="I58">
        <v>800</v>
      </c>
      <c r="J58">
        <v>700</v>
      </c>
      <c r="K58">
        <v>20</v>
      </c>
      <c r="L58" t="s">
        <v>84</v>
      </c>
      <c r="M58" t="s">
        <v>77</v>
      </c>
      <c r="N58">
        <v>16000</v>
      </c>
      <c r="O58">
        <v>4000</v>
      </c>
    </row>
    <row r="59" spans="1:15" x14ac:dyDescent="0.3">
      <c r="A59">
        <v>98</v>
      </c>
      <c r="B59" t="s">
        <v>12</v>
      </c>
      <c r="C59" t="s">
        <v>19</v>
      </c>
      <c r="D59" t="s">
        <v>13</v>
      </c>
      <c r="E59" s="1">
        <v>42820</v>
      </c>
      <c r="F59" t="s">
        <v>88</v>
      </c>
      <c r="G59">
        <v>600</v>
      </c>
      <c r="H59">
        <v>900</v>
      </c>
      <c r="I59">
        <v>800</v>
      </c>
      <c r="J59">
        <v>700</v>
      </c>
      <c r="K59">
        <v>20</v>
      </c>
      <c r="L59" t="s">
        <v>84</v>
      </c>
      <c r="M59" t="s">
        <v>77</v>
      </c>
      <c r="N59">
        <v>16000</v>
      </c>
      <c r="O59">
        <v>4000</v>
      </c>
    </row>
    <row r="60" spans="1:15" x14ac:dyDescent="0.3">
      <c r="A60">
        <v>99</v>
      </c>
      <c r="B60" t="s">
        <v>12</v>
      </c>
      <c r="C60" t="s">
        <v>19</v>
      </c>
      <c r="D60" t="s">
        <v>13</v>
      </c>
      <c r="E60" s="1">
        <v>42820</v>
      </c>
      <c r="F60" t="s">
        <v>88</v>
      </c>
      <c r="G60">
        <v>600</v>
      </c>
      <c r="H60">
        <v>900</v>
      </c>
      <c r="I60">
        <v>800</v>
      </c>
      <c r="J60">
        <v>700</v>
      </c>
      <c r="K60">
        <v>20</v>
      </c>
      <c r="L60" t="s">
        <v>84</v>
      </c>
      <c r="M60" t="s">
        <v>77</v>
      </c>
      <c r="N60">
        <v>16000</v>
      </c>
      <c r="O60">
        <v>4000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Sales Quantity &amp; price</vt:lpstr>
      <vt:lpstr>Sales - DashBoard</vt:lpstr>
      <vt:lpstr>Sales - Customer type</vt:lpstr>
      <vt:lpstr>Sales - Stock type</vt:lpstr>
      <vt:lpstr>Sales - Customer Profit</vt:lpstr>
      <vt:lpstr>Sales - 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2017-03-28T17:47:56Z</dcterms:created>
  <dcterms:modified xsi:type="dcterms:W3CDTF">2017-04-11T19:18:50Z</dcterms:modified>
</cp:coreProperties>
</file>