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efan.elbers\Dropbox\Review long-term\070 - Data Analysis\"/>
    </mc:Choice>
  </mc:AlternateContent>
  <bookViews>
    <workbookView xWindow="0" yWindow="0" windowWidth="19200" windowHeight="7190"/>
  </bookViews>
  <sheets>
    <sheet name="Sheet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6" i="1" l="1"/>
  <c r="Q6" i="1"/>
  <c r="P6" i="1"/>
  <c r="O6" i="1"/>
  <c r="N6" i="1"/>
  <c r="M6" i="1"/>
  <c r="L6" i="1"/>
  <c r="K6" i="1"/>
  <c r="J6" i="1"/>
  <c r="I6" i="1"/>
  <c r="R5" i="1"/>
  <c r="Q5" i="1"/>
  <c r="P5" i="1"/>
  <c r="O5" i="1"/>
  <c r="N5" i="1"/>
  <c r="M5" i="1"/>
  <c r="L5" i="1"/>
  <c r="K5" i="1"/>
  <c r="J5" i="1"/>
  <c r="I5" i="1"/>
  <c r="R4" i="1"/>
  <c r="Q4" i="1"/>
  <c r="P4" i="1"/>
  <c r="O4" i="1"/>
  <c r="N4" i="1"/>
  <c r="M4" i="1"/>
  <c r="L4" i="1"/>
  <c r="K4" i="1"/>
  <c r="J4" i="1"/>
  <c r="I4" i="1"/>
  <c r="R3" i="1"/>
  <c r="Q3" i="1"/>
  <c r="P3" i="1"/>
  <c r="O3" i="1"/>
  <c r="N3" i="1"/>
  <c r="M3" i="1"/>
  <c r="L3" i="1"/>
  <c r="K3" i="1"/>
  <c r="J3" i="1"/>
  <c r="I3" i="1"/>
  <c r="R2" i="1"/>
  <c r="Q2" i="1"/>
  <c r="P2" i="1"/>
  <c r="O2" i="1"/>
  <c r="N2" i="1"/>
  <c r="M2" i="1"/>
  <c r="L2" i="1"/>
  <c r="K2" i="1"/>
  <c r="J2" i="1"/>
  <c r="I2" i="1"/>
</calcChain>
</file>

<file path=xl/sharedStrings.xml><?xml version="1.0" encoding="utf-8"?>
<sst xmlns="http://schemas.openxmlformats.org/spreadsheetml/2006/main" count="40" uniqueCount="32">
  <si>
    <t>id</t>
  </si>
  <si>
    <t>author</t>
  </si>
  <si>
    <t>year</t>
  </si>
  <si>
    <t>english</t>
  </si>
  <si>
    <t>study design</t>
  </si>
  <si>
    <t>included in meta analysis</t>
  </si>
  <si>
    <t>included timepoints</t>
  </si>
  <si>
    <t>study objective</t>
  </si>
  <si>
    <t>HRQOL</t>
  </si>
  <si>
    <t>physical function</t>
  </si>
  <si>
    <t>pain interference</t>
  </si>
  <si>
    <t>depression</t>
  </si>
  <si>
    <t>anxiety</t>
  </si>
  <si>
    <t>emotional functioning</t>
  </si>
  <si>
    <t>anger</t>
  </si>
  <si>
    <t>self-efficacy beliefs</t>
  </si>
  <si>
    <t>social role functioning</t>
  </si>
  <si>
    <t>pain intensity</t>
  </si>
  <si>
    <t>Abbasi</t>
  </si>
  <si>
    <t>y</t>
  </si>
  <si>
    <t>rct</t>
  </si>
  <si>
    <t>pre; post; 12m</t>
  </si>
  <si>
    <t>Beaudreuil</t>
  </si>
  <si>
    <t>case series</t>
  </si>
  <si>
    <t>pre; 3m; 6m; 12m</t>
  </si>
  <si>
    <t>Bendix</t>
  </si>
  <si>
    <t>pre; 24m; 60m</t>
  </si>
  <si>
    <t>pre; 12m</t>
  </si>
  <si>
    <t>To compare the effectiveness of FR with that of an outpatient physical training program.</t>
  </si>
  <si>
    <t>Bergstrom</t>
  </si>
  <si>
    <t>na</t>
  </si>
  <si>
    <t>a) to evaluate body awareness and perceived health before and after completing a MR programme and after 1 year; b) to identify subgroups of patients with either high or low levels of body awareness.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</si>
</sst>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/>
    <xf numFmtId="0" fontId="0" fillId="0" borderId="0" xfId="0" applyAlignment="1">
      <alignment wrapText="1"/>
    </xf>
    <xf numFmtId="0" fontId="0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tefan.elbers/Dropbox/Review%20long-term/review_study_flow/20191010.impt_study_flow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lowchart data"/>
      <sheetName val="Second round selection"/>
      <sheetName val="Included cohorts"/>
      <sheetName val="Data extraction"/>
      <sheetName val="Data Analysis"/>
      <sheetName val="Forest plots"/>
      <sheetName val="Clinical importance"/>
      <sheetName val="Risk of Bias"/>
      <sheetName val="desc_study"/>
      <sheetName val="desc_intervention"/>
      <sheetName val="r_pain_interference"/>
      <sheetName val="comments "/>
    </sheetNames>
    <sheetDataSet>
      <sheetData sheetId="0"/>
      <sheetData sheetId="1"/>
      <sheetData sheetId="2"/>
      <sheetData sheetId="3"/>
      <sheetData sheetId="4">
        <row r="7">
          <cell r="A7">
            <v>14</v>
          </cell>
        </row>
        <row r="8">
          <cell r="A8">
            <v>36</v>
          </cell>
        </row>
        <row r="9">
          <cell r="A9">
            <v>46</v>
          </cell>
        </row>
        <row r="10">
          <cell r="A10">
            <v>51</v>
          </cell>
        </row>
        <row r="11">
          <cell r="A11">
            <v>58</v>
          </cell>
        </row>
        <row r="12">
          <cell r="A12">
            <v>90</v>
          </cell>
        </row>
        <row r="13">
          <cell r="A13">
            <v>92</v>
          </cell>
        </row>
        <row r="14">
          <cell r="A14">
            <v>167</v>
          </cell>
        </row>
        <row r="15">
          <cell r="A15">
            <v>132</v>
          </cell>
        </row>
        <row r="16">
          <cell r="A16">
            <v>133</v>
          </cell>
        </row>
        <row r="17">
          <cell r="A17">
            <v>139</v>
          </cell>
        </row>
        <row r="18">
          <cell r="A18">
            <v>144</v>
          </cell>
        </row>
        <row r="19">
          <cell r="A19">
            <v>147</v>
          </cell>
        </row>
        <row r="20">
          <cell r="A20">
            <v>148</v>
          </cell>
        </row>
        <row r="21">
          <cell r="A21">
            <v>149</v>
          </cell>
        </row>
        <row r="22">
          <cell r="A22">
            <v>152</v>
          </cell>
        </row>
        <row r="23">
          <cell r="A23">
            <v>212</v>
          </cell>
        </row>
        <row r="24">
          <cell r="A24">
            <v>224</v>
          </cell>
        </row>
        <row r="25">
          <cell r="A25">
            <v>269</v>
          </cell>
        </row>
        <row r="26">
          <cell r="A26">
            <v>198</v>
          </cell>
        </row>
        <row r="30">
          <cell r="A30">
            <v>14</v>
          </cell>
        </row>
        <row r="31">
          <cell r="A31">
            <v>36</v>
          </cell>
        </row>
        <row r="32">
          <cell r="A32">
            <v>51</v>
          </cell>
        </row>
        <row r="33">
          <cell r="A33">
            <v>167</v>
          </cell>
        </row>
        <row r="34">
          <cell r="A34">
            <v>132</v>
          </cell>
        </row>
        <row r="35">
          <cell r="A35">
            <v>133</v>
          </cell>
        </row>
        <row r="36">
          <cell r="A36">
            <v>144</v>
          </cell>
        </row>
        <row r="37">
          <cell r="A37">
            <v>148</v>
          </cell>
        </row>
        <row r="38">
          <cell r="A38">
            <v>152</v>
          </cell>
        </row>
        <row r="39">
          <cell r="A39">
            <v>212</v>
          </cell>
        </row>
        <row r="40">
          <cell r="A40">
            <v>269</v>
          </cell>
        </row>
        <row r="41">
          <cell r="A41">
            <v>277</v>
          </cell>
        </row>
        <row r="45">
          <cell r="A45">
            <v>1</v>
          </cell>
        </row>
        <row r="46">
          <cell r="A46">
            <v>9</v>
          </cell>
        </row>
        <row r="47">
          <cell r="A47">
            <v>30</v>
          </cell>
        </row>
        <row r="48">
          <cell r="A48">
            <v>36</v>
          </cell>
        </row>
        <row r="49">
          <cell r="A49">
            <v>58</v>
          </cell>
        </row>
        <row r="50">
          <cell r="A50">
            <v>69</v>
          </cell>
        </row>
        <row r="51">
          <cell r="A51">
            <v>164</v>
          </cell>
        </row>
        <row r="52">
          <cell r="A52">
            <v>166</v>
          </cell>
        </row>
        <row r="53">
          <cell r="A53">
            <v>90</v>
          </cell>
        </row>
        <row r="54">
          <cell r="A54">
            <v>96</v>
          </cell>
        </row>
        <row r="55">
          <cell r="A55">
            <v>101</v>
          </cell>
        </row>
        <row r="56">
          <cell r="A56">
            <v>167</v>
          </cell>
        </row>
        <row r="57">
          <cell r="A57">
            <v>113</v>
          </cell>
        </row>
        <row r="58">
          <cell r="A58">
            <v>123</v>
          </cell>
        </row>
        <row r="59">
          <cell r="A59">
            <v>133</v>
          </cell>
        </row>
        <row r="60">
          <cell r="A60">
            <v>134</v>
          </cell>
        </row>
        <row r="61">
          <cell r="A61">
            <v>144</v>
          </cell>
        </row>
        <row r="62">
          <cell r="A62">
            <v>147</v>
          </cell>
        </row>
        <row r="63">
          <cell r="A63">
            <v>149</v>
          </cell>
        </row>
        <row r="64">
          <cell r="A64">
            <v>152</v>
          </cell>
        </row>
        <row r="65">
          <cell r="A65">
            <v>154</v>
          </cell>
        </row>
        <row r="66">
          <cell r="A66">
            <v>204</v>
          </cell>
        </row>
        <row r="67">
          <cell r="A67">
            <v>223</v>
          </cell>
        </row>
        <row r="68">
          <cell r="A68">
            <v>246</v>
          </cell>
        </row>
        <row r="69">
          <cell r="A69">
            <v>269</v>
          </cell>
        </row>
        <row r="70">
          <cell r="A70">
            <v>277</v>
          </cell>
        </row>
        <row r="71">
          <cell r="A71">
            <v>284</v>
          </cell>
        </row>
        <row r="72">
          <cell r="A72">
            <v>303</v>
          </cell>
        </row>
        <row r="73">
          <cell r="A73">
            <v>228</v>
          </cell>
        </row>
        <row r="74">
          <cell r="A74">
            <v>181</v>
          </cell>
        </row>
        <row r="78">
          <cell r="A78">
            <v>1</v>
          </cell>
        </row>
        <row r="79">
          <cell r="A79">
            <v>16</v>
          </cell>
        </row>
        <row r="80">
          <cell r="A80">
            <v>30</v>
          </cell>
        </row>
        <row r="81">
          <cell r="A81">
            <v>58</v>
          </cell>
        </row>
        <row r="82">
          <cell r="A82">
            <v>69</v>
          </cell>
        </row>
        <row r="83">
          <cell r="A83">
            <v>164</v>
          </cell>
        </row>
        <row r="84">
          <cell r="A84">
            <v>166</v>
          </cell>
        </row>
        <row r="85">
          <cell r="A85">
            <v>90</v>
          </cell>
        </row>
        <row r="86">
          <cell r="A86">
            <v>92</v>
          </cell>
        </row>
        <row r="87">
          <cell r="A87">
            <v>134</v>
          </cell>
        </row>
        <row r="88">
          <cell r="A88">
            <v>138</v>
          </cell>
        </row>
        <row r="89">
          <cell r="A89">
            <v>139</v>
          </cell>
        </row>
        <row r="90">
          <cell r="A90">
            <v>147</v>
          </cell>
        </row>
        <row r="91">
          <cell r="A91">
            <v>148</v>
          </cell>
        </row>
        <row r="92">
          <cell r="A92">
            <v>154</v>
          </cell>
        </row>
        <row r="93">
          <cell r="A93">
            <v>204</v>
          </cell>
        </row>
        <row r="94">
          <cell r="A94">
            <v>223</v>
          </cell>
        </row>
        <row r="95">
          <cell r="A95">
            <v>246</v>
          </cell>
        </row>
        <row r="96">
          <cell r="A96">
            <v>284</v>
          </cell>
        </row>
        <row r="100">
          <cell r="A100">
            <v>16</v>
          </cell>
        </row>
        <row r="101">
          <cell r="A101">
            <v>58</v>
          </cell>
        </row>
        <row r="102">
          <cell r="A102">
            <v>92</v>
          </cell>
        </row>
        <row r="103">
          <cell r="A103">
            <v>139</v>
          </cell>
        </row>
        <row r="104">
          <cell r="A104">
            <v>148</v>
          </cell>
        </row>
        <row r="105">
          <cell r="A105">
            <v>246</v>
          </cell>
        </row>
        <row r="106">
          <cell r="A106">
            <v>284</v>
          </cell>
        </row>
        <row r="109">
          <cell r="A109" t="str">
            <v>ID</v>
          </cell>
        </row>
        <row r="110">
          <cell r="A110">
            <v>9</v>
          </cell>
        </row>
        <row r="111">
          <cell r="A111">
            <v>167</v>
          </cell>
        </row>
        <row r="112">
          <cell r="A112">
            <v>123</v>
          </cell>
        </row>
        <row r="113">
          <cell r="A113">
            <v>144</v>
          </cell>
        </row>
        <row r="114">
          <cell r="A114">
            <v>148</v>
          </cell>
        </row>
        <row r="115">
          <cell r="A115">
            <v>14</v>
          </cell>
        </row>
        <row r="116">
          <cell r="A116">
            <v>51</v>
          </cell>
        </row>
        <row r="118">
          <cell r="A118" t="str">
            <v>Anger</v>
          </cell>
        </row>
        <row r="121">
          <cell r="A121">
            <v>30</v>
          </cell>
        </row>
        <row r="122">
          <cell r="A122">
            <v>284</v>
          </cell>
        </row>
        <row r="123">
          <cell r="A123">
            <v>204</v>
          </cell>
        </row>
        <row r="124">
          <cell r="A124">
            <v>228</v>
          </cell>
        </row>
        <row r="128">
          <cell r="A128">
            <v>9</v>
          </cell>
        </row>
        <row r="129">
          <cell r="A129">
            <v>46</v>
          </cell>
        </row>
        <row r="130">
          <cell r="A130">
            <v>51</v>
          </cell>
        </row>
        <row r="131">
          <cell r="A131">
            <v>69</v>
          </cell>
        </row>
        <row r="132">
          <cell r="A132">
            <v>164</v>
          </cell>
        </row>
        <row r="133">
          <cell r="A133">
            <v>167</v>
          </cell>
        </row>
        <row r="134">
          <cell r="A134">
            <v>123</v>
          </cell>
        </row>
        <row r="135">
          <cell r="A135">
            <v>139</v>
          </cell>
        </row>
        <row r="136">
          <cell r="A136">
            <v>144</v>
          </cell>
        </row>
        <row r="137">
          <cell r="A137">
            <v>148</v>
          </cell>
        </row>
        <row r="141">
          <cell r="A141">
            <v>1</v>
          </cell>
        </row>
        <row r="142">
          <cell r="A142">
            <v>9</v>
          </cell>
        </row>
        <row r="143">
          <cell r="A143">
            <v>16</v>
          </cell>
        </row>
        <row r="144">
          <cell r="A144">
            <v>30</v>
          </cell>
        </row>
        <row r="145">
          <cell r="A145">
            <v>36</v>
          </cell>
        </row>
        <row r="146">
          <cell r="A146">
            <v>46</v>
          </cell>
        </row>
        <row r="147">
          <cell r="A147">
            <v>51</v>
          </cell>
        </row>
        <row r="148">
          <cell r="A148">
            <v>58</v>
          </cell>
        </row>
        <row r="149">
          <cell r="A149">
            <v>69</v>
          </cell>
        </row>
        <row r="150">
          <cell r="A150">
            <v>164</v>
          </cell>
        </row>
        <row r="151">
          <cell r="A151">
            <v>166</v>
          </cell>
        </row>
        <row r="152">
          <cell r="A152">
            <v>92</v>
          </cell>
        </row>
        <row r="153">
          <cell r="A153">
            <v>96</v>
          </cell>
        </row>
        <row r="154">
          <cell r="A154">
            <v>101</v>
          </cell>
        </row>
        <row r="155">
          <cell r="A155">
            <v>167</v>
          </cell>
        </row>
        <row r="156">
          <cell r="A156">
            <v>110</v>
          </cell>
        </row>
        <row r="157">
          <cell r="A157">
            <v>123</v>
          </cell>
        </row>
        <row r="158">
          <cell r="A158">
            <v>132</v>
          </cell>
        </row>
        <row r="159">
          <cell r="A159">
            <v>133</v>
          </cell>
        </row>
        <row r="160">
          <cell r="A160">
            <v>134</v>
          </cell>
        </row>
        <row r="161">
          <cell r="A161">
            <v>138</v>
          </cell>
        </row>
        <row r="162">
          <cell r="A162">
            <v>139</v>
          </cell>
        </row>
        <row r="163">
          <cell r="A163">
            <v>139</v>
          </cell>
        </row>
        <row r="164">
          <cell r="A164">
            <v>147</v>
          </cell>
        </row>
        <row r="165">
          <cell r="A165">
            <v>148</v>
          </cell>
        </row>
        <row r="166">
          <cell r="A166">
            <v>149</v>
          </cell>
        </row>
        <row r="167">
          <cell r="A167">
            <v>152</v>
          </cell>
        </row>
        <row r="168">
          <cell r="A168">
            <v>154</v>
          </cell>
        </row>
        <row r="169">
          <cell r="A169">
            <v>154</v>
          </cell>
        </row>
        <row r="170">
          <cell r="A170">
            <v>113</v>
          </cell>
        </row>
        <row r="171">
          <cell r="A171">
            <v>212</v>
          </cell>
        </row>
        <row r="172">
          <cell r="A172">
            <v>223</v>
          </cell>
        </row>
        <row r="173">
          <cell r="A173">
            <v>269</v>
          </cell>
        </row>
        <row r="174">
          <cell r="A174">
            <v>277</v>
          </cell>
        </row>
        <row r="175">
          <cell r="A175">
            <v>284</v>
          </cell>
        </row>
        <row r="176">
          <cell r="A176">
            <v>303</v>
          </cell>
        </row>
        <row r="177">
          <cell r="A177">
            <v>181</v>
          </cell>
        </row>
      </sheetData>
      <sheetData sheetId="5"/>
      <sheetData sheetId="6"/>
      <sheetData sheetId="7"/>
      <sheetData sheetId="8">
        <row r="2">
          <cell r="A2">
            <v>1</v>
          </cell>
        </row>
        <row r="3">
          <cell r="A3">
            <v>9</v>
          </cell>
        </row>
        <row r="4">
          <cell r="A4">
            <v>180</v>
          </cell>
        </row>
        <row r="5">
          <cell r="A5">
            <v>181</v>
          </cell>
        </row>
        <row r="6">
          <cell r="A6">
            <v>14</v>
          </cell>
        </row>
      </sheetData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"/>
  <sheetViews>
    <sheetView tabSelected="1" workbookViewId="0">
      <selection sqref="A1:R6"/>
    </sheetView>
  </sheetViews>
  <sheetFormatPr defaultRowHeight="14.5" x14ac:dyDescent="0.35"/>
  <cols>
    <col min="8" max="8" width="44.6328125" customWidth="1"/>
  </cols>
  <sheetData>
    <row r="1" spans="1:1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35">
      <c r="A2">
        <v>1</v>
      </c>
      <c r="B2" t="s">
        <v>18</v>
      </c>
      <c r="C2">
        <v>2012</v>
      </c>
      <c r="D2" t="s">
        <v>19</v>
      </c>
      <c r="E2" s="1" t="s">
        <v>20</v>
      </c>
      <c r="F2" s="1">
        <v>1</v>
      </c>
      <c r="G2" s="1" t="s">
        <v>21</v>
      </c>
      <c r="I2">
        <f>COUNTIF('[1]Data Analysis'!A7:A26, [1]desc_study!A2)</f>
        <v>0</v>
      </c>
      <c r="J2">
        <f>COUNTIF('[1]Data Analysis'!A30:A41, [1]desc_study!A2)</f>
        <v>0</v>
      </c>
      <c r="K2">
        <f>COUNTIF('[1]Data Analysis'!A45:A74, [1]desc_study!A2)</f>
        <v>1</v>
      </c>
      <c r="L2">
        <f>COUNTIF('[1]Data Analysis'!A78:A96, [1]desc_study!A2)</f>
        <v>1</v>
      </c>
      <c r="M2">
        <f>COUNTIF('[1]Data Analysis'!$A$100:$A$106, [1]desc_study!A2)</f>
        <v>0</v>
      </c>
      <c r="N2">
        <f>COUNTIF('[1]Data Analysis'!$A$109:$A$116, [1]desc_study!A2)</f>
        <v>0</v>
      </c>
      <c r="O2">
        <f>COUNTIF('[1]Data Analysis'!$A$118:$A$119, [1]desc_study!$A2)</f>
        <v>0</v>
      </c>
      <c r="P2">
        <f>COUNTIF('[1]Data Analysis'!$A$121:$A$124, [1]desc_study!$A2)</f>
        <v>0</v>
      </c>
      <c r="Q2">
        <f>COUNTIF('[1]Data Analysis'!$A$128:$A$137, [1]desc_study!$A2)</f>
        <v>0</v>
      </c>
      <c r="R2">
        <f>COUNTIF('[1]Data Analysis'!$A$141:$A$177, [1]desc_study!$A2)</f>
        <v>1</v>
      </c>
    </row>
    <row r="3" spans="1:18" x14ac:dyDescent="0.35">
      <c r="A3">
        <v>9</v>
      </c>
      <c r="B3" t="s">
        <v>22</v>
      </c>
      <c r="C3">
        <v>2010</v>
      </c>
      <c r="D3" t="s">
        <v>19</v>
      </c>
      <c r="E3" s="1" t="s">
        <v>23</v>
      </c>
      <c r="F3" s="1">
        <v>1</v>
      </c>
      <c r="G3" s="1" t="s">
        <v>24</v>
      </c>
      <c r="I3">
        <f>COUNTIF('[1]Data Analysis'!A7:A26, [1]desc_study!A3)</f>
        <v>0</v>
      </c>
      <c r="J3">
        <f>COUNTIF('[1]Data Analysis'!A30:A41, [1]desc_study!A3)</f>
        <v>0</v>
      </c>
      <c r="K3">
        <f>COUNTIF('[1]Data Analysis'!A45:A74, [1]desc_study!A3)</f>
        <v>1</v>
      </c>
      <c r="L3">
        <f>COUNTIF('[1]Data Analysis'!A78:A96, [1]desc_study!A3)</f>
        <v>0</v>
      </c>
      <c r="M3">
        <f>COUNTIF('[1]Data Analysis'!$A$100:$A$106, [1]desc_study!A3)</f>
        <v>0</v>
      </c>
      <c r="N3">
        <f>COUNTIF('[1]Data Analysis'!$A$109:$A$116, [1]desc_study!A3)</f>
        <v>1</v>
      </c>
      <c r="O3">
        <f>COUNTIF('[1]Data Analysis'!$A$118:$A$119, [1]desc_study!$A3)</f>
        <v>0</v>
      </c>
      <c r="P3">
        <f>COUNTIF('[1]Data Analysis'!$A$121:$A$124, [1]desc_study!$A3)</f>
        <v>0</v>
      </c>
      <c r="Q3">
        <f>COUNTIF('[1]Data Analysis'!$A$128:$A$137, [1]desc_study!$A3)</f>
        <v>1</v>
      </c>
      <c r="R3">
        <f>COUNTIF('[1]Data Analysis'!$A$141:$A$177, [1]desc_study!$A3)</f>
        <v>1</v>
      </c>
    </row>
    <row r="4" spans="1:18" x14ac:dyDescent="0.35">
      <c r="A4">
        <v>180</v>
      </c>
      <c r="B4" t="s">
        <v>25</v>
      </c>
      <c r="C4">
        <v>1998</v>
      </c>
      <c r="D4" t="s">
        <v>19</v>
      </c>
      <c r="E4" s="1" t="s">
        <v>20</v>
      </c>
      <c r="F4" s="1">
        <v>0</v>
      </c>
      <c r="G4" s="1" t="s">
        <v>26</v>
      </c>
      <c r="I4">
        <f>COUNTIF('[1]Data Analysis'!A7:A26, [1]desc_study!A4)</f>
        <v>0</v>
      </c>
      <c r="J4">
        <f>COUNTIF('[1]Data Analysis'!A30:A41, [1]desc_study!A4)</f>
        <v>0</v>
      </c>
      <c r="K4">
        <f>COUNTIF('[1]Data Analysis'!A45:A74, [1]desc_study!A4)</f>
        <v>0</v>
      </c>
      <c r="L4">
        <f>COUNTIF('[1]Data Analysis'!A78:A96, [1]desc_study!A4)</f>
        <v>0</v>
      </c>
      <c r="M4">
        <f>COUNTIF('[1]Data Analysis'!$A$100:$A$106, [1]desc_study!A4)</f>
        <v>0</v>
      </c>
      <c r="N4">
        <f>COUNTIF('[1]Data Analysis'!$A$109:$A$116, [1]desc_study!A4)</f>
        <v>0</v>
      </c>
      <c r="O4">
        <f>COUNTIF('[1]Data Analysis'!$A$118:$A$119, [1]desc_study!$A4)</f>
        <v>0</v>
      </c>
      <c r="P4">
        <f>COUNTIF('[1]Data Analysis'!$A$121:$A$124, [1]desc_study!$A4)</f>
        <v>0</v>
      </c>
      <c r="Q4">
        <f>COUNTIF('[1]Data Analysis'!$A$128:$A$137, [1]desc_study!$A4)</f>
        <v>0</v>
      </c>
      <c r="R4">
        <f>COUNTIF('[1]Data Analysis'!$A$141:$A$177, [1]desc_study!$A4)</f>
        <v>0</v>
      </c>
    </row>
    <row r="5" spans="1:18" ht="29" x14ac:dyDescent="0.35">
      <c r="A5">
        <v>181</v>
      </c>
      <c r="B5" t="s">
        <v>25</v>
      </c>
      <c r="C5">
        <v>2000</v>
      </c>
      <c r="D5" t="s">
        <v>19</v>
      </c>
      <c r="E5" s="1" t="s">
        <v>20</v>
      </c>
      <c r="F5" s="1">
        <v>1</v>
      </c>
      <c r="G5" s="1" t="s">
        <v>27</v>
      </c>
      <c r="H5" s="2" t="s">
        <v>28</v>
      </c>
      <c r="I5">
        <f>COUNTIF('[1]Data Analysis'!A7:A26, [1]desc_study!A5)</f>
        <v>0</v>
      </c>
      <c r="J5">
        <f>COUNTIF('[1]Data Analysis'!A30:A41, [1]desc_study!A5)</f>
        <v>0</v>
      </c>
      <c r="K5">
        <f>COUNTIF('[1]Data Analysis'!A45:A74, [1]desc_study!A5)</f>
        <v>1</v>
      </c>
      <c r="L5">
        <f>COUNTIF('[1]Data Analysis'!A78:A96, [1]desc_study!A5)</f>
        <v>0</v>
      </c>
      <c r="M5">
        <f>COUNTIF('[1]Data Analysis'!$A$100:$A$106, [1]desc_study!A5)</f>
        <v>0</v>
      </c>
      <c r="N5">
        <f>COUNTIF('[1]Data Analysis'!$A$109:$A$116, [1]desc_study!A5)</f>
        <v>0</v>
      </c>
      <c r="O5">
        <f>COUNTIF('[1]Data Analysis'!$A$118:$A$119, [1]desc_study!$A5)</f>
        <v>0</v>
      </c>
      <c r="P5">
        <f>COUNTIF('[1]Data Analysis'!$A$121:$A$124, [1]desc_study!$A5)</f>
        <v>0</v>
      </c>
      <c r="Q5">
        <f>COUNTIF('[1]Data Analysis'!$A$128:$A$137, [1]desc_study!$A5)</f>
        <v>0</v>
      </c>
      <c r="R5">
        <f>COUNTIF('[1]Data Analysis'!$A$141:$A$177, [1]desc_study!$A5)</f>
        <v>1</v>
      </c>
    </row>
    <row r="6" spans="1:18" ht="72.5" x14ac:dyDescent="0.35">
      <c r="A6">
        <v>14</v>
      </c>
      <c r="B6" t="s">
        <v>29</v>
      </c>
      <c r="C6">
        <v>2014</v>
      </c>
      <c r="D6" t="s">
        <v>19</v>
      </c>
      <c r="E6" s="1" t="s">
        <v>23</v>
      </c>
      <c r="F6" s="1">
        <v>0</v>
      </c>
      <c r="G6" s="1" t="s">
        <v>30</v>
      </c>
      <c r="H6" s="3" t="s">
        <v>31</v>
      </c>
      <c r="I6">
        <f>COUNTIF('[1]Data Analysis'!A7:A26, [1]desc_study!A6)</f>
        <v>1</v>
      </c>
      <c r="J6">
        <f>COUNTIF('[1]Data Analysis'!A30:A41, [1]desc_study!A6)</f>
        <v>1</v>
      </c>
      <c r="K6">
        <f>COUNTIF('[1]Data Analysis'!A45:A74, [1]desc_study!A6)</f>
        <v>0</v>
      </c>
      <c r="L6">
        <f>COUNTIF('[1]Data Analysis'!A78:A96, [1]desc_study!A6)</f>
        <v>0</v>
      </c>
      <c r="M6">
        <f>COUNTIF('[1]Data Analysis'!$A$100:$A$106, [1]desc_study!A6)</f>
        <v>0</v>
      </c>
      <c r="N6">
        <f>COUNTIF('[1]Data Analysis'!$A$110:$A$116, [1]desc_study!A6)</f>
        <v>1</v>
      </c>
      <c r="O6">
        <f>COUNTIF('[1]Data Analysis'!$A$118:$A$119, [1]desc_study!$A6)</f>
        <v>0</v>
      </c>
      <c r="P6">
        <f>COUNTIF('[1]Data Analysis'!$A$121:$A$124, [1]desc_study!$A6)</f>
        <v>0</v>
      </c>
      <c r="Q6">
        <f>COUNTIF('[1]Data Analysis'!$A$128:$A$137, [1]desc_study!$A6)</f>
        <v>0</v>
      </c>
      <c r="R6">
        <f>COUNTIF('[1]Data Analysis'!$A$141:$A$177, [1]desc_study!$A6)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Hogeschool Utrecht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 Elbers</dc:creator>
  <cp:lastModifiedBy>Stefan Elbers</cp:lastModifiedBy>
  <dcterms:created xsi:type="dcterms:W3CDTF">2019-10-23T10:18:56Z</dcterms:created>
  <dcterms:modified xsi:type="dcterms:W3CDTF">2019-10-23T10:19:42Z</dcterms:modified>
</cp:coreProperties>
</file>