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22116" windowHeight="9528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4" i="1" l="1"/>
  <c r="D7" i="1" l="1"/>
  <c r="B14" i="1"/>
  <c r="F7" i="1"/>
  <c r="D5" i="1" s="1"/>
  <c r="C14" i="1" l="1"/>
</calcChain>
</file>

<file path=xl/sharedStrings.xml><?xml version="1.0" encoding="utf-8"?>
<sst xmlns="http://schemas.openxmlformats.org/spreadsheetml/2006/main" count="10" uniqueCount="10">
  <si>
    <t>Vin</t>
  </si>
  <si>
    <t>R1</t>
  </si>
  <si>
    <t>R2</t>
  </si>
  <si>
    <t>GND</t>
  </si>
  <si>
    <t>I unbelastet</t>
  </si>
  <si>
    <t>I belastet</t>
  </si>
  <si>
    <t>Vout belast.</t>
  </si>
  <si>
    <t>Vout unbel.</t>
  </si>
  <si>
    <t>Arduino</t>
  </si>
  <si>
    <t>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</si>
</sst>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J5" sqref="J5"/>
    </sheetView>
  </sheetViews>
  <sheetFormatPr baseColWidth="10" defaultRowHeight="14.4" x14ac:dyDescent="0.3"/>
  <sheetData>
    <row r="2" spans="2:7" ht="15" thickBot="1" x14ac:dyDescent="0.35"/>
    <row r="3" spans="2:7" ht="15" thickBot="1" x14ac:dyDescent="0.35">
      <c r="F3" s="1" t="s">
        <v>8</v>
      </c>
      <c r="G3">
        <v>26</v>
      </c>
    </row>
    <row r="4" spans="2:7" ht="15" thickBot="1" x14ac:dyDescent="0.35">
      <c r="D4" t="s">
        <v>6</v>
      </c>
      <c r="E4" s="7"/>
      <c r="F4" s="2">
        <f>G3+G4</f>
        <v>1026</v>
      </c>
      <c r="G4" s="3">
        <v>1000</v>
      </c>
    </row>
    <row r="5" spans="2:7" x14ac:dyDescent="0.3">
      <c r="D5">
        <f>(F7/(F7+C9))*B9</f>
        <v>4.2528497409326427</v>
      </c>
      <c r="E5" s="8"/>
      <c r="F5" s="6"/>
      <c r="G5" s="5"/>
    </row>
    <row r="6" spans="2:7" x14ac:dyDescent="0.3">
      <c r="D6" t="s">
        <v>7</v>
      </c>
      <c r="E6" s="8"/>
      <c r="F6" s="6" t="s">
        <v>9</v>
      </c>
      <c r="G6" s="5"/>
    </row>
    <row r="7" spans="2:7" ht="15" thickBot="1" x14ac:dyDescent="0.35">
      <c r="D7">
        <f>(F9/(F9+C9))*B9</f>
        <v>4.8000000000000007</v>
      </c>
      <c r="E7" s="8"/>
      <c r="F7" s="6">
        <f>(F4*F9)/(F4+F9)</f>
        <v>181.15569823434993</v>
      </c>
      <c r="G7" s="5"/>
    </row>
    <row r="8" spans="2:7" ht="15" thickBot="1" x14ac:dyDescent="0.35">
      <c r="B8" t="s">
        <v>0</v>
      </c>
      <c r="C8" s="1" t="s">
        <v>1</v>
      </c>
      <c r="E8" s="2"/>
      <c r="F8" s="1" t="s">
        <v>2</v>
      </c>
      <c r="G8" s="9"/>
    </row>
    <row r="9" spans="2:7" ht="15" thickBot="1" x14ac:dyDescent="0.35">
      <c r="B9" s="11">
        <v>12</v>
      </c>
      <c r="C9" s="2">
        <v>330</v>
      </c>
      <c r="D9" s="4"/>
      <c r="E9" s="5"/>
      <c r="F9" s="2">
        <v>220</v>
      </c>
      <c r="G9" s="3"/>
    </row>
    <row r="10" spans="2:7" x14ac:dyDescent="0.3">
      <c r="G10" s="5"/>
    </row>
    <row r="11" spans="2:7" x14ac:dyDescent="0.3">
      <c r="G11" s="5"/>
    </row>
    <row r="12" spans="2:7" ht="15" thickBot="1" x14ac:dyDescent="0.35">
      <c r="B12" s="10" t="s">
        <v>3</v>
      </c>
      <c r="C12" s="10"/>
      <c r="D12" s="10"/>
      <c r="E12" s="10"/>
      <c r="F12" s="10"/>
      <c r="G12" s="9"/>
    </row>
    <row r="13" spans="2:7" x14ac:dyDescent="0.3">
      <c r="B13" t="s">
        <v>4</v>
      </c>
      <c r="C13" t="s">
        <v>5</v>
      </c>
    </row>
    <row r="14" spans="2:7" x14ac:dyDescent="0.3">
      <c r="B14">
        <f>B9/(C9+F9)</f>
        <v>2.181818181818182E-2</v>
      </c>
      <c r="C14">
        <f>B9/(C9+F7)</f>
        <v>2.3476212906264719E-2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OPITZ CONSULTING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Frena, Stefan</dc:creator>
  <cp:lastModifiedBy>Frena, Stefan</cp:lastModifiedBy>
  <dcterms:created xsi:type="dcterms:W3CDTF">2018-02-22T14:01:49Z</dcterms:created>
  <dcterms:modified xsi:type="dcterms:W3CDTF">2018-03-01T18:33:32Z</dcterms:modified>
</cp:coreProperties>
</file>