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40" yWindow="720" windowWidth="256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1" l="1"/>
  <c r="A89" i="1"/>
  <c r="A117" i="1"/>
  <c r="A128" i="1"/>
  <c r="A194" i="1"/>
  <c r="A261" i="1"/>
  <c r="A277" i="1"/>
  <c r="A287" i="1"/>
  <c r="A302" i="1"/>
  <c r="A309" i="1"/>
</calcChain>
</file>

<file path=xl/sharedStrings.xml><?xml version="1.0" encoding="utf-8"?>
<sst xmlns="http://schemas.openxmlformats.org/spreadsheetml/2006/main" count="754" uniqueCount="357">
  <si>
    <t>Communication:</t>
  </si>
  <si>
    <t xml:space="preserve"> boat name</t>
  </si>
  <si>
    <t xml:space="preserve"> builder (manufacturer)</t>
  </si>
  <si>
    <t xml:space="preserve"> model</t>
  </si>
  <si>
    <t xml:space="preserve"> build year</t>
  </si>
  <si>
    <t xml:space="preserve"> engine manufacturer</t>
  </si>
  <si>
    <t xml:space="preserve"> engine hp (for each engine)</t>
  </si>
  <si>
    <t xml:space="preserve"> engine description</t>
  </si>
  <si>
    <t xml:space="preserve"> engine year</t>
  </si>
  <si>
    <t xml:space="preserve"> top speed</t>
  </si>
  <si>
    <t xml:space="preserve"> length</t>
  </si>
  <si>
    <t xml:space="preserve"> number of bedrooms</t>
  </si>
  <si>
    <t xml:space="preserve"> number of bathrooms</t>
  </si>
  <si>
    <t xml:space="preserve"> color</t>
  </si>
  <si>
    <t xml:space="preserve"> name</t>
  </si>
  <si>
    <t xml:space="preserve"> draught</t>
  </si>
  <si>
    <t xml:space="preserve"> amenities</t>
  </si>
  <si>
    <t xml:space="preserve"> shower</t>
  </si>
  <si>
    <t xml:space="preserve"> toilets</t>
  </si>
  <si>
    <t xml:space="preserve"> drinking water</t>
  </si>
  <si>
    <t xml:space="preserve"> fridge</t>
  </si>
  <si>
    <t xml:space="preserve"> tv</t>
  </si>
  <si>
    <t xml:space="preserve"> internet</t>
  </si>
  <si>
    <t xml:space="preserve"> navigation systems</t>
  </si>
  <si>
    <t xml:space="preserve"> (MORE TO BE ADDED HERE)</t>
  </si>
  <si>
    <t xml:space="preserve"> registered in what state</t>
  </si>
  <si>
    <t xml:space="preserve"> location on map </t>
  </si>
  <si>
    <t xml:space="preserve"> marina location </t>
  </si>
  <si>
    <t xml:space="preserve"> pictures</t>
  </si>
  <si>
    <t xml:space="preserve"> description </t>
  </si>
  <si>
    <t xml:space="preserve"> restrictions</t>
  </si>
  <si>
    <t xml:space="preserve"> smoking</t>
  </si>
  <si>
    <t xml:space="preserve"> shoes type (e.g. white soles only?)</t>
  </si>
  <si>
    <t xml:space="preserve"> kids</t>
  </si>
  <si>
    <t xml:space="preserve"> number of guests</t>
  </si>
  <si>
    <t xml:space="preserve"> captains</t>
  </si>
  <si>
    <t xml:space="preserve"> required captain?</t>
  </si>
  <si>
    <t xml:space="preserve"> preferred captains?</t>
  </si>
  <si>
    <t xml:space="preserve"> blacklist captains?</t>
  </si>
  <si>
    <t xml:space="preserve"> reviews</t>
  </si>
  <si>
    <t xml:space="preserve"> by user</t>
  </si>
  <si>
    <t xml:space="preserve"> average rating</t>
  </si>
  <si>
    <t xml:space="preserve"> calendar </t>
  </si>
  <si>
    <t xml:space="preserve"> availability</t>
  </si>
  <si>
    <t xml:space="preserve"> price for each available day</t>
  </si>
  <si>
    <t xml:space="preserve"> response stats:</t>
  </si>
  <si>
    <t xml:space="preserve"> average rate (percentage)</t>
  </si>
  <si>
    <t xml:space="preserve"> average time (percentage)</t>
  </si>
  <si>
    <t xml:space="preserve"> description</t>
  </si>
  <si>
    <t xml:space="preserve"> map location </t>
  </si>
  <si>
    <t xml:space="preserve"> boat requests response stats:</t>
  </si>
  <si>
    <t xml:space="preserve"> total requests</t>
  </si>
  <si>
    <t xml:space="preserve"> total responses</t>
  </si>
  <si>
    <t xml:space="preserve"> total time to respond</t>
  </si>
  <si>
    <t xml:space="preserve"> first </t>
  </si>
  <si>
    <t xml:space="preserve"> middle (opt)</t>
  </si>
  <si>
    <t xml:space="preserve"> last</t>
  </si>
  <si>
    <t xml:space="preserve"> corporate name </t>
  </si>
  <si>
    <t xml:space="preserve"> birthdate (opt)</t>
  </si>
  <si>
    <t xml:space="preserve"> address</t>
  </si>
  <si>
    <t xml:space="preserve"> address1 (# + street)</t>
  </si>
  <si>
    <t xml:space="preserve"> address2 (apt # or other)</t>
  </si>
  <si>
    <t xml:space="preserve"> state</t>
  </si>
  <si>
    <t xml:space="preserve"> city</t>
  </si>
  <si>
    <t xml:space="preserve"> zip code</t>
  </si>
  <si>
    <t xml:space="preserve"> country</t>
  </si>
  <si>
    <t xml:space="preserve"> contact info </t>
  </si>
  <si>
    <t xml:space="preserve"> phone numbers</t>
  </si>
  <si>
    <t xml:space="preserve"> mobile</t>
  </si>
  <si>
    <t xml:space="preserve"> home</t>
  </si>
  <si>
    <t xml:space="preserve"> email addresses</t>
  </si>
  <si>
    <t xml:space="preserve"> fax</t>
  </si>
  <si>
    <t xml:space="preserve"> occupation (opt)</t>
  </si>
  <si>
    <t xml:space="preserve"> income (opt)</t>
  </si>
  <si>
    <t xml:space="preserve"> sailing experience </t>
  </si>
  <si>
    <t xml:space="preserve"> pictures </t>
  </si>
  <si>
    <t xml:space="preserve"> boat id</t>
  </si>
  <si>
    <t xml:space="preserve"> owner approval status: </t>
  </si>
  <si>
    <t xml:space="preserve"> requested</t>
  </si>
  <si>
    <t xml:space="preserve"> date/time</t>
  </si>
  <si>
    <t xml:space="preserve"> max resonse time</t>
  </si>
  <si>
    <t xml:space="preserve"> approved</t>
  </si>
  <si>
    <t xml:space="preserve"> no response (max reponse time expired)</t>
  </si>
  <si>
    <t xml:space="preserve"> rejected </t>
  </si>
  <si>
    <t xml:space="preserve"> reason</t>
  </si>
  <si>
    <t xml:space="preserve"> issues to be solved</t>
  </si>
  <si>
    <t xml:space="preserve"> captain id</t>
  </si>
  <si>
    <t xml:space="preserve"> captain approval status: </t>
  </si>
  <si>
    <t xml:space="preserve"> price</t>
  </si>
  <si>
    <t xml:space="preserve"> boat</t>
  </si>
  <si>
    <t xml:space="preserve"> captain</t>
  </si>
  <si>
    <t xml:space="preserve"> insurance</t>
  </si>
  <si>
    <t xml:space="preserve"> sailo comission</t>
  </si>
  <si>
    <t xml:space="preserve"> dates</t>
  </si>
  <si>
    <t xml:space="preserve"> start date</t>
  </si>
  <si>
    <t xml:space="preserve"> end date</t>
  </si>
  <si>
    <t xml:space="preserve"> details</t>
  </si>
  <si>
    <t xml:space="preserve"> instructions</t>
  </si>
  <si>
    <t xml:space="preserve"> other info </t>
  </si>
  <si>
    <t xml:space="preserve"> status: </t>
  </si>
  <si>
    <t xml:space="preserve"> initiated</t>
  </si>
  <si>
    <t xml:space="preserve"> cancelled</t>
  </si>
  <si>
    <t xml:space="preserve"> missing info (from user?) </t>
  </si>
  <si>
    <t xml:space="preserve"> awaiting approval </t>
  </si>
  <si>
    <t xml:space="preserve"> approved </t>
  </si>
  <si>
    <t xml:space="preserve"> rejected</t>
  </si>
  <si>
    <t xml:space="preserve"> money on hold</t>
  </si>
  <si>
    <t xml:space="preserve"> money cashed</t>
  </si>
  <si>
    <t xml:space="preserve"> pending issues</t>
  </si>
  <si>
    <t xml:space="preserve"> finalized</t>
  </si>
  <si>
    <t xml:space="preserve"> customer service status:</t>
  </si>
  <si>
    <t xml:space="preserve"> none</t>
  </si>
  <si>
    <t xml:space="preserve"> money status </t>
  </si>
  <si>
    <t xml:space="preserve"> no money</t>
  </si>
  <si>
    <t xml:space="preserve"> on hold</t>
  </si>
  <si>
    <t xml:space="preserve"> received </t>
  </si>
  <si>
    <t xml:space="preserve"> disbursed: to owner, captain, sailo</t>
  </si>
  <si>
    <t xml:space="preserve"> deposit: returned, used</t>
  </si>
  <si>
    <t xml:space="preserve"> type: credit card, paypal?</t>
  </si>
  <si>
    <t xml:space="preserve"> all done</t>
  </si>
  <si>
    <t xml:space="preserve"> date</t>
  </si>
  <si>
    <t xml:space="preserve"> referred by</t>
  </si>
  <si>
    <t xml:space="preserve"> client info</t>
  </si>
  <si>
    <t xml:space="preserve"> corporate name</t>
  </si>
  <si>
    <t xml:space="preserve"> date of birth</t>
  </si>
  <si>
    <t xml:space="preserve"> zip</t>
  </si>
  <si>
    <t xml:space="preserve"> phone</t>
  </si>
  <si>
    <t xml:space="preserve"> email</t>
  </si>
  <si>
    <t xml:space="preserve"> vessel description</t>
  </si>
  <si>
    <t xml:space="preserve"> year</t>
  </si>
  <si>
    <t xml:space="preserve"> manufacturer</t>
  </si>
  <si>
    <t xml:space="preserve"> engine</t>
  </si>
  <si>
    <t xml:space="preserve"> hp (each)</t>
  </si>
  <si>
    <t xml:space="preserve"> coverage requested</t>
  </si>
  <si>
    <t xml:space="preserve"> navigation limits</t>
  </si>
  <si>
    <t xml:space="preserve"> mooring location </t>
  </si>
  <si>
    <t xml:space="preserve"> charter description: </t>
  </si>
  <si>
    <t xml:space="preserve"> crew</t>
  </si>
  <si>
    <t xml:space="preserve"> number of charters</t>
  </si>
  <si>
    <t xml:space="preserve"> other details</t>
  </si>
  <si>
    <t xml:space="preserve"> hull id or doc#</t>
  </si>
  <si>
    <t xml:space="preserve"> registered</t>
  </si>
  <si>
    <t xml:space="preserve"> purchase price</t>
  </si>
  <si>
    <t xml:space="preserve"> date of purchase</t>
  </si>
  <si>
    <t xml:space="preserve"> insurance value</t>
  </si>
  <si>
    <t xml:space="preserve"> liability limit</t>
  </si>
  <si>
    <t xml:space="preserve"> dinghy/tender</t>
  </si>
  <si>
    <t xml:space="preserve"> paid crew (f/t &amp; p/t)</t>
  </si>
  <si>
    <t xml:space="preserve"> date last survey</t>
  </si>
  <si>
    <t xml:space="preserve"> surveyor</t>
  </si>
  <si>
    <t xml:space="preserve"> market value</t>
  </si>
  <si>
    <t xml:space="preserve"> replacement value</t>
  </si>
  <si>
    <t xml:space="preserve"> operator information </t>
  </si>
  <si>
    <t xml:space="preserve"> occupation </t>
  </si>
  <si>
    <t xml:space="preserve"> previous boats owned/operated</t>
  </si>
  <si>
    <t xml:space="preserve"> any losses ever???</t>
  </si>
  <si>
    <t xml:space="preserve"> year, value, description</t>
  </si>
  <si>
    <t xml:space="preserve"> client age</t>
  </si>
  <si>
    <t xml:space="preserve"> years ownership experience</t>
  </si>
  <si>
    <t xml:space="preserve"> previous insurance co. </t>
  </si>
  <si>
    <t xml:space="preserve"> expiration date</t>
  </si>
  <si>
    <t xml:space="preserve"> expiraiton premium</t>
  </si>
  <si>
    <t xml:space="preserve"> loss payee</t>
  </si>
  <si>
    <t xml:space="preserve"> additional insured</t>
  </si>
  <si>
    <t xml:space="preserve"> comments</t>
  </si>
  <si>
    <t xml:space="preserve"> owner/captain</t>
  </si>
  <si>
    <t xml:space="preserve"> my boats</t>
  </si>
  <si>
    <t xml:space="preserve"> my transactions</t>
  </si>
  <si>
    <t xml:space="preserve"> my insurances</t>
  </si>
  <si>
    <t xml:space="preserve"> user </t>
  </si>
  <si>
    <t>Boat</t>
  </si>
  <si>
    <t>Captain</t>
  </si>
  <si>
    <t>User</t>
  </si>
  <si>
    <t>Transaction</t>
  </si>
  <si>
    <t>Insurance request</t>
  </si>
  <si>
    <t>Type</t>
  </si>
  <si>
    <t>Required?</t>
  </si>
  <si>
    <t>Min</t>
  </si>
  <si>
    <t>Max</t>
  </si>
  <si>
    <t>Notes</t>
  </si>
  <si>
    <t>SAILO  DB</t>
  </si>
  <si>
    <t>version</t>
  </si>
  <si>
    <t>Data types</t>
  </si>
  <si>
    <t>int</t>
  </si>
  <si>
    <t>double</t>
  </si>
  <si>
    <t>string</t>
  </si>
  <si>
    <t>date</t>
  </si>
  <si>
    <t>time</t>
  </si>
  <si>
    <t>datetime</t>
  </si>
  <si>
    <t>enum</t>
  </si>
  <si>
    <t>set</t>
  </si>
  <si>
    <t>latitude</t>
  </si>
  <si>
    <t>longitude</t>
  </si>
  <si>
    <t>Restrictions</t>
  </si>
  <si>
    <t xml:space="preserve"> height in feet</t>
  </si>
  <si>
    <t xml:space="preserve"> weight in lb</t>
  </si>
  <si>
    <t xml:space="preserve"> length in feet</t>
  </si>
  <si>
    <t xml:space="preserve"> guest capacity</t>
  </si>
  <si>
    <t>max number of people that are allowed to sail on board</t>
  </si>
  <si>
    <t xml:space="preserve"> min_height</t>
  </si>
  <si>
    <t>when the mast of cabin is lowered  usefull when going under bridges</t>
  </si>
  <si>
    <t>hours</t>
  </si>
  <si>
    <t>miles</t>
  </si>
  <si>
    <t xml:space="preserve"> autonomy time</t>
  </si>
  <si>
    <t xml:space="preserve"> autonomy distance</t>
  </si>
  <si>
    <t>Y/N</t>
  </si>
  <si>
    <t>of strings</t>
  </si>
  <si>
    <t>feet</t>
  </si>
  <si>
    <t>lb</t>
  </si>
  <si>
    <t>list: sail, motor, other</t>
  </si>
  <si>
    <t xml:space="preserve"> owner id</t>
  </si>
  <si>
    <t>max size of text still TBD</t>
  </si>
  <si>
    <t>TBD</t>
  </si>
  <si>
    <t>list of restrictions</t>
  </si>
  <si>
    <t>list of reviews</t>
  </si>
  <si>
    <t>user id</t>
  </si>
  <si>
    <t xml:space="preserve"> average time (value)</t>
  </si>
  <si>
    <t>h</t>
  </si>
  <si>
    <t>#</t>
  </si>
  <si>
    <t>Object</t>
  </si>
  <si>
    <t>current year</t>
  </si>
  <si>
    <t>mph</t>
  </si>
  <si>
    <t>limits TBD</t>
  </si>
  <si>
    <t>unlimited</t>
  </si>
  <si>
    <t>complete features list TBD</t>
  </si>
  <si>
    <t>US states</t>
  </si>
  <si>
    <t>might have to add international locations later</t>
  </si>
  <si>
    <t xml:space="preserve">foreign key </t>
  </si>
  <si>
    <t>TBD (probably best if it's a list of captain ids)</t>
  </si>
  <si>
    <t>can work on all boats included in the area with center at location and this radius</t>
  </si>
  <si>
    <t xml:space="preserve"> radius of availability</t>
  </si>
  <si>
    <t xml:space="preserve"> user information</t>
  </si>
  <si>
    <t xml:space="preserve"> license type </t>
  </si>
  <si>
    <t>(can he take people out?)</t>
  </si>
  <si>
    <t xml:space="preserve"> license size restrictions </t>
  </si>
  <si>
    <t xml:space="preserve">(e.g. can drive boats up to 50ft) </t>
  </si>
  <si>
    <t xml:space="preserve"> license other restrictions </t>
  </si>
  <si>
    <t>(e.g. can’t drive at night)</t>
  </si>
  <si>
    <t xml:space="preserve"> boat info response stats </t>
  </si>
  <si>
    <t>(info about the boat or other info)</t>
  </si>
  <si>
    <t>same as a regular user (get from user_id) + extra info bellow</t>
  </si>
  <si>
    <t>mi</t>
  </si>
  <si>
    <t>percentage</t>
  </si>
  <si>
    <t>link to reviews by this user; TBD if we need this (could get from a SELECT)</t>
  </si>
  <si>
    <t xml:space="preserve">min zip </t>
  </si>
  <si>
    <t>max zip</t>
  </si>
  <si>
    <t>we need to get the actual zip limits</t>
  </si>
  <si>
    <t>pick from existing countries</t>
  </si>
  <si>
    <t>pick from existing states</t>
  </si>
  <si>
    <t>pick from a list of income ranges</t>
  </si>
  <si>
    <t>years</t>
  </si>
  <si>
    <t xml:space="preserve"> changes requested</t>
  </si>
  <si>
    <t>e.g. no insurance, not there, condition, other</t>
  </si>
  <si>
    <t>e.g. insurance, time there, attitude, other</t>
  </si>
  <si>
    <t>e.g. info needed, verification needed, late there, smoking on boat</t>
  </si>
  <si>
    <t>e.g. boat damage</t>
  </si>
  <si>
    <t xml:space="preserve"> issues with boat owner</t>
  </si>
  <si>
    <t xml:space="preserve"> issues with captain</t>
  </si>
  <si>
    <t xml:space="preserve"> issues with renter</t>
  </si>
  <si>
    <t xml:space="preserve"> insurance event</t>
  </si>
  <si>
    <t>list: fg, wood, aluminum, steel, other</t>
  </si>
  <si>
    <t>list: vhf, radar, auto pilot, depth finder, gps, ssb, weather fax, plotter</t>
  </si>
  <si>
    <t xml:space="preserve"> engines</t>
  </si>
  <si>
    <t>list: single, twin, triple</t>
  </si>
  <si>
    <t xml:space="preserve"> fuel</t>
  </si>
  <si>
    <t>list: gas, diesel</t>
  </si>
  <si>
    <t xml:space="preserve"> built in systems</t>
  </si>
  <si>
    <t>list: co2, halon, none</t>
  </si>
  <si>
    <t xml:space="preserve"> material</t>
  </si>
  <si>
    <t xml:space="preserve"> intended use</t>
  </si>
  <si>
    <t>list: personal, charter</t>
  </si>
  <si>
    <t xml:space="preserve"> boating courses</t>
  </si>
  <si>
    <t>list: uscg, usps, asa, usgs license, other</t>
  </si>
  <si>
    <t>number of boats?</t>
  </si>
  <si>
    <t xml:space="preserve"> my messages </t>
  </si>
  <si>
    <t>(communication with customers)</t>
  </si>
  <si>
    <t>(communication with owners/captains)</t>
  </si>
  <si>
    <t>id</t>
  </si>
  <si>
    <t>link to existing table</t>
  </si>
  <si>
    <t>id (link to existing table)</t>
  </si>
  <si>
    <t>messages</t>
  </si>
  <si>
    <t>Messages</t>
  </si>
  <si>
    <t>from</t>
  </si>
  <si>
    <t xml:space="preserve">to </t>
  </si>
  <si>
    <t>reference boat</t>
  </si>
  <si>
    <t>reference captain</t>
  </si>
  <si>
    <t>reference transaction</t>
  </si>
  <si>
    <t>content</t>
  </si>
  <si>
    <t>status</t>
  </si>
  <si>
    <t>list: delivered, pending, error</t>
  </si>
  <si>
    <t>text of the message</t>
  </si>
  <si>
    <t>reviews</t>
  </si>
  <si>
    <t>list of messages</t>
  </si>
  <si>
    <t xml:space="preserve"> no response </t>
  </si>
  <si>
    <t>(max reponse time expired)</t>
  </si>
  <si>
    <t xml:space="preserve"> type</t>
  </si>
  <si>
    <t>Can be blank?</t>
  </si>
  <si>
    <t>maximum 5</t>
  </si>
  <si>
    <t>link to pic table</t>
  </si>
  <si>
    <t>table link</t>
  </si>
  <si>
    <t>no need to precalculate</t>
  </si>
  <si>
    <t>avoid duplication</t>
  </si>
  <si>
    <t>Pictures</t>
  </si>
  <si>
    <t>type</t>
  </si>
  <si>
    <t xml:space="preserve">full </t>
  </si>
  <si>
    <t>full size 1</t>
  </si>
  <si>
    <t>full size 2</t>
  </si>
  <si>
    <t>thumbnails size 1</t>
  </si>
  <si>
    <t>thumbnails size 2</t>
  </si>
  <si>
    <t>thumbnails size 3</t>
  </si>
  <si>
    <t>caption</t>
  </si>
  <si>
    <t xml:space="preserve">description </t>
  </si>
  <si>
    <t>location</t>
  </si>
  <si>
    <t>list: user, boat, marina, other</t>
  </si>
  <si>
    <t>link to pictures table</t>
  </si>
  <si>
    <t>Reviews</t>
  </si>
  <si>
    <t>list: boat, owner, captain, marina, other</t>
  </si>
  <si>
    <t>rating</t>
  </si>
  <si>
    <t>text</t>
  </si>
  <si>
    <t>text of the actual review</t>
  </si>
  <si>
    <t>title</t>
  </si>
  <si>
    <t>title of the review</t>
  </si>
  <si>
    <t>to link to an existing user, boat, or captain (could also be admin) might need a relation table</t>
  </si>
  <si>
    <t>link to "reviews" table</t>
  </si>
  <si>
    <t>Calendar</t>
  </si>
  <si>
    <t>list: boat, captain, marina, admin, other</t>
  </si>
  <si>
    <t>date from</t>
  </si>
  <si>
    <t>date available to</t>
  </si>
  <si>
    <t>price</t>
  </si>
  <si>
    <t>link to "calendar" table</t>
  </si>
  <si>
    <t>date availability and price</t>
  </si>
  <si>
    <t>set of captain ids</t>
  </si>
  <si>
    <t xml:space="preserve"> insurance_id</t>
  </si>
  <si>
    <t>inf</t>
  </si>
  <si>
    <t>if id=0 =&gt; uninsured, else link to table</t>
  </si>
  <si>
    <t>link to "insurance" table</t>
  </si>
  <si>
    <t>boat_id</t>
  </si>
  <si>
    <t>Insurance</t>
  </si>
  <si>
    <t>to link to an existing boat or captain</t>
  </si>
  <si>
    <t>boat or captain</t>
  </si>
  <si>
    <t>company</t>
  </si>
  <si>
    <t>policy #</t>
  </si>
  <si>
    <t xml:space="preserve">date to </t>
  </si>
  <si>
    <t>address</t>
  </si>
  <si>
    <t>link to "address" table</t>
  </si>
  <si>
    <t>damage amount</t>
  </si>
  <si>
    <t>liability amount</t>
  </si>
  <si>
    <t>uninsured other amount</t>
  </si>
  <si>
    <t>if the other boat is uninsured</t>
  </si>
  <si>
    <t>restrictions</t>
  </si>
  <si>
    <t>e.g. capacity, night driving</t>
  </si>
  <si>
    <t>outings left</t>
  </si>
  <si>
    <t>policy type</t>
  </si>
  <si>
    <t>list: time, outings, other</t>
  </si>
  <si>
    <t>to know if insurance is per number of outings</t>
  </si>
  <si>
    <t xml:space="preserve">charter </t>
  </si>
  <si>
    <t>to know if this is a charter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</si>
</sst>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b/>
      <sz val="14"/>
      <color theme="0"/>
      <name val="Calibri"/>
      <scheme val="minor"/>
    </font>
    <font>
      <b/>
      <sz val="10"/>
      <color theme="0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</borders>
  <cellStyleXfs count="272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1" fillId="0" borderId="1" xfId="1"/>
    <xf numFmtId="0" fontId="7" fillId="0" borderId="1" xfId="1" applyNumberFormat="1" applyFont="1"/>
    <xf numFmtId="0" fontId="7" fillId="0" borderId="1" xfId="1" applyFont="1"/>
    <xf numFmtId="0" fontId="8" fillId="2" borderId="2" xfId="2" applyFont="1" applyBorder="1"/>
    <xf numFmtId="0" fontId="9" fillId="2" borderId="2" xfId="2" applyFont="1" applyBorder="1" applyAlignment="1">
      <alignment horizontal="right"/>
    </xf>
    <xf numFmtId="2" fontId="9" fillId="2" borderId="2" xfId="2" applyNumberFormat="1" applyFont="1" applyBorder="1"/>
    <xf numFmtId="14" fontId="9" fillId="2" borderId="2" xfId="2" applyNumberFormat="1" applyFont="1" applyBorder="1"/>
    <xf numFmtId="49" fontId="8" fillId="2" borderId="2" xfId="2" applyNumberFormat="1" applyFont="1" applyBorder="1"/>
    <xf numFmtId="0" fontId="3" fillId="0" borderId="3" xfId="0" applyFont="1" applyBorder="1"/>
    <xf numFmtId="0" fontId="0" fillId="0" borderId="3" xfId="0" applyBorder="1"/>
    <xf numFmtId="0" fontId="10" fillId="0" borderId="0" xfId="0" applyFont="1"/>
    <xf numFmtId="0" fontId="8" fillId="2" borderId="2" xfId="2" applyFont="1" applyBorder="1" applyAlignment="1">
      <alignment horizontal="right"/>
    </xf>
    <xf numFmtId="0" fontId="0" fillId="0" borderId="0" xfId="0" applyAlignment="1">
      <alignment horizontal="right"/>
    </xf>
    <xf numFmtId="0" fontId="7" fillId="0" borderId="1" xfId="1" applyFont="1" applyAlignment="1">
      <alignment horizontal="right"/>
    </xf>
    <xf numFmtId="0" fontId="2" fillId="3" borderId="4" xfId="3" applyFont="1" applyBorder="1" applyAlignment="1">
      <alignment horizontal="center"/>
    </xf>
    <xf numFmtId="0" fontId="2" fillId="3" borderId="5" xfId="3" applyFont="1" applyBorder="1" applyAlignment="1">
      <alignment horizontal="center"/>
    </xf>
    <xf numFmtId="0" fontId="2" fillId="3" borderId="6" xfId="3" applyFont="1" applyBorder="1" applyAlignment="1">
      <alignment horizontal="center"/>
    </xf>
    <xf numFmtId="0" fontId="7" fillId="0" borderId="1" xfId="1" applyFont="1" applyAlignment="1">
      <alignment wrapText="1"/>
    </xf>
    <xf numFmtId="0" fontId="2" fillId="3" borderId="6" xfId="3" applyFont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</cellXfs>
  <cellStyles count="272">
    <cellStyle name="Accent1" xfId="2" builtinId="29"/>
    <cellStyle name="Accent2" xfId="3" builtinId="3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Heading 2" xfId="1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14"/>
  <sheetViews>
    <sheetView tabSelected="1" workbookViewId="0">
      <pane ySplit="3" topLeftCell="A32" activePane="bottomLeft" state="frozen"/>
      <selection pane="bottomLeft" activeCell="G51" sqref="G51"/>
    </sheetView>
  </sheetViews>
  <sheetFormatPr baseColWidth="10" defaultRowHeight="15" x14ac:dyDescent="0"/>
  <cols>
    <col min="1" max="1" width="3" customWidth="1"/>
    <col min="2" max="2" width="1.83203125" customWidth="1"/>
    <col min="3" max="4" width="3.33203125" customWidth="1"/>
    <col min="6" max="6" width="23.5" customWidth="1"/>
    <col min="9" max="9" width="10.83203125" style="14"/>
    <col min="10" max="10" width="12.33203125" style="14" customWidth="1"/>
    <col min="11" max="11" width="27.33203125" customWidth="1"/>
    <col min="12" max="12" width="8.83203125" customWidth="1"/>
    <col min="13" max="13" width="72" customWidth="1"/>
  </cols>
  <sheetData>
    <row r="1" spans="1:13" ht="19" thickBot="1">
      <c r="A1" s="9" t="s">
        <v>180</v>
      </c>
      <c r="B1" s="5"/>
      <c r="C1" s="6"/>
      <c r="D1" s="6"/>
      <c r="E1" s="6"/>
      <c r="F1" s="6" t="s">
        <v>181</v>
      </c>
      <c r="G1" s="7">
        <v>1</v>
      </c>
      <c r="H1" s="8">
        <v>41661</v>
      </c>
      <c r="I1" s="13"/>
      <c r="J1" s="13"/>
      <c r="K1" s="5"/>
      <c r="L1" s="5"/>
      <c r="M1" s="5"/>
    </row>
    <row r="2" spans="1:13">
      <c r="A2" s="1"/>
      <c r="B2" s="1"/>
    </row>
    <row r="3" spans="1:13" ht="40" customHeight="1" thickBot="1">
      <c r="A3" s="10" t="s">
        <v>218</v>
      </c>
      <c r="B3" s="10" t="s">
        <v>219</v>
      </c>
      <c r="C3" s="10"/>
      <c r="D3" s="11"/>
      <c r="E3" s="11"/>
      <c r="F3" s="11"/>
      <c r="G3" s="16" t="s">
        <v>175</v>
      </c>
      <c r="H3" s="17" t="s">
        <v>176</v>
      </c>
      <c r="I3" s="17" t="s">
        <v>177</v>
      </c>
      <c r="J3" s="17" t="s">
        <v>178</v>
      </c>
      <c r="K3" s="18" t="s">
        <v>193</v>
      </c>
      <c r="L3" s="20" t="s">
        <v>296</v>
      </c>
      <c r="M3" s="18" t="s">
        <v>179</v>
      </c>
    </row>
    <row r="4" spans="1:13" ht="16" thickBot="1">
      <c r="A4" s="3">
        <v>1</v>
      </c>
      <c r="B4" s="4" t="s">
        <v>170</v>
      </c>
      <c r="C4" s="3"/>
      <c r="D4" s="4"/>
      <c r="E4" s="4"/>
      <c r="F4" s="4"/>
      <c r="G4" s="4"/>
      <c r="H4" s="4"/>
      <c r="I4" s="15"/>
      <c r="J4" s="15"/>
      <c r="K4" s="4"/>
      <c r="L4" s="19"/>
      <c r="M4" s="4"/>
    </row>
    <row r="5" spans="1:13" ht="16" thickTop="1">
      <c r="C5" t="s">
        <v>1</v>
      </c>
      <c r="G5" t="s">
        <v>185</v>
      </c>
      <c r="I5" s="14">
        <v>1</v>
      </c>
      <c r="J5" s="14">
        <v>256</v>
      </c>
    </row>
    <row r="6" spans="1:13">
      <c r="C6" t="s">
        <v>2</v>
      </c>
      <c r="G6" t="s">
        <v>185</v>
      </c>
      <c r="I6" s="14">
        <v>1</v>
      </c>
      <c r="J6" s="14">
        <v>256</v>
      </c>
    </row>
    <row r="7" spans="1:13">
      <c r="C7" t="s">
        <v>3</v>
      </c>
      <c r="G7" t="s">
        <v>185</v>
      </c>
      <c r="I7" s="14">
        <v>1</v>
      </c>
      <c r="J7" s="14">
        <v>256</v>
      </c>
    </row>
    <row r="8" spans="1:13">
      <c r="C8" t="s">
        <v>4</v>
      </c>
      <c r="G8" t="s">
        <v>186</v>
      </c>
      <c r="I8" s="14">
        <v>1850</v>
      </c>
      <c r="J8" s="14" t="s">
        <v>220</v>
      </c>
    </row>
    <row r="9" spans="1:13">
      <c r="C9" t="s">
        <v>5</v>
      </c>
      <c r="G9" t="s">
        <v>185</v>
      </c>
      <c r="I9" s="14">
        <v>1</v>
      </c>
      <c r="J9" s="14">
        <v>256</v>
      </c>
    </row>
    <row r="10" spans="1:13">
      <c r="C10" t="s">
        <v>6</v>
      </c>
      <c r="G10" t="s">
        <v>183</v>
      </c>
      <c r="I10" s="14">
        <v>0</v>
      </c>
      <c r="J10" s="14">
        <v>20000</v>
      </c>
    </row>
    <row r="11" spans="1:13">
      <c r="C11" t="s">
        <v>7</v>
      </c>
      <c r="G11" t="s">
        <v>185</v>
      </c>
      <c r="I11" s="14">
        <v>1</v>
      </c>
      <c r="J11" s="14">
        <v>512</v>
      </c>
    </row>
    <row r="12" spans="1:13">
      <c r="C12" t="s">
        <v>8</v>
      </c>
      <c r="G12" t="s">
        <v>186</v>
      </c>
      <c r="I12" s="14">
        <v>1850</v>
      </c>
      <c r="J12" s="14" t="s">
        <v>220</v>
      </c>
    </row>
    <row r="13" spans="1:13">
      <c r="C13" t="s">
        <v>9</v>
      </c>
      <c r="G13" t="s">
        <v>183</v>
      </c>
      <c r="I13" s="14">
        <v>0</v>
      </c>
      <c r="J13" s="14">
        <v>200</v>
      </c>
      <c r="K13" t="s">
        <v>221</v>
      </c>
    </row>
    <row r="14" spans="1:13">
      <c r="C14" t="s">
        <v>196</v>
      </c>
      <c r="G14" t="s">
        <v>183</v>
      </c>
      <c r="I14" s="14">
        <v>3</v>
      </c>
      <c r="J14" s="14">
        <v>300</v>
      </c>
      <c r="K14" t="s">
        <v>207</v>
      </c>
    </row>
    <row r="15" spans="1:13">
      <c r="C15" t="s">
        <v>194</v>
      </c>
      <c r="G15" t="s">
        <v>183</v>
      </c>
      <c r="I15" s="14">
        <v>3</v>
      </c>
      <c r="J15" s="14">
        <v>300</v>
      </c>
      <c r="K15" t="s">
        <v>207</v>
      </c>
    </row>
    <row r="16" spans="1:13">
      <c r="C16" t="s">
        <v>195</v>
      </c>
      <c r="G16" t="s">
        <v>183</v>
      </c>
      <c r="I16" s="14">
        <v>0</v>
      </c>
      <c r="J16" s="14">
        <v>100000</v>
      </c>
      <c r="K16" t="s">
        <v>208</v>
      </c>
      <c r="M16" t="s">
        <v>222</v>
      </c>
    </row>
    <row r="17" spans="3:13">
      <c r="C17" t="s">
        <v>197</v>
      </c>
      <c r="G17" t="s">
        <v>183</v>
      </c>
      <c r="I17" s="14">
        <v>0</v>
      </c>
      <c r="J17" s="14">
        <v>300</v>
      </c>
      <c r="M17" t="s">
        <v>198</v>
      </c>
    </row>
    <row r="18" spans="3:13">
      <c r="C18" t="s">
        <v>11</v>
      </c>
      <c r="G18" t="s">
        <v>183</v>
      </c>
      <c r="I18" s="14">
        <v>0</v>
      </c>
      <c r="J18" s="14">
        <v>30</v>
      </c>
    </row>
    <row r="19" spans="3:13">
      <c r="C19" t="s">
        <v>12</v>
      </c>
      <c r="G19" t="s">
        <v>183</v>
      </c>
      <c r="I19" s="14">
        <v>0</v>
      </c>
      <c r="J19" s="14">
        <v>30</v>
      </c>
    </row>
    <row r="20" spans="3:13">
      <c r="C20" t="s">
        <v>13</v>
      </c>
      <c r="G20" t="s">
        <v>185</v>
      </c>
      <c r="I20" s="14">
        <v>1</v>
      </c>
      <c r="J20" s="14">
        <v>256</v>
      </c>
    </row>
    <row r="21" spans="3:13">
      <c r="C21" t="s">
        <v>295</v>
      </c>
      <c r="G21" t="s">
        <v>190</v>
      </c>
      <c r="K21" t="s">
        <v>209</v>
      </c>
    </row>
    <row r="22" spans="3:13">
      <c r="C22" t="s">
        <v>199</v>
      </c>
      <c r="G22" t="s">
        <v>183</v>
      </c>
      <c r="I22" s="14">
        <v>1</v>
      </c>
      <c r="J22" s="14">
        <v>250</v>
      </c>
      <c r="K22" t="s">
        <v>207</v>
      </c>
      <c r="M22" t="s">
        <v>200</v>
      </c>
    </row>
    <row r="23" spans="3:13">
      <c r="C23" t="s">
        <v>15</v>
      </c>
      <c r="G23" t="s">
        <v>183</v>
      </c>
      <c r="M23" t="s">
        <v>222</v>
      </c>
    </row>
    <row r="24" spans="3:13">
      <c r="C24" t="s">
        <v>203</v>
      </c>
      <c r="G24" t="s">
        <v>183</v>
      </c>
      <c r="I24" s="14">
        <v>0</v>
      </c>
      <c r="J24" s="14" t="s">
        <v>223</v>
      </c>
      <c r="K24" t="s">
        <v>201</v>
      </c>
      <c r="M24" t="s">
        <v>222</v>
      </c>
    </row>
    <row r="25" spans="3:13">
      <c r="C25" t="s">
        <v>204</v>
      </c>
      <c r="G25" t="s">
        <v>183</v>
      </c>
      <c r="I25" s="14">
        <v>0</v>
      </c>
      <c r="J25" s="14" t="s">
        <v>223</v>
      </c>
      <c r="K25" t="s">
        <v>202</v>
      </c>
      <c r="M25" t="s">
        <v>222</v>
      </c>
    </row>
    <row r="26" spans="3:13">
      <c r="C26" t="s">
        <v>16</v>
      </c>
      <c r="G26" t="s">
        <v>190</v>
      </c>
      <c r="K26" t="s">
        <v>206</v>
      </c>
      <c r="M26" t="s">
        <v>224</v>
      </c>
    </row>
    <row r="27" spans="3:13">
      <c r="D27" t="s">
        <v>17</v>
      </c>
      <c r="G27" t="s">
        <v>190</v>
      </c>
      <c r="K27" t="s">
        <v>205</v>
      </c>
    </row>
    <row r="28" spans="3:13">
      <c r="D28" t="s">
        <v>18</v>
      </c>
      <c r="G28" t="s">
        <v>190</v>
      </c>
      <c r="K28" t="s">
        <v>205</v>
      </c>
    </row>
    <row r="29" spans="3:13">
      <c r="D29" t="s">
        <v>19</v>
      </c>
      <c r="G29" t="s">
        <v>190</v>
      </c>
      <c r="K29" t="s">
        <v>205</v>
      </c>
    </row>
    <row r="30" spans="3:13">
      <c r="D30" t="s">
        <v>20</v>
      </c>
      <c r="G30" t="s">
        <v>190</v>
      </c>
      <c r="K30" t="s">
        <v>205</v>
      </c>
    </row>
    <row r="31" spans="3:13">
      <c r="D31" t="s">
        <v>21</v>
      </c>
      <c r="G31" t="s">
        <v>190</v>
      </c>
      <c r="K31" t="s">
        <v>205</v>
      </c>
    </row>
    <row r="32" spans="3:13">
      <c r="D32" t="s">
        <v>22</v>
      </c>
      <c r="G32" t="s">
        <v>190</v>
      </c>
      <c r="K32" t="s">
        <v>205</v>
      </c>
    </row>
    <row r="33" spans="3:13">
      <c r="D33" t="s">
        <v>23</v>
      </c>
      <c r="G33" t="s">
        <v>190</v>
      </c>
      <c r="K33" t="s">
        <v>205</v>
      </c>
    </row>
    <row r="34" spans="3:13">
      <c r="D34" t="s">
        <v>24</v>
      </c>
    </row>
    <row r="35" spans="3:13">
      <c r="C35" t="s">
        <v>25</v>
      </c>
      <c r="G35" t="s">
        <v>190</v>
      </c>
      <c r="K35" t="s">
        <v>225</v>
      </c>
      <c r="M35" t="s">
        <v>226</v>
      </c>
    </row>
    <row r="36" spans="3:13">
      <c r="C36" t="s">
        <v>26</v>
      </c>
      <c r="G36" t="s">
        <v>190</v>
      </c>
    </row>
    <row r="37" spans="3:13">
      <c r="D37" t="s">
        <v>191</v>
      </c>
      <c r="G37" t="s">
        <v>184</v>
      </c>
      <c r="M37" s="12" t="s">
        <v>222</v>
      </c>
    </row>
    <row r="38" spans="3:13">
      <c r="D38" t="s">
        <v>192</v>
      </c>
      <c r="G38" t="s">
        <v>184</v>
      </c>
      <c r="M38" s="12" t="s">
        <v>222</v>
      </c>
    </row>
    <row r="39" spans="3:13">
      <c r="C39" t="s">
        <v>27</v>
      </c>
      <c r="G39" t="s">
        <v>185</v>
      </c>
      <c r="I39" s="14">
        <v>1</v>
      </c>
      <c r="J39" s="14">
        <v>256</v>
      </c>
    </row>
    <row r="40" spans="3:13" s="21" customFormat="1">
      <c r="C40" s="21" t="s">
        <v>28</v>
      </c>
      <c r="G40" s="21" t="s">
        <v>299</v>
      </c>
      <c r="I40" s="22"/>
      <c r="J40" s="22"/>
      <c r="K40" s="21" t="s">
        <v>298</v>
      </c>
      <c r="M40" s="21" t="s">
        <v>297</v>
      </c>
    </row>
    <row r="41" spans="3:13">
      <c r="C41" t="s">
        <v>210</v>
      </c>
      <c r="G41" t="s">
        <v>183</v>
      </c>
      <c r="M41" t="s">
        <v>227</v>
      </c>
    </row>
    <row r="42" spans="3:13">
      <c r="C42" t="s">
        <v>29</v>
      </c>
      <c r="G42" t="s">
        <v>185</v>
      </c>
      <c r="I42" s="14">
        <v>1</v>
      </c>
      <c r="J42" s="14">
        <v>4096</v>
      </c>
      <c r="M42" t="s">
        <v>211</v>
      </c>
    </row>
    <row r="43" spans="3:13">
      <c r="C43" t="s">
        <v>30</v>
      </c>
      <c r="G43" t="s">
        <v>190</v>
      </c>
      <c r="K43" t="s">
        <v>213</v>
      </c>
    </row>
    <row r="44" spans="3:13">
      <c r="D44" t="s">
        <v>31</v>
      </c>
      <c r="G44" t="s">
        <v>190</v>
      </c>
      <c r="K44" t="s">
        <v>205</v>
      </c>
    </row>
    <row r="45" spans="3:13">
      <c r="D45" t="s">
        <v>32</v>
      </c>
      <c r="G45" t="s">
        <v>185</v>
      </c>
      <c r="I45" s="14">
        <v>1</v>
      </c>
      <c r="J45" s="14">
        <v>256</v>
      </c>
    </row>
    <row r="46" spans="3:13">
      <c r="D46" t="s">
        <v>33</v>
      </c>
      <c r="G46" t="s">
        <v>190</v>
      </c>
      <c r="K46" t="s">
        <v>205</v>
      </c>
    </row>
    <row r="47" spans="3:13">
      <c r="D47" t="s">
        <v>34</v>
      </c>
      <c r="G47" t="s">
        <v>183</v>
      </c>
      <c r="I47" s="14">
        <v>1</v>
      </c>
      <c r="J47" s="14">
        <v>200</v>
      </c>
      <c r="M47" t="s">
        <v>212</v>
      </c>
    </row>
    <row r="48" spans="3:13">
      <c r="C48" t="s">
        <v>35</v>
      </c>
    </row>
    <row r="49" spans="1:13">
      <c r="D49" t="s">
        <v>36</v>
      </c>
      <c r="G49" t="s">
        <v>190</v>
      </c>
      <c r="K49" t="s">
        <v>331</v>
      </c>
      <c r="M49" t="s">
        <v>228</v>
      </c>
    </row>
    <row r="50" spans="1:13">
      <c r="D50" t="s">
        <v>37</v>
      </c>
      <c r="G50" t="s">
        <v>190</v>
      </c>
      <c r="K50" t="s">
        <v>331</v>
      </c>
    </row>
    <row r="51" spans="1:13">
      <c r="D51" t="s">
        <v>38</v>
      </c>
      <c r="G51" t="s">
        <v>190</v>
      </c>
      <c r="K51" t="s">
        <v>331</v>
      </c>
    </row>
    <row r="52" spans="1:13">
      <c r="C52" t="s">
        <v>39</v>
      </c>
      <c r="G52" s="21" t="s">
        <v>299</v>
      </c>
      <c r="K52" t="s">
        <v>214</v>
      </c>
      <c r="M52" t="s">
        <v>323</v>
      </c>
    </row>
    <row r="53" spans="1:13">
      <c r="C53" t="s">
        <v>42</v>
      </c>
      <c r="G53" s="21" t="s">
        <v>299</v>
      </c>
      <c r="K53" t="s">
        <v>330</v>
      </c>
      <c r="M53" t="s">
        <v>329</v>
      </c>
    </row>
    <row r="54" spans="1:13">
      <c r="C54" t="s">
        <v>332</v>
      </c>
      <c r="G54" s="21" t="s">
        <v>299</v>
      </c>
      <c r="I54" s="14">
        <v>0</v>
      </c>
      <c r="J54" s="14" t="s">
        <v>333</v>
      </c>
      <c r="K54" t="s">
        <v>334</v>
      </c>
      <c r="M54" t="s">
        <v>335</v>
      </c>
    </row>
    <row r="55" spans="1:13">
      <c r="C55" s="23" t="s">
        <v>45</v>
      </c>
      <c r="D55" s="23"/>
      <c r="E55" s="23"/>
      <c r="F55" s="23"/>
      <c r="G55" s="23"/>
      <c r="H55" s="23"/>
      <c r="I55" s="24"/>
      <c r="J55" s="24"/>
      <c r="K55" s="23"/>
      <c r="L55" s="23"/>
      <c r="M55" s="23"/>
    </row>
    <row r="56" spans="1:13">
      <c r="C56" s="23"/>
      <c r="D56" s="23" t="s">
        <v>46</v>
      </c>
      <c r="E56" s="23"/>
      <c r="F56" s="23"/>
      <c r="G56" s="23" t="s">
        <v>184</v>
      </c>
      <c r="H56" s="23"/>
      <c r="I56" s="24">
        <v>0</v>
      </c>
      <c r="J56" s="24">
        <v>100</v>
      </c>
      <c r="K56" s="23"/>
      <c r="L56" s="23"/>
      <c r="M56" s="23" t="s">
        <v>300</v>
      </c>
    </row>
    <row r="57" spans="1:13">
      <c r="C57" s="23"/>
      <c r="D57" s="23" t="s">
        <v>47</v>
      </c>
      <c r="E57" s="23"/>
      <c r="F57" s="23"/>
      <c r="G57" s="23" t="s">
        <v>184</v>
      </c>
      <c r="H57" s="23"/>
      <c r="I57" s="24">
        <v>0</v>
      </c>
      <c r="J57" s="24">
        <v>100</v>
      </c>
      <c r="K57" s="23"/>
      <c r="L57" s="23"/>
      <c r="M57" s="23"/>
    </row>
    <row r="58" spans="1:13">
      <c r="C58" s="23"/>
      <c r="D58" s="23" t="s">
        <v>216</v>
      </c>
      <c r="E58" s="23"/>
      <c r="F58" s="23"/>
      <c r="G58" s="23" t="s">
        <v>184</v>
      </c>
      <c r="H58" s="23"/>
      <c r="I58" s="24">
        <v>0</v>
      </c>
      <c r="J58" s="24">
        <v>48</v>
      </c>
      <c r="K58" s="23" t="s">
        <v>217</v>
      </c>
      <c r="L58" s="23"/>
      <c r="M58" s="23"/>
    </row>
    <row r="60" spans="1:13" ht="16" thickBot="1">
      <c r="A60" s="3">
        <f>COUNTA($A$4:A59)+1</f>
        <v>2</v>
      </c>
      <c r="B60" s="4" t="s">
        <v>171</v>
      </c>
      <c r="C60" s="4"/>
      <c r="D60" s="4"/>
      <c r="E60" s="4"/>
      <c r="F60" s="4"/>
      <c r="G60" s="4"/>
      <c r="H60" s="4"/>
      <c r="I60" s="15"/>
      <c r="J60" s="15"/>
      <c r="K60" s="4"/>
      <c r="L60" s="4"/>
      <c r="M60" s="4"/>
    </row>
    <row r="61" spans="1:13" ht="16" thickTop="1">
      <c r="C61" t="s">
        <v>231</v>
      </c>
      <c r="G61" t="s">
        <v>183</v>
      </c>
      <c r="M61" t="s">
        <v>240</v>
      </c>
    </row>
    <row r="62" spans="1:13">
      <c r="C62" t="s">
        <v>48</v>
      </c>
      <c r="G62" t="s">
        <v>185</v>
      </c>
      <c r="I62" s="14">
        <v>1</v>
      </c>
      <c r="J62" s="14">
        <v>4096</v>
      </c>
    </row>
    <row r="63" spans="1:13">
      <c r="C63" t="s">
        <v>232</v>
      </c>
      <c r="G63" t="s">
        <v>190</v>
      </c>
      <c r="M63" t="s">
        <v>233</v>
      </c>
    </row>
    <row r="64" spans="1:13">
      <c r="C64" t="s">
        <v>234</v>
      </c>
      <c r="G64" t="s">
        <v>185</v>
      </c>
      <c r="I64" s="14">
        <v>1</v>
      </c>
      <c r="J64" s="14">
        <v>4096</v>
      </c>
      <c r="M64" t="s">
        <v>235</v>
      </c>
    </row>
    <row r="65" spans="3:13">
      <c r="C65" t="s">
        <v>236</v>
      </c>
      <c r="G65" t="s">
        <v>185</v>
      </c>
      <c r="I65" s="14">
        <v>1</v>
      </c>
      <c r="J65" s="14">
        <v>4096</v>
      </c>
      <c r="M65" t="s">
        <v>237</v>
      </c>
    </row>
    <row r="66" spans="3:13">
      <c r="C66" t="s">
        <v>49</v>
      </c>
    </row>
    <row r="67" spans="3:13">
      <c r="D67" t="s">
        <v>191</v>
      </c>
      <c r="G67" t="s">
        <v>184</v>
      </c>
      <c r="M67" s="12" t="s">
        <v>222</v>
      </c>
    </row>
    <row r="68" spans="3:13">
      <c r="D68" t="s">
        <v>192</v>
      </c>
      <c r="G68" t="s">
        <v>184</v>
      </c>
      <c r="M68" s="12" t="s">
        <v>222</v>
      </c>
    </row>
    <row r="69" spans="3:13">
      <c r="C69" t="s">
        <v>230</v>
      </c>
      <c r="G69" t="s">
        <v>184</v>
      </c>
      <c r="K69" t="s">
        <v>241</v>
      </c>
      <c r="M69" t="s">
        <v>229</v>
      </c>
    </row>
    <row r="70" spans="3:13">
      <c r="C70" t="s">
        <v>39</v>
      </c>
    </row>
    <row r="71" spans="3:13">
      <c r="D71" t="s">
        <v>40</v>
      </c>
      <c r="G71" t="s">
        <v>183</v>
      </c>
      <c r="K71" t="s">
        <v>215</v>
      </c>
    </row>
    <row r="72" spans="3:13">
      <c r="D72" t="s">
        <v>41</v>
      </c>
      <c r="G72" t="s">
        <v>184</v>
      </c>
      <c r="I72" s="14">
        <v>0</v>
      </c>
      <c r="J72" s="14">
        <v>5</v>
      </c>
    </row>
    <row r="73" spans="3:13">
      <c r="C73" t="s">
        <v>42</v>
      </c>
    </row>
    <row r="74" spans="3:13">
      <c r="D74" t="s">
        <v>43</v>
      </c>
      <c r="G74" t="s">
        <v>188</v>
      </c>
    </row>
    <row r="75" spans="3:13">
      <c r="D75" t="s">
        <v>44</v>
      </c>
      <c r="G75" t="s">
        <v>184</v>
      </c>
    </row>
    <row r="76" spans="3:13">
      <c r="C76" t="s">
        <v>50</v>
      </c>
    </row>
    <row r="77" spans="3:13">
      <c r="D77" t="s">
        <v>51</v>
      </c>
      <c r="G77" t="s">
        <v>183</v>
      </c>
    </row>
    <row r="78" spans="3:13">
      <c r="D78" t="s">
        <v>52</v>
      </c>
      <c r="G78" t="s">
        <v>183</v>
      </c>
    </row>
    <row r="79" spans="3:13">
      <c r="D79" t="s">
        <v>53</v>
      </c>
      <c r="G79" t="s">
        <v>183</v>
      </c>
      <c r="K79" t="s">
        <v>217</v>
      </c>
    </row>
    <row r="80" spans="3:13">
      <c r="D80" t="s">
        <v>46</v>
      </c>
      <c r="G80" t="s">
        <v>184</v>
      </c>
      <c r="K80" t="s">
        <v>242</v>
      </c>
    </row>
    <row r="81" spans="1:13">
      <c r="D81" t="s">
        <v>47</v>
      </c>
      <c r="G81" t="s">
        <v>184</v>
      </c>
      <c r="K81" t="s">
        <v>242</v>
      </c>
    </row>
    <row r="82" spans="1:13">
      <c r="C82" t="s">
        <v>238</v>
      </c>
      <c r="M82" t="s">
        <v>239</v>
      </c>
    </row>
    <row r="83" spans="1:13">
      <c r="D83" t="s">
        <v>51</v>
      </c>
      <c r="G83" t="s">
        <v>183</v>
      </c>
    </row>
    <row r="84" spans="1:13">
      <c r="D84" t="s">
        <v>52</v>
      </c>
      <c r="G84" t="s">
        <v>183</v>
      </c>
    </row>
    <row r="85" spans="1:13">
      <c r="D85" t="s">
        <v>53</v>
      </c>
      <c r="G85" t="s">
        <v>183</v>
      </c>
      <c r="K85" t="s">
        <v>217</v>
      </c>
    </row>
    <row r="86" spans="1:13">
      <c r="D86" t="s">
        <v>46</v>
      </c>
      <c r="G86" t="s">
        <v>184</v>
      </c>
      <c r="K86" t="s">
        <v>242</v>
      </c>
    </row>
    <row r="87" spans="1:13">
      <c r="D87" t="s">
        <v>47</v>
      </c>
      <c r="G87" t="s">
        <v>184</v>
      </c>
      <c r="K87" t="s">
        <v>242</v>
      </c>
    </row>
    <row r="89" spans="1:13" ht="16" thickBot="1">
      <c r="A89" s="3">
        <f>COUNTA($A$4:A88)+1</f>
        <v>3</v>
      </c>
      <c r="B89" s="4" t="s">
        <v>172</v>
      </c>
      <c r="C89" s="4"/>
      <c r="D89" s="4"/>
      <c r="E89" s="4"/>
      <c r="F89" s="4"/>
      <c r="G89" s="4"/>
      <c r="H89" s="4"/>
      <c r="I89" s="15"/>
      <c r="J89" s="15"/>
      <c r="K89" s="4"/>
      <c r="L89" s="4"/>
      <c r="M89" s="4"/>
    </row>
    <row r="90" spans="1:13" ht="16" thickTop="1">
      <c r="C90" t="s">
        <v>14</v>
      </c>
    </row>
    <row r="91" spans="1:13">
      <c r="D91" t="s">
        <v>54</v>
      </c>
      <c r="G91" t="s">
        <v>185</v>
      </c>
      <c r="I91" s="14">
        <v>1</v>
      </c>
      <c r="J91" s="14">
        <v>256</v>
      </c>
    </row>
    <row r="92" spans="1:13">
      <c r="D92" t="s">
        <v>55</v>
      </c>
      <c r="G92" t="s">
        <v>185</v>
      </c>
      <c r="I92" s="14">
        <v>1</v>
      </c>
      <c r="J92" s="14">
        <v>256</v>
      </c>
    </row>
    <row r="93" spans="1:13">
      <c r="D93" t="s">
        <v>56</v>
      </c>
      <c r="G93" t="s">
        <v>185</v>
      </c>
      <c r="I93" s="14">
        <v>1</v>
      </c>
      <c r="J93" s="14">
        <v>256</v>
      </c>
    </row>
    <row r="94" spans="1:13">
      <c r="C94" t="s">
        <v>57</v>
      </c>
      <c r="G94" t="s">
        <v>185</v>
      </c>
      <c r="I94" s="14">
        <v>1</v>
      </c>
      <c r="J94" s="14">
        <v>256</v>
      </c>
    </row>
    <row r="95" spans="1:13">
      <c r="C95" t="s">
        <v>58</v>
      </c>
      <c r="G95" t="s">
        <v>186</v>
      </c>
    </row>
    <row r="96" spans="1:13">
      <c r="C96" t="s">
        <v>59</v>
      </c>
    </row>
    <row r="97" spans="3:13">
      <c r="D97" t="s">
        <v>60</v>
      </c>
      <c r="G97" t="s">
        <v>185</v>
      </c>
      <c r="I97" s="14">
        <v>1</v>
      </c>
      <c r="J97" s="14">
        <v>256</v>
      </c>
    </row>
    <row r="98" spans="3:13">
      <c r="D98" t="s">
        <v>61</v>
      </c>
      <c r="G98" t="s">
        <v>185</v>
      </c>
      <c r="I98" s="14">
        <v>1</v>
      </c>
      <c r="J98" s="14">
        <v>256</v>
      </c>
    </row>
    <row r="99" spans="3:13">
      <c r="D99" t="s">
        <v>62</v>
      </c>
      <c r="G99" t="s">
        <v>185</v>
      </c>
      <c r="I99" s="14">
        <v>1</v>
      </c>
      <c r="J99" s="14">
        <v>256</v>
      </c>
      <c r="K99" t="s">
        <v>248</v>
      </c>
    </row>
    <row r="100" spans="3:13">
      <c r="D100" t="s">
        <v>63</v>
      </c>
      <c r="G100" t="s">
        <v>185</v>
      </c>
      <c r="I100" s="14">
        <v>1</v>
      </c>
      <c r="J100" s="14">
        <v>256</v>
      </c>
    </row>
    <row r="101" spans="3:13">
      <c r="D101" t="s">
        <v>64</v>
      </c>
      <c r="G101" t="s">
        <v>183</v>
      </c>
      <c r="I101" s="14" t="s">
        <v>244</v>
      </c>
      <c r="J101" s="14" t="s">
        <v>245</v>
      </c>
      <c r="M101" t="s">
        <v>246</v>
      </c>
    </row>
    <row r="102" spans="3:13">
      <c r="D102" t="s">
        <v>65</v>
      </c>
      <c r="G102" t="s">
        <v>185</v>
      </c>
      <c r="I102" s="14">
        <v>1</v>
      </c>
      <c r="J102" s="14">
        <v>256</v>
      </c>
      <c r="K102" t="s">
        <v>247</v>
      </c>
    </row>
    <row r="103" spans="3:13">
      <c r="C103" t="s">
        <v>66</v>
      </c>
    </row>
    <row r="104" spans="3:13">
      <c r="D104" t="s">
        <v>67</v>
      </c>
    </row>
    <row r="105" spans="3:13">
      <c r="E105" t="s">
        <v>68</v>
      </c>
      <c r="G105" t="s">
        <v>183</v>
      </c>
    </row>
    <row r="106" spans="3:13">
      <c r="E106" t="s">
        <v>69</v>
      </c>
      <c r="G106" t="s">
        <v>183</v>
      </c>
    </row>
    <row r="107" spans="3:13">
      <c r="D107" t="s">
        <v>70</v>
      </c>
      <c r="G107" t="s">
        <v>185</v>
      </c>
    </row>
    <row r="108" spans="3:13">
      <c r="D108" t="s">
        <v>71</v>
      </c>
      <c r="G108" t="s">
        <v>183</v>
      </c>
    </row>
    <row r="109" spans="3:13">
      <c r="C109" t="s">
        <v>72</v>
      </c>
      <c r="G109" t="s">
        <v>185</v>
      </c>
    </row>
    <row r="110" spans="3:13">
      <c r="C110" t="s">
        <v>73</v>
      </c>
      <c r="G110" t="s">
        <v>183</v>
      </c>
      <c r="I110" s="14">
        <v>1</v>
      </c>
      <c r="J110" s="14">
        <v>1000000</v>
      </c>
      <c r="K110" t="s">
        <v>249</v>
      </c>
    </row>
    <row r="111" spans="3:13">
      <c r="C111" t="s">
        <v>74</v>
      </c>
      <c r="G111" t="s">
        <v>183</v>
      </c>
      <c r="I111" s="14">
        <v>0</v>
      </c>
      <c r="J111" s="14">
        <v>100</v>
      </c>
      <c r="K111" t="s">
        <v>250</v>
      </c>
    </row>
    <row r="112" spans="3:13">
      <c r="C112" t="s">
        <v>29</v>
      </c>
      <c r="G112" t="s">
        <v>185</v>
      </c>
      <c r="I112" s="14">
        <v>1</v>
      </c>
      <c r="J112" s="14">
        <v>4096</v>
      </c>
    </row>
    <row r="113" spans="1:13">
      <c r="C113" t="s">
        <v>75</v>
      </c>
      <c r="G113" s="21" t="s">
        <v>299</v>
      </c>
      <c r="K113" t="s">
        <v>314</v>
      </c>
    </row>
    <row r="114" spans="1:13">
      <c r="C114" t="s">
        <v>291</v>
      </c>
      <c r="G114" t="s">
        <v>190</v>
      </c>
      <c r="K114" t="s">
        <v>214</v>
      </c>
      <c r="M114" t="s">
        <v>243</v>
      </c>
    </row>
    <row r="115" spans="1:13">
      <c r="C115" t="s">
        <v>280</v>
      </c>
      <c r="G115" t="s">
        <v>190</v>
      </c>
      <c r="K115" t="s">
        <v>292</v>
      </c>
      <c r="M115" t="s">
        <v>243</v>
      </c>
    </row>
    <row r="117" spans="1:13" ht="16" thickBot="1">
      <c r="A117" s="3">
        <f>COUNTA($A$4:A116)+1</f>
        <v>4</v>
      </c>
      <c r="B117" s="4" t="s">
        <v>281</v>
      </c>
      <c r="C117" s="4"/>
      <c r="D117" s="4"/>
      <c r="E117" s="4"/>
      <c r="F117" s="4"/>
      <c r="G117" s="4"/>
      <c r="H117" s="4"/>
      <c r="I117" s="15"/>
      <c r="J117" s="15"/>
      <c r="K117" s="4"/>
      <c r="L117" s="4"/>
      <c r="M117" s="4"/>
    </row>
    <row r="118" spans="1:13" ht="16" thickTop="1">
      <c r="C118" t="s">
        <v>277</v>
      </c>
      <c r="G118" t="s">
        <v>183</v>
      </c>
    </row>
    <row r="119" spans="1:13">
      <c r="C119" t="s">
        <v>186</v>
      </c>
      <c r="G119" t="s">
        <v>188</v>
      </c>
    </row>
    <row r="120" spans="1:13">
      <c r="C120" t="s">
        <v>282</v>
      </c>
      <c r="G120" t="s">
        <v>183</v>
      </c>
      <c r="K120" t="s">
        <v>215</v>
      </c>
    </row>
    <row r="121" spans="1:13">
      <c r="C121" t="s">
        <v>283</v>
      </c>
      <c r="G121" t="s">
        <v>183</v>
      </c>
      <c r="K121" t="s">
        <v>215</v>
      </c>
    </row>
    <row r="122" spans="1:13">
      <c r="C122" t="s">
        <v>284</v>
      </c>
      <c r="G122" t="s">
        <v>183</v>
      </c>
      <c r="K122" t="s">
        <v>277</v>
      </c>
    </row>
    <row r="123" spans="1:13">
      <c r="C123" t="s">
        <v>285</v>
      </c>
      <c r="G123" t="s">
        <v>183</v>
      </c>
      <c r="K123" t="s">
        <v>277</v>
      </c>
    </row>
    <row r="124" spans="1:13">
      <c r="C124" t="s">
        <v>286</v>
      </c>
      <c r="G124" t="s">
        <v>183</v>
      </c>
      <c r="K124" t="s">
        <v>277</v>
      </c>
    </row>
    <row r="125" spans="1:13">
      <c r="C125" t="s">
        <v>287</v>
      </c>
      <c r="G125" t="s">
        <v>185</v>
      </c>
      <c r="M125" t="s">
        <v>290</v>
      </c>
    </row>
    <row r="126" spans="1:13">
      <c r="C126" t="s">
        <v>288</v>
      </c>
      <c r="G126" t="s">
        <v>185</v>
      </c>
      <c r="K126" t="s">
        <v>289</v>
      </c>
    </row>
    <row r="128" spans="1:13" ht="16" thickBot="1">
      <c r="A128" s="3">
        <f>COUNTA($A$4:A127)+1</f>
        <v>5</v>
      </c>
      <c r="B128" s="4" t="s">
        <v>173</v>
      </c>
      <c r="C128" s="4"/>
      <c r="D128" s="4"/>
      <c r="E128" s="4"/>
      <c r="F128" s="4"/>
      <c r="G128" s="4"/>
      <c r="H128" s="4"/>
      <c r="I128" s="15"/>
      <c r="J128" s="15"/>
      <c r="K128" s="4"/>
      <c r="L128" s="4"/>
      <c r="M128" s="4"/>
    </row>
    <row r="129" spans="3:13" ht="16" thickTop="1">
      <c r="C129" t="s">
        <v>76</v>
      </c>
      <c r="G129" t="s">
        <v>183</v>
      </c>
    </row>
    <row r="130" spans="3:13">
      <c r="C130" t="s">
        <v>77</v>
      </c>
    </row>
    <row r="131" spans="3:13">
      <c r="D131" t="s">
        <v>78</v>
      </c>
      <c r="G131" t="s">
        <v>190</v>
      </c>
      <c r="K131" t="s">
        <v>205</v>
      </c>
    </row>
    <row r="132" spans="3:13">
      <c r="E132" t="s">
        <v>79</v>
      </c>
      <c r="G132" t="s">
        <v>188</v>
      </c>
    </row>
    <row r="133" spans="3:13">
      <c r="E133" t="s">
        <v>80</v>
      </c>
      <c r="G133" t="s">
        <v>184</v>
      </c>
      <c r="K133" t="s">
        <v>217</v>
      </c>
    </row>
    <row r="134" spans="3:13">
      <c r="D134" t="s">
        <v>81</v>
      </c>
      <c r="G134" t="s">
        <v>190</v>
      </c>
      <c r="K134" t="s">
        <v>205</v>
      </c>
    </row>
    <row r="135" spans="3:13">
      <c r="E135" t="s">
        <v>79</v>
      </c>
      <c r="G135" t="s">
        <v>188</v>
      </c>
    </row>
    <row r="136" spans="3:13">
      <c r="D136" t="s">
        <v>293</v>
      </c>
      <c r="G136" t="s">
        <v>190</v>
      </c>
      <c r="K136" t="s">
        <v>205</v>
      </c>
      <c r="M136" t="s">
        <v>294</v>
      </c>
    </row>
    <row r="137" spans="3:13">
      <c r="D137" t="s">
        <v>83</v>
      </c>
      <c r="G137" t="s">
        <v>190</v>
      </c>
      <c r="K137" t="s">
        <v>205</v>
      </c>
    </row>
    <row r="138" spans="3:13">
      <c r="E138" t="s">
        <v>79</v>
      </c>
      <c r="G138" t="s">
        <v>188</v>
      </c>
    </row>
    <row r="139" spans="3:13">
      <c r="E139" t="s">
        <v>84</v>
      </c>
      <c r="G139" t="s">
        <v>185</v>
      </c>
      <c r="I139" s="14">
        <v>1</v>
      </c>
      <c r="J139" s="14">
        <v>4096</v>
      </c>
    </row>
    <row r="140" spans="3:13">
      <c r="D140" t="s">
        <v>251</v>
      </c>
      <c r="G140" t="s">
        <v>190</v>
      </c>
      <c r="K140" t="s">
        <v>205</v>
      </c>
    </row>
    <row r="141" spans="3:13">
      <c r="E141" t="s">
        <v>85</v>
      </c>
      <c r="G141" t="s">
        <v>190</v>
      </c>
      <c r="K141" t="s">
        <v>205</v>
      </c>
    </row>
    <row r="142" spans="3:13">
      <c r="C142" t="s">
        <v>86</v>
      </c>
      <c r="G142" t="s">
        <v>183</v>
      </c>
    </row>
    <row r="143" spans="3:13">
      <c r="C143" t="s">
        <v>87</v>
      </c>
    </row>
    <row r="144" spans="3:13">
      <c r="D144" t="s">
        <v>78</v>
      </c>
      <c r="G144" t="s">
        <v>190</v>
      </c>
      <c r="K144" t="s">
        <v>205</v>
      </c>
    </row>
    <row r="145" spans="3:11">
      <c r="E145" t="s">
        <v>79</v>
      </c>
      <c r="G145" t="s">
        <v>188</v>
      </c>
    </row>
    <row r="146" spans="3:11">
      <c r="E146" t="s">
        <v>80</v>
      </c>
      <c r="G146" t="s">
        <v>184</v>
      </c>
      <c r="K146" t="s">
        <v>217</v>
      </c>
    </row>
    <row r="147" spans="3:11">
      <c r="D147" t="s">
        <v>81</v>
      </c>
      <c r="G147" t="s">
        <v>190</v>
      </c>
      <c r="K147" t="s">
        <v>205</v>
      </c>
    </row>
    <row r="148" spans="3:11">
      <c r="E148" t="s">
        <v>79</v>
      </c>
      <c r="G148" t="s">
        <v>188</v>
      </c>
    </row>
    <row r="149" spans="3:11">
      <c r="D149" t="s">
        <v>82</v>
      </c>
      <c r="G149" t="s">
        <v>190</v>
      </c>
      <c r="K149" t="s">
        <v>205</v>
      </c>
    </row>
    <row r="150" spans="3:11">
      <c r="D150" t="s">
        <v>83</v>
      </c>
      <c r="G150" t="s">
        <v>190</v>
      </c>
      <c r="K150" t="s">
        <v>205</v>
      </c>
    </row>
    <row r="151" spans="3:11">
      <c r="E151" t="s">
        <v>79</v>
      </c>
      <c r="G151" t="s">
        <v>188</v>
      </c>
    </row>
    <row r="152" spans="3:11">
      <c r="E152" t="s">
        <v>84</v>
      </c>
      <c r="G152" t="s">
        <v>185</v>
      </c>
      <c r="I152" s="14">
        <v>1</v>
      </c>
      <c r="J152" s="14">
        <v>4096</v>
      </c>
    </row>
    <row r="153" spans="3:11">
      <c r="D153" t="s">
        <v>251</v>
      </c>
      <c r="G153" t="s">
        <v>190</v>
      </c>
      <c r="K153" t="s">
        <v>205</v>
      </c>
    </row>
    <row r="154" spans="3:11">
      <c r="E154" t="s">
        <v>85</v>
      </c>
      <c r="G154" t="s">
        <v>190</v>
      </c>
      <c r="K154" t="s">
        <v>205</v>
      </c>
    </row>
    <row r="155" spans="3:11">
      <c r="C155" t="s">
        <v>88</v>
      </c>
    </row>
    <row r="156" spans="3:11">
      <c r="D156" t="s">
        <v>89</v>
      </c>
      <c r="G156" t="s">
        <v>184</v>
      </c>
    </row>
    <row r="157" spans="3:11">
      <c r="D157" t="s">
        <v>90</v>
      </c>
      <c r="G157" t="s">
        <v>184</v>
      </c>
    </row>
    <row r="158" spans="3:11">
      <c r="D158" t="s">
        <v>91</v>
      </c>
      <c r="G158" t="s">
        <v>184</v>
      </c>
    </row>
    <row r="159" spans="3:11">
      <c r="D159" t="s">
        <v>92</v>
      </c>
      <c r="G159" t="s">
        <v>184</v>
      </c>
    </row>
    <row r="160" spans="3:11">
      <c r="C160" t="s">
        <v>93</v>
      </c>
    </row>
    <row r="161" spans="3:11">
      <c r="D161" t="s">
        <v>94</v>
      </c>
      <c r="G161" t="s">
        <v>188</v>
      </c>
    </row>
    <row r="162" spans="3:11">
      <c r="D162" t="s">
        <v>95</v>
      </c>
      <c r="G162" t="s">
        <v>188</v>
      </c>
    </row>
    <row r="163" spans="3:11">
      <c r="C163" t="s">
        <v>96</v>
      </c>
    </row>
    <row r="164" spans="3:11">
      <c r="D164" t="s">
        <v>97</v>
      </c>
      <c r="G164" t="s">
        <v>185</v>
      </c>
      <c r="I164" s="14">
        <v>1</v>
      </c>
      <c r="J164" s="14">
        <v>4096</v>
      </c>
    </row>
    <row r="165" spans="3:11">
      <c r="D165" t="s">
        <v>30</v>
      </c>
      <c r="G165" t="s">
        <v>185</v>
      </c>
      <c r="I165" s="14">
        <v>1</v>
      </c>
      <c r="J165" s="14">
        <v>4096</v>
      </c>
    </row>
    <row r="166" spans="3:11">
      <c r="D166" t="s">
        <v>98</v>
      </c>
      <c r="G166" t="s">
        <v>185</v>
      </c>
      <c r="I166" s="14">
        <v>1</v>
      </c>
      <c r="J166" s="14">
        <v>4096</v>
      </c>
    </row>
    <row r="167" spans="3:11">
      <c r="C167" t="s">
        <v>99</v>
      </c>
    </row>
    <row r="168" spans="3:11">
      <c r="D168" t="s">
        <v>100</v>
      </c>
      <c r="G168" t="s">
        <v>190</v>
      </c>
      <c r="K168" t="s">
        <v>205</v>
      </c>
    </row>
    <row r="169" spans="3:11">
      <c r="D169" t="s">
        <v>101</v>
      </c>
      <c r="G169" t="s">
        <v>190</v>
      </c>
      <c r="K169" t="s">
        <v>205</v>
      </c>
    </row>
    <row r="170" spans="3:11">
      <c r="D170" t="s">
        <v>102</v>
      </c>
      <c r="G170" t="s">
        <v>190</v>
      </c>
      <c r="K170" t="s">
        <v>205</v>
      </c>
    </row>
    <row r="171" spans="3:11">
      <c r="D171" t="s">
        <v>103</v>
      </c>
      <c r="G171" t="s">
        <v>190</v>
      </c>
      <c r="K171" t="s">
        <v>205</v>
      </c>
    </row>
    <row r="172" spans="3:11">
      <c r="D172" t="s">
        <v>104</v>
      </c>
      <c r="G172" t="s">
        <v>190</v>
      </c>
      <c r="K172" t="s">
        <v>205</v>
      </c>
    </row>
    <row r="173" spans="3:11">
      <c r="D173" t="s">
        <v>105</v>
      </c>
      <c r="G173" t="s">
        <v>190</v>
      </c>
      <c r="K173" t="s">
        <v>205</v>
      </c>
    </row>
    <row r="174" spans="3:11">
      <c r="D174" t="s">
        <v>106</v>
      </c>
      <c r="G174" t="s">
        <v>190</v>
      </c>
      <c r="K174" t="s">
        <v>205</v>
      </c>
    </row>
    <row r="175" spans="3:11">
      <c r="D175" t="s">
        <v>107</v>
      </c>
      <c r="G175" t="s">
        <v>190</v>
      </c>
      <c r="K175" t="s">
        <v>205</v>
      </c>
    </row>
    <row r="176" spans="3:11">
      <c r="D176" t="s">
        <v>108</v>
      </c>
      <c r="G176" t="s">
        <v>190</v>
      </c>
      <c r="K176" t="s">
        <v>205</v>
      </c>
    </row>
    <row r="177" spans="3:13">
      <c r="D177" t="s">
        <v>109</v>
      </c>
      <c r="G177" t="s">
        <v>190</v>
      </c>
      <c r="K177" t="s">
        <v>205</v>
      </c>
    </row>
    <row r="178" spans="3:13">
      <c r="C178" t="s">
        <v>110</v>
      </c>
    </row>
    <row r="179" spans="3:13">
      <c r="D179" t="s">
        <v>111</v>
      </c>
      <c r="G179" t="s">
        <v>190</v>
      </c>
      <c r="K179" t="s">
        <v>205</v>
      </c>
    </row>
    <row r="180" spans="3:13">
      <c r="D180" t="s">
        <v>256</v>
      </c>
      <c r="G180" t="s">
        <v>190</v>
      </c>
      <c r="K180" t="s">
        <v>205</v>
      </c>
      <c r="M180" t="s">
        <v>252</v>
      </c>
    </row>
    <row r="181" spans="3:13">
      <c r="D181" t="s">
        <v>257</v>
      </c>
      <c r="G181" t="s">
        <v>190</v>
      </c>
      <c r="K181" t="s">
        <v>205</v>
      </c>
      <c r="M181" t="s">
        <v>253</v>
      </c>
    </row>
    <row r="182" spans="3:13">
      <c r="D182" t="s">
        <v>258</v>
      </c>
      <c r="G182" t="s">
        <v>190</v>
      </c>
      <c r="K182" t="s">
        <v>205</v>
      </c>
      <c r="M182" t="s">
        <v>254</v>
      </c>
    </row>
    <row r="183" spans="3:13">
      <c r="D183" t="s">
        <v>259</v>
      </c>
      <c r="G183" t="s">
        <v>190</v>
      </c>
      <c r="K183" t="s">
        <v>205</v>
      </c>
      <c r="M183" t="s">
        <v>255</v>
      </c>
    </row>
    <row r="184" spans="3:13">
      <c r="C184" t="s">
        <v>112</v>
      </c>
    </row>
    <row r="185" spans="3:13">
      <c r="D185" t="s">
        <v>113</v>
      </c>
      <c r="G185" t="s">
        <v>190</v>
      </c>
      <c r="K185" t="s">
        <v>205</v>
      </c>
    </row>
    <row r="186" spans="3:13">
      <c r="D186" t="s">
        <v>114</v>
      </c>
      <c r="G186" t="s">
        <v>190</v>
      </c>
      <c r="K186" t="s">
        <v>205</v>
      </c>
    </row>
    <row r="187" spans="3:13">
      <c r="D187" t="s">
        <v>115</v>
      </c>
      <c r="G187" t="s">
        <v>190</v>
      </c>
      <c r="K187" t="s">
        <v>205</v>
      </c>
    </row>
    <row r="188" spans="3:13">
      <c r="D188" t="s">
        <v>116</v>
      </c>
      <c r="G188" t="s">
        <v>190</v>
      </c>
      <c r="K188" t="s">
        <v>205</v>
      </c>
    </row>
    <row r="189" spans="3:13">
      <c r="D189" t="s">
        <v>117</v>
      </c>
      <c r="G189" t="s">
        <v>190</v>
      </c>
      <c r="K189" t="s">
        <v>205</v>
      </c>
    </row>
    <row r="190" spans="3:13">
      <c r="D190" t="s">
        <v>118</v>
      </c>
      <c r="G190" t="s">
        <v>190</v>
      </c>
      <c r="K190" t="s">
        <v>205</v>
      </c>
    </row>
    <row r="191" spans="3:13">
      <c r="D191" t="s">
        <v>119</v>
      </c>
      <c r="G191" t="s">
        <v>190</v>
      </c>
      <c r="K191" t="s">
        <v>205</v>
      </c>
    </row>
    <row r="194" spans="1:13" ht="16" thickBot="1">
      <c r="A194" s="3">
        <f>COUNTA($A$4:A193)+1</f>
        <v>6</v>
      </c>
      <c r="B194" s="4" t="s">
        <v>174</v>
      </c>
      <c r="C194" s="4"/>
      <c r="D194" s="4"/>
      <c r="E194" s="4"/>
      <c r="F194" s="4"/>
      <c r="G194" s="4"/>
      <c r="H194" s="4"/>
      <c r="I194" s="15"/>
      <c r="J194" s="15"/>
      <c r="K194" s="4"/>
      <c r="L194" s="4"/>
      <c r="M194" s="4" t="s">
        <v>301</v>
      </c>
    </row>
    <row r="195" spans="1:13" ht="16" thickTop="1">
      <c r="C195" t="s">
        <v>336</v>
      </c>
      <c r="G195" t="s">
        <v>183</v>
      </c>
    </row>
    <row r="196" spans="1:13">
      <c r="C196" t="s">
        <v>120</v>
      </c>
      <c r="G196" t="s">
        <v>188</v>
      </c>
    </row>
    <row r="197" spans="1:13">
      <c r="C197" t="s">
        <v>121</v>
      </c>
      <c r="G197" t="s">
        <v>185</v>
      </c>
    </row>
    <row r="198" spans="1:13">
      <c r="C198" t="s">
        <v>1</v>
      </c>
      <c r="G198" t="s">
        <v>185</v>
      </c>
    </row>
    <row r="199" spans="1:13">
      <c r="C199" t="s">
        <v>122</v>
      </c>
    </row>
    <row r="200" spans="1:13">
      <c r="D200" t="s">
        <v>14</v>
      </c>
      <c r="G200" t="s">
        <v>185</v>
      </c>
    </row>
    <row r="201" spans="1:13">
      <c r="D201" t="s">
        <v>123</v>
      </c>
      <c r="G201" t="s">
        <v>185</v>
      </c>
    </row>
    <row r="202" spans="1:13">
      <c r="D202" t="s">
        <v>59</v>
      </c>
      <c r="G202" t="s">
        <v>185</v>
      </c>
    </row>
    <row r="203" spans="1:13">
      <c r="D203" t="s">
        <v>124</v>
      </c>
      <c r="G203" t="s">
        <v>188</v>
      </c>
    </row>
    <row r="204" spans="1:13">
      <c r="D204" t="s">
        <v>63</v>
      </c>
      <c r="G204" t="s">
        <v>185</v>
      </c>
    </row>
    <row r="205" spans="1:13">
      <c r="D205" t="s">
        <v>62</v>
      </c>
      <c r="G205" t="s">
        <v>185</v>
      </c>
    </row>
    <row r="206" spans="1:13">
      <c r="D206" t="s">
        <v>125</v>
      </c>
      <c r="G206" t="s">
        <v>183</v>
      </c>
    </row>
    <row r="207" spans="1:13">
      <c r="D207" t="s">
        <v>71</v>
      </c>
      <c r="G207" t="s">
        <v>183</v>
      </c>
    </row>
    <row r="208" spans="1:13">
      <c r="D208" t="s">
        <v>126</v>
      </c>
      <c r="G208" t="s">
        <v>183</v>
      </c>
    </row>
    <row r="209" spans="3:11">
      <c r="D209" t="s">
        <v>127</v>
      </c>
      <c r="G209" t="s">
        <v>185</v>
      </c>
    </row>
    <row r="210" spans="3:11">
      <c r="C210" t="s">
        <v>128</v>
      </c>
    </row>
    <row r="211" spans="3:11">
      <c r="D211" t="s">
        <v>129</v>
      </c>
      <c r="G211" t="s">
        <v>183</v>
      </c>
    </row>
    <row r="212" spans="3:11">
      <c r="D212" t="s">
        <v>10</v>
      </c>
      <c r="G212" t="s">
        <v>183</v>
      </c>
    </row>
    <row r="213" spans="3:11">
      <c r="D213" t="s">
        <v>130</v>
      </c>
      <c r="G213" t="s">
        <v>185</v>
      </c>
    </row>
    <row r="214" spans="3:11">
      <c r="D214" t="s">
        <v>3</v>
      </c>
      <c r="G214" t="s">
        <v>185</v>
      </c>
    </row>
    <row r="215" spans="3:11">
      <c r="D215" t="s">
        <v>131</v>
      </c>
    </row>
    <row r="216" spans="3:11">
      <c r="E216" t="s">
        <v>129</v>
      </c>
      <c r="G216" t="s">
        <v>183</v>
      </c>
    </row>
    <row r="217" spans="3:11">
      <c r="E217" t="s">
        <v>132</v>
      </c>
      <c r="G217" t="s">
        <v>183</v>
      </c>
    </row>
    <row r="218" spans="3:11">
      <c r="E218" t="s">
        <v>130</v>
      </c>
      <c r="G218" t="s">
        <v>185</v>
      </c>
    </row>
    <row r="219" spans="3:11">
      <c r="E219" t="s">
        <v>9</v>
      </c>
      <c r="G219" t="s">
        <v>183</v>
      </c>
    </row>
    <row r="220" spans="3:11">
      <c r="D220" t="s">
        <v>268</v>
      </c>
      <c r="G220" t="s">
        <v>190</v>
      </c>
      <c r="K220" t="s">
        <v>260</v>
      </c>
    </row>
    <row r="221" spans="3:11">
      <c r="D221" t="s">
        <v>262</v>
      </c>
      <c r="G221" t="s">
        <v>185</v>
      </c>
      <c r="K221" t="s">
        <v>263</v>
      </c>
    </row>
    <row r="222" spans="3:11">
      <c r="D222" t="s">
        <v>264</v>
      </c>
      <c r="G222" t="s">
        <v>185</v>
      </c>
      <c r="K222" t="s">
        <v>265</v>
      </c>
    </row>
    <row r="223" spans="3:11">
      <c r="D223" t="s">
        <v>266</v>
      </c>
      <c r="G223" t="s">
        <v>190</v>
      </c>
      <c r="K223" t="s">
        <v>267</v>
      </c>
    </row>
    <row r="224" spans="3:11">
      <c r="D224" t="s">
        <v>23</v>
      </c>
      <c r="G224" t="s">
        <v>190</v>
      </c>
      <c r="K224" t="s">
        <v>261</v>
      </c>
    </row>
    <row r="225" spans="3:13">
      <c r="C225" t="s">
        <v>133</v>
      </c>
    </row>
    <row r="226" spans="3:13">
      <c r="D226" t="s">
        <v>134</v>
      </c>
      <c r="M226" t="s">
        <v>212</v>
      </c>
    </row>
    <row r="227" spans="3:13">
      <c r="D227" t="s">
        <v>135</v>
      </c>
      <c r="G227" t="s">
        <v>185</v>
      </c>
    </row>
    <row r="228" spans="3:13">
      <c r="D228" t="s">
        <v>269</v>
      </c>
      <c r="G228" t="s">
        <v>190</v>
      </c>
      <c r="K228" t="s">
        <v>270</v>
      </c>
    </row>
    <row r="229" spans="3:13">
      <c r="D229" t="s">
        <v>136</v>
      </c>
    </row>
    <row r="230" spans="3:13">
      <c r="E230" t="s">
        <v>34</v>
      </c>
      <c r="G230" t="s">
        <v>183</v>
      </c>
    </row>
    <row r="231" spans="3:13">
      <c r="E231" t="s">
        <v>137</v>
      </c>
      <c r="G231" t="s">
        <v>183</v>
      </c>
    </row>
    <row r="232" spans="3:13">
      <c r="E232" t="s">
        <v>138</v>
      </c>
      <c r="G232" t="s">
        <v>183</v>
      </c>
    </row>
    <row r="233" spans="3:13">
      <c r="E233" t="s">
        <v>139</v>
      </c>
      <c r="G233" t="s">
        <v>185</v>
      </c>
    </row>
    <row r="234" spans="3:13">
      <c r="D234" t="s">
        <v>140</v>
      </c>
      <c r="G234" t="s">
        <v>185</v>
      </c>
    </row>
    <row r="235" spans="3:13">
      <c r="D235" t="s">
        <v>141</v>
      </c>
      <c r="G235" t="s">
        <v>190</v>
      </c>
      <c r="K235" t="s">
        <v>205</v>
      </c>
    </row>
    <row r="236" spans="3:13">
      <c r="D236" t="s">
        <v>142</v>
      </c>
      <c r="G236" t="s">
        <v>183</v>
      </c>
    </row>
    <row r="237" spans="3:13">
      <c r="D237" t="s">
        <v>143</v>
      </c>
      <c r="G237" t="s">
        <v>186</v>
      </c>
    </row>
    <row r="238" spans="3:13">
      <c r="D238" t="s">
        <v>144</v>
      </c>
      <c r="G238" t="s">
        <v>183</v>
      </c>
    </row>
    <row r="239" spans="3:13">
      <c r="D239" t="s">
        <v>145</v>
      </c>
      <c r="G239" t="s">
        <v>183</v>
      </c>
    </row>
    <row r="240" spans="3:13">
      <c r="D240" t="s">
        <v>146</v>
      </c>
      <c r="M240" t="s">
        <v>212</v>
      </c>
    </row>
    <row r="241" spans="3:13">
      <c r="D241" t="s">
        <v>147</v>
      </c>
      <c r="M241" t="s">
        <v>212</v>
      </c>
    </row>
    <row r="242" spans="3:13">
      <c r="D242" t="s">
        <v>148</v>
      </c>
      <c r="G242" t="s">
        <v>186</v>
      </c>
    </row>
    <row r="243" spans="3:13">
      <c r="D243" t="s">
        <v>149</v>
      </c>
      <c r="G243" t="s">
        <v>185</v>
      </c>
    </row>
    <row r="244" spans="3:13">
      <c r="D244" t="s">
        <v>150</v>
      </c>
      <c r="G244" t="s">
        <v>183</v>
      </c>
    </row>
    <row r="245" spans="3:13">
      <c r="D245" t="s">
        <v>151</v>
      </c>
      <c r="G245" t="s">
        <v>183</v>
      </c>
    </row>
    <row r="246" spans="3:13">
      <c r="C246" t="s">
        <v>152</v>
      </c>
    </row>
    <row r="247" spans="3:13">
      <c r="D247" t="s">
        <v>153</v>
      </c>
      <c r="G247" t="s">
        <v>185</v>
      </c>
    </row>
    <row r="248" spans="3:13">
      <c r="D248" t="s">
        <v>154</v>
      </c>
      <c r="G248" t="s">
        <v>183</v>
      </c>
      <c r="K248" t="s">
        <v>273</v>
      </c>
    </row>
    <row r="249" spans="3:13">
      <c r="D249" t="s">
        <v>271</v>
      </c>
      <c r="G249" t="s">
        <v>190</v>
      </c>
      <c r="K249" t="s">
        <v>272</v>
      </c>
    </row>
    <row r="250" spans="3:13">
      <c r="D250" t="s">
        <v>155</v>
      </c>
      <c r="G250" t="s">
        <v>183</v>
      </c>
      <c r="K250" t="s">
        <v>205</v>
      </c>
    </row>
    <row r="251" spans="3:13">
      <c r="E251" t="s">
        <v>156</v>
      </c>
      <c r="G251" t="s">
        <v>185</v>
      </c>
    </row>
    <row r="252" spans="3:13">
      <c r="D252" t="s">
        <v>157</v>
      </c>
      <c r="G252" t="s">
        <v>183</v>
      </c>
    </row>
    <row r="253" spans="3:13">
      <c r="D253" t="s">
        <v>158</v>
      </c>
      <c r="G253" t="s">
        <v>183</v>
      </c>
    </row>
    <row r="254" spans="3:13">
      <c r="D254" t="s">
        <v>159</v>
      </c>
      <c r="G254" t="s">
        <v>185</v>
      </c>
    </row>
    <row r="255" spans="3:13">
      <c r="D255" t="s">
        <v>160</v>
      </c>
      <c r="G255" t="s">
        <v>188</v>
      </c>
    </row>
    <row r="256" spans="3:13">
      <c r="D256" t="s">
        <v>161</v>
      </c>
      <c r="G256" t="s">
        <v>183</v>
      </c>
    </row>
    <row r="257" spans="1:13">
      <c r="D257" t="s">
        <v>162</v>
      </c>
      <c r="G257" t="s">
        <v>183</v>
      </c>
    </row>
    <row r="258" spans="1:13">
      <c r="D258" t="s">
        <v>163</v>
      </c>
      <c r="G258" t="s">
        <v>183</v>
      </c>
    </row>
    <row r="259" spans="1:13">
      <c r="D259" t="s">
        <v>164</v>
      </c>
      <c r="G259" t="s">
        <v>185</v>
      </c>
    </row>
    <row r="261" spans="1:13" ht="16" thickBot="1">
      <c r="A261" s="3">
        <f>COUNTA($A$4:A260)+1</f>
        <v>7</v>
      </c>
      <c r="B261" s="4" t="s">
        <v>337</v>
      </c>
      <c r="C261" s="4"/>
      <c r="D261" s="4"/>
      <c r="E261" s="4"/>
      <c r="F261" s="4"/>
      <c r="G261" s="4"/>
      <c r="H261" s="4"/>
      <c r="I261" s="15"/>
      <c r="J261" s="15"/>
      <c r="K261" s="4"/>
      <c r="L261" s="4"/>
      <c r="M261" s="4"/>
    </row>
    <row r="262" spans="1:13" ht="16" thickTop="1">
      <c r="C262" t="s">
        <v>277</v>
      </c>
      <c r="G262" t="s">
        <v>183</v>
      </c>
      <c r="M262" t="s">
        <v>338</v>
      </c>
    </row>
    <row r="263" spans="1:13">
      <c r="C263" t="s">
        <v>303</v>
      </c>
      <c r="G263" t="s">
        <v>185</v>
      </c>
      <c r="K263" t="s">
        <v>339</v>
      </c>
    </row>
    <row r="264" spans="1:13">
      <c r="C264" t="s">
        <v>340</v>
      </c>
      <c r="G264" t="s">
        <v>190</v>
      </c>
      <c r="K264" t="s">
        <v>278</v>
      </c>
    </row>
    <row r="265" spans="1:13">
      <c r="C265" t="s">
        <v>341</v>
      </c>
      <c r="G265" t="s">
        <v>190</v>
      </c>
      <c r="K265" t="s">
        <v>278</v>
      </c>
    </row>
    <row r="266" spans="1:13">
      <c r="C266" t="s">
        <v>355</v>
      </c>
      <c r="G266" t="s">
        <v>185</v>
      </c>
      <c r="K266" t="s">
        <v>205</v>
      </c>
      <c r="M266" t="s">
        <v>356</v>
      </c>
    </row>
    <row r="267" spans="1:13">
      <c r="C267" t="s">
        <v>352</v>
      </c>
      <c r="G267" t="s">
        <v>185</v>
      </c>
      <c r="K267" t="s">
        <v>353</v>
      </c>
      <c r="M267" t="s">
        <v>354</v>
      </c>
    </row>
    <row r="268" spans="1:13">
      <c r="C268" t="s">
        <v>326</v>
      </c>
      <c r="G268" t="s">
        <v>190</v>
      </c>
      <c r="M268" t="s">
        <v>275</v>
      </c>
    </row>
    <row r="269" spans="1:13">
      <c r="C269" t="s">
        <v>342</v>
      </c>
      <c r="G269" t="s">
        <v>183</v>
      </c>
      <c r="K269" t="s">
        <v>279</v>
      </c>
    </row>
    <row r="270" spans="1:13">
      <c r="C270" t="s">
        <v>351</v>
      </c>
      <c r="G270" t="s">
        <v>183</v>
      </c>
    </row>
    <row r="271" spans="1:13">
      <c r="C271" t="s">
        <v>343</v>
      </c>
      <c r="G271" s="21" t="s">
        <v>299</v>
      </c>
      <c r="K271" t="s">
        <v>278</v>
      </c>
      <c r="M271" t="s">
        <v>344</v>
      </c>
    </row>
    <row r="272" spans="1:13">
      <c r="C272" t="s">
        <v>345</v>
      </c>
      <c r="G272" t="s">
        <v>183</v>
      </c>
    </row>
    <row r="273" spans="1:13">
      <c r="C273" t="s">
        <v>346</v>
      </c>
      <c r="G273" t="s">
        <v>183</v>
      </c>
    </row>
    <row r="274" spans="1:13">
      <c r="C274" t="s">
        <v>347</v>
      </c>
      <c r="G274" t="s">
        <v>183</v>
      </c>
      <c r="M274" t="s">
        <v>348</v>
      </c>
    </row>
    <row r="275" spans="1:13">
      <c r="C275" t="s">
        <v>349</v>
      </c>
      <c r="G275" t="s">
        <v>185</v>
      </c>
      <c r="M275" t="s">
        <v>350</v>
      </c>
    </row>
    <row r="277" spans="1:13" ht="16" thickBot="1">
      <c r="A277" s="3">
        <f>COUNTA($A$4:A276)+1</f>
        <v>8</v>
      </c>
      <c r="B277" s="4" t="s">
        <v>0</v>
      </c>
      <c r="C277" s="4"/>
      <c r="D277" s="4"/>
      <c r="E277" s="4"/>
      <c r="F277" s="4"/>
      <c r="G277" s="4"/>
      <c r="H277" s="4"/>
      <c r="I277" s="15"/>
      <c r="J277" s="15"/>
      <c r="K277" s="4"/>
      <c r="L277" s="4"/>
      <c r="M277" s="4"/>
    </row>
    <row r="278" spans="1:13" ht="16" thickTop="1">
      <c r="C278" t="s">
        <v>165</v>
      </c>
      <c r="G278" t="s">
        <v>183</v>
      </c>
      <c r="K278" t="s">
        <v>279</v>
      </c>
    </row>
    <row r="279" spans="1:13">
      <c r="D279" t="s">
        <v>166</v>
      </c>
      <c r="G279" t="s">
        <v>190</v>
      </c>
      <c r="K279" t="s">
        <v>278</v>
      </c>
    </row>
    <row r="280" spans="1:13">
      <c r="D280" t="s">
        <v>167</v>
      </c>
      <c r="G280" t="s">
        <v>190</v>
      </c>
      <c r="K280" t="s">
        <v>278</v>
      </c>
    </row>
    <row r="281" spans="1:13">
      <c r="D281" t="s">
        <v>168</v>
      </c>
      <c r="G281" t="s">
        <v>190</v>
      </c>
      <c r="K281" t="s">
        <v>278</v>
      </c>
    </row>
    <row r="282" spans="1:13">
      <c r="D282" t="s">
        <v>274</v>
      </c>
      <c r="G282" t="s">
        <v>190</v>
      </c>
      <c r="M282" t="s">
        <v>275</v>
      </c>
    </row>
    <row r="283" spans="1:13">
      <c r="C283" t="s">
        <v>169</v>
      </c>
      <c r="G283" t="s">
        <v>183</v>
      </c>
      <c r="K283" t="s">
        <v>279</v>
      </c>
    </row>
    <row r="284" spans="1:13">
      <c r="D284" t="s">
        <v>167</v>
      </c>
      <c r="G284" t="s">
        <v>190</v>
      </c>
      <c r="K284" t="s">
        <v>278</v>
      </c>
    </row>
    <row r="285" spans="1:13">
      <c r="D285" t="s">
        <v>274</v>
      </c>
      <c r="G285" t="s">
        <v>190</v>
      </c>
      <c r="K285" t="s">
        <v>278</v>
      </c>
      <c r="M285" t="s">
        <v>276</v>
      </c>
    </row>
    <row r="287" spans="1:13" ht="16" thickBot="1">
      <c r="A287" s="3">
        <f>COUNTA($A$4:A286)+1</f>
        <v>9</v>
      </c>
      <c r="B287" s="4" t="s">
        <v>302</v>
      </c>
      <c r="C287" s="4"/>
      <c r="D287" s="4"/>
      <c r="E287" s="4"/>
      <c r="F287" s="4"/>
      <c r="G287" s="4"/>
      <c r="H287" s="4"/>
      <c r="I287" s="15"/>
      <c r="J287" s="15"/>
      <c r="K287" s="4"/>
      <c r="L287" s="4"/>
      <c r="M287" s="4"/>
    </row>
    <row r="288" spans="1:13" ht="16" thickTop="1">
      <c r="C288" t="s">
        <v>277</v>
      </c>
      <c r="G288" t="s">
        <v>183</v>
      </c>
      <c r="M288" t="s">
        <v>322</v>
      </c>
    </row>
    <row r="289" spans="1:13">
      <c r="C289" t="s">
        <v>303</v>
      </c>
      <c r="G289" t="s">
        <v>185</v>
      </c>
      <c r="K289" t="s">
        <v>313</v>
      </c>
    </row>
    <row r="290" spans="1:13">
      <c r="C290" t="s">
        <v>304</v>
      </c>
      <c r="G290" t="s">
        <v>185</v>
      </c>
      <c r="I290" s="14">
        <v>1</v>
      </c>
      <c r="J290" s="14">
        <v>256</v>
      </c>
    </row>
    <row r="291" spans="1:13">
      <c r="C291" t="s">
        <v>305</v>
      </c>
      <c r="G291" t="s">
        <v>185</v>
      </c>
      <c r="I291" s="14">
        <v>1</v>
      </c>
      <c r="J291" s="14">
        <v>256</v>
      </c>
    </row>
    <row r="292" spans="1:13">
      <c r="C292" t="s">
        <v>306</v>
      </c>
      <c r="G292" t="s">
        <v>185</v>
      </c>
      <c r="I292" s="14">
        <v>1</v>
      </c>
      <c r="J292" s="14">
        <v>256</v>
      </c>
    </row>
    <row r="293" spans="1:13">
      <c r="C293" t="s">
        <v>307</v>
      </c>
      <c r="G293" t="s">
        <v>185</v>
      </c>
      <c r="I293" s="14">
        <v>1</v>
      </c>
      <c r="J293" s="14">
        <v>256</v>
      </c>
    </row>
    <row r="294" spans="1:13">
      <c r="C294" t="s">
        <v>308</v>
      </c>
      <c r="G294" t="s">
        <v>185</v>
      </c>
      <c r="I294" s="14">
        <v>1</v>
      </c>
      <c r="J294" s="14">
        <v>256</v>
      </c>
    </row>
    <row r="295" spans="1:13">
      <c r="C295" t="s">
        <v>309</v>
      </c>
      <c r="G295" t="s">
        <v>185</v>
      </c>
      <c r="I295" s="14">
        <v>1</v>
      </c>
      <c r="J295" s="14">
        <v>256</v>
      </c>
    </row>
    <row r="296" spans="1:13">
      <c r="C296" t="s">
        <v>310</v>
      </c>
      <c r="G296" t="s">
        <v>185</v>
      </c>
    </row>
    <row r="297" spans="1:13">
      <c r="C297" t="s">
        <v>311</v>
      </c>
      <c r="G297" t="s">
        <v>185</v>
      </c>
    </row>
    <row r="298" spans="1:13">
      <c r="C298" t="s">
        <v>312</v>
      </c>
      <c r="G298" t="s">
        <v>190</v>
      </c>
    </row>
    <row r="299" spans="1:13">
      <c r="D299" t="s">
        <v>191</v>
      </c>
      <c r="G299" t="s">
        <v>184</v>
      </c>
    </row>
    <row r="300" spans="1:13">
      <c r="D300" t="s">
        <v>192</v>
      </c>
      <c r="G300" t="s">
        <v>184</v>
      </c>
    </row>
    <row r="302" spans="1:13" ht="16" thickBot="1">
      <c r="A302" s="3">
        <f>COUNTA($A$4:A301)+1</f>
        <v>10</v>
      </c>
      <c r="B302" s="4" t="s">
        <v>315</v>
      </c>
      <c r="C302" s="4"/>
      <c r="D302" s="4"/>
      <c r="E302" s="4"/>
      <c r="F302" s="4"/>
      <c r="G302" s="4"/>
      <c r="H302" s="4"/>
      <c r="I302" s="15"/>
      <c r="J302" s="15"/>
      <c r="K302" s="4"/>
      <c r="L302" s="4"/>
      <c r="M302" s="4"/>
    </row>
    <row r="303" spans="1:13" ht="16" thickTop="1">
      <c r="C303" t="s">
        <v>277</v>
      </c>
      <c r="G303" t="s">
        <v>183</v>
      </c>
      <c r="M303" t="s">
        <v>322</v>
      </c>
    </row>
    <row r="304" spans="1:13">
      <c r="C304" t="s">
        <v>303</v>
      </c>
      <c r="G304" t="s">
        <v>185</v>
      </c>
      <c r="K304" t="s">
        <v>316</v>
      </c>
    </row>
    <row r="305" spans="1:13">
      <c r="C305" t="s">
        <v>317</v>
      </c>
      <c r="G305" t="s">
        <v>184</v>
      </c>
      <c r="I305" s="14">
        <v>0</v>
      </c>
      <c r="J305" s="14">
        <v>5</v>
      </c>
    </row>
    <row r="306" spans="1:13">
      <c r="C306" t="s">
        <v>318</v>
      </c>
      <c r="G306" t="s">
        <v>185</v>
      </c>
      <c r="I306" s="14">
        <v>1</v>
      </c>
      <c r="J306" s="14">
        <v>4096</v>
      </c>
      <c r="M306" t="s">
        <v>319</v>
      </c>
    </row>
    <row r="307" spans="1:13">
      <c r="C307" t="s">
        <v>320</v>
      </c>
      <c r="G307" t="s">
        <v>185</v>
      </c>
      <c r="I307" s="14">
        <v>1</v>
      </c>
      <c r="J307" s="14">
        <v>256</v>
      </c>
      <c r="M307" t="s">
        <v>321</v>
      </c>
    </row>
    <row r="309" spans="1:13" ht="16" thickBot="1">
      <c r="A309" s="3">
        <f>COUNTA($A$4:A308)+1</f>
        <v>11</v>
      </c>
      <c r="B309" s="4" t="s">
        <v>324</v>
      </c>
      <c r="C309" s="4"/>
      <c r="D309" s="4"/>
      <c r="E309" s="4"/>
      <c r="F309" s="4"/>
      <c r="G309" s="4"/>
      <c r="H309" s="4"/>
      <c r="I309" s="15"/>
      <c r="J309" s="15"/>
      <c r="K309" s="4"/>
      <c r="L309" s="4"/>
      <c r="M309" s="4"/>
    </row>
    <row r="310" spans="1:13" ht="16" thickTop="1">
      <c r="C310" t="s">
        <v>277</v>
      </c>
      <c r="G310" t="s">
        <v>183</v>
      </c>
      <c r="M310" t="s">
        <v>322</v>
      </c>
    </row>
    <row r="311" spans="1:13">
      <c r="C311" t="s">
        <v>303</v>
      </c>
      <c r="G311" t="s">
        <v>185</v>
      </c>
      <c r="K311" t="s">
        <v>325</v>
      </c>
    </row>
    <row r="312" spans="1:13">
      <c r="C312" t="s">
        <v>327</v>
      </c>
      <c r="G312" t="s">
        <v>186</v>
      </c>
    </row>
    <row r="313" spans="1:13">
      <c r="C313" t="s">
        <v>327</v>
      </c>
      <c r="G313" t="s">
        <v>186</v>
      </c>
    </row>
    <row r="314" spans="1:13">
      <c r="C314" t="s">
        <v>328</v>
      </c>
      <c r="G314" t="s">
        <v>183</v>
      </c>
    </row>
  </sheetData>
  <phoneticPr fontId="11" type="noConversion"/>
  <printOptions gridLines="1"/>
  <pageMargins left="0.75" right="0.75" top="1" bottom="1" header="0.5" footer="0.5"/>
  <pageSetup scale="44" fitToHeight="4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Sheet2!$A$2:$A$9</xm:f>
          </x14:formula1>
          <xm:sqref>G61:G87 G118:G126 G129:G191 G303:G307 G278:G285 G5:G39 G288:G300 G90:G112 G114:G115 G41:G51 G310:G314 G195:G260 G262:G270 G272:G275 G55:G58</xm:sqref>
        </x14:dataValidation>
        <x14:dataValidation type="list" allowBlank="1" showInputMessage="1" showErrorMessage="1">
          <x14:formula1>
            <xm:f>Sheet2!$A$2:$A$12</xm:f>
          </x14:formula1>
          <xm:sqref>G40 G113 G52:G54 G271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5" x14ac:dyDescent="0"/>
  <sheetData>
    <row r="1" spans="1:1" ht="17" thickBot="1">
      <c r="A1" s="2" t="s">
        <v>182</v>
      </c>
    </row>
    <row r="2" spans="1:1" ht="16" thickTop="1">
      <c r="A2" t="s">
        <v>183</v>
      </c>
    </row>
    <row r="3" spans="1:1">
      <c r="A3" t="s">
        <v>184</v>
      </c>
    </row>
    <row r="4" spans="1:1">
      <c r="A4" t="s">
        <v>185</v>
      </c>
    </row>
    <row r="5" spans="1:1">
      <c r="A5" t="s">
        <v>186</v>
      </c>
    </row>
    <row r="6" spans="1:1">
      <c r="A6" t="s">
        <v>187</v>
      </c>
    </row>
    <row r="7" spans="1:1">
      <c r="A7" t="s">
        <v>188</v>
      </c>
    </row>
    <row r="8" spans="1:1">
      <c r="A8" t="s">
        <v>189</v>
      </c>
    </row>
    <row r="9" spans="1:1">
      <c r="A9" t="s">
        <v>190</v>
      </c>
    </row>
    <row r="10" spans="1:1">
      <c r="A10" t="s">
        <v>299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Gradinaru</dc:creator>
  <cp:lastModifiedBy>Adrian Gradinaru</cp:lastModifiedBy>
  <cp:lastPrinted>2014-01-22T11:47:03Z</cp:lastPrinted>
  <dcterms:created xsi:type="dcterms:W3CDTF">2014-01-22T10:06:37Z</dcterms:created>
  <dcterms:modified xsi:type="dcterms:W3CDTF">2014-01-23T15:06:53Z</dcterms:modified>
</cp:coreProperties>
</file>