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60" yWindow="0" windowWidth="2674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1" l="1"/>
  <c r="A63" i="1"/>
  <c r="A90" i="1"/>
  <c r="A118" i="1"/>
  <c r="A132" i="1"/>
  <c r="A203" i="1"/>
  <c r="A270" i="1"/>
  <c r="A286" i="1"/>
  <c r="A296" i="1"/>
  <c r="A311" i="1"/>
  <c r="A319" i="1"/>
  <c r="A326" i="1"/>
</calcChain>
</file>

<file path=xl/sharedStrings.xml><?xml version="1.0" encoding="utf-8"?>
<sst xmlns="http://schemas.openxmlformats.org/spreadsheetml/2006/main" count="871" uniqueCount="397">
  <si>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</si>
  <si>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</si>
  <si>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</si>
  <si>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</si>
  <si>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</si>
  <si>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</si>
  <si>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</si>
  <si>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</si>
  <si>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</si>
  <si>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</si>
  <si>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</si>
  <si>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</si>
  <si>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</si>
  <si>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</si>
  <si>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</si>
  <si>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</si>
  <si>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</si>
  <si>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</si>
  <si>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</si>
  <si>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</si>
  <si>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</si>
  <si>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</si>
  <si>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</si>
  <si>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</si>
  <si>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</si>
  <si>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</si>
  <si>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</si>
  <si>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</si>
  <si>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</si>
  <si>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</si>
  <si>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smoking</t>
  </si>
  <si>
    <t xml:space="preserve"> shoes type (e.g. white soles only?)</t>
  </si>
  <si>
    <t xml:space="preserve"> kids</t>
  </si>
  <si>
    <t xml:space="preserve"> number of guests</t>
  </si>
  <si>
    <t xml:space="preserve"> reviews</t>
  </si>
  <si>
    <t xml:space="preserve"> calendar </t>
  </si>
  <si>
    <t xml:space="preserve"> response stats:</t>
  </si>
  <si>
    <t xml:space="preserve"> average rate (percentage)</t>
  </si>
  <si>
    <t xml:space="preserve"> average time (percentage)</t>
  </si>
  <si>
    <t xml:space="preserve"> first </t>
  </si>
  <si>
    <t xml:space="preserve"> last</t>
  </si>
  <si>
    <t xml:space="preserve"> corporate name 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</si>
  <si>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</si>
  <si>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</si>
  <si>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</si>
  <si>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</si>
  <si>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</si>
  <si>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</si>
  <si>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</si>
  <si>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</si>
  <si>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</si>
  <si>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</si>
  <si>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</si>
  <si>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fax</t>
  </si>
  <si>
    <t xml:space="preserve"> boat id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</si>
  <si>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</si>
  <si>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</si>
  <si>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</si>
  <si>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</si>
  <si>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</si>
  <si>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</si>
  <si>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</si>
  <si>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</si>
  <si>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start date</t>
  </si>
  <si>
    <t xml:space="preserve"> end date</t>
  </si>
  <si>
    <t xml:space="preserve"> instructions</t>
  </si>
  <si>
    <t xml:space="preserve"> other info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</si>
  <si>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</si>
  <si>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</si>
  <si>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</si>
  <si>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</si>
  <si>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</si>
  <si>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</si>
  <si>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</si>
  <si>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</si>
  <si>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</si>
  <si>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</si>
  <si>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none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</si>
  <si>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</si>
  <si>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</si>
  <si>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</si>
  <si>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</si>
  <si>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</si>
  <si>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</si>
  <si>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</si>
  <si>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</si>
  <si>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</si>
  <si>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</si>
  <si>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</si>
  <si>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</si>
  <si>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year</t>
  </si>
  <si>
    <t xml:space="preserve"> manufacturer</t>
  </si>
  <si>
    <t xml:space="preserve"> engine</t>
  </si>
  <si>
    <t xml:space="preserve"> hp (each)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</si>
  <si>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</si>
  <si>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</si>
  <si>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</si>
  <si>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</si>
  <si>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</si>
  <si>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</si>
  <si>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</si>
  <si>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</si>
  <si>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</si>
  <si>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</si>
  <si>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</si>
  <si>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</si>
  <si>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</si>
  <si>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</si>
  <si>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</si>
  <si>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</si>
  <si>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</si>
  <si>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</si>
  <si>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</si>
  <si>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</si>
  <si>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</si>
  <si>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</si>
  <si>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</si>
  <si>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</si>
  <si>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</si>
  <si>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</si>
  <si>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</si>
  <si>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</si>
  <si>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</si>
  <si>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</si>
  <si>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</si>
  <si>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</si>
  <si>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</si>
  <si>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</si>
  <si>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</si>
  <si>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</si>
  <si>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</si>
  <si>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</si>
  <si>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</si>
  <si>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</si>
  <si>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</si>
  <si>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</si>
  <si>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</si>
  <si>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</si>
  <si>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</si>
  <si>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</si>
  <si>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</si>
  <si>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</si>
  <si>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</si>
  <si>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</si>
  <si>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</si>
  <si>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</si>
  <si>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</si>
  <si>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</si>
  <si>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</si>
  <si>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</si>
  <si>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</si>
  <si>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</si>
  <si>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</si>
  <si>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</si>
  <si>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</si>
  <si>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</si>
  <si>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</si>
  <si>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</si>
  <si>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</si>
  <si>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</si>
  <si>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</si>
  <si>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</si>
  <si>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</si>
  <si>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</si>
  <si>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</si>
  <si>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</si>
  <si>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</si>
  <si>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</si>
  <si>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</si>
  <si>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</si>
  <si>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</si>
  <si>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</si>
  <si>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</si>
  <si>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</si>
  <si>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</si>
  <si>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</si>
  <si>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</si>
  <si>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</si>
  <si>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</si>
  <si>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</si>
  <si>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</si>
  <si>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</si>
  <si>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</si>
  <si>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</si>
  <si>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might have to add international locations later</t>
  </si>
  <si>
    <t>can work on all boats included in the area with center at location and this radius</t>
  </si>
  <si>
    <t>(can he take people out?)</t>
  </si>
  <si>
    <t>(e.g. can’t drive at night)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</si>
  <si>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</si>
  <si>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</si>
  <si>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</si>
  <si>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</si>
  <si>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</si>
  <si>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</si>
  <si>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</si>
  <si>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</si>
  <si>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</si>
  <si>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</si>
  <si>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</si>
  <si>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</si>
  <si>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</si>
  <si>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</si>
  <si>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</si>
  <si>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</si>
  <si>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</si>
  <si>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</si>
  <si>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</si>
  <si>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</si>
  <si>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</si>
  <si>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</si>
  <si>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</si>
  <si>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</si>
  <si>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</si>
  <si>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</si>
  <si>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</si>
  <si>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</si>
  <si>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</si>
  <si>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</si>
  <si>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</si>
  <si>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</si>
  <si>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</si>
  <si>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</si>
  <si>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</si>
  <si>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</si>
  <si>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</si>
  <si>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</si>
  <si>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</si>
  <si>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</si>
  <si>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</si>
  <si>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</si>
  <si>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</si>
  <si>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</si>
  <si>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</si>
  <si>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</si>
  <si>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</si>
  <si>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</si>
  <si>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</si>
  <si>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</si>
  <si>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</si>
  <si>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</si>
  <si>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</si>
  <si>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</si>
  <si>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</si>
  <si>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</si>
  <si>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</si>
  <si>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</si>
  <si>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</si>
  <si>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</si>
  <si>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</si>
  <si>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</si>
  <si>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</si>
  <si>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</si>
  <si>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</si>
  <si>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</si>
  <si>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</si>
  <si>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</si>
  <si>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</si>
  <si>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</si>
  <si>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</si>
  <si>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</si>
  <si>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</si>
  <si>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</si>
  <si>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</si>
  <si>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</si>
  <si>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</si>
  <si>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</si>
  <si>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</si>
  <si>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</si>
  <si>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</si>
  <si>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</si>
  <si>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</si>
  <si>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</si>
  <si>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</si>
  <si>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</si>
  <si>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</si>
  <si>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</si>
  <si>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</si>
  <si>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</si>
  <si>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</si>
  <si>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</si>
  <si>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</si>
  <si>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</si>
  <si>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</si>
  <si>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</si>
  <si>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</si>
  <si>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</si>
  <si>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</si>
  <si>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</si>
  <si>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</si>
  <si>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</si>
  <si>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</si>
  <si>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</si>
  <si>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</si>
  <si>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</si>
  <si>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</si>
  <si>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</si>
  <si>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</si>
  <si>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</si>
  <si>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</si>
  <si>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</si>
  <si>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</si>
  <si>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</si>
  <si>
    <t>captain requests response stats:</t>
  </si>
  <si>
    <t xml:space="preserve">captain info response stats </t>
  </si>
  <si>
    <t>permission levels</t>
  </si>
  <si>
    <t>user nelogat</t>
  </si>
  <si>
    <t>user logat</t>
  </si>
  <si>
    <t xml:space="preserve">specific pt user </t>
  </si>
  <si>
    <t>(personal info)</t>
  </si>
  <si>
    <t>PK</t>
  </si>
  <si>
    <t>Can be NULL?</t>
  </si>
  <si>
    <t>N</t>
  </si>
  <si>
    <t>bool</t>
  </si>
  <si>
    <t>Y</t>
  </si>
  <si>
    <t>Captains</t>
  </si>
  <si>
    <t>Preferred Captains</t>
  </si>
  <si>
    <t>captain_id</t>
  </si>
  <si>
    <t>list: required, preferred, blacklist</t>
  </si>
  <si>
    <t>preferred, required, blacklist</t>
  </si>
  <si>
    <t>in preferred_captains table</t>
  </si>
  <si>
    <t xml:space="preserve"> registration address</t>
  </si>
  <si>
    <t>link to address table</t>
  </si>
  <si>
    <t>FK</t>
  </si>
  <si>
    <t>user_id</t>
  </si>
  <si>
    <t>description</t>
  </si>
  <si>
    <t xml:space="preserve">license type </t>
  </si>
  <si>
    <t xml:space="preserve">license size restrictions </t>
  </si>
  <si>
    <t xml:space="preserve">license other restrictions </t>
  </si>
  <si>
    <t xml:space="preserve">map location </t>
  </si>
  <si>
    <t>radius of availability</t>
  </si>
  <si>
    <t xml:space="preserve">calendar </t>
  </si>
  <si>
    <t>average rating</t>
  </si>
  <si>
    <t>list:(types?)</t>
  </si>
  <si>
    <t xml:space="preserve">license weight restrictions </t>
  </si>
  <si>
    <t xml:space="preserve">in ft (e.g. can drive boats up to 50ft) </t>
  </si>
  <si>
    <t xml:space="preserve">in lb (e.g. can drive boats up to 50ft) </t>
  </si>
  <si>
    <t>PK,FK</t>
  </si>
  <si>
    <t>author_id</t>
  </si>
  <si>
    <t>link to author</t>
  </si>
  <si>
    <t>booking total requests</t>
  </si>
  <si>
    <t>booking total responses</t>
  </si>
  <si>
    <t>booking total time to respond</t>
  </si>
  <si>
    <t>Global constraints</t>
  </si>
  <si>
    <t xml:space="preserve">in h </t>
  </si>
  <si>
    <t>owner max time to respond to booking</t>
  </si>
  <si>
    <t>captain max time to respond to booking</t>
  </si>
  <si>
    <t>1:m</t>
  </si>
  <si>
    <t>Table link type</t>
  </si>
  <si>
    <t>Table link types</t>
  </si>
  <si>
    <t>1:1</t>
  </si>
  <si>
    <t>m:1</t>
  </si>
  <si>
    <t>m:m</t>
  </si>
  <si>
    <t>info total requests</t>
  </si>
  <si>
    <t>info total responses</t>
  </si>
  <si>
    <t>info total time to respond</t>
  </si>
  <si>
    <t>stats for responses to user booking</t>
  </si>
  <si>
    <t>Bool types</t>
  </si>
  <si>
    <t xml:space="preserve"> middle</t>
  </si>
  <si>
    <t xml:space="preserve"> birthdate</t>
  </si>
  <si>
    <t>must have 10 digits</t>
  </si>
  <si>
    <t>need to deal with extensions</t>
  </si>
  <si>
    <t xml:space="preserve">pictures </t>
  </si>
  <si>
    <t>link to reviews table</t>
  </si>
  <si>
    <t>reference boat_id</t>
  </si>
  <si>
    <t>reference captain_id</t>
  </si>
  <si>
    <t>reference transaction_id</t>
  </si>
  <si>
    <t>from user type</t>
  </si>
  <si>
    <t>list: user, owner, captain, ins, admin</t>
  </si>
  <si>
    <t>to user type</t>
  </si>
  <si>
    <t>message_id</t>
  </si>
  <si>
    <t>message_type</t>
  </si>
  <si>
    <t>list:req_info, req_booking, other</t>
  </si>
  <si>
    <t>boat id</t>
  </si>
  <si>
    <t xml:space="preserve">owner approval status: </t>
  </si>
  <si>
    <t>captain id</t>
  </si>
  <si>
    <t xml:space="preserve">captain approval status: </t>
  </si>
  <si>
    <t>dates</t>
  </si>
  <si>
    <t>details</t>
  </si>
  <si>
    <t xml:space="preserve">status: </t>
  </si>
  <si>
    <t>customer service status:</t>
  </si>
  <si>
    <t xml:space="preserve">money status </t>
  </si>
  <si>
    <t>referred by</t>
  </si>
  <si>
    <t>boat name</t>
  </si>
  <si>
    <t>client info</t>
  </si>
  <si>
    <t>vessel description</t>
  </si>
  <si>
    <t>coverage requested</t>
  </si>
  <si>
    <t xml:space="preserve"> email address</t>
  </si>
  <si>
    <t>occupation (opt)</t>
  </si>
  <si>
    <t>income (opt)</t>
  </si>
  <si>
    <t xml:space="preserve">sailing experience </t>
  </si>
  <si>
    <t xml:space="preserve"> max response time</t>
  </si>
  <si>
    <t>transaction_id</t>
  </si>
  <si>
    <t>prices</t>
  </si>
  <si>
    <t xml:space="preserve"> boat_per_day</t>
  </si>
  <si>
    <t xml:space="preserve"> captain_per_day</t>
  </si>
  <si>
    <t xml:space="preserve"> insurance_total</t>
  </si>
  <si>
    <t xml:space="preserve"> sailo comission_total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</si>
</sst>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350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8" fillId="2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1" applyFont="1" applyAlignment="1">
      <alignment horizontal="center"/>
    </xf>
    <xf numFmtId="0" fontId="7" fillId="0" borderId="1" xfId="1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2" fillId="5" borderId="0" xfId="0" applyFont="1" applyFill="1"/>
    <xf numFmtId="0" fontId="0" fillId="5" borderId="0" xfId="0" applyFill="1"/>
  </cellXfs>
  <cellStyles count="350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9"/>
  <sheetViews>
    <sheetView tabSelected="1" workbookViewId="0">
      <pane ySplit="3" topLeftCell="A201" activePane="bottomLeft" state="frozen"/>
      <selection pane="bottomLeft" activeCell="H185" sqref="H185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5" max="5" width="20.83203125" customWidth="1"/>
    <col min="6" max="6" width="6.33203125" bestFit="1" customWidth="1"/>
    <col min="9" max="9" width="10.83203125" style="14"/>
    <col min="10" max="10" width="12.33203125" style="14" customWidth="1"/>
    <col min="11" max="11" width="31" customWidth="1"/>
    <col min="12" max="14" width="7.33203125" style="25" customWidth="1"/>
    <col min="15" max="15" width="72" customWidth="1"/>
  </cols>
  <sheetData>
    <row r="1" spans="1:15" ht="19" thickBot="1">
      <c r="A1" s="9" t="s">
        <v>140</v>
      </c>
      <c r="B1" s="5"/>
      <c r="C1" s="6"/>
      <c r="D1" s="6"/>
      <c r="E1" s="6"/>
      <c r="F1" s="6" t="s">
        <v>141</v>
      </c>
      <c r="G1" s="7">
        <v>2</v>
      </c>
      <c r="H1" s="8">
        <v>41663</v>
      </c>
      <c r="I1" s="13"/>
      <c r="J1" s="13"/>
      <c r="K1" s="5"/>
      <c r="L1" s="24"/>
      <c r="M1" s="24"/>
      <c r="N1" s="24"/>
      <c r="O1" s="5"/>
    </row>
    <row r="2" spans="1:15">
      <c r="A2" s="1"/>
      <c r="B2" s="1"/>
    </row>
    <row r="3" spans="1:15" ht="44" customHeight="1" thickBot="1">
      <c r="A3" s="10" t="s">
        <v>177</v>
      </c>
      <c r="B3" s="10" t="s">
        <v>178</v>
      </c>
      <c r="C3" s="10"/>
      <c r="D3" s="11"/>
      <c r="E3" s="11"/>
      <c r="F3" s="11"/>
      <c r="G3" s="16" t="s">
        <v>135</v>
      </c>
      <c r="H3" s="17" t="s">
        <v>136</v>
      </c>
      <c r="I3" s="17" t="s">
        <v>137</v>
      </c>
      <c r="J3" s="17" t="s">
        <v>138</v>
      </c>
      <c r="K3" s="18" t="s">
        <v>153</v>
      </c>
      <c r="L3" s="19" t="s">
        <v>310</v>
      </c>
      <c r="M3" s="19" t="s">
        <v>242</v>
      </c>
      <c r="N3" s="19" t="s">
        <v>347</v>
      </c>
      <c r="O3" s="18" t="s">
        <v>139</v>
      </c>
    </row>
    <row r="4" spans="1:15" ht="16" thickBot="1">
      <c r="A4" s="3">
        <v>1</v>
      </c>
      <c r="B4" s="4" t="s">
        <v>130</v>
      </c>
      <c r="C4" s="3"/>
      <c r="D4" s="4"/>
      <c r="E4" s="4"/>
      <c r="F4" s="4"/>
      <c r="G4" s="4"/>
      <c r="H4" s="4"/>
      <c r="I4" s="15"/>
      <c r="J4" s="15"/>
      <c r="K4" s="4"/>
      <c r="L4" s="26"/>
      <c r="M4" s="27"/>
      <c r="N4" s="27"/>
      <c r="O4" s="4"/>
    </row>
    <row r="5" spans="1:15" ht="16" thickTop="1">
      <c r="C5" t="s">
        <v>54</v>
      </c>
      <c r="F5" t="s">
        <v>309</v>
      </c>
      <c r="G5" t="s">
        <v>143</v>
      </c>
      <c r="L5" s="25" t="s">
        <v>311</v>
      </c>
      <c r="M5" s="25" t="s">
        <v>311</v>
      </c>
    </row>
    <row r="6" spans="1:15">
      <c r="C6" t="s">
        <v>169</v>
      </c>
      <c r="G6" t="s">
        <v>143</v>
      </c>
    </row>
    <row r="7" spans="1:15">
      <c r="C7" t="s">
        <v>1</v>
      </c>
      <c r="G7" t="s">
        <v>145</v>
      </c>
      <c r="I7" s="14">
        <v>1</v>
      </c>
      <c r="J7" s="14">
        <v>256</v>
      </c>
    </row>
    <row r="8" spans="1:15">
      <c r="C8" t="s">
        <v>28</v>
      </c>
      <c r="G8" t="s">
        <v>145</v>
      </c>
      <c r="I8" s="14">
        <v>1</v>
      </c>
      <c r="J8" s="14">
        <v>4096</v>
      </c>
      <c r="O8" t="s">
        <v>170</v>
      </c>
    </row>
    <row r="9" spans="1:15">
      <c r="C9" t="s">
        <v>2</v>
      </c>
      <c r="G9" t="s">
        <v>145</v>
      </c>
      <c r="I9" s="14">
        <v>1</v>
      </c>
      <c r="J9" s="14">
        <v>256</v>
      </c>
    </row>
    <row r="10" spans="1:15">
      <c r="C10" t="s">
        <v>3</v>
      </c>
      <c r="G10" t="s">
        <v>145</v>
      </c>
      <c r="I10" s="14">
        <v>1</v>
      </c>
      <c r="J10" s="14">
        <v>256</v>
      </c>
    </row>
    <row r="11" spans="1:15">
      <c r="C11" t="s">
        <v>4</v>
      </c>
      <c r="G11" t="s">
        <v>146</v>
      </c>
      <c r="I11" s="14">
        <v>1850</v>
      </c>
      <c r="J11" s="14" t="s">
        <v>179</v>
      </c>
    </row>
    <row r="12" spans="1:15">
      <c r="C12" t="s">
        <v>5</v>
      </c>
      <c r="G12" t="s">
        <v>145</v>
      </c>
      <c r="I12" s="14">
        <v>1</v>
      </c>
      <c r="J12" s="14">
        <v>256</v>
      </c>
    </row>
    <row r="13" spans="1:15">
      <c r="C13" t="s">
        <v>6</v>
      </c>
      <c r="G13" t="s">
        <v>143</v>
      </c>
      <c r="I13" s="14">
        <v>0</v>
      </c>
      <c r="J13" s="14">
        <v>20000</v>
      </c>
    </row>
    <row r="14" spans="1:15">
      <c r="C14" t="s">
        <v>7</v>
      </c>
      <c r="G14" t="s">
        <v>145</v>
      </c>
      <c r="I14" s="14">
        <v>1</v>
      </c>
      <c r="J14" s="14">
        <v>512</v>
      </c>
    </row>
    <row r="15" spans="1:15">
      <c r="C15" t="s">
        <v>8</v>
      </c>
      <c r="G15" t="s">
        <v>146</v>
      </c>
      <c r="I15" s="14">
        <v>1850</v>
      </c>
      <c r="J15" s="14" t="s">
        <v>179</v>
      </c>
    </row>
    <row r="16" spans="1:15">
      <c r="C16" t="s">
        <v>9</v>
      </c>
      <c r="G16" t="s">
        <v>143</v>
      </c>
      <c r="I16" s="14">
        <v>0</v>
      </c>
      <c r="J16" s="14">
        <v>200</v>
      </c>
      <c r="K16" t="s">
        <v>180</v>
      </c>
    </row>
    <row r="17" spans="1:15">
      <c r="C17" t="s">
        <v>156</v>
      </c>
      <c r="G17" t="s">
        <v>143</v>
      </c>
      <c r="I17" s="14">
        <v>3</v>
      </c>
      <c r="J17" s="14">
        <v>300</v>
      </c>
      <c r="K17" t="s">
        <v>166</v>
      </c>
    </row>
    <row r="18" spans="1:15">
      <c r="C18" t="s">
        <v>154</v>
      </c>
      <c r="G18" t="s">
        <v>143</v>
      </c>
      <c r="I18" s="14">
        <v>3</v>
      </c>
      <c r="J18" s="14">
        <v>300</v>
      </c>
      <c r="K18" t="s">
        <v>166</v>
      </c>
    </row>
    <row r="19" spans="1:15">
      <c r="C19" t="s">
        <v>155</v>
      </c>
      <c r="G19" t="s">
        <v>143</v>
      </c>
      <c r="I19" s="14">
        <v>0</v>
      </c>
      <c r="J19" s="14">
        <v>100000</v>
      </c>
      <c r="K19" t="s">
        <v>167</v>
      </c>
      <c r="O19" t="s">
        <v>181</v>
      </c>
    </row>
    <row r="20" spans="1:15">
      <c r="C20" t="s">
        <v>157</v>
      </c>
      <c r="G20" t="s">
        <v>143</v>
      </c>
      <c r="I20" s="14">
        <v>0</v>
      </c>
      <c r="J20" s="14">
        <v>300</v>
      </c>
      <c r="O20" t="s">
        <v>158</v>
      </c>
    </row>
    <row r="21" spans="1:15">
      <c r="C21" t="s">
        <v>11</v>
      </c>
      <c r="G21" t="s">
        <v>143</v>
      </c>
      <c r="I21" s="14">
        <v>0</v>
      </c>
      <c r="J21" s="14">
        <v>30</v>
      </c>
    </row>
    <row r="22" spans="1:15">
      <c r="C22" t="s">
        <v>12</v>
      </c>
      <c r="G22" t="s">
        <v>143</v>
      </c>
      <c r="I22" s="14">
        <v>0</v>
      </c>
      <c r="J22" s="14">
        <v>30</v>
      </c>
    </row>
    <row r="23" spans="1:15">
      <c r="C23" t="s">
        <v>13</v>
      </c>
      <c r="G23" t="s">
        <v>145</v>
      </c>
      <c r="I23" s="14">
        <v>1</v>
      </c>
      <c r="J23" s="14">
        <v>256</v>
      </c>
    </row>
    <row r="24" spans="1:15">
      <c r="C24" t="s">
        <v>241</v>
      </c>
      <c r="G24" t="s">
        <v>150</v>
      </c>
      <c r="K24" t="s">
        <v>168</v>
      </c>
    </row>
    <row r="25" spans="1:15">
      <c r="C25" t="s">
        <v>159</v>
      </c>
      <c r="G25" t="s">
        <v>143</v>
      </c>
      <c r="I25" s="14">
        <v>1</v>
      </c>
      <c r="J25" s="14">
        <v>250</v>
      </c>
      <c r="K25" t="s">
        <v>166</v>
      </c>
      <c r="O25" t="s">
        <v>160</v>
      </c>
    </row>
    <row r="26" spans="1:15">
      <c r="C26" t="s">
        <v>15</v>
      </c>
      <c r="G26" t="s">
        <v>143</v>
      </c>
      <c r="O26" t="s">
        <v>181</v>
      </c>
    </row>
    <row r="27" spans="1:15">
      <c r="C27" t="s">
        <v>163</v>
      </c>
      <c r="G27" t="s">
        <v>143</v>
      </c>
      <c r="I27" s="14">
        <v>0</v>
      </c>
      <c r="J27" s="14" t="s">
        <v>182</v>
      </c>
      <c r="K27" t="s">
        <v>161</v>
      </c>
      <c r="O27" t="s">
        <v>181</v>
      </c>
    </row>
    <row r="28" spans="1:15">
      <c r="C28" t="s">
        <v>164</v>
      </c>
      <c r="G28" t="s">
        <v>143</v>
      </c>
      <c r="I28" s="14">
        <v>0</v>
      </c>
      <c r="J28" s="14" t="s">
        <v>182</v>
      </c>
      <c r="K28" t="s">
        <v>162</v>
      </c>
      <c r="O28" t="s">
        <v>181</v>
      </c>
    </row>
    <row r="29" spans="1:15">
      <c r="A29" s="31"/>
      <c r="C29" t="s">
        <v>16</v>
      </c>
      <c r="O29" t="s">
        <v>183</v>
      </c>
    </row>
    <row r="30" spans="1:15">
      <c r="D30" t="s">
        <v>17</v>
      </c>
      <c r="G30" t="s">
        <v>312</v>
      </c>
      <c r="K30" t="s">
        <v>165</v>
      </c>
      <c r="L30" s="25" t="s">
        <v>313</v>
      </c>
      <c r="M30" s="25" t="s">
        <v>313</v>
      </c>
    </row>
    <row r="31" spans="1:15">
      <c r="D31" t="s">
        <v>18</v>
      </c>
      <c r="G31" t="s">
        <v>312</v>
      </c>
      <c r="K31" t="s">
        <v>165</v>
      </c>
      <c r="L31" s="25" t="s">
        <v>313</v>
      </c>
      <c r="M31" s="25" t="s">
        <v>313</v>
      </c>
    </row>
    <row r="32" spans="1:15">
      <c r="D32" t="s">
        <v>19</v>
      </c>
      <c r="G32" t="s">
        <v>312</v>
      </c>
      <c r="K32" t="s">
        <v>165</v>
      </c>
      <c r="L32" s="25" t="s">
        <v>313</v>
      </c>
      <c r="M32" s="25" t="s">
        <v>313</v>
      </c>
    </row>
    <row r="33" spans="1:15">
      <c r="D33" t="s">
        <v>20</v>
      </c>
      <c r="G33" t="s">
        <v>312</v>
      </c>
      <c r="K33" t="s">
        <v>165</v>
      </c>
      <c r="L33" s="25" t="s">
        <v>313</v>
      </c>
      <c r="M33" s="25" t="s">
        <v>313</v>
      </c>
    </row>
    <row r="34" spans="1:15">
      <c r="D34" t="s">
        <v>21</v>
      </c>
      <c r="G34" t="s">
        <v>312</v>
      </c>
      <c r="K34" t="s">
        <v>165</v>
      </c>
      <c r="L34" s="25" t="s">
        <v>313</v>
      </c>
      <c r="M34" s="25" t="s">
        <v>313</v>
      </c>
    </row>
    <row r="35" spans="1:15">
      <c r="D35" t="s">
        <v>22</v>
      </c>
      <c r="G35" t="s">
        <v>312</v>
      </c>
      <c r="K35" t="s">
        <v>165</v>
      </c>
      <c r="L35" s="25" t="s">
        <v>313</v>
      </c>
      <c r="M35" s="25" t="s">
        <v>313</v>
      </c>
    </row>
    <row r="36" spans="1:15">
      <c r="D36" t="s">
        <v>23</v>
      </c>
      <c r="G36" t="s">
        <v>312</v>
      </c>
      <c r="K36" t="s">
        <v>165</v>
      </c>
      <c r="L36" s="25" t="s">
        <v>313</v>
      </c>
      <c r="M36" s="25" t="s">
        <v>313</v>
      </c>
    </row>
    <row r="37" spans="1:15">
      <c r="A37" s="31"/>
      <c r="D37" t="s">
        <v>24</v>
      </c>
    </row>
    <row r="38" spans="1:15">
      <c r="C38" t="s">
        <v>29</v>
      </c>
      <c r="O38" t="s">
        <v>172</v>
      </c>
    </row>
    <row r="39" spans="1:15">
      <c r="D39" t="s">
        <v>30</v>
      </c>
      <c r="G39" t="s">
        <v>312</v>
      </c>
      <c r="K39" t="s">
        <v>165</v>
      </c>
    </row>
    <row r="40" spans="1:15">
      <c r="D40" t="s">
        <v>31</v>
      </c>
      <c r="G40" t="s">
        <v>145</v>
      </c>
      <c r="I40" s="14">
        <v>1</v>
      </c>
      <c r="J40" s="14">
        <v>256</v>
      </c>
    </row>
    <row r="41" spans="1:15">
      <c r="D41" t="s">
        <v>32</v>
      </c>
      <c r="G41" t="s">
        <v>312</v>
      </c>
      <c r="K41" t="s">
        <v>165</v>
      </c>
    </row>
    <row r="42" spans="1:15">
      <c r="D42" t="s">
        <v>33</v>
      </c>
      <c r="G42" t="s">
        <v>143</v>
      </c>
      <c r="I42" s="14">
        <v>1</v>
      </c>
      <c r="J42" s="14">
        <v>200</v>
      </c>
      <c r="O42" t="s">
        <v>171</v>
      </c>
    </row>
    <row r="43" spans="1:15">
      <c r="C43" t="s">
        <v>320</v>
      </c>
      <c r="F43" t="s">
        <v>322</v>
      </c>
      <c r="G43" t="s">
        <v>245</v>
      </c>
      <c r="K43" t="s">
        <v>321</v>
      </c>
      <c r="N43" s="25" t="s">
        <v>349</v>
      </c>
      <c r="O43" t="s">
        <v>184</v>
      </c>
    </row>
    <row r="44" spans="1:15">
      <c r="C44" t="s">
        <v>25</v>
      </c>
    </row>
    <row r="45" spans="1:15">
      <c r="A45" s="31"/>
      <c r="D45" t="s">
        <v>151</v>
      </c>
      <c r="G45" t="s">
        <v>144</v>
      </c>
      <c r="O45" s="12" t="s">
        <v>181</v>
      </c>
    </row>
    <row r="46" spans="1:15">
      <c r="A46" s="31"/>
      <c r="D46" t="s">
        <v>152</v>
      </c>
      <c r="G46" t="s">
        <v>144</v>
      </c>
      <c r="O46" s="12" t="s">
        <v>181</v>
      </c>
    </row>
    <row r="47" spans="1:15">
      <c r="C47" t="s">
        <v>26</v>
      </c>
      <c r="F47" t="s">
        <v>322</v>
      </c>
      <c r="G47" t="s">
        <v>245</v>
      </c>
      <c r="K47" t="s">
        <v>321</v>
      </c>
      <c r="N47" s="25" t="s">
        <v>346</v>
      </c>
    </row>
    <row r="48" spans="1:15" s="20" customFormat="1">
      <c r="C48" s="20" t="s">
        <v>27</v>
      </c>
      <c r="G48" s="20" t="s">
        <v>245</v>
      </c>
      <c r="I48" s="21"/>
      <c r="J48" s="21"/>
      <c r="K48" s="20" t="s">
        <v>244</v>
      </c>
      <c r="L48" s="28"/>
      <c r="M48" s="28"/>
      <c r="N48" s="28" t="s">
        <v>349</v>
      </c>
      <c r="O48" s="20" t="s">
        <v>243</v>
      </c>
    </row>
    <row r="49" spans="1:15">
      <c r="C49" t="s">
        <v>34</v>
      </c>
      <c r="G49" s="20" t="s">
        <v>245</v>
      </c>
      <c r="K49" t="s">
        <v>173</v>
      </c>
      <c r="N49" s="25" t="s">
        <v>346</v>
      </c>
      <c r="O49" t="s">
        <v>269</v>
      </c>
    </row>
    <row r="50" spans="1:15">
      <c r="C50" t="s">
        <v>35</v>
      </c>
      <c r="F50" t="s">
        <v>322</v>
      </c>
      <c r="G50" s="20" t="s">
        <v>245</v>
      </c>
      <c r="K50" t="s">
        <v>276</v>
      </c>
      <c r="N50" s="25" t="s">
        <v>346</v>
      </c>
      <c r="O50" t="s">
        <v>275</v>
      </c>
    </row>
    <row r="51" spans="1:15">
      <c r="C51" t="s">
        <v>277</v>
      </c>
      <c r="F51" t="s">
        <v>322</v>
      </c>
      <c r="G51" s="20" t="s">
        <v>245</v>
      </c>
      <c r="I51" s="14">
        <v>0</v>
      </c>
      <c r="J51" s="14" t="s">
        <v>278</v>
      </c>
      <c r="K51" t="s">
        <v>279</v>
      </c>
      <c r="N51" s="25" t="s">
        <v>349</v>
      </c>
      <c r="O51" t="s">
        <v>280</v>
      </c>
    </row>
    <row r="52" spans="1:15">
      <c r="C52" s="22" t="s">
        <v>36</v>
      </c>
      <c r="D52" s="22"/>
      <c r="E52" s="22"/>
      <c r="F52" s="22"/>
      <c r="G52" s="22"/>
      <c r="H52" s="22"/>
      <c r="I52" s="23"/>
      <c r="J52" s="23"/>
      <c r="K52" s="22"/>
      <c r="L52" s="29"/>
      <c r="M52" s="29"/>
      <c r="N52" s="29"/>
      <c r="O52" s="22"/>
    </row>
    <row r="53" spans="1:15">
      <c r="C53" s="22"/>
      <c r="D53" s="22" t="s">
        <v>37</v>
      </c>
      <c r="E53" s="22"/>
      <c r="F53" s="22"/>
      <c r="G53" s="22" t="s">
        <v>144</v>
      </c>
      <c r="H53" s="22"/>
      <c r="I53" s="23">
        <v>0</v>
      </c>
      <c r="J53" s="23">
        <v>100</v>
      </c>
      <c r="K53" s="22"/>
      <c r="L53" s="29"/>
      <c r="M53" s="29"/>
      <c r="N53" s="29"/>
      <c r="O53" s="22" t="s">
        <v>246</v>
      </c>
    </row>
    <row r="54" spans="1:15">
      <c r="C54" s="22"/>
      <c r="D54" s="22" t="s">
        <v>38</v>
      </c>
      <c r="E54" s="22"/>
      <c r="F54" s="22"/>
      <c r="G54" s="22" t="s">
        <v>144</v>
      </c>
      <c r="H54" s="22"/>
      <c r="I54" s="23">
        <v>0</v>
      </c>
      <c r="J54" s="23">
        <v>100</v>
      </c>
      <c r="K54" s="22"/>
      <c r="L54" s="29"/>
      <c r="M54" s="29"/>
      <c r="N54" s="29"/>
      <c r="O54" s="22" t="s">
        <v>246</v>
      </c>
    </row>
    <row r="55" spans="1:15">
      <c r="C55" s="22"/>
      <c r="D55" s="22" t="s">
        <v>175</v>
      </c>
      <c r="E55" s="22"/>
      <c r="F55" s="22"/>
      <c r="G55" s="22" t="s">
        <v>144</v>
      </c>
      <c r="H55" s="22"/>
      <c r="I55" s="23">
        <v>0</v>
      </c>
      <c r="J55" s="23">
        <v>48</v>
      </c>
      <c r="K55" s="22" t="s">
        <v>176</v>
      </c>
      <c r="L55" s="29"/>
      <c r="M55" s="29"/>
      <c r="N55" s="29"/>
      <c r="O55" s="22" t="s">
        <v>246</v>
      </c>
    </row>
    <row r="56" spans="1:15">
      <c r="C56" s="22" t="s">
        <v>314</v>
      </c>
      <c r="D56" s="22"/>
      <c r="E56" s="22"/>
      <c r="F56" s="22"/>
      <c r="G56" s="22"/>
      <c r="H56" s="22"/>
      <c r="I56" s="23"/>
      <c r="J56" s="23"/>
      <c r="K56" s="22" t="s">
        <v>319</v>
      </c>
      <c r="L56" s="29"/>
      <c r="M56" s="29"/>
      <c r="N56" s="29"/>
      <c r="O56" s="22" t="s">
        <v>318</v>
      </c>
    </row>
    <row r="58" spans="1:15" ht="16" thickBot="1">
      <c r="A58" s="3">
        <f>COUNTA($A$4:A41)+1</f>
        <v>2</v>
      </c>
      <c r="B58" s="4" t="s">
        <v>315</v>
      </c>
      <c r="C58" s="4"/>
      <c r="D58" s="4"/>
      <c r="E58" s="4"/>
      <c r="F58" s="4"/>
      <c r="G58" s="4"/>
      <c r="H58" s="4"/>
      <c r="I58" s="15"/>
      <c r="J58" s="15"/>
      <c r="K58" s="4"/>
      <c r="L58" s="26"/>
      <c r="M58" s="26"/>
      <c r="N58" s="26"/>
      <c r="O58" s="4"/>
    </row>
    <row r="59" spans="1:15" ht="16" thickTop="1">
      <c r="C59" t="s">
        <v>281</v>
      </c>
      <c r="F59" t="s">
        <v>309</v>
      </c>
      <c r="G59" t="s">
        <v>143</v>
      </c>
    </row>
    <row r="60" spans="1:15">
      <c r="C60" t="s">
        <v>316</v>
      </c>
      <c r="G60" t="s">
        <v>143</v>
      </c>
    </row>
    <row r="61" spans="1:15">
      <c r="C61" t="s">
        <v>249</v>
      </c>
      <c r="G61" t="s">
        <v>145</v>
      </c>
      <c r="I61" s="14">
        <v>1</v>
      </c>
      <c r="J61" s="14">
        <v>20</v>
      </c>
      <c r="K61" t="s">
        <v>317</v>
      </c>
    </row>
    <row r="63" spans="1:15" ht="16" thickBot="1">
      <c r="A63" s="3">
        <f>COUNTA($A$4:A62)+1</f>
        <v>3</v>
      </c>
      <c r="B63" s="4" t="s">
        <v>131</v>
      </c>
      <c r="C63" s="4"/>
      <c r="D63" s="4"/>
      <c r="E63" s="4"/>
      <c r="F63" s="4"/>
      <c r="G63" s="4"/>
      <c r="H63" s="4"/>
      <c r="I63" s="15"/>
      <c r="J63" s="15"/>
      <c r="K63" s="4"/>
      <c r="L63" s="26"/>
      <c r="M63" s="26"/>
      <c r="N63" s="26"/>
      <c r="O63" s="4"/>
    </row>
    <row r="64" spans="1:15" ht="16" thickTop="1">
      <c r="C64" t="s">
        <v>323</v>
      </c>
      <c r="F64" t="s">
        <v>309</v>
      </c>
      <c r="G64" t="s">
        <v>143</v>
      </c>
      <c r="O64" t="s">
        <v>189</v>
      </c>
    </row>
    <row r="65" spans="1:15">
      <c r="C65" t="s">
        <v>324</v>
      </c>
      <c r="G65" t="s">
        <v>145</v>
      </c>
      <c r="I65" s="14">
        <v>1</v>
      </c>
      <c r="J65" s="14">
        <v>4096</v>
      </c>
    </row>
    <row r="66" spans="1:15">
      <c r="C66" t="s">
        <v>325</v>
      </c>
      <c r="G66" t="s">
        <v>145</v>
      </c>
      <c r="I66" s="14">
        <v>1</v>
      </c>
      <c r="J66" s="14">
        <v>35</v>
      </c>
      <c r="K66" t="s">
        <v>332</v>
      </c>
      <c r="O66" t="s">
        <v>186</v>
      </c>
    </row>
    <row r="67" spans="1:15">
      <c r="C67" t="s">
        <v>326</v>
      </c>
      <c r="G67" t="s">
        <v>143</v>
      </c>
      <c r="I67" s="14">
        <v>1</v>
      </c>
      <c r="J67" s="14">
        <v>300</v>
      </c>
      <c r="O67" t="s">
        <v>334</v>
      </c>
    </row>
    <row r="68" spans="1:15">
      <c r="C68" t="s">
        <v>333</v>
      </c>
      <c r="G68" t="s">
        <v>143</v>
      </c>
      <c r="I68" s="14">
        <v>1</v>
      </c>
      <c r="J68" s="14">
        <v>1000000</v>
      </c>
      <c r="O68" t="s">
        <v>335</v>
      </c>
    </row>
    <row r="69" spans="1:15">
      <c r="C69" t="s">
        <v>327</v>
      </c>
      <c r="G69" t="s">
        <v>145</v>
      </c>
      <c r="I69" s="14">
        <v>1</v>
      </c>
      <c r="J69" s="14">
        <v>4096</v>
      </c>
      <c r="O69" t="s">
        <v>187</v>
      </c>
    </row>
    <row r="70" spans="1:15">
      <c r="C70" t="s">
        <v>328</v>
      </c>
    </row>
    <row r="71" spans="1:15">
      <c r="A71" s="31"/>
      <c r="D71" t="s">
        <v>151</v>
      </c>
      <c r="G71" t="s">
        <v>144</v>
      </c>
      <c r="O71" s="12" t="s">
        <v>181</v>
      </c>
    </row>
    <row r="72" spans="1:15">
      <c r="A72" s="31"/>
      <c r="D72" t="s">
        <v>152</v>
      </c>
      <c r="G72" t="s">
        <v>144</v>
      </c>
      <c r="O72" s="12" t="s">
        <v>181</v>
      </c>
    </row>
    <row r="73" spans="1:15">
      <c r="C73" t="s">
        <v>329</v>
      </c>
      <c r="G73" t="s">
        <v>144</v>
      </c>
      <c r="I73" s="14">
        <v>1</v>
      </c>
      <c r="J73" s="14">
        <v>5000</v>
      </c>
      <c r="K73" t="s">
        <v>190</v>
      </c>
      <c r="O73" t="s">
        <v>185</v>
      </c>
    </row>
    <row r="74" spans="1:15">
      <c r="A74" s="31"/>
      <c r="C74" t="s">
        <v>237</v>
      </c>
      <c r="G74" t="s">
        <v>245</v>
      </c>
      <c r="K74" t="s">
        <v>269</v>
      </c>
      <c r="N74" s="25" t="s">
        <v>346</v>
      </c>
    </row>
    <row r="75" spans="1:15">
      <c r="C75" s="22"/>
      <c r="D75" s="22" t="s">
        <v>331</v>
      </c>
      <c r="E75" s="22"/>
      <c r="F75" s="22"/>
      <c r="G75" s="22" t="s">
        <v>144</v>
      </c>
      <c r="H75" s="22"/>
      <c r="I75" s="23">
        <v>0</v>
      </c>
      <c r="J75" s="23">
        <v>5</v>
      </c>
      <c r="K75" s="22"/>
      <c r="L75" s="29"/>
      <c r="M75" s="29"/>
      <c r="N75" s="29"/>
      <c r="O75" s="22" t="s">
        <v>246</v>
      </c>
    </row>
    <row r="76" spans="1:15">
      <c r="A76" s="31"/>
      <c r="C76" t="s">
        <v>330</v>
      </c>
      <c r="G76" s="20" t="s">
        <v>245</v>
      </c>
      <c r="K76" t="s">
        <v>275</v>
      </c>
      <c r="N76" s="25" t="s">
        <v>346</v>
      </c>
      <c r="O76" t="s">
        <v>276</v>
      </c>
    </row>
    <row r="77" spans="1:15">
      <c r="C77" t="s">
        <v>302</v>
      </c>
      <c r="O77" t="s">
        <v>355</v>
      </c>
    </row>
    <row r="78" spans="1:15">
      <c r="D78" t="s">
        <v>339</v>
      </c>
      <c r="G78" t="s">
        <v>143</v>
      </c>
    </row>
    <row r="79" spans="1:15">
      <c r="D79" t="s">
        <v>340</v>
      </c>
      <c r="G79" t="s">
        <v>143</v>
      </c>
    </row>
    <row r="80" spans="1:15">
      <c r="D80" t="s">
        <v>341</v>
      </c>
      <c r="G80" t="s">
        <v>143</v>
      </c>
      <c r="K80" t="s">
        <v>176</v>
      </c>
    </row>
    <row r="81" spans="1:15">
      <c r="D81" s="22" t="s">
        <v>37</v>
      </c>
      <c r="E81" s="22"/>
      <c r="F81" s="22"/>
      <c r="G81" s="22" t="s">
        <v>144</v>
      </c>
      <c r="H81" s="22"/>
      <c r="I81" s="23"/>
      <c r="J81" s="23"/>
      <c r="K81" s="22" t="s">
        <v>191</v>
      </c>
      <c r="L81" s="29"/>
      <c r="M81" s="29"/>
      <c r="N81" s="29"/>
      <c r="O81" s="22"/>
    </row>
    <row r="82" spans="1:15">
      <c r="D82" s="22" t="s">
        <v>38</v>
      </c>
      <c r="E82" s="22"/>
      <c r="F82" s="22"/>
      <c r="G82" s="22" t="s">
        <v>144</v>
      </c>
      <c r="H82" s="22"/>
      <c r="I82" s="23"/>
      <c r="J82" s="23"/>
      <c r="K82" s="22" t="s">
        <v>191</v>
      </c>
      <c r="L82" s="29"/>
      <c r="M82" s="29"/>
      <c r="N82" s="29"/>
      <c r="O82" s="22"/>
    </row>
    <row r="83" spans="1:15">
      <c r="C83" t="s">
        <v>303</v>
      </c>
      <c r="O83" t="s">
        <v>188</v>
      </c>
    </row>
    <row r="84" spans="1:15">
      <c r="D84" t="s">
        <v>352</v>
      </c>
      <c r="G84" t="s">
        <v>143</v>
      </c>
    </row>
    <row r="85" spans="1:15">
      <c r="D85" t="s">
        <v>353</v>
      </c>
      <c r="G85" t="s">
        <v>143</v>
      </c>
    </row>
    <row r="86" spans="1:15">
      <c r="D86" t="s">
        <v>354</v>
      </c>
      <c r="G86" t="s">
        <v>143</v>
      </c>
      <c r="K86" t="s">
        <v>176</v>
      </c>
    </row>
    <row r="87" spans="1:15">
      <c r="D87" s="22" t="s">
        <v>37</v>
      </c>
      <c r="E87" s="22"/>
      <c r="F87" s="22"/>
      <c r="G87" s="22" t="s">
        <v>144</v>
      </c>
      <c r="H87" s="22"/>
      <c r="I87" s="23"/>
      <c r="J87" s="23"/>
      <c r="K87" s="22" t="s">
        <v>191</v>
      </c>
      <c r="L87" s="29"/>
      <c r="M87" s="29"/>
      <c r="N87" s="29"/>
      <c r="O87" s="22"/>
    </row>
    <row r="88" spans="1:15">
      <c r="D88" s="22" t="s">
        <v>38</v>
      </c>
      <c r="E88" s="22"/>
      <c r="F88" s="22"/>
      <c r="G88" s="22" t="s">
        <v>144</v>
      </c>
      <c r="H88" s="22"/>
      <c r="I88" s="23"/>
      <c r="J88" s="23"/>
      <c r="K88" s="22" t="s">
        <v>191</v>
      </c>
      <c r="L88" s="29"/>
      <c r="M88" s="29"/>
      <c r="N88" s="29"/>
      <c r="O88" s="22"/>
    </row>
    <row r="90" spans="1:15" ht="16" thickBot="1">
      <c r="A90" s="3">
        <f>COUNTA($A$4:A89)+1</f>
        <v>4</v>
      </c>
      <c r="B90" s="4" t="s">
        <v>132</v>
      </c>
      <c r="C90" s="4"/>
      <c r="D90" s="4"/>
      <c r="E90" s="4"/>
      <c r="F90" s="4"/>
      <c r="G90" s="4"/>
      <c r="H90" s="4"/>
      <c r="I90" s="15"/>
      <c r="J90" s="15"/>
      <c r="K90" s="4"/>
      <c r="L90" s="26"/>
      <c r="M90" s="26"/>
      <c r="N90" s="26"/>
      <c r="O90" s="4"/>
    </row>
    <row r="91" spans="1:15" ht="16" thickTop="1">
      <c r="C91" t="s">
        <v>14</v>
      </c>
    </row>
    <row r="92" spans="1:15">
      <c r="D92" t="s">
        <v>39</v>
      </c>
      <c r="G92" t="s">
        <v>145</v>
      </c>
      <c r="I92" s="14">
        <v>1</v>
      </c>
      <c r="J92" s="14">
        <v>256</v>
      </c>
      <c r="L92" s="25" t="s">
        <v>311</v>
      </c>
      <c r="M92" s="25" t="s">
        <v>311</v>
      </c>
    </row>
    <row r="93" spans="1:15">
      <c r="D93" t="s">
        <v>357</v>
      </c>
      <c r="G93" t="s">
        <v>145</v>
      </c>
      <c r="I93" s="14">
        <v>1</v>
      </c>
      <c r="J93" s="14">
        <v>256</v>
      </c>
      <c r="L93" s="25" t="s">
        <v>313</v>
      </c>
      <c r="M93" s="25" t="s">
        <v>313</v>
      </c>
    </row>
    <row r="94" spans="1:15">
      <c r="D94" t="s">
        <v>40</v>
      </c>
      <c r="G94" t="s">
        <v>145</v>
      </c>
      <c r="I94" s="14">
        <v>1</v>
      </c>
      <c r="J94" s="14">
        <v>256</v>
      </c>
      <c r="L94" s="25" t="s">
        <v>311</v>
      </c>
      <c r="M94" s="25" t="s">
        <v>311</v>
      </c>
    </row>
    <row r="95" spans="1:15">
      <c r="C95" t="s">
        <v>41</v>
      </c>
      <c r="G95" t="s">
        <v>145</v>
      </c>
      <c r="I95" s="14">
        <v>1</v>
      </c>
      <c r="J95" s="14">
        <v>256</v>
      </c>
      <c r="L95" s="25" t="s">
        <v>313</v>
      </c>
      <c r="M95" s="25" t="s">
        <v>313</v>
      </c>
    </row>
    <row r="96" spans="1:15">
      <c r="C96" t="s">
        <v>358</v>
      </c>
      <c r="G96" t="s">
        <v>146</v>
      </c>
      <c r="L96" s="25" t="s">
        <v>313</v>
      </c>
      <c r="M96" s="25" t="s">
        <v>313</v>
      </c>
    </row>
    <row r="97" spans="3:15">
      <c r="C97" t="s">
        <v>42</v>
      </c>
    </row>
    <row r="98" spans="3:15">
      <c r="D98" t="s">
        <v>43</v>
      </c>
      <c r="G98" t="s">
        <v>145</v>
      </c>
      <c r="I98" s="14">
        <v>1</v>
      </c>
      <c r="J98" s="14">
        <v>256</v>
      </c>
    </row>
    <row r="99" spans="3:15">
      <c r="D99" t="s">
        <v>44</v>
      </c>
      <c r="G99" t="s">
        <v>145</v>
      </c>
      <c r="I99" s="14">
        <v>1</v>
      </c>
      <c r="J99" s="14">
        <v>256</v>
      </c>
    </row>
    <row r="100" spans="3:15">
      <c r="D100" t="s">
        <v>45</v>
      </c>
      <c r="G100" t="s">
        <v>145</v>
      </c>
      <c r="I100" s="14">
        <v>1</v>
      </c>
      <c r="J100" s="14">
        <v>256</v>
      </c>
      <c r="K100" t="s">
        <v>197</v>
      </c>
    </row>
    <row r="101" spans="3:15">
      <c r="D101" t="s">
        <v>46</v>
      </c>
      <c r="G101" t="s">
        <v>145</v>
      </c>
      <c r="I101" s="14">
        <v>1</v>
      </c>
      <c r="J101" s="14">
        <v>256</v>
      </c>
    </row>
    <row r="102" spans="3:15">
      <c r="D102" t="s">
        <v>47</v>
      </c>
      <c r="G102" t="s">
        <v>143</v>
      </c>
      <c r="I102" s="14" t="s">
        <v>193</v>
      </c>
      <c r="J102" s="14" t="s">
        <v>194</v>
      </c>
      <c r="O102" t="s">
        <v>195</v>
      </c>
    </row>
    <row r="103" spans="3:15">
      <c r="D103" t="s">
        <v>48</v>
      </c>
      <c r="G103" t="s">
        <v>145</v>
      </c>
      <c r="I103" s="14">
        <v>1</v>
      </c>
      <c r="J103" s="14">
        <v>256</v>
      </c>
      <c r="K103" t="s">
        <v>196</v>
      </c>
    </row>
    <row r="104" spans="3:15">
      <c r="C104" t="s">
        <v>49</v>
      </c>
    </row>
    <row r="105" spans="3:15">
      <c r="D105" t="s">
        <v>50</v>
      </c>
    </row>
    <row r="106" spans="3:15">
      <c r="E106" t="s">
        <v>51</v>
      </c>
      <c r="G106" t="s">
        <v>143</v>
      </c>
      <c r="K106" t="s">
        <v>359</v>
      </c>
      <c r="O106" t="s">
        <v>360</v>
      </c>
    </row>
    <row r="107" spans="3:15">
      <c r="E107" t="s">
        <v>52</v>
      </c>
      <c r="G107" t="s">
        <v>143</v>
      </c>
      <c r="K107" t="s">
        <v>359</v>
      </c>
      <c r="O107" t="s">
        <v>360</v>
      </c>
    </row>
    <row r="108" spans="3:15">
      <c r="D108" t="s">
        <v>386</v>
      </c>
      <c r="G108" t="s">
        <v>145</v>
      </c>
    </row>
    <row r="109" spans="3:15">
      <c r="D109" t="s">
        <v>53</v>
      </c>
      <c r="G109" t="s">
        <v>143</v>
      </c>
    </row>
    <row r="110" spans="3:15">
      <c r="C110" t="s">
        <v>387</v>
      </c>
      <c r="G110" t="s">
        <v>145</v>
      </c>
    </row>
    <row r="111" spans="3:15">
      <c r="C111" t="s">
        <v>388</v>
      </c>
      <c r="G111" t="s">
        <v>143</v>
      </c>
      <c r="I111" s="14">
        <v>1</v>
      </c>
      <c r="J111" s="14">
        <v>1000000</v>
      </c>
      <c r="K111" t="s">
        <v>198</v>
      </c>
    </row>
    <row r="112" spans="3:15">
      <c r="C112" t="s">
        <v>389</v>
      </c>
      <c r="G112" t="s">
        <v>143</v>
      </c>
      <c r="I112" s="14">
        <v>0</v>
      </c>
      <c r="J112" s="14">
        <v>100</v>
      </c>
      <c r="K112" t="s">
        <v>199</v>
      </c>
    </row>
    <row r="113" spans="1:15">
      <c r="C113" t="s">
        <v>257</v>
      </c>
      <c r="G113" t="s">
        <v>145</v>
      </c>
      <c r="I113" s="14">
        <v>1</v>
      </c>
      <c r="J113" s="14">
        <v>4096</v>
      </c>
    </row>
    <row r="114" spans="1:15">
      <c r="A114" s="30"/>
      <c r="C114" t="s">
        <v>361</v>
      </c>
      <c r="G114" s="20" t="s">
        <v>245</v>
      </c>
      <c r="K114" t="s">
        <v>260</v>
      </c>
      <c r="N114" s="25" t="s">
        <v>346</v>
      </c>
    </row>
    <row r="115" spans="1:15">
      <c r="A115" s="30"/>
      <c r="C115" t="s">
        <v>237</v>
      </c>
      <c r="G115" t="s">
        <v>245</v>
      </c>
      <c r="K115" t="s">
        <v>362</v>
      </c>
      <c r="N115" s="25" t="s">
        <v>346</v>
      </c>
      <c r="O115" t="s">
        <v>192</v>
      </c>
    </row>
    <row r="116" spans="1:15">
      <c r="A116" s="30"/>
      <c r="C116" t="s">
        <v>229</v>
      </c>
      <c r="G116" t="s">
        <v>245</v>
      </c>
      <c r="K116" t="s">
        <v>238</v>
      </c>
      <c r="N116" s="25" t="s">
        <v>346</v>
      </c>
      <c r="O116" t="s">
        <v>192</v>
      </c>
    </row>
    <row r="118" spans="1:15" ht="16" thickBot="1">
      <c r="A118" s="3">
        <f>COUNTA($A$4:A117)+1</f>
        <v>5</v>
      </c>
      <c r="B118" s="4" t="s">
        <v>230</v>
      </c>
      <c r="C118" s="4"/>
      <c r="D118" s="4"/>
      <c r="E118" s="4"/>
      <c r="F118" s="4"/>
      <c r="G118" s="4"/>
      <c r="H118" s="4"/>
      <c r="I118" s="15"/>
      <c r="J118" s="15"/>
      <c r="K118" s="4"/>
      <c r="L118" s="26"/>
      <c r="M118" s="26"/>
      <c r="N118" s="26"/>
      <c r="O118" s="4"/>
    </row>
    <row r="119" spans="1:15" ht="16" thickTop="1">
      <c r="C119" t="s">
        <v>369</v>
      </c>
      <c r="F119" t="s">
        <v>309</v>
      </c>
      <c r="G119" t="s">
        <v>143</v>
      </c>
      <c r="H119" t="s">
        <v>313</v>
      </c>
      <c r="L119" s="25" t="s">
        <v>311</v>
      </c>
      <c r="M119" s="25" t="s">
        <v>311</v>
      </c>
    </row>
    <row r="120" spans="1:15">
      <c r="C120" t="s">
        <v>370</v>
      </c>
      <c r="G120" t="s">
        <v>145</v>
      </c>
      <c r="K120" t="s">
        <v>371</v>
      </c>
    </row>
    <row r="121" spans="1:15">
      <c r="C121" t="s">
        <v>146</v>
      </c>
      <c r="G121" t="s">
        <v>148</v>
      </c>
    </row>
    <row r="122" spans="1:15">
      <c r="C122" t="s">
        <v>231</v>
      </c>
      <c r="F122" t="s">
        <v>322</v>
      </c>
      <c r="G122" t="s">
        <v>143</v>
      </c>
      <c r="K122" t="s">
        <v>174</v>
      </c>
    </row>
    <row r="123" spans="1:15">
      <c r="C123" t="s">
        <v>366</v>
      </c>
      <c r="G123" t="s">
        <v>145</v>
      </c>
      <c r="K123" t="s">
        <v>367</v>
      </c>
    </row>
    <row r="124" spans="1:15">
      <c r="C124" t="s">
        <v>232</v>
      </c>
      <c r="F124" t="s">
        <v>322</v>
      </c>
      <c r="G124" t="s">
        <v>143</v>
      </c>
      <c r="K124" t="s">
        <v>174</v>
      </c>
    </row>
    <row r="125" spans="1:15">
      <c r="C125" t="s">
        <v>368</v>
      </c>
      <c r="G125" t="s">
        <v>145</v>
      </c>
      <c r="K125" t="s">
        <v>367</v>
      </c>
    </row>
    <row r="126" spans="1:15">
      <c r="C126" t="s">
        <v>363</v>
      </c>
      <c r="F126" t="s">
        <v>322</v>
      </c>
      <c r="G126" t="s">
        <v>143</v>
      </c>
      <c r="K126" t="s">
        <v>226</v>
      </c>
    </row>
    <row r="127" spans="1:15">
      <c r="C127" t="s">
        <v>364</v>
      </c>
      <c r="F127" t="s">
        <v>322</v>
      </c>
      <c r="G127" t="s">
        <v>143</v>
      </c>
      <c r="K127" t="s">
        <v>226</v>
      </c>
    </row>
    <row r="128" spans="1:15">
      <c r="C128" t="s">
        <v>365</v>
      </c>
      <c r="F128" t="s">
        <v>322</v>
      </c>
      <c r="G128" t="s">
        <v>143</v>
      </c>
      <c r="K128" t="s">
        <v>226</v>
      </c>
    </row>
    <row r="129" spans="1:15">
      <c r="C129" t="s">
        <v>233</v>
      </c>
      <c r="G129" t="s">
        <v>145</v>
      </c>
      <c r="I129" s="14">
        <v>1</v>
      </c>
      <c r="J129" s="14">
        <v>4096</v>
      </c>
      <c r="O129" t="s">
        <v>236</v>
      </c>
    </row>
    <row r="130" spans="1:15">
      <c r="C130" t="s">
        <v>234</v>
      </c>
      <c r="G130" t="s">
        <v>145</v>
      </c>
      <c r="K130" t="s">
        <v>235</v>
      </c>
    </row>
    <row r="132" spans="1:15" ht="16" thickBot="1">
      <c r="A132" s="3">
        <f>COUNTA($A$4:A131)+1</f>
        <v>6</v>
      </c>
      <c r="B132" s="4" t="s">
        <v>133</v>
      </c>
      <c r="C132" s="4"/>
      <c r="D132" s="4"/>
      <c r="E132" s="4"/>
      <c r="F132" s="4"/>
      <c r="G132" s="4"/>
      <c r="H132" s="4"/>
      <c r="I132" s="15"/>
      <c r="J132" s="15"/>
      <c r="K132" s="4"/>
      <c r="L132" s="26"/>
      <c r="M132" s="26"/>
      <c r="N132" s="26"/>
      <c r="O132" s="4"/>
    </row>
    <row r="133" spans="1:15" ht="16" thickTop="1">
      <c r="C133" t="s">
        <v>391</v>
      </c>
      <c r="F133" t="s">
        <v>309</v>
      </c>
      <c r="G133" t="s">
        <v>143</v>
      </c>
      <c r="H133" t="s">
        <v>313</v>
      </c>
      <c r="L133" s="25" t="s">
        <v>311</v>
      </c>
      <c r="M133" s="25" t="s">
        <v>311</v>
      </c>
    </row>
    <row r="134" spans="1:15">
      <c r="C134" t="s">
        <v>372</v>
      </c>
      <c r="F134" t="s">
        <v>322</v>
      </c>
      <c r="G134" t="s">
        <v>143</v>
      </c>
    </row>
    <row r="135" spans="1:15">
      <c r="A135" s="31"/>
      <c r="C135" t="s">
        <v>373</v>
      </c>
    </row>
    <row r="136" spans="1:15">
      <c r="D136" t="s">
        <v>55</v>
      </c>
      <c r="G136" t="s">
        <v>312</v>
      </c>
      <c r="K136" t="s">
        <v>165</v>
      </c>
    </row>
    <row r="137" spans="1:15">
      <c r="E137" t="s">
        <v>56</v>
      </c>
      <c r="G137" t="s">
        <v>148</v>
      </c>
    </row>
    <row r="138" spans="1:15">
      <c r="E138" t="s">
        <v>57</v>
      </c>
      <c r="G138" t="s">
        <v>144</v>
      </c>
      <c r="K138" t="s">
        <v>176</v>
      </c>
    </row>
    <row r="139" spans="1:15">
      <c r="D139" t="s">
        <v>58</v>
      </c>
      <c r="G139" t="s">
        <v>312</v>
      </c>
      <c r="K139" t="s">
        <v>165</v>
      </c>
    </row>
    <row r="140" spans="1:15">
      <c r="E140" t="s">
        <v>56</v>
      </c>
      <c r="G140" t="s">
        <v>148</v>
      </c>
    </row>
    <row r="141" spans="1:15">
      <c r="D141" t="s">
        <v>239</v>
      </c>
      <c r="G141" t="s">
        <v>312</v>
      </c>
      <c r="K141" t="s">
        <v>165</v>
      </c>
      <c r="O141" t="s">
        <v>240</v>
      </c>
    </row>
    <row r="142" spans="1:15">
      <c r="E142" t="s">
        <v>56</v>
      </c>
      <c r="G142" t="s">
        <v>148</v>
      </c>
    </row>
    <row r="143" spans="1:15">
      <c r="D143" t="s">
        <v>60</v>
      </c>
      <c r="G143" t="s">
        <v>312</v>
      </c>
      <c r="K143" t="s">
        <v>165</v>
      </c>
    </row>
    <row r="144" spans="1:15">
      <c r="E144" t="s">
        <v>56</v>
      </c>
      <c r="G144" t="s">
        <v>148</v>
      </c>
    </row>
    <row r="145" spans="1:11">
      <c r="E145" t="s">
        <v>61</v>
      </c>
      <c r="G145" t="s">
        <v>145</v>
      </c>
      <c r="I145" s="14">
        <v>1</v>
      </c>
      <c r="J145" s="14">
        <v>4096</v>
      </c>
    </row>
    <row r="146" spans="1:11">
      <c r="D146" t="s">
        <v>200</v>
      </c>
      <c r="G146" t="s">
        <v>312</v>
      </c>
      <c r="K146" t="s">
        <v>165</v>
      </c>
    </row>
    <row r="147" spans="1:11">
      <c r="E147" t="s">
        <v>56</v>
      </c>
      <c r="G147" t="s">
        <v>148</v>
      </c>
    </row>
    <row r="148" spans="1:11">
      <c r="E148" t="s">
        <v>62</v>
      </c>
      <c r="G148" t="s">
        <v>312</v>
      </c>
      <c r="K148" t="s">
        <v>165</v>
      </c>
    </row>
    <row r="149" spans="1:11">
      <c r="C149" t="s">
        <v>374</v>
      </c>
      <c r="F149" t="s">
        <v>322</v>
      </c>
      <c r="G149" t="s">
        <v>143</v>
      </c>
    </row>
    <row r="150" spans="1:11">
      <c r="A150" s="31"/>
      <c r="C150" t="s">
        <v>375</v>
      </c>
    </row>
    <row r="151" spans="1:11">
      <c r="D151" t="s">
        <v>55</v>
      </c>
      <c r="G151" t="s">
        <v>312</v>
      </c>
      <c r="K151" t="s">
        <v>165</v>
      </c>
    </row>
    <row r="152" spans="1:11">
      <c r="E152" t="s">
        <v>56</v>
      </c>
      <c r="G152" t="s">
        <v>148</v>
      </c>
    </row>
    <row r="153" spans="1:11">
      <c r="E153" t="s">
        <v>390</v>
      </c>
      <c r="G153" t="s">
        <v>144</v>
      </c>
      <c r="K153" t="s">
        <v>176</v>
      </c>
    </row>
    <row r="154" spans="1:11">
      <c r="D154" t="s">
        <v>58</v>
      </c>
      <c r="G154" t="s">
        <v>312</v>
      </c>
      <c r="K154" t="s">
        <v>165</v>
      </c>
    </row>
    <row r="155" spans="1:11">
      <c r="E155" t="s">
        <v>56</v>
      </c>
      <c r="G155" t="s">
        <v>148</v>
      </c>
    </row>
    <row r="156" spans="1:11">
      <c r="D156" t="s">
        <v>59</v>
      </c>
      <c r="G156" t="s">
        <v>312</v>
      </c>
      <c r="K156" t="s">
        <v>165</v>
      </c>
    </row>
    <row r="157" spans="1:11">
      <c r="E157" t="s">
        <v>56</v>
      </c>
      <c r="G157" t="s">
        <v>148</v>
      </c>
    </row>
    <row r="158" spans="1:11">
      <c r="D158" t="s">
        <v>60</v>
      </c>
      <c r="G158" t="s">
        <v>312</v>
      </c>
      <c r="K158" t="s">
        <v>165</v>
      </c>
    </row>
    <row r="159" spans="1:11">
      <c r="E159" t="s">
        <v>56</v>
      </c>
      <c r="G159" t="s">
        <v>148</v>
      </c>
    </row>
    <row r="160" spans="1:11">
      <c r="E160" t="s">
        <v>61</v>
      </c>
      <c r="G160" t="s">
        <v>145</v>
      </c>
      <c r="I160" s="14">
        <v>1</v>
      </c>
      <c r="J160" s="14">
        <v>4096</v>
      </c>
    </row>
    <row r="161" spans="1:11">
      <c r="D161" t="s">
        <v>200</v>
      </c>
      <c r="G161" t="s">
        <v>312</v>
      </c>
      <c r="K161" t="s">
        <v>165</v>
      </c>
    </row>
    <row r="162" spans="1:11">
      <c r="E162" t="s">
        <v>56</v>
      </c>
      <c r="G162" t="s">
        <v>148</v>
      </c>
    </row>
    <row r="163" spans="1:11">
      <c r="E163" t="s">
        <v>62</v>
      </c>
      <c r="G163" t="s">
        <v>312</v>
      </c>
      <c r="K163" t="s">
        <v>165</v>
      </c>
    </row>
    <row r="164" spans="1:11">
      <c r="C164" t="s">
        <v>392</v>
      </c>
    </row>
    <row r="165" spans="1:11">
      <c r="D165" t="s">
        <v>393</v>
      </c>
      <c r="G165" t="s">
        <v>144</v>
      </c>
    </row>
    <row r="166" spans="1:11">
      <c r="D166" t="s">
        <v>394</v>
      </c>
      <c r="G166" t="s">
        <v>144</v>
      </c>
    </row>
    <row r="167" spans="1:11">
      <c r="D167" t="s">
        <v>395</v>
      </c>
      <c r="G167" t="s">
        <v>144</v>
      </c>
    </row>
    <row r="168" spans="1:11">
      <c r="D168" t="s">
        <v>396</v>
      </c>
      <c r="G168" t="s">
        <v>144</v>
      </c>
    </row>
    <row r="169" spans="1:11">
      <c r="C169" t="s">
        <v>376</v>
      </c>
    </row>
    <row r="170" spans="1:11">
      <c r="D170" t="s">
        <v>63</v>
      </c>
      <c r="G170" t="s">
        <v>148</v>
      </c>
    </row>
    <row r="171" spans="1:11">
      <c r="D171" t="s">
        <v>64</v>
      </c>
      <c r="G171" t="s">
        <v>148</v>
      </c>
    </row>
    <row r="172" spans="1:11">
      <c r="C172" t="s">
        <v>377</v>
      </c>
    </row>
    <row r="173" spans="1:11">
      <c r="D173" t="s">
        <v>65</v>
      </c>
      <c r="G173" t="s">
        <v>145</v>
      </c>
      <c r="I173" s="14">
        <v>1</v>
      </c>
      <c r="J173" s="14">
        <v>4096</v>
      </c>
    </row>
    <row r="174" spans="1:11">
      <c r="D174" t="s">
        <v>29</v>
      </c>
      <c r="G174" t="s">
        <v>145</v>
      </c>
      <c r="I174" s="14">
        <v>1</v>
      </c>
      <c r="J174" s="14">
        <v>4096</v>
      </c>
    </row>
    <row r="175" spans="1:11">
      <c r="D175" t="s">
        <v>66</v>
      </c>
      <c r="G175" t="s">
        <v>145</v>
      </c>
      <c r="I175" s="14">
        <v>1</v>
      </c>
      <c r="J175" s="14">
        <v>4096</v>
      </c>
    </row>
    <row r="176" spans="1:11">
      <c r="A176" s="31"/>
      <c r="C176" t="s">
        <v>378</v>
      </c>
    </row>
    <row r="177" spans="1:15">
      <c r="A177" s="31"/>
      <c r="D177" t="s">
        <v>67</v>
      </c>
      <c r="G177" t="s">
        <v>312</v>
      </c>
      <c r="K177" t="s">
        <v>165</v>
      </c>
    </row>
    <row r="178" spans="1:15">
      <c r="A178" s="31"/>
      <c r="D178" t="s">
        <v>68</v>
      </c>
      <c r="G178" t="s">
        <v>312</v>
      </c>
      <c r="K178" t="s">
        <v>165</v>
      </c>
    </row>
    <row r="179" spans="1:15">
      <c r="A179" s="31"/>
      <c r="D179" t="s">
        <v>69</v>
      </c>
      <c r="G179" t="s">
        <v>312</v>
      </c>
      <c r="K179" t="s">
        <v>165</v>
      </c>
    </row>
    <row r="180" spans="1:15">
      <c r="A180" s="31"/>
      <c r="D180" t="s">
        <v>70</v>
      </c>
      <c r="G180" t="s">
        <v>312</v>
      </c>
      <c r="K180" t="s">
        <v>165</v>
      </c>
    </row>
    <row r="181" spans="1:15">
      <c r="A181" s="31"/>
      <c r="D181" t="s">
        <v>71</v>
      </c>
      <c r="G181" t="s">
        <v>312</v>
      </c>
      <c r="K181" t="s">
        <v>165</v>
      </c>
    </row>
    <row r="182" spans="1:15">
      <c r="A182" s="31"/>
      <c r="D182" t="s">
        <v>72</v>
      </c>
      <c r="G182" t="s">
        <v>312</v>
      </c>
      <c r="K182" t="s">
        <v>165</v>
      </c>
    </row>
    <row r="183" spans="1:15">
      <c r="A183" s="31"/>
      <c r="D183" t="s">
        <v>73</v>
      </c>
      <c r="G183" t="s">
        <v>312</v>
      </c>
      <c r="K183" t="s">
        <v>165</v>
      </c>
    </row>
    <row r="184" spans="1:15">
      <c r="A184" s="31"/>
      <c r="D184" t="s">
        <v>74</v>
      </c>
      <c r="G184" t="s">
        <v>312</v>
      </c>
      <c r="K184" t="s">
        <v>165</v>
      </c>
    </row>
    <row r="185" spans="1:15">
      <c r="A185" s="31"/>
      <c r="D185" t="s">
        <v>75</v>
      </c>
      <c r="G185" t="s">
        <v>312</v>
      </c>
      <c r="K185" t="s">
        <v>165</v>
      </c>
    </row>
    <row r="186" spans="1:15">
      <c r="A186" s="31"/>
      <c r="D186" t="s">
        <v>76</v>
      </c>
      <c r="G186" t="s">
        <v>312</v>
      </c>
      <c r="K186" t="s">
        <v>165</v>
      </c>
    </row>
    <row r="187" spans="1:15">
      <c r="A187" s="31"/>
      <c r="C187" t="s">
        <v>379</v>
      </c>
    </row>
    <row r="188" spans="1:15">
      <c r="A188" s="31"/>
      <c r="D188" t="s">
        <v>77</v>
      </c>
      <c r="G188" t="s">
        <v>312</v>
      </c>
      <c r="K188" t="s">
        <v>165</v>
      </c>
    </row>
    <row r="189" spans="1:15">
      <c r="A189" s="31"/>
      <c r="D189" t="s">
        <v>205</v>
      </c>
      <c r="G189" t="s">
        <v>312</v>
      </c>
      <c r="K189" t="s">
        <v>165</v>
      </c>
      <c r="O189" t="s">
        <v>201</v>
      </c>
    </row>
    <row r="190" spans="1:15">
      <c r="A190" s="31"/>
      <c r="D190" t="s">
        <v>206</v>
      </c>
      <c r="G190" t="s">
        <v>312</v>
      </c>
      <c r="K190" t="s">
        <v>165</v>
      </c>
      <c r="O190" t="s">
        <v>202</v>
      </c>
    </row>
    <row r="191" spans="1:15">
      <c r="A191" s="31"/>
      <c r="D191" t="s">
        <v>207</v>
      </c>
      <c r="G191" t="s">
        <v>312</v>
      </c>
      <c r="K191" t="s">
        <v>165</v>
      </c>
      <c r="O191" t="s">
        <v>203</v>
      </c>
    </row>
    <row r="192" spans="1:15">
      <c r="A192" s="31"/>
      <c r="D192" t="s">
        <v>208</v>
      </c>
      <c r="G192" t="s">
        <v>312</v>
      </c>
      <c r="K192" t="s">
        <v>165</v>
      </c>
      <c r="O192" t="s">
        <v>204</v>
      </c>
    </row>
    <row r="193" spans="1:15">
      <c r="A193" s="31"/>
      <c r="C193" t="s">
        <v>380</v>
      </c>
    </row>
    <row r="194" spans="1:15">
      <c r="A194" s="31"/>
      <c r="D194" t="s">
        <v>78</v>
      </c>
      <c r="G194" t="s">
        <v>312</v>
      </c>
      <c r="K194" t="s">
        <v>165</v>
      </c>
    </row>
    <row r="195" spans="1:15">
      <c r="A195" s="31"/>
      <c r="D195" t="s">
        <v>79</v>
      </c>
      <c r="G195" t="s">
        <v>312</v>
      </c>
      <c r="K195" t="s">
        <v>165</v>
      </c>
    </row>
    <row r="196" spans="1:15">
      <c r="A196" s="31"/>
      <c r="D196" t="s">
        <v>80</v>
      </c>
      <c r="G196" t="s">
        <v>312</v>
      </c>
      <c r="K196" t="s">
        <v>165</v>
      </c>
    </row>
    <row r="197" spans="1:15">
      <c r="A197" s="31"/>
      <c r="D197" t="s">
        <v>81</v>
      </c>
      <c r="G197" t="s">
        <v>312</v>
      </c>
      <c r="K197" t="s">
        <v>165</v>
      </c>
    </row>
    <row r="198" spans="1:15">
      <c r="A198" s="31"/>
      <c r="D198" t="s">
        <v>82</v>
      </c>
      <c r="G198" t="s">
        <v>312</v>
      </c>
      <c r="K198" t="s">
        <v>165</v>
      </c>
    </row>
    <row r="199" spans="1:15">
      <c r="A199" s="31"/>
      <c r="D199" t="s">
        <v>83</v>
      </c>
      <c r="G199" t="s">
        <v>312</v>
      </c>
      <c r="K199" t="s">
        <v>165</v>
      </c>
    </row>
    <row r="200" spans="1:15">
      <c r="A200" s="31"/>
      <c r="D200" t="s">
        <v>84</v>
      </c>
      <c r="G200" t="s">
        <v>312</v>
      </c>
      <c r="K200" t="s">
        <v>165</v>
      </c>
    </row>
    <row r="203" spans="1:15" ht="16" thickBot="1">
      <c r="A203" s="3">
        <f>COUNTA($A$4:A202)+1</f>
        <v>7</v>
      </c>
      <c r="B203" s="4" t="s">
        <v>134</v>
      </c>
      <c r="C203" s="4"/>
      <c r="D203" s="4"/>
      <c r="E203" s="4"/>
      <c r="F203" s="4"/>
      <c r="G203" s="4"/>
      <c r="H203" s="4"/>
      <c r="I203" s="15"/>
      <c r="J203" s="15"/>
      <c r="K203" s="4"/>
      <c r="L203" s="26"/>
      <c r="M203" s="26"/>
      <c r="N203" s="26"/>
      <c r="O203" s="4" t="s">
        <v>247</v>
      </c>
    </row>
    <row r="204" spans="1:15" ht="16" thickTop="1">
      <c r="C204" t="s">
        <v>281</v>
      </c>
      <c r="G204" t="s">
        <v>143</v>
      </c>
    </row>
    <row r="205" spans="1:15">
      <c r="C205" t="s">
        <v>146</v>
      </c>
      <c r="G205" t="s">
        <v>148</v>
      </c>
    </row>
    <row r="206" spans="1:15">
      <c r="C206" t="s">
        <v>381</v>
      </c>
      <c r="G206" t="s">
        <v>145</v>
      </c>
    </row>
    <row r="207" spans="1:15">
      <c r="C207" t="s">
        <v>382</v>
      </c>
      <c r="G207" t="s">
        <v>145</v>
      </c>
    </row>
    <row r="208" spans="1:15">
      <c r="C208" t="s">
        <v>383</v>
      </c>
    </row>
    <row r="209" spans="3:7">
      <c r="D209" t="s">
        <v>14</v>
      </c>
      <c r="G209" t="s">
        <v>145</v>
      </c>
    </row>
    <row r="210" spans="3:7">
      <c r="D210" t="s">
        <v>85</v>
      </c>
      <c r="G210" t="s">
        <v>145</v>
      </c>
    </row>
    <row r="211" spans="3:7">
      <c r="D211" t="s">
        <v>42</v>
      </c>
      <c r="G211" t="s">
        <v>145</v>
      </c>
    </row>
    <row r="212" spans="3:7">
      <c r="D212" t="s">
        <v>86</v>
      </c>
      <c r="G212" t="s">
        <v>148</v>
      </c>
    </row>
    <row r="213" spans="3:7">
      <c r="D213" t="s">
        <v>46</v>
      </c>
      <c r="G213" t="s">
        <v>145</v>
      </c>
    </row>
    <row r="214" spans="3:7">
      <c r="D214" t="s">
        <v>45</v>
      </c>
      <c r="G214" t="s">
        <v>145</v>
      </c>
    </row>
    <row r="215" spans="3:7">
      <c r="D215" t="s">
        <v>87</v>
      </c>
      <c r="G215" t="s">
        <v>143</v>
      </c>
    </row>
    <row r="216" spans="3:7">
      <c r="D216" t="s">
        <v>53</v>
      </c>
      <c r="G216" t="s">
        <v>143</v>
      </c>
    </row>
    <row r="217" spans="3:7">
      <c r="D217" t="s">
        <v>88</v>
      </c>
      <c r="G217" t="s">
        <v>143</v>
      </c>
    </row>
    <row r="218" spans="3:7">
      <c r="D218" t="s">
        <v>89</v>
      </c>
      <c r="G218" t="s">
        <v>145</v>
      </c>
    </row>
    <row r="219" spans="3:7">
      <c r="C219" t="s">
        <v>384</v>
      </c>
    </row>
    <row r="220" spans="3:7">
      <c r="D220" t="s">
        <v>90</v>
      </c>
      <c r="G220" t="s">
        <v>143</v>
      </c>
    </row>
    <row r="221" spans="3:7">
      <c r="D221" t="s">
        <v>10</v>
      </c>
      <c r="G221" t="s">
        <v>143</v>
      </c>
    </row>
    <row r="222" spans="3:7">
      <c r="D222" t="s">
        <v>91</v>
      </c>
      <c r="G222" t="s">
        <v>145</v>
      </c>
    </row>
    <row r="223" spans="3:7">
      <c r="D223" t="s">
        <v>3</v>
      </c>
      <c r="G223" t="s">
        <v>145</v>
      </c>
    </row>
    <row r="224" spans="3:7">
      <c r="D224" t="s">
        <v>92</v>
      </c>
    </row>
    <row r="225" spans="3:15">
      <c r="E225" t="s">
        <v>90</v>
      </c>
      <c r="G225" t="s">
        <v>143</v>
      </c>
    </row>
    <row r="226" spans="3:15">
      <c r="E226" t="s">
        <v>93</v>
      </c>
      <c r="G226" t="s">
        <v>143</v>
      </c>
    </row>
    <row r="227" spans="3:15">
      <c r="E227" t="s">
        <v>91</v>
      </c>
      <c r="G227" t="s">
        <v>145</v>
      </c>
    </row>
    <row r="228" spans="3:15">
      <c r="E228" t="s">
        <v>9</v>
      </c>
      <c r="G228" t="s">
        <v>143</v>
      </c>
    </row>
    <row r="229" spans="3:15">
      <c r="D229" t="s">
        <v>217</v>
      </c>
      <c r="G229" t="s">
        <v>150</v>
      </c>
      <c r="K229" t="s">
        <v>209</v>
      </c>
    </row>
    <row r="230" spans="3:15">
      <c r="D230" t="s">
        <v>211</v>
      </c>
      <c r="G230" t="s">
        <v>145</v>
      </c>
      <c r="K230" t="s">
        <v>212</v>
      </c>
    </row>
    <row r="231" spans="3:15">
      <c r="D231" t="s">
        <v>213</v>
      </c>
      <c r="G231" t="s">
        <v>145</v>
      </c>
      <c r="K231" t="s">
        <v>214</v>
      </c>
    </row>
    <row r="232" spans="3:15">
      <c r="D232" t="s">
        <v>215</v>
      </c>
      <c r="G232" t="s">
        <v>150</v>
      </c>
      <c r="K232" t="s">
        <v>216</v>
      </c>
    </row>
    <row r="233" spans="3:15">
      <c r="D233" t="s">
        <v>23</v>
      </c>
      <c r="G233" t="s">
        <v>150</v>
      </c>
      <c r="K233" t="s">
        <v>210</v>
      </c>
    </row>
    <row r="234" spans="3:15">
      <c r="C234" t="s">
        <v>385</v>
      </c>
    </row>
    <row r="235" spans="3:15">
      <c r="D235" t="s">
        <v>94</v>
      </c>
      <c r="O235" t="s">
        <v>171</v>
      </c>
    </row>
    <row r="236" spans="3:15">
      <c r="D236" t="s">
        <v>95</v>
      </c>
      <c r="G236" t="s">
        <v>145</v>
      </c>
    </row>
    <row r="237" spans="3:15">
      <c r="D237" t="s">
        <v>218</v>
      </c>
      <c r="G237" t="s">
        <v>150</v>
      </c>
      <c r="K237" t="s">
        <v>219</v>
      </c>
    </row>
    <row r="238" spans="3:15">
      <c r="D238" t="s">
        <v>96</v>
      </c>
    </row>
    <row r="239" spans="3:15">
      <c r="E239" t="s">
        <v>33</v>
      </c>
      <c r="G239" t="s">
        <v>143</v>
      </c>
    </row>
    <row r="240" spans="3:15">
      <c r="E240" t="s">
        <v>97</v>
      </c>
      <c r="G240" t="s">
        <v>143</v>
      </c>
    </row>
    <row r="241" spans="3:15">
      <c r="E241" t="s">
        <v>98</v>
      </c>
      <c r="G241" t="s">
        <v>143</v>
      </c>
    </row>
    <row r="242" spans="3:15">
      <c r="E242" t="s">
        <v>99</v>
      </c>
      <c r="G242" t="s">
        <v>145</v>
      </c>
    </row>
    <row r="243" spans="3:15">
      <c r="D243" t="s">
        <v>100</v>
      </c>
      <c r="G243" t="s">
        <v>145</v>
      </c>
    </row>
    <row r="244" spans="3:15">
      <c r="D244" t="s">
        <v>101</v>
      </c>
      <c r="G244" t="s">
        <v>150</v>
      </c>
      <c r="K244" t="s">
        <v>165</v>
      </c>
    </row>
    <row r="245" spans="3:15">
      <c r="D245" t="s">
        <v>102</v>
      </c>
      <c r="G245" t="s">
        <v>143</v>
      </c>
    </row>
    <row r="246" spans="3:15">
      <c r="D246" t="s">
        <v>103</v>
      </c>
      <c r="G246" t="s">
        <v>146</v>
      </c>
    </row>
    <row r="247" spans="3:15">
      <c r="D247" t="s">
        <v>104</v>
      </c>
      <c r="G247" t="s">
        <v>143</v>
      </c>
    </row>
    <row r="248" spans="3:15">
      <c r="D248" t="s">
        <v>105</v>
      </c>
      <c r="G248" t="s">
        <v>143</v>
      </c>
    </row>
    <row r="249" spans="3:15">
      <c r="D249" t="s">
        <v>106</v>
      </c>
      <c r="O249" t="s">
        <v>171</v>
      </c>
    </row>
    <row r="250" spans="3:15">
      <c r="D250" t="s">
        <v>107</v>
      </c>
      <c r="O250" t="s">
        <v>171</v>
      </c>
    </row>
    <row r="251" spans="3:15">
      <c r="D251" t="s">
        <v>108</v>
      </c>
      <c r="G251" t="s">
        <v>146</v>
      </c>
    </row>
    <row r="252" spans="3:15">
      <c r="D252" t="s">
        <v>109</v>
      </c>
      <c r="G252" t="s">
        <v>145</v>
      </c>
    </row>
    <row r="253" spans="3:15">
      <c r="D253" t="s">
        <v>110</v>
      </c>
      <c r="G253" t="s">
        <v>143</v>
      </c>
    </row>
    <row r="254" spans="3:15">
      <c r="D254" t="s">
        <v>111</v>
      </c>
      <c r="G254" t="s">
        <v>143</v>
      </c>
    </row>
    <row r="255" spans="3:15">
      <c r="C255" t="s">
        <v>112</v>
      </c>
    </row>
    <row r="256" spans="3:15">
      <c r="D256" t="s">
        <v>113</v>
      </c>
      <c r="G256" t="s">
        <v>145</v>
      </c>
    </row>
    <row r="257" spans="1:15">
      <c r="D257" t="s">
        <v>114</v>
      </c>
      <c r="G257" t="s">
        <v>143</v>
      </c>
      <c r="K257" t="s">
        <v>222</v>
      </c>
    </row>
    <row r="258" spans="1:15">
      <c r="D258" t="s">
        <v>220</v>
      </c>
      <c r="G258" t="s">
        <v>150</v>
      </c>
      <c r="K258" t="s">
        <v>221</v>
      </c>
    </row>
    <row r="259" spans="1:15">
      <c r="D259" t="s">
        <v>115</v>
      </c>
      <c r="G259" t="s">
        <v>143</v>
      </c>
      <c r="K259" t="s">
        <v>165</v>
      </c>
    </row>
    <row r="260" spans="1:15">
      <c r="E260" t="s">
        <v>116</v>
      </c>
      <c r="G260" t="s">
        <v>145</v>
      </c>
    </row>
    <row r="261" spans="1:15">
      <c r="D261" t="s">
        <v>117</v>
      </c>
      <c r="G261" t="s">
        <v>143</v>
      </c>
    </row>
    <row r="262" spans="1:15">
      <c r="D262" t="s">
        <v>118</v>
      </c>
      <c r="G262" t="s">
        <v>143</v>
      </c>
    </row>
    <row r="263" spans="1:15">
      <c r="D263" t="s">
        <v>119</v>
      </c>
      <c r="G263" t="s">
        <v>145</v>
      </c>
    </row>
    <row r="264" spans="1:15">
      <c r="D264" t="s">
        <v>120</v>
      </c>
      <c r="G264" t="s">
        <v>148</v>
      </c>
    </row>
    <row r="265" spans="1:15">
      <c r="D265" t="s">
        <v>121</v>
      </c>
      <c r="G265" t="s">
        <v>143</v>
      </c>
    </row>
    <row r="266" spans="1:15">
      <c r="D266" t="s">
        <v>122</v>
      </c>
      <c r="G266" t="s">
        <v>143</v>
      </c>
    </row>
    <row r="267" spans="1:15">
      <c r="D267" t="s">
        <v>123</v>
      </c>
      <c r="G267" t="s">
        <v>143</v>
      </c>
    </row>
    <row r="268" spans="1:15">
      <c r="D268" t="s">
        <v>124</v>
      </c>
      <c r="G268" t="s">
        <v>145</v>
      </c>
    </row>
    <row r="270" spans="1:15" ht="16" thickBot="1">
      <c r="A270" s="3">
        <f>COUNTA($A$4:A269)+1</f>
        <v>8</v>
      </c>
      <c r="B270" s="4" t="s">
        <v>282</v>
      </c>
      <c r="C270" s="4"/>
      <c r="D270" s="4"/>
      <c r="E270" s="4"/>
      <c r="F270" s="4"/>
      <c r="G270" s="4"/>
      <c r="H270" s="4"/>
      <c r="I270" s="15"/>
      <c r="J270" s="15"/>
      <c r="K270" s="4"/>
      <c r="L270" s="26"/>
      <c r="M270" s="26"/>
      <c r="N270" s="26"/>
      <c r="O270" s="4"/>
    </row>
    <row r="271" spans="1:15" ht="16" thickTop="1">
      <c r="C271" t="s">
        <v>226</v>
      </c>
      <c r="G271" t="s">
        <v>143</v>
      </c>
      <c r="O271" t="s">
        <v>283</v>
      </c>
    </row>
    <row r="272" spans="1:15">
      <c r="C272" t="s">
        <v>249</v>
      </c>
      <c r="G272" t="s">
        <v>145</v>
      </c>
      <c r="K272" t="s">
        <v>284</v>
      </c>
    </row>
    <row r="273" spans="1:15">
      <c r="C273" t="s">
        <v>285</v>
      </c>
      <c r="G273" t="s">
        <v>150</v>
      </c>
      <c r="K273" t="s">
        <v>227</v>
      </c>
    </row>
    <row r="274" spans="1:15">
      <c r="C274" t="s">
        <v>286</v>
      </c>
      <c r="G274" t="s">
        <v>150</v>
      </c>
      <c r="K274" t="s">
        <v>227</v>
      </c>
    </row>
    <row r="275" spans="1:15">
      <c r="C275" t="s">
        <v>300</v>
      </c>
      <c r="G275" t="s">
        <v>145</v>
      </c>
      <c r="K275" t="s">
        <v>165</v>
      </c>
      <c r="O275" t="s">
        <v>301</v>
      </c>
    </row>
    <row r="276" spans="1:15">
      <c r="C276" t="s">
        <v>297</v>
      </c>
      <c r="G276" t="s">
        <v>145</v>
      </c>
      <c r="K276" t="s">
        <v>298</v>
      </c>
      <c r="O276" t="s">
        <v>299</v>
      </c>
    </row>
    <row r="277" spans="1:15">
      <c r="C277" t="s">
        <v>272</v>
      </c>
      <c r="G277" t="s">
        <v>150</v>
      </c>
      <c r="O277" t="s">
        <v>224</v>
      </c>
    </row>
    <row r="278" spans="1:15">
      <c r="C278" t="s">
        <v>287</v>
      </c>
      <c r="G278" t="s">
        <v>143</v>
      </c>
      <c r="K278" t="s">
        <v>228</v>
      </c>
    </row>
    <row r="279" spans="1:15">
      <c r="C279" t="s">
        <v>296</v>
      </c>
      <c r="G279" t="s">
        <v>143</v>
      </c>
    </row>
    <row r="280" spans="1:15">
      <c r="C280" t="s">
        <v>288</v>
      </c>
      <c r="G280" s="20" t="s">
        <v>245</v>
      </c>
      <c r="K280" t="s">
        <v>227</v>
      </c>
      <c r="O280" t="s">
        <v>289</v>
      </c>
    </row>
    <row r="281" spans="1:15">
      <c r="C281" t="s">
        <v>290</v>
      </c>
      <c r="G281" t="s">
        <v>143</v>
      </c>
    </row>
    <row r="282" spans="1:15">
      <c r="C282" t="s">
        <v>291</v>
      </c>
      <c r="G282" t="s">
        <v>143</v>
      </c>
    </row>
    <row r="283" spans="1:15">
      <c r="C283" t="s">
        <v>292</v>
      </c>
      <c r="G283" t="s">
        <v>143</v>
      </c>
      <c r="O283" t="s">
        <v>293</v>
      </c>
    </row>
    <row r="284" spans="1:15">
      <c r="C284" t="s">
        <v>294</v>
      </c>
      <c r="G284" t="s">
        <v>145</v>
      </c>
      <c r="O284" t="s">
        <v>295</v>
      </c>
    </row>
    <row r="286" spans="1:15" ht="16" thickBot="1">
      <c r="A286" s="3">
        <f>COUNTA($A$4:A285)+1</f>
        <v>9</v>
      </c>
      <c r="B286" s="4" t="s">
        <v>0</v>
      </c>
      <c r="C286" s="4"/>
      <c r="D286" s="4"/>
      <c r="E286" s="4"/>
      <c r="F286" s="4"/>
      <c r="G286" s="4"/>
      <c r="H286" s="4"/>
      <c r="I286" s="15"/>
      <c r="J286" s="15"/>
      <c r="K286" s="4"/>
      <c r="L286" s="26"/>
      <c r="M286" s="26"/>
      <c r="N286" s="26"/>
      <c r="O286" s="4"/>
    </row>
    <row r="287" spans="1:15" ht="16" thickTop="1">
      <c r="C287" t="s">
        <v>125</v>
      </c>
      <c r="G287" t="s">
        <v>143</v>
      </c>
      <c r="K287" t="s">
        <v>228</v>
      </c>
    </row>
    <row r="288" spans="1:15">
      <c r="D288" t="s">
        <v>126</v>
      </c>
      <c r="G288" t="s">
        <v>150</v>
      </c>
      <c r="K288" t="s">
        <v>227</v>
      </c>
    </row>
    <row r="289" spans="1:15">
      <c r="D289" t="s">
        <v>127</v>
      </c>
      <c r="G289" t="s">
        <v>150</v>
      </c>
      <c r="K289" t="s">
        <v>227</v>
      </c>
    </row>
    <row r="290" spans="1:15">
      <c r="D290" t="s">
        <v>128</v>
      </c>
      <c r="G290" t="s">
        <v>150</v>
      </c>
      <c r="K290" t="s">
        <v>227</v>
      </c>
    </row>
    <row r="291" spans="1:15">
      <c r="D291" t="s">
        <v>223</v>
      </c>
      <c r="G291" t="s">
        <v>150</v>
      </c>
      <c r="O291" t="s">
        <v>224</v>
      </c>
    </row>
    <row r="292" spans="1:15">
      <c r="C292" t="s">
        <v>129</v>
      </c>
      <c r="G292" t="s">
        <v>143</v>
      </c>
      <c r="K292" t="s">
        <v>228</v>
      </c>
    </row>
    <row r="293" spans="1:15">
      <c r="D293" t="s">
        <v>127</v>
      </c>
      <c r="G293" t="s">
        <v>150</v>
      </c>
      <c r="K293" t="s">
        <v>227</v>
      </c>
    </row>
    <row r="294" spans="1:15">
      <c r="D294" t="s">
        <v>223</v>
      </c>
      <c r="G294" t="s">
        <v>150</v>
      </c>
      <c r="K294" t="s">
        <v>227</v>
      </c>
      <c r="O294" t="s">
        <v>225</v>
      </c>
    </row>
    <row r="296" spans="1:15" ht="16" thickBot="1">
      <c r="A296" s="3">
        <f>COUNTA($A$4:A295)+1</f>
        <v>10</v>
      </c>
      <c r="B296" s="4" t="s">
        <v>248</v>
      </c>
      <c r="C296" s="4"/>
      <c r="D296" s="4"/>
      <c r="E296" s="4"/>
      <c r="F296" s="4"/>
      <c r="G296" s="4"/>
      <c r="H296" s="4"/>
      <c r="I296" s="15"/>
      <c r="J296" s="15"/>
      <c r="K296" s="4"/>
      <c r="L296" s="26"/>
      <c r="M296" s="26"/>
      <c r="N296" s="26"/>
      <c r="O296" s="4"/>
    </row>
    <row r="297" spans="1:15" ht="16" thickTop="1">
      <c r="C297" t="s">
        <v>226</v>
      </c>
      <c r="G297" t="s">
        <v>143</v>
      </c>
      <c r="O297" t="s">
        <v>268</v>
      </c>
    </row>
    <row r="298" spans="1:15">
      <c r="C298" t="s">
        <v>249</v>
      </c>
      <c r="G298" t="s">
        <v>145</v>
      </c>
      <c r="K298" t="s">
        <v>259</v>
      </c>
    </row>
    <row r="299" spans="1:15">
      <c r="C299" t="s">
        <v>250</v>
      </c>
      <c r="G299" t="s">
        <v>145</v>
      </c>
      <c r="I299" s="14">
        <v>1</v>
      </c>
      <c r="J299" s="14">
        <v>256</v>
      </c>
    </row>
    <row r="300" spans="1:15">
      <c r="C300" t="s">
        <v>251</v>
      </c>
      <c r="G300" t="s">
        <v>145</v>
      </c>
      <c r="I300" s="14">
        <v>1</v>
      </c>
      <c r="J300" s="14">
        <v>256</v>
      </c>
    </row>
    <row r="301" spans="1:15">
      <c r="C301" t="s">
        <v>252</v>
      </c>
      <c r="G301" t="s">
        <v>145</v>
      </c>
      <c r="I301" s="14">
        <v>1</v>
      </c>
      <c r="J301" s="14">
        <v>256</v>
      </c>
    </row>
    <row r="302" spans="1:15">
      <c r="C302" t="s">
        <v>253</v>
      </c>
      <c r="G302" t="s">
        <v>145</v>
      </c>
      <c r="I302" s="14">
        <v>1</v>
      </c>
      <c r="J302" s="14">
        <v>256</v>
      </c>
    </row>
    <row r="303" spans="1:15">
      <c r="C303" t="s">
        <v>254</v>
      </c>
      <c r="G303" t="s">
        <v>145</v>
      </c>
      <c r="I303" s="14">
        <v>1</v>
      </c>
      <c r="J303" s="14">
        <v>256</v>
      </c>
    </row>
    <row r="304" spans="1:15">
      <c r="C304" t="s">
        <v>255</v>
      </c>
      <c r="G304" t="s">
        <v>145</v>
      </c>
      <c r="I304" s="14">
        <v>1</v>
      </c>
      <c r="J304" s="14">
        <v>256</v>
      </c>
    </row>
    <row r="305" spans="1:15">
      <c r="C305" t="s">
        <v>256</v>
      </c>
      <c r="G305" t="s">
        <v>145</v>
      </c>
    </row>
    <row r="306" spans="1:15">
      <c r="C306" t="s">
        <v>257</v>
      </c>
      <c r="G306" t="s">
        <v>145</v>
      </c>
    </row>
    <row r="307" spans="1:15">
      <c r="C307" t="s">
        <v>258</v>
      </c>
      <c r="G307" t="s">
        <v>150</v>
      </c>
    </row>
    <row r="308" spans="1:15">
      <c r="D308" t="s">
        <v>151</v>
      </c>
      <c r="G308" t="s">
        <v>144</v>
      </c>
    </row>
    <row r="309" spans="1:15">
      <c r="D309" t="s">
        <v>152</v>
      </c>
      <c r="G309" t="s">
        <v>144</v>
      </c>
    </row>
    <row r="311" spans="1:15" ht="16" thickBot="1">
      <c r="A311" s="3">
        <f>COUNTA($A$4:A310)+1</f>
        <v>11</v>
      </c>
      <c r="B311" s="4" t="s">
        <v>261</v>
      </c>
      <c r="C311" s="4"/>
      <c r="D311" s="4"/>
      <c r="E311" s="4"/>
      <c r="F311" s="4"/>
      <c r="G311" s="4"/>
      <c r="H311" s="4"/>
      <c r="I311" s="15"/>
      <c r="J311" s="15"/>
      <c r="K311" s="4"/>
      <c r="L311" s="26"/>
      <c r="M311" s="26"/>
      <c r="N311" s="26"/>
      <c r="O311" s="4"/>
    </row>
    <row r="312" spans="1:15" ht="16" thickTop="1">
      <c r="C312" t="s">
        <v>226</v>
      </c>
      <c r="F312" t="s">
        <v>336</v>
      </c>
      <c r="G312" t="s">
        <v>143</v>
      </c>
      <c r="O312" t="s">
        <v>268</v>
      </c>
    </row>
    <row r="313" spans="1:15">
      <c r="C313" t="s">
        <v>249</v>
      </c>
      <c r="F313" t="s">
        <v>309</v>
      </c>
      <c r="G313" t="s">
        <v>145</v>
      </c>
      <c r="K313" t="s">
        <v>262</v>
      </c>
    </row>
    <row r="314" spans="1:15">
      <c r="C314" t="s">
        <v>337</v>
      </c>
      <c r="F314" t="s">
        <v>322</v>
      </c>
      <c r="G314" t="s">
        <v>143</v>
      </c>
      <c r="O314" t="s">
        <v>338</v>
      </c>
    </row>
    <row r="315" spans="1:15">
      <c r="C315" t="s">
        <v>263</v>
      </c>
      <c r="G315" t="s">
        <v>144</v>
      </c>
      <c r="I315" s="14">
        <v>0</v>
      </c>
      <c r="J315" s="14">
        <v>5</v>
      </c>
    </row>
    <row r="316" spans="1:15">
      <c r="C316" t="s">
        <v>264</v>
      </c>
      <c r="G316" t="s">
        <v>145</v>
      </c>
      <c r="I316" s="14">
        <v>1</v>
      </c>
      <c r="J316" s="14">
        <v>4096</v>
      </c>
      <c r="O316" t="s">
        <v>265</v>
      </c>
    </row>
    <row r="317" spans="1:15">
      <c r="C317" t="s">
        <v>266</v>
      </c>
      <c r="G317" t="s">
        <v>145</v>
      </c>
      <c r="I317" s="14">
        <v>1</v>
      </c>
      <c r="J317" s="14">
        <v>256</v>
      </c>
      <c r="O317" t="s">
        <v>267</v>
      </c>
    </row>
    <row r="319" spans="1:15" ht="16" thickBot="1">
      <c r="A319" s="3">
        <f>COUNTA($A$4:A318)+1</f>
        <v>12</v>
      </c>
      <c r="B319" s="4" t="s">
        <v>270</v>
      </c>
      <c r="C319" s="4"/>
      <c r="D319" s="4"/>
      <c r="E319" s="4"/>
      <c r="F319" s="4"/>
      <c r="G319" s="4"/>
      <c r="H319" s="4"/>
      <c r="I319" s="15"/>
      <c r="J319" s="15"/>
      <c r="K319" s="4"/>
      <c r="L319" s="26"/>
      <c r="M319" s="26"/>
      <c r="N319" s="26"/>
      <c r="O319" s="4"/>
    </row>
    <row r="320" spans="1:15" ht="16" thickTop="1">
      <c r="C320" t="s">
        <v>226</v>
      </c>
      <c r="G320" t="s">
        <v>143</v>
      </c>
      <c r="O320" t="s">
        <v>268</v>
      </c>
    </row>
    <row r="321" spans="1:15">
      <c r="C321" t="s">
        <v>249</v>
      </c>
      <c r="G321" t="s">
        <v>145</v>
      </c>
      <c r="K321" t="s">
        <v>271</v>
      </c>
    </row>
    <row r="322" spans="1:15">
      <c r="C322" t="s">
        <v>273</v>
      </c>
      <c r="G322" t="s">
        <v>146</v>
      </c>
    </row>
    <row r="323" spans="1:15">
      <c r="C323" t="s">
        <v>273</v>
      </c>
      <c r="G323" t="s">
        <v>146</v>
      </c>
    </row>
    <row r="324" spans="1:15">
      <c r="C324" t="s">
        <v>274</v>
      </c>
      <c r="G324" t="s">
        <v>143</v>
      </c>
    </row>
    <row r="326" spans="1:15" ht="16" thickBot="1">
      <c r="A326" s="3">
        <f>COUNTA($A$4:A325)+1</f>
        <v>13</v>
      </c>
      <c r="B326" s="4" t="s">
        <v>342</v>
      </c>
      <c r="C326" s="4"/>
      <c r="D326" s="4"/>
      <c r="E326" s="4"/>
      <c r="F326" s="4"/>
      <c r="G326" s="4"/>
      <c r="H326" s="4"/>
      <c r="I326" s="15"/>
      <c r="J326" s="15"/>
      <c r="K326" s="4"/>
      <c r="L326" s="26"/>
      <c r="M326" s="26"/>
      <c r="N326" s="26"/>
      <c r="O326" s="4"/>
    </row>
    <row r="327" spans="1:15" ht="16" thickTop="1">
      <c r="C327" t="s">
        <v>226</v>
      </c>
      <c r="G327" t="s">
        <v>143</v>
      </c>
    </row>
    <row r="328" spans="1:15">
      <c r="C328" t="s">
        <v>345</v>
      </c>
      <c r="G328" t="s">
        <v>147</v>
      </c>
      <c r="I328" s="14">
        <v>24</v>
      </c>
      <c r="J328" s="14">
        <v>24</v>
      </c>
      <c r="K328" t="s">
        <v>343</v>
      </c>
    </row>
    <row r="329" spans="1:15">
      <c r="C329" t="s">
        <v>344</v>
      </c>
      <c r="G329" t="s">
        <v>147</v>
      </c>
      <c r="I329" s="14">
        <v>24</v>
      </c>
      <c r="J329" s="14">
        <v>24</v>
      </c>
      <c r="K329" t="s">
        <v>343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77FBE70-A336-6C46-A87F-9BC130032D5F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G1:G67 G69:G124 G126:G132 G134:G156 G158:G161 G163:G1048576</xm:sqref>
        </x14:conditionalFormatting>
        <x14:conditionalFormatting xmlns:xm="http://schemas.microsoft.com/office/excel/2006/main">
          <x14:cfRule type="cellIs" priority="6" operator="equal" id="{85322518-53BE-DD49-9DAF-2686AECF81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ellIs" priority="4" operator="equal" id="{3B3D28A8-0617-3546-8F98-4028FB409A14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G125</xm:sqref>
        </x14:conditionalFormatting>
        <x14:conditionalFormatting xmlns:xm="http://schemas.microsoft.com/office/excel/2006/main">
          <x14:cfRule type="cellIs" priority="2" operator="equal" id="{7E68CD9F-17B0-764E-9328-52BA69CA69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" operator="equal" id="{A33AB7E9-5B25-7346-B043-D0E68F05EA66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G162 G157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Sheet2!$A$2:$A$15</xm:f>
          </x14:formula1>
          <xm:sqref>G326:G329 G5:G324</xm:sqref>
        </x14:dataValidation>
        <x14:dataValidation type="list" allowBlank="1" showInputMessage="1" showErrorMessage="1">
          <x14:formula1>
            <xm:f>Sheet2!$C$2:$C$5</xm:f>
          </x14:formula1>
          <xm:sqref>N5:N329</xm:sqref>
        </x14:dataValidation>
        <x14:dataValidation type="list" allowBlank="1" showInputMessage="1" showErrorMessage="1">
          <x14:formula1>
            <xm:f>Sheet2!$E$2:$E$4</xm:f>
          </x14:formula1>
          <xm:sqref>L5:M329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5" x14ac:dyDescent="0"/>
  <cols>
    <col min="2" max="2" width="2.6640625" customWidth="1"/>
    <col min="3" max="3" width="15.33203125" customWidth="1"/>
    <col min="4" max="4" width="2.83203125" customWidth="1"/>
  </cols>
  <sheetData>
    <row r="1" spans="1:5" ht="17" thickBot="1">
      <c r="A1" s="2" t="s">
        <v>142</v>
      </c>
      <c r="C1" s="2" t="s">
        <v>348</v>
      </c>
      <c r="E1" s="2" t="s">
        <v>356</v>
      </c>
    </row>
    <row r="2" spans="1:5" ht="16" thickTop="1">
      <c r="A2" t="s">
        <v>143</v>
      </c>
      <c r="C2" s="1" t="s">
        <v>349</v>
      </c>
      <c r="E2" s="1" t="s">
        <v>313</v>
      </c>
    </row>
    <row r="3" spans="1:5">
      <c r="A3" t="s">
        <v>144</v>
      </c>
      <c r="C3" s="1" t="s">
        <v>346</v>
      </c>
      <c r="E3" s="1" t="s">
        <v>311</v>
      </c>
    </row>
    <row r="4" spans="1:5">
      <c r="A4" t="s">
        <v>145</v>
      </c>
      <c r="C4" s="1" t="s">
        <v>350</v>
      </c>
    </row>
    <row r="5" spans="1:5">
      <c r="A5" t="s">
        <v>146</v>
      </c>
      <c r="C5" s="1" t="s">
        <v>351</v>
      </c>
    </row>
    <row r="6" spans="1:5">
      <c r="A6" t="s">
        <v>147</v>
      </c>
    </row>
    <row r="7" spans="1:5">
      <c r="A7" t="s">
        <v>148</v>
      </c>
    </row>
    <row r="8" spans="1:5">
      <c r="A8" t="s">
        <v>149</v>
      </c>
    </row>
    <row r="9" spans="1:5">
      <c r="A9" t="s">
        <v>150</v>
      </c>
    </row>
    <row r="10" spans="1:5">
      <c r="A10" t="s">
        <v>245</v>
      </c>
    </row>
    <row r="11" spans="1:5">
      <c r="A11" t="s">
        <v>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cols>
    <col min="1" max="1" width="18" customWidth="1"/>
  </cols>
  <sheetData>
    <row r="1" spans="1:2">
      <c r="A1" t="s">
        <v>304</v>
      </c>
    </row>
    <row r="3" spans="1:2">
      <c r="A3" t="s">
        <v>305</v>
      </c>
    </row>
    <row r="4" spans="1:2">
      <c r="A4" t="s">
        <v>306</v>
      </c>
    </row>
    <row r="5" spans="1:2">
      <c r="A5" t="s">
        <v>307</v>
      </c>
      <c r="B5" t="s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2014-01-23T15:07:44Z</cp:lastPrinted>
  <dcterms:created xsi:type="dcterms:W3CDTF">2014-01-22T10:06:37Z</dcterms:created>
  <dcterms:modified xsi:type="dcterms:W3CDTF">2014-01-24T23:07:19Z</dcterms:modified>
</cp:coreProperties>
</file>