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\Downloads\"/>
    </mc:Choice>
  </mc:AlternateContent>
  <xr:revisionPtr revIDLastSave="0" documentId="13_ncr:1_{37C9D8D0-5FA6-4940-8510-EEBC5AA0E2A8}" xr6:coauthVersionLast="47" xr6:coauthVersionMax="47" xr10:uidLastSave="{00000000-0000-0000-0000-000000000000}"/>
  <bookViews>
    <workbookView xWindow="-120" yWindow="-120" windowWidth="29040" windowHeight="17325" xr2:uid="{15015D36-1785-DC4E-8172-12441D53D08D}"/>
  </bookViews>
  <sheets>
    <sheet name="AY25 draft cle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3" i="2" l="1"/>
  <c r="BO32" i="2"/>
  <c r="BO31" i="2"/>
  <c r="BO30" i="2"/>
  <c r="BO27" i="2"/>
  <c r="BO26" i="2"/>
  <c r="BO25" i="2"/>
  <c r="BO24" i="2"/>
  <c r="BO18" i="2"/>
  <c r="BO17" i="2"/>
  <c r="BO16" i="2"/>
  <c r="BO14" i="2"/>
  <c r="BO13" i="2"/>
  <c r="BO12" i="2"/>
  <c r="BO11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</calcChain>
</file>

<file path=xl/sharedStrings.xml><?xml version="1.0" encoding="utf-8"?>
<sst xmlns="http://schemas.openxmlformats.org/spreadsheetml/2006/main" count="275" uniqueCount="132">
  <si>
    <t>July 1st</t>
  </si>
  <si>
    <t>Oct 4th</t>
  </si>
  <si>
    <t>Jan 3rd</t>
  </si>
  <si>
    <t>April 4th</t>
  </si>
  <si>
    <t>NF</t>
  </si>
  <si>
    <t>UW</t>
  </si>
  <si>
    <t>UW/MH</t>
  </si>
  <si>
    <t>WWAMI</t>
  </si>
  <si>
    <t>Andro/URPS</t>
  </si>
  <si>
    <t>NWH</t>
  </si>
  <si>
    <t>HMC</t>
  </si>
  <si>
    <t>SCH</t>
  </si>
  <si>
    <t>VA</t>
  </si>
  <si>
    <t>research</t>
  </si>
  <si>
    <t>U5-Chief</t>
  </si>
  <si>
    <t>Peters</t>
  </si>
  <si>
    <t>UWMC Team 2</t>
  </si>
  <si>
    <t>HMC Chief</t>
  </si>
  <si>
    <t>NWH Chief</t>
  </si>
  <si>
    <t>UWMC Team 1</t>
  </si>
  <si>
    <t>.</t>
  </si>
  <si>
    <t>Kanabolo</t>
  </si>
  <si>
    <t>Zhang</t>
  </si>
  <si>
    <t>Weiss</t>
  </si>
  <si>
    <t>U4-Senior</t>
  </si>
  <si>
    <t>Carson</t>
  </si>
  <si>
    <t>SCH Chief</t>
  </si>
  <si>
    <t>Amighi</t>
  </si>
  <si>
    <t>Jacobs</t>
  </si>
  <si>
    <t>RESEARCH</t>
  </si>
  <si>
    <t>Madigan</t>
  </si>
  <si>
    <t>HMC 7/1-8/31</t>
  </si>
  <si>
    <t>VM Female 9/1-11/30</t>
  </si>
  <si>
    <t>VM Transplant (12/30-3/29)</t>
  </si>
  <si>
    <t>SCH 3/30-6/30</t>
  </si>
  <si>
    <t xml:space="preserve">Research </t>
  </si>
  <si>
    <t>Xie/Chestnut</t>
  </si>
  <si>
    <t>U3-Junior</t>
  </si>
  <si>
    <t>Babajide</t>
  </si>
  <si>
    <t>NF4</t>
  </si>
  <si>
    <t>SCH Senior</t>
  </si>
  <si>
    <t>NWH 50/50</t>
  </si>
  <si>
    <t>Mckoy</t>
  </si>
  <si>
    <t>UW 50/50</t>
  </si>
  <si>
    <t>Bharadwaj</t>
  </si>
  <si>
    <t>Jentzsch</t>
  </si>
  <si>
    <t>U2-Junior</t>
  </si>
  <si>
    <t>Nortey</t>
  </si>
  <si>
    <t>Rothenberger</t>
  </si>
  <si>
    <t>Overton</t>
  </si>
  <si>
    <t>Purcell</t>
  </si>
  <si>
    <t>slots</t>
  </si>
  <si>
    <t>U1-Intern</t>
  </si>
  <si>
    <t>R1</t>
  </si>
  <si>
    <t>VA Urol</t>
  </si>
  <si>
    <t>UW Urol T1</t>
  </si>
  <si>
    <t>UW Urol T2</t>
  </si>
  <si>
    <t>6/25-7/24</t>
  </si>
  <si>
    <t>7/25-8/21</t>
  </si>
  <si>
    <t>8/22-9/18</t>
  </si>
  <si>
    <t>9/19-10/16</t>
  </si>
  <si>
    <t>10/17-11/13</t>
  </si>
  <si>
    <t>11/14-12/11</t>
  </si>
  <si>
    <t>12/12-1/8</t>
  </si>
  <si>
    <t>1/9-2/5</t>
  </si>
  <si>
    <t>2/6-3/5</t>
  </si>
  <si>
    <t>3/6-4/2</t>
  </si>
  <si>
    <t>4/3-4/30</t>
  </si>
  <si>
    <t>5/1-5/28</t>
  </si>
  <si>
    <t>5/29-6/24</t>
  </si>
  <si>
    <t>DK1</t>
  </si>
  <si>
    <t>CP1</t>
  </si>
  <si>
    <t>TW1</t>
  </si>
  <si>
    <t>LZ1</t>
  </si>
  <si>
    <t>AA1</t>
  </si>
  <si>
    <t>DC1</t>
  </si>
  <si>
    <t>AJ1</t>
  </si>
  <si>
    <t>CC1</t>
  </si>
  <si>
    <t>LX1</t>
  </si>
  <si>
    <t>TB</t>
  </si>
  <si>
    <t>MB1</t>
  </si>
  <si>
    <t>RB1</t>
  </si>
  <si>
    <t>MJ1</t>
  </si>
  <si>
    <t>TM1</t>
  </si>
  <si>
    <t>HS</t>
  </si>
  <si>
    <t>KO (S1)</t>
  </si>
  <si>
    <t>KO(S2)</t>
  </si>
  <si>
    <t>GN1</t>
  </si>
  <si>
    <t>NR1</t>
  </si>
  <si>
    <t>DK2</t>
  </si>
  <si>
    <t>TW2</t>
  </si>
  <si>
    <t>LZ2</t>
  </si>
  <si>
    <t>LZ3</t>
  </si>
  <si>
    <t>TW3</t>
  </si>
  <si>
    <t>AA2</t>
  </si>
  <si>
    <t>DC2</t>
  </si>
  <si>
    <t>DK3</t>
  </si>
  <si>
    <t>DK4</t>
  </si>
  <si>
    <t>CP3</t>
  </si>
  <si>
    <t>AA3</t>
  </si>
  <si>
    <t>DC3</t>
  </si>
  <si>
    <t>AJ2</t>
  </si>
  <si>
    <t>CC2</t>
  </si>
  <si>
    <t>LX2</t>
  </si>
  <si>
    <t>MB2</t>
  </si>
  <si>
    <t>TM2</t>
  </si>
  <si>
    <t>MJ2</t>
  </si>
  <si>
    <t>AJ3</t>
  </si>
  <si>
    <t>AJ4</t>
  </si>
  <si>
    <t>CC3</t>
  </si>
  <si>
    <t>LX3</t>
  </si>
  <si>
    <t>CC4</t>
  </si>
  <si>
    <t>LX4</t>
  </si>
  <si>
    <t>MB3</t>
  </si>
  <si>
    <t>RB3</t>
  </si>
  <si>
    <t>MJ4</t>
  </si>
  <si>
    <t>TM3</t>
  </si>
  <si>
    <t>RB4</t>
  </si>
  <si>
    <t>TM4</t>
  </si>
  <si>
    <t>KO2</t>
  </si>
  <si>
    <t>GN2</t>
  </si>
  <si>
    <t>NR2</t>
  </si>
  <si>
    <t>KO3</t>
  </si>
  <si>
    <t>GN3</t>
  </si>
  <si>
    <t>NR3</t>
  </si>
  <si>
    <t>GN4</t>
  </si>
  <si>
    <t>NR4</t>
  </si>
  <si>
    <t>KO4*</t>
  </si>
  <si>
    <t>RB2</t>
  </si>
  <si>
    <t>CPu1</t>
  </si>
  <si>
    <t>CPu2</t>
  </si>
  <si>
    <t>CPu3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</si>
</sst>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 (Body)_x0000_"/>
    </font>
    <font>
      <b/>
      <sz val="10"/>
      <color indexed="8"/>
      <name val="Calibri (Body)_x0000_"/>
    </font>
    <font>
      <sz val="10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1"/>
      <color theme="1"/>
      <name val="Calibri (Body)_x0000_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b/>
      <sz val="10"/>
      <color rgb="FFFFFFFF"/>
      <name val="Arial"/>
      <family val="2"/>
    </font>
    <font>
      <sz val="12"/>
      <color theme="0"/>
      <name val="Calibri (Body)"/>
    </font>
    <font>
      <sz val="12"/>
      <color rgb="FFFFC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425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5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2" borderId="0" xfId="0" applyFill="1"/>
    <xf numFmtId="0" fontId="4" fillId="2" borderId="0" xfId="0" applyFont="1" applyFill="1"/>
    <xf numFmtId="16" fontId="4" fillId="2" borderId="0" xfId="0" applyNumberFormat="1" applyFont="1" applyFill="1" applyAlignment="1">
      <alignment textRotation="90"/>
    </xf>
    <xf numFmtId="16" fontId="4" fillId="0" borderId="0" xfId="0" applyNumberFormat="1" applyFont="1" applyAlignment="1">
      <alignment textRotation="90"/>
    </xf>
    <xf numFmtId="0" fontId="4" fillId="2" borderId="2" xfId="0" applyFont="1" applyFill="1" applyBorder="1" applyAlignment="1">
      <alignment horizontal="center"/>
    </xf>
    <xf numFmtId="16" fontId="4" fillId="2" borderId="1" xfId="0" applyNumberFormat="1" applyFont="1" applyFill="1" applyBorder="1"/>
    <xf numFmtId="0" fontId="4" fillId="2" borderId="2" xfId="0" applyFont="1" applyFill="1" applyBorder="1"/>
    <xf numFmtId="16" fontId="4" fillId="2" borderId="2" xfId="0" applyNumberFormat="1" applyFont="1" applyFill="1" applyBorder="1"/>
    <xf numFmtId="0" fontId="4" fillId="0" borderId="2" xfId="0" applyFont="1" applyBorder="1"/>
    <xf numFmtId="0" fontId="4" fillId="2" borderId="3" xfId="0" applyFont="1" applyFill="1" applyBorder="1"/>
    <xf numFmtId="16" fontId="4" fillId="2" borderId="3" xfId="0" applyNumberFormat="1" applyFont="1" applyFill="1" applyBorder="1"/>
    <xf numFmtId="0" fontId="5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2" borderId="4" xfId="0" applyFont="1" applyFill="1" applyBorder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4" xfId="0" applyFont="1" applyFill="1" applyBorder="1"/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3" fillId="2" borderId="0" xfId="0" applyFont="1" applyFill="1" applyAlignment="1">
      <alignment horizontal="center"/>
    </xf>
    <xf numFmtId="0" fontId="11" fillId="5" borderId="5" xfId="0" applyFont="1" applyFill="1" applyBorder="1"/>
    <xf numFmtId="0" fontId="2" fillId="0" borderId="0" xfId="0" applyFont="1" applyAlignment="1">
      <alignment horizontal="center"/>
    </xf>
    <xf numFmtId="0" fontId="14" fillId="2" borderId="4" xfId="0" applyFont="1" applyFill="1" applyBorder="1"/>
    <xf numFmtId="0" fontId="12" fillId="2" borderId="0" xfId="0" applyFont="1" applyFill="1"/>
    <xf numFmtId="0" fontId="11" fillId="2" borderId="0" xfId="0" applyFont="1" applyFill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6" borderId="6" xfId="0" applyFont="1" applyFill="1" applyBorder="1"/>
    <xf numFmtId="0" fontId="15" fillId="16" borderId="7" xfId="0" applyFont="1" applyFill="1" applyBorder="1"/>
    <xf numFmtId="0" fontId="15" fillId="16" borderId="8" xfId="0" applyFont="1" applyFill="1" applyBorder="1"/>
    <xf numFmtId="0" fontId="9" fillId="14" borderId="0" xfId="0" applyFont="1" applyFill="1" applyAlignment="1">
      <alignment horizontal="center"/>
    </xf>
    <xf numFmtId="0" fontId="15" fillId="16" borderId="13" xfId="0" applyFont="1" applyFill="1" applyBorder="1"/>
    <xf numFmtId="0" fontId="15" fillId="16" borderId="14" xfId="0" applyFont="1" applyFill="1" applyBorder="1"/>
    <xf numFmtId="0" fontId="15" fillId="16" borderId="15" xfId="0" applyFont="1" applyFill="1" applyBorder="1"/>
    <xf numFmtId="0" fontId="2" fillId="0" borderId="0" xfId="0" applyFont="1"/>
    <xf numFmtId="0" fontId="12" fillId="2" borderId="0" xfId="0" applyFont="1" applyFill="1" applyAlignment="1">
      <alignment horizontal="left"/>
    </xf>
    <xf numFmtId="0" fontId="16" fillId="17" borderId="4" xfId="0" applyFont="1" applyFill="1" applyBorder="1"/>
    <xf numFmtId="0" fontId="17" fillId="17" borderId="0" xfId="0" applyFont="1" applyFill="1" applyAlignment="1">
      <alignment horizontal="left"/>
    </xf>
    <xf numFmtId="0" fontId="15" fillId="0" borderId="0" xfId="0" applyFont="1"/>
    <xf numFmtId="0" fontId="17" fillId="17" borderId="4" xfId="0" applyFont="1" applyFill="1" applyBorder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0" fontId="18" fillId="14" borderId="0" xfId="0" applyFont="1" applyFill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0" borderId="0" xfId="0" applyFont="1"/>
    <xf numFmtId="0" fontId="16" fillId="14" borderId="0" xfId="0" applyFont="1" applyFill="1" applyAlignment="1">
      <alignment horizontal="center"/>
    </xf>
    <xf numFmtId="0" fontId="15" fillId="2" borderId="0" xfId="0" applyFont="1" applyFill="1"/>
    <xf numFmtId="0" fontId="17" fillId="2" borderId="0" xfId="0" applyFont="1" applyFill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3" fillId="2" borderId="0" xfId="0" applyFont="1" applyFill="1"/>
    <xf numFmtId="0" fontId="9" fillId="0" borderId="0" xfId="0" applyFont="1"/>
    <xf numFmtId="0" fontId="12" fillId="0" borderId="0" xfId="0" applyFont="1"/>
    <xf numFmtId="0" fontId="19" fillId="0" borderId="0" xfId="0" applyFont="1"/>
    <xf numFmtId="0" fontId="20" fillId="0" borderId="0" xfId="0" applyFont="1"/>
    <xf numFmtId="0" fontId="1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1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16" fontId="9" fillId="2" borderId="9" xfId="0" applyNumberFormat="1" applyFont="1" applyFill="1" applyBorder="1" applyAlignment="1">
      <alignment horizontal="center"/>
    </xf>
    <xf numFmtId="14" fontId="9" fillId="2" borderId="9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9" fillId="21" borderId="6" xfId="0" applyFont="1" applyFill="1" applyBorder="1" applyAlignment="1">
      <alignment horizontal="center"/>
    </xf>
    <xf numFmtId="0" fontId="9" fillId="21" borderId="7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18" fillId="19" borderId="21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5" fillId="16" borderId="20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6" fillId="20" borderId="27" xfId="0" applyFont="1" applyFill="1" applyBorder="1" applyAlignment="1">
      <alignment horizontal="center"/>
    </xf>
    <xf numFmtId="0" fontId="16" fillId="20" borderId="14" xfId="0" applyFont="1" applyFill="1" applyBorder="1" applyAlignment="1">
      <alignment horizontal="center"/>
    </xf>
    <xf numFmtId="0" fontId="16" fillId="20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5" fillId="18" borderId="28" xfId="0" applyFont="1" applyFill="1" applyBorder="1" applyAlignment="1">
      <alignment horizontal="center"/>
    </xf>
    <xf numFmtId="0" fontId="15" fillId="18" borderId="9" xfId="0" applyFont="1" applyFill="1" applyBorder="1" applyAlignment="1">
      <alignment horizontal="center"/>
    </xf>
    <xf numFmtId="0" fontId="15" fillId="18" borderId="18" xfId="0" applyFont="1" applyFill="1" applyBorder="1" applyAlignment="1">
      <alignment horizontal="center"/>
    </xf>
    <xf numFmtId="0" fontId="16" fillId="20" borderId="6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16" fillId="20" borderId="8" xfId="0" applyFont="1" applyFill="1" applyBorder="1" applyAlignment="1">
      <alignment horizontal="center"/>
    </xf>
    <xf numFmtId="0" fontId="15" fillId="18" borderId="17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8" fillId="19" borderId="11" xfId="0" applyFont="1" applyFill="1" applyBorder="1" applyAlignment="1">
      <alignment horizontal="center"/>
    </xf>
    <xf numFmtId="0" fontId="18" fillId="19" borderId="12" xfId="0" applyFont="1" applyFill="1" applyBorder="1" applyAlignment="1">
      <alignment horizontal="center"/>
    </xf>
    <xf numFmtId="0" fontId="15" fillId="18" borderId="22" xfId="0" applyFont="1" applyFill="1" applyBorder="1" applyAlignment="1">
      <alignment horizontal="center"/>
    </xf>
    <xf numFmtId="0" fontId="16" fillId="20" borderId="2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8" fillId="19" borderId="20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0" xfId="0" applyFont="1" applyFill="1" applyAlignment="1">
      <alignment horizontal="center"/>
    </xf>
    <xf numFmtId="0" fontId="15" fillId="18" borderId="20" xfId="0" applyFont="1" applyFill="1" applyBorder="1" applyAlignment="1">
      <alignment horizontal="center"/>
    </xf>
    <xf numFmtId="0" fontId="15" fillId="16" borderId="6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8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0" fontId="15" fillId="16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9" fillId="13" borderId="13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9" fillId="13" borderId="15" xfId="0" applyFont="1" applyFill="1" applyBorder="1" applyAlignment="1">
      <alignment horizontal="center"/>
    </xf>
    <xf numFmtId="0" fontId="15" fillId="16" borderId="13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15" fillId="16" borderId="15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9" fillId="13" borderId="17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9" fillId="13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8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3" borderId="6" xfId="0" applyFont="1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ill="1"/>
    <xf numFmtId="0" fontId="20" fillId="0" borderId="0" xfId="0" applyFont="1" applyFill="1"/>
    <xf numFmtId="0" fontId="22" fillId="0" borderId="0" xfId="0" applyFont="1" applyFill="1"/>
    <xf numFmtId="0" fontId="2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B3E-6CDC-E147-87AF-B028092082AA}">
  <dimension ref="A1:BO49"/>
  <sheetViews>
    <sheetView tabSelected="1" zoomScale="106" workbookViewId="0">
      <selection activeCell="BD5" sqref="BD5"/>
    </sheetView>
  </sheetViews>
  <sheetFormatPr defaultColWidth="11" defaultRowHeight="15.75"/>
  <cols>
    <col min="2" max="2" width="9.625" customWidth="1"/>
    <col min="3" max="3" width="3.375" customWidth="1"/>
    <col min="4" max="55" width="2.5" customWidth="1"/>
    <col min="56" max="56" width="22.125" style="1" customWidth="1"/>
    <col min="57" max="57" width="6.5" customWidth="1"/>
    <col min="58" max="58" width="4.875" customWidth="1"/>
    <col min="59" max="59" width="5.5" customWidth="1"/>
    <col min="60" max="60" width="6.375" customWidth="1"/>
    <col min="61" max="61" width="5.375" customWidth="1"/>
    <col min="62" max="62" width="5.125" customWidth="1"/>
    <col min="63" max="63" width="5.625" customWidth="1"/>
    <col min="64" max="64" width="5.375" customWidth="1"/>
    <col min="65" max="65" width="5.625" customWidth="1"/>
    <col min="66" max="66" width="6.375" customWidth="1"/>
    <col min="67" max="67" width="8.125" customWidth="1"/>
  </cols>
  <sheetData>
    <row r="1" spans="1:67">
      <c r="G1" t="s">
        <v>85</v>
      </c>
      <c r="H1" t="s">
        <v>79</v>
      </c>
      <c r="I1" t="s">
        <v>73</v>
      </c>
      <c r="J1" t="s">
        <v>110</v>
      </c>
      <c r="K1" t="s">
        <v>77</v>
      </c>
      <c r="L1" t="s">
        <v>114</v>
      </c>
      <c r="M1" t="s">
        <v>82</v>
      </c>
      <c r="N1" t="s">
        <v>71</v>
      </c>
      <c r="O1" t="s">
        <v>126</v>
      </c>
      <c r="P1" t="s">
        <v>74</v>
      </c>
      <c r="Q1" t="s">
        <v>101</v>
      </c>
      <c r="R1" t="s">
        <v>70</v>
      </c>
      <c r="S1" t="s">
        <v>91</v>
      </c>
      <c r="T1" s="72" t="s">
        <v>90</v>
      </c>
      <c r="V1" s="72" t="s">
        <v>81</v>
      </c>
      <c r="W1" t="s">
        <v>75</v>
      </c>
      <c r="Y1" s="70" t="s">
        <v>88</v>
      </c>
      <c r="AA1" t="s">
        <v>129</v>
      </c>
      <c r="AB1" s="217" t="s">
        <v>87</v>
      </c>
      <c r="AC1" s="218" t="s">
        <v>89</v>
      </c>
      <c r="AD1" s="218" t="s">
        <v>71</v>
      </c>
      <c r="AE1" s="217" t="s">
        <v>102</v>
      </c>
      <c r="AF1" t="s">
        <v>72</v>
      </c>
      <c r="AJ1" t="s">
        <v>95</v>
      </c>
      <c r="AK1" s="72" t="s">
        <v>122</v>
      </c>
      <c r="AL1" s="70" t="s">
        <v>108</v>
      </c>
      <c r="AM1" t="s">
        <v>117</v>
      </c>
      <c r="AN1" s="73" t="s">
        <v>115</v>
      </c>
      <c r="AO1" t="s">
        <v>96</v>
      </c>
      <c r="AR1" t="s">
        <v>116</v>
      </c>
      <c r="AS1" t="s">
        <v>99</v>
      </c>
      <c r="AT1" t="s">
        <v>113</v>
      </c>
      <c r="AU1" t="s">
        <v>92</v>
      </c>
      <c r="AV1" t="s">
        <v>76</v>
      </c>
      <c r="AW1" t="s">
        <v>84</v>
      </c>
      <c r="AY1" t="s">
        <v>78</v>
      </c>
      <c r="AZ1" s="72" t="s">
        <v>100</v>
      </c>
      <c r="BA1" t="s">
        <v>111</v>
      </c>
    </row>
    <row r="2" spans="1:67">
      <c r="N2" t="s">
        <v>86</v>
      </c>
      <c r="P2" s="70" t="s">
        <v>83</v>
      </c>
      <c r="R2" t="s">
        <v>80</v>
      </c>
      <c r="AA2" t="s">
        <v>119</v>
      </c>
      <c r="AB2" s="217"/>
      <c r="AC2" s="218" t="s">
        <v>107</v>
      </c>
      <c r="AD2" s="218" t="s">
        <v>94</v>
      </c>
      <c r="AE2" s="219" t="s">
        <v>128</v>
      </c>
      <c r="AK2" s="70" t="s">
        <v>125</v>
      </c>
      <c r="AL2" t="s">
        <v>121</v>
      </c>
      <c r="AN2" s="74" t="s">
        <v>118</v>
      </c>
      <c r="AO2" t="s">
        <v>109</v>
      </c>
      <c r="AR2" s="71" t="s">
        <v>98</v>
      </c>
      <c r="AU2" t="s">
        <v>93</v>
      </c>
      <c r="AV2" s="74" t="s">
        <v>120</v>
      </c>
      <c r="AX2" s="70" t="s">
        <v>124</v>
      </c>
      <c r="AY2" t="s">
        <v>97</v>
      </c>
      <c r="BA2" t="s">
        <v>127</v>
      </c>
    </row>
    <row r="3" spans="1:67">
      <c r="P3" t="s">
        <v>130</v>
      </c>
      <c r="AB3" s="220" t="s">
        <v>106</v>
      </c>
      <c r="AC3" s="217" t="s">
        <v>103</v>
      </c>
      <c r="AD3" s="217"/>
      <c r="AE3" s="217"/>
      <c r="AO3" t="s">
        <v>112</v>
      </c>
      <c r="AU3" t="s">
        <v>131</v>
      </c>
    </row>
    <row r="4" spans="1:67">
      <c r="P4" s="73" t="s">
        <v>123</v>
      </c>
      <c r="AC4" s="220" t="s">
        <v>104</v>
      </c>
      <c r="AD4" s="217"/>
      <c r="AE4" s="220"/>
    </row>
    <row r="5" spans="1:67">
      <c r="AB5" s="220" t="s">
        <v>105</v>
      </c>
      <c r="AC5" s="217"/>
      <c r="AD5" s="217"/>
      <c r="AE5" s="217"/>
    </row>
    <row r="8" spans="1:67" ht="38.25" thickBot="1">
      <c r="A8" s="2"/>
      <c r="B8" s="2"/>
      <c r="C8" s="2"/>
      <c r="D8" s="3">
        <v>44378</v>
      </c>
      <c r="E8" s="3">
        <v>44389</v>
      </c>
      <c r="F8" s="3">
        <f t="shared" ref="F8:AK8" si="0">E8+7</f>
        <v>44396</v>
      </c>
      <c r="G8" s="3">
        <f t="shared" si="0"/>
        <v>44403</v>
      </c>
      <c r="H8" s="3">
        <f t="shared" si="0"/>
        <v>44410</v>
      </c>
      <c r="I8" s="3">
        <f t="shared" si="0"/>
        <v>44417</v>
      </c>
      <c r="J8" s="3">
        <f t="shared" si="0"/>
        <v>44424</v>
      </c>
      <c r="K8" s="3">
        <f t="shared" si="0"/>
        <v>44431</v>
      </c>
      <c r="L8" s="3">
        <f t="shared" si="0"/>
        <v>44438</v>
      </c>
      <c r="M8" s="3">
        <f t="shared" si="0"/>
        <v>44445</v>
      </c>
      <c r="N8" s="3">
        <f t="shared" si="0"/>
        <v>44452</v>
      </c>
      <c r="O8" s="3">
        <f t="shared" si="0"/>
        <v>44459</v>
      </c>
      <c r="P8" s="4">
        <f t="shared" si="0"/>
        <v>44466</v>
      </c>
      <c r="Q8" s="3">
        <f t="shared" si="0"/>
        <v>44473</v>
      </c>
      <c r="R8" s="3">
        <f t="shared" si="0"/>
        <v>44480</v>
      </c>
      <c r="S8" s="3">
        <f t="shared" si="0"/>
        <v>44487</v>
      </c>
      <c r="T8" s="3">
        <f t="shared" si="0"/>
        <v>44494</v>
      </c>
      <c r="U8" s="3">
        <f t="shared" si="0"/>
        <v>44501</v>
      </c>
      <c r="V8" s="3">
        <f t="shared" si="0"/>
        <v>44508</v>
      </c>
      <c r="W8" s="3">
        <f t="shared" si="0"/>
        <v>44515</v>
      </c>
      <c r="X8" s="3">
        <f t="shared" si="0"/>
        <v>44522</v>
      </c>
      <c r="Y8" s="3">
        <f t="shared" si="0"/>
        <v>44529</v>
      </c>
      <c r="Z8" s="3">
        <f t="shared" si="0"/>
        <v>44536</v>
      </c>
      <c r="AA8" s="3">
        <f t="shared" si="0"/>
        <v>44543</v>
      </c>
      <c r="AB8" s="3">
        <f t="shared" si="0"/>
        <v>44550</v>
      </c>
      <c r="AC8" s="3">
        <f t="shared" si="0"/>
        <v>44557</v>
      </c>
      <c r="AD8" s="3">
        <f t="shared" si="0"/>
        <v>44564</v>
      </c>
      <c r="AE8" s="3">
        <f t="shared" si="0"/>
        <v>44571</v>
      </c>
      <c r="AF8" s="3">
        <f t="shared" si="0"/>
        <v>44578</v>
      </c>
      <c r="AG8" s="3">
        <f t="shared" si="0"/>
        <v>44585</v>
      </c>
      <c r="AH8" s="3">
        <f t="shared" si="0"/>
        <v>44592</v>
      </c>
      <c r="AI8" s="3">
        <f t="shared" si="0"/>
        <v>44599</v>
      </c>
      <c r="AJ8" s="3">
        <f t="shared" si="0"/>
        <v>44606</v>
      </c>
      <c r="AK8" s="3">
        <f t="shared" si="0"/>
        <v>44613</v>
      </c>
      <c r="AL8" s="3">
        <f t="shared" ref="AL8:BC8" si="1">AK8+7</f>
        <v>44620</v>
      </c>
      <c r="AM8" s="3">
        <f t="shared" si="1"/>
        <v>44627</v>
      </c>
      <c r="AN8" s="3">
        <f t="shared" si="1"/>
        <v>44634</v>
      </c>
      <c r="AO8" s="3">
        <f t="shared" si="1"/>
        <v>44641</v>
      </c>
      <c r="AP8" s="3">
        <f t="shared" si="1"/>
        <v>44648</v>
      </c>
      <c r="AQ8" s="3">
        <f t="shared" si="1"/>
        <v>44655</v>
      </c>
      <c r="AR8" s="3">
        <f t="shared" si="1"/>
        <v>44662</v>
      </c>
      <c r="AS8" s="3">
        <f t="shared" si="1"/>
        <v>44669</v>
      </c>
      <c r="AT8" s="3">
        <f t="shared" si="1"/>
        <v>44676</v>
      </c>
      <c r="AU8" s="3">
        <f t="shared" si="1"/>
        <v>44683</v>
      </c>
      <c r="AV8" s="3">
        <f t="shared" si="1"/>
        <v>44690</v>
      </c>
      <c r="AW8" s="3">
        <f t="shared" si="1"/>
        <v>44697</v>
      </c>
      <c r="AX8" s="3">
        <f t="shared" si="1"/>
        <v>44704</v>
      </c>
      <c r="AY8" s="3">
        <f t="shared" si="1"/>
        <v>44711</v>
      </c>
      <c r="AZ8" s="3">
        <f t="shared" si="1"/>
        <v>44718</v>
      </c>
      <c r="BA8" s="3">
        <f t="shared" si="1"/>
        <v>44725</v>
      </c>
      <c r="BB8" s="3">
        <f t="shared" si="1"/>
        <v>44732</v>
      </c>
      <c r="BC8" s="3">
        <f t="shared" si="1"/>
        <v>44739</v>
      </c>
      <c r="BD8" s="3"/>
    </row>
    <row r="9" spans="1:67">
      <c r="A9" s="213"/>
      <c r="B9" s="214"/>
      <c r="C9" s="5"/>
      <c r="D9" s="6" t="s">
        <v>0</v>
      </c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9"/>
      <c r="Q9" s="10" t="s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1" t="s">
        <v>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 t="s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2"/>
    </row>
    <row r="10" spans="1:67">
      <c r="A10" s="215"/>
      <c r="B10" s="216"/>
      <c r="C10" s="12"/>
      <c r="D10" s="13">
        <v>1</v>
      </c>
      <c r="E10" s="14">
        <v>2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5">
        <v>10</v>
      </c>
      <c r="N10" s="15">
        <v>11</v>
      </c>
      <c r="O10" s="15">
        <v>12</v>
      </c>
      <c r="P10" s="16">
        <v>13</v>
      </c>
      <c r="Q10" s="15">
        <v>14</v>
      </c>
      <c r="R10" s="15">
        <v>15</v>
      </c>
      <c r="S10" s="15">
        <v>16</v>
      </c>
      <c r="T10" s="15">
        <v>17</v>
      </c>
      <c r="U10" s="15">
        <v>18</v>
      </c>
      <c r="V10" s="15">
        <v>19</v>
      </c>
      <c r="W10" s="15">
        <v>20</v>
      </c>
      <c r="X10" s="15">
        <v>21</v>
      </c>
      <c r="Y10" s="15">
        <v>22</v>
      </c>
      <c r="Z10" s="15">
        <v>23</v>
      </c>
      <c r="AA10" s="15">
        <v>24</v>
      </c>
      <c r="AB10" s="15">
        <v>25</v>
      </c>
      <c r="AC10" s="15">
        <v>26</v>
      </c>
      <c r="AD10" s="15">
        <v>27</v>
      </c>
      <c r="AE10" s="15">
        <v>28</v>
      </c>
      <c r="AF10" s="15">
        <v>29</v>
      </c>
      <c r="AG10" s="15">
        <v>30</v>
      </c>
      <c r="AH10" s="15">
        <v>31</v>
      </c>
      <c r="AI10" s="15">
        <v>32</v>
      </c>
      <c r="AJ10" s="15">
        <v>33</v>
      </c>
      <c r="AK10" s="15">
        <v>34</v>
      </c>
      <c r="AL10" s="15">
        <v>35</v>
      </c>
      <c r="AM10" s="15">
        <v>36</v>
      </c>
      <c r="AN10" s="15">
        <v>37</v>
      </c>
      <c r="AO10" s="15">
        <v>38</v>
      </c>
      <c r="AP10" s="15">
        <v>39</v>
      </c>
      <c r="AQ10" s="15">
        <v>40</v>
      </c>
      <c r="AR10" s="15">
        <v>41</v>
      </c>
      <c r="AS10" s="15">
        <v>42</v>
      </c>
      <c r="AT10" s="15">
        <v>43</v>
      </c>
      <c r="AU10" s="15">
        <v>44</v>
      </c>
      <c r="AV10" s="15">
        <v>45</v>
      </c>
      <c r="AW10" s="15">
        <v>46</v>
      </c>
      <c r="AX10" s="15">
        <v>47</v>
      </c>
      <c r="AY10" s="15">
        <v>48</v>
      </c>
      <c r="AZ10" s="15">
        <v>49</v>
      </c>
      <c r="BA10" s="15">
        <v>50</v>
      </c>
      <c r="BB10" s="15">
        <v>51</v>
      </c>
      <c r="BC10" s="15">
        <v>52</v>
      </c>
      <c r="BD10" s="15"/>
      <c r="BE10" s="17" t="s">
        <v>4</v>
      </c>
      <c r="BF10" s="18" t="s">
        <v>5</v>
      </c>
      <c r="BG10" s="18" t="s">
        <v>6</v>
      </c>
      <c r="BH10" s="18" t="s">
        <v>7</v>
      </c>
      <c r="BI10" s="18" t="s">
        <v>8</v>
      </c>
      <c r="BJ10" s="18" t="s">
        <v>9</v>
      </c>
      <c r="BK10" s="18" t="s">
        <v>10</v>
      </c>
      <c r="BL10" s="18" t="s">
        <v>11</v>
      </c>
      <c r="BM10" s="19" t="s">
        <v>12</v>
      </c>
      <c r="BN10" s="18" t="s">
        <v>13</v>
      </c>
      <c r="BO10" s="20"/>
    </row>
    <row r="11" spans="1:67">
      <c r="A11" s="21" t="s">
        <v>14</v>
      </c>
      <c r="B11" s="22" t="s">
        <v>15</v>
      </c>
      <c r="C11" s="1"/>
      <c r="D11" s="147" t="s">
        <v>12</v>
      </c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51" t="s">
        <v>16</v>
      </c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82" t="s">
        <v>17</v>
      </c>
      <c r="AE11" s="183"/>
      <c r="AF11" s="183"/>
      <c r="AG11" s="183"/>
      <c r="AH11" s="183"/>
      <c r="AI11" s="183"/>
      <c r="AJ11" s="183"/>
      <c r="AK11" s="184"/>
      <c r="AL11" s="210" t="s">
        <v>18</v>
      </c>
      <c r="AM11" s="211"/>
      <c r="AN11" s="211"/>
      <c r="AO11" s="211"/>
      <c r="AP11" s="212"/>
      <c r="AQ11" s="151" t="s">
        <v>19</v>
      </c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23"/>
      <c r="BF11" s="20">
        <v>26</v>
      </c>
      <c r="BG11" s="20"/>
      <c r="BH11" s="20" t="s">
        <v>20</v>
      </c>
      <c r="BI11" s="20"/>
      <c r="BJ11" s="20">
        <v>5</v>
      </c>
      <c r="BK11" s="20">
        <v>8</v>
      </c>
      <c r="BL11" s="20" t="s">
        <v>20</v>
      </c>
      <c r="BM11" s="24">
        <v>13</v>
      </c>
      <c r="BN11" s="20" t="s">
        <v>20</v>
      </c>
      <c r="BO11" s="20">
        <f>SUM(BF11:BN11)</f>
        <v>52</v>
      </c>
    </row>
    <row r="12" spans="1:67">
      <c r="A12" s="25"/>
      <c r="B12" s="22" t="s">
        <v>21</v>
      </c>
      <c r="C12" s="1"/>
      <c r="D12" s="151" t="s">
        <v>16</v>
      </c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47" t="s">
        <v>12</v>
      </c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51" t="s">
        <v>19</v>
      </c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82" t="s">
        <v>17</v>
      </c>
      <c r="AR12" s="183"/>
      <c r="AS12" s="183"/>
      <c r="AT12" s="183"/>
      <c r="AU12" s="183"/>
      <c r="AV12" s="183"/>
      <c r="AW12" s="184"/>
      <c r="AX12" s="210" t="s">
        <v>18</v>
      </c>
      <c r="AY12" s="211"/>
      <c r="AZ12" s="211"/>
      <c r="BA12" s="211"/>
      <c r="BB12" s="211"/>
      <c r="BC12" s="212"/>
      <c r="BD12" s="26"/>
      <c r="BF12" s="20">
        <v>26</v>
      </c>
      <c r="BG12" s="20"/>
      <c r="BH12" s="20" t="s">
        <v>20</v>
      </c>
      <c r="BI12" s="20"/>
      <c r="BJ12" s="20">
        <v>6</v>
      </c>
      <c r="BK12" s="20">
        <v>7</v>
      </c>
      <c r="BL12" s="20"/>
      <c r="BM12" s="20">
        <v>13</v>
      </c>
      <c r="BN12" s="20" t="s">
        <v>20</v>
      </c>
      <c r="BO12" s="20">
        <f>SUM(BF12:BN12)</f>
        <v>52</v>
      </c>
    </row>
    <row r="13" spans="1:67">
      <c r="A13" s="25"/>
      <c r="B13" s="22" t="s">
        <v>22</v>
      </c>
      <c r="C13" s="1"/>
      <c r="D13" s="182" t="s">
        <v>17</v>
      </c>
      <c r="E13" s="183"/>
      <c r="F13" s="183"/>
      <c r="G13" s="183"/>
      <c r="H13" s="183"/>
      <c r="I13" s="183"/>
      <c r="J13" s="184"/>
      <c r="K13" s="210" t="s">
        <v>18</v>
      </c>
      <c r="L13" s="211"/>
      <c r="M13" s="211"/>
      <c r="N13" s="211"/>
      <c r="O13" s="211"/>
      <c r="P13" s="212"/>
      <c r="Q13" s="151" t="s">
        <v>19</v>
      </c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47" t="s">
        <v>12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51" t="s">
        <v>16</v>
      </c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23"/>
      <c r="BF13" s="20">
        <v>26</v>
      </c>
      <c r="BG13" s="20"/>
      <c r="BH13" s="20" t="s">
        <v>20</v>
      </c>
      <c r="BI13" s="20"/>
      <c r="BJ13" s="20">
        <v>6</v>
      </c>
      <c r="BK13" s="20">
        <v>7</v>
      </c>
      <c r="BL13" s="20"/>
      <c r="BM13" s="20">
        <v>13</v>
      </c>
      <c r="BN13" s="20" t="s">
        <v>20</v>
      </c>
      <c r="BO13" s="20">
        <f>SUM(BF13:BN13)</f>
        <v>52</v>
      </c>
    </row>
    <row r="14" spans="1:67">
      <c r="A14" s="25"/>
      <c r="B14" s="22" t="s">
        <v>23</v>
      </c>
      <c r="C14" s="1"/>
      <c r="D14" s="151" t="s">
        <v>19</v>
      </c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210" t="s">
        <v>18</v>
      </c>
      <c r="R14" s="211"/>
      <c r="S14" s="211"/>
      <c r="T14" s="211"/>
      <c r="U14" s="212"/>
      <c r="V14" s="182" t="s">
        <v>17</v>
      </c>
      <c r="W14" s="183"/>
      <c r="X14" s="183"/>
      <c r="Y14" s="183"/>
      <c r="Z14" s="183"/>
      <c r="AA14" s="183"/>
      <c r="AB14" s="183"/>
      <c r="AC14" s="184"/>
      <c r="AD14" s="151" t="s">
        <v>16</v>
      </c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47" t="s">
        <v>12</v>
      </c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23"/>
      <c r="BF14" s="20">
        <v>26</v>
      </c>
      <c r="BG14" s="20"/>
      <c r="BH14" s="20" t="s">
        <v>20</v>
      </c>
      <c r="BI14" s="20"/>
      <c r="BJ14" s="20">
        <v>5</v>
      </c>
      <c r="BK14" s="20">
        <v>8</v>
      </c>
      <c r="BL14" s="20"/>
      <c r="BM14" s="20">
        <v>13</v>
      </c>
      <c r="BN14" s="20" t="s">
        <v>20</v>
      </c>
      <c r="BO14" s="20">
        <f>SUM(BF14:BN14)</f>
        <v>52</v>
      </c>
    </row>
    <row r="15" spans="1:67">
      <c r="A15" s="2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T15" s="1"/>
      <c r="U15" s="1"/>
      <c r="V15" s="1"/>
      <c r="W15" s="209"/>
      <c r="X15" s="209"/>
      <c r="Y15" s="209"/>
      <c r="Z15" s="209"/>
      <c r="AA15" s="209"/>
      <c r="AB15" s="20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67">
      <c r="A16" s="21" t="s">
        <v>24</v>
      </c>
      <c r="B16" s="22" t="s">
        <v>25</v>
      </c>
      <c r="C16" s="27"/>
      <c r="D16" s="151" t="s">
        <v>5</v>
      </c>
      <c r="E16" s="151"/>
      <c r="F16" s="151"/>
      <c r="G16" s="151"/>
      <c r="H16" s="151"/>
      <c r="I16" s="151"/>
      <c r="J16" s="154" t="s">
        <v>26</v>
      </c>
      <c r="K16" s="154"/>
      <c r="L16" s="154"/>
      <c r="M16" s="154"/>
      <c r="N16" s="154"/>
      <c r="O16" s="85" t="s">
        <v>5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207" t="s">
        <v>8</v>
      </c>
      <c r="AC16" s="208"/>
      <c r="AD16" s="205" t="s">
        <v>18</v>
      </c>
      <c r="AE16" s="205"/>
      <c r="AF16" s="205"/>
      <c r="AG16" s="205"/>
      <c r="AH16" s="205"/>
      <c r="AI16" s="205"/>
      <c r="AJ16" s="205"/>
      <c r="AK16" s="205"/>
      <c r="AL16" s="202" t="s">
        <v>7</v>
      </c>
      <c r="AM16" s="202"/>
      <c r="AN16" s="202"/>
      <c r="AO16" s="202"/>
      <c r="AP16" s="202"/>
      <c r="AQ16" s="202"/>
      <c r="AR16" s="202"/>
      <c r="AS16" s="202"/>
      <c r="AT16" s="202"/>
      <c r="AU16" s="206" t="s">
        <v>18</v>
      </c>
      <c r="AV16" s="206"/>
      <c r="AW16" s="206"/>
      <c r="AX16" s="204" t="s">
        <v>17</v>
      </c>
      <c r="AY16" s="204"/>
      <c r="AZ16" s="204"/>
      <c r="BA16" s="204"/>
      <c r="BB16" s="204"/>
      <c r="BC16" s="204"/>
      <c r="BD16" s="28"/>
      <c r="BF16" s="20">
        <v>17</v>
      </c>
      <c r="BG16" s="20"/>
      <c r="BH16">
        <v>9</v>
      </c>
      <c r="BI16">
        <v>4</v>
      </c>
      <c r="BJ16" s="20">
        <v>11</v>
      </c>
      <c r="BK16" s="24">
        <v>6</v>
      </c>
      <c r="BL16">
        <v>5</v>
      </c>
      <c r="BM16" t="s">
        <v>20</v>
      </c>
      <c r="BN16" s="20" t="s">
        <v>20</v>
      </c>
      <c r="BO16" s="20">
        <f>SUM(BF16:BN16)</f>
        <v>52</v>
      </c>
    </row>
    <row r="17" spans="1:67">
      <c r="A17" s="25"/>
      <c r="B17" s="22" t="s">
        <v>27</v>
      </c>
      <c r="C17" s="27"/>
      <c r="D17" s="205" t="s">
        <v>18</v>
      </c>
      <c r="E17" s="205"/>
      <c r="F17" s="205"/>
      <c r="G17" s="205"/>
      <c r="H17" s="205"/>
      <c r="I17" s="205"/>
      <c r="J17" s="205"/>
      <c r="K17" s="29" t="s">
        <v>17</v>
      </c>
      <c r="L17" s="29"/>
      <c r="M17" s="29"/>
      <c r="N17" s="85" t="s">
        <v>5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90"/>
      <c r="Z17" s="207" t="s">
        <v>8</v>
      </c>
      <c r="AA17" s="208"/>
      <c r="AB17" s="154" t="s">
        <v>26</v>
      </c>
      <c r="AC17" s="154"/>
      <c r="AD17" s="154"/>
      <c r="AE17" s="154"/>
      <c r="AF17" s="154"/>
      <c r="AG17" s="154"/>
      <c r="AH17" s="151" t="s">
        <v>5</v>
      </c>
      <c r="AI17" s="151"/>
      <c r="AJ17" s="151"/>
      <c r="AK17" s="151"/>
      <c r="AL17" s="204" t="s">
        <v>17</v>
      </c>
      <c r="AM17" s="204"/>
      <c r="AN17" s="204"/>
      <c r="AO17" s="204"/>
      <c r="AP17" s="204"/>
      <c r="AQ17" s="206" t="s">
        <v>18</v>
      </c>
      <c r="AR17" s="206"/>
      <c r="AS17" s="206"/>
      <c r="AT17" s="206"/>
      <c r="AU17" s="202" t="s">
        <v>7</v>
      </c>
      <c r="AV17" s="202"/>
      <c r="AW17" s="202"/>
      <c r="AX17" s="202"/>
      <c r="AY17" s="202"/>
      <c r="AZ17" s="202"/>
      <c r="BA17" s="202"/>
      <c r="BB17" s="202"/>
      <c r="BC17" s="202"/>
      <c r="BD17" s="24"/>
      <c r="BF17" s="20">
        <v>18</v>
      </c>
      <c r="BG17" s="20"/>
      <c r="BH17">
        <v>9</v>
      </c>
      <c r="BJ17" s="20">
        <v>11</v>
      </c>
      <c r="BK17" s="20">
        <v>8</v>
      </c>
      <c r="BL17">
        <v>6</v>
      </c>
      <c r="BM17" t="s">
        <v>20</v>
      </c>
      <c r="BN17" s="20" t="s">
        <v>20</v>
      </c>
      <c r="BO17" s="20">
        <f>SUM(BF17:BN17)</f>
        <v>52</v>
      </c>
    </row>
    <row r="18" spans="1:67">
      <c r="A18" s="25"/>
      <c r="B18" s="22" t="s">
        <v>28</v>
      </c>
      <c r="C18" s="27"/>
      <c r="D18" s="203" t="s">
        <v>26</v>
      </c>
      <c r="E18" s="203"/>
      <c r="F18" s="203"/>
      <c r="G18" s="203"/>
      <c r="H18" s="203"/>
      <c r="I18" s="203"/>
      <c r="J18" s="161" t="s">
        <v>29</v>
      </c>
      <c r="K18" s="161"/>
      <c r="L18" s="161"/>
      <c r="M18" s="161"/>
      <c r="N18" s="204" t="s">
        <v>17</v>
      </c>
      <c r="O18" s="204"/>
      <c r="P18" s="204"/>
      <c r="Q18" s="204"/>
      <c r="R18" s="204"/>
      <c r="S18" s="204"/>
      <c r="T18" s="204"/>
      <c r="U18" s="204"/>
      <c r="V18" s="205" t="s">
        <v>18</v>
      </c>
      <c r="W18" s="205"/>
      <c r="X18" s="205"/>
      <c r="Y18" s="205"/>
      <c r="Z18" s="205"/>
      <c r="AA18" s="205"/>
      <c r="AB18" s="205"/>
      <c r="AC18" s="205"/>
      <c r="AD18" s="202" t="s">
        <v>7</v>
      </c>
      <c r="AE18" s="202"/>
      <c r="AF18" s="202"/>
      <c r="AG18" s="202"/>
      <c r="AH18" s="202"/>
      <c r="AI18" s="202"/>
      <c r="AJ18" s="202"/>
      <c r="AK18" s="202"/>
      <c r="AL18" s="151" t="s">
        <v>5</v>
      </c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26"/>
      <c r="BF18" s="20">
        <v>18</v>
      </c>
      <c r="BG18" s="20"/>
      <c r="BH18">
        <v>8</v>
      </c>
      <c r="BJ18" s="30">
        <v>8</v>
      </c>
      <c r="BK18" s="20">
        <v>8</v>
      </c>
      <c r="BL18">
        <v>6</v>
      </c>
      <c r="BM18" t="s">
        <v>20</v>
      </c>
      <c r="BN18">
        <v>4</v>
      </c>
      <c r="BO18" s="20">
        <f>SUM(BF18:BN18)</f>
        <v>52</v>
      </c>
    </row>
    <row r="19" spans="1:67">
      <c r="A19" s="25"/>
      <c r="B19" s="22"/>
      <c r="C19" s="27"/>
      <c r="D19" s="27"/>
      <c r="E19" s="27"/>
      <c r="F19" s="27"/>
      <c r="G19" s="27"/>
      <c r="H19" s="27"/>
      <c r="I19" s="27"/>
      <c r="J19" s="27"/>
      <c r="O19" s="24"/>
      <c r="P19" s="24"/>
      <c r="Q19" s="24"/>
      <c r="R19" s="2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67">
      <c r="A20" s="31"/>
      <c r="B20" s="22" t="s">
        <v>30</v>
      </c>
      <c r="C20" s="32"/>
      <c r="D20" s="182" t="s">
        <v>31</v>
      </c>
      <c r="E20" s="183"/>
      <c r="F20" s="183"/>
      <c r="G20" s="183"/>
      <c r="H20" s="183"/>
      <c r="I20" s="183"/>
      <c r="J20" s="183"/>
      <c r="K20" s="183"/>
      <c r="L20" s="184"/>
      <c r="M20" s="185" t="s">
        <v>32</v>
      </c>
      <c r="N20" s="185"/>
      <c r="O20" s="186"/>
      <c r="P20" s="186"/>
      <c r="Q20" s="186"/>
      <c r="R20" s="186"/>
      <c r="S20" s="185"/>
      <c r="T20" s="185"/>
      <c r="U20" s="185"/>
      <c r="V20" s="185"/>
      <c r="W20" s="185"/>
      <c r="X20" s="185"/>
      <c r="Y20" s="185"/>
      <c r="Z20" s="32"/>
      <c r="AA20" s="32"/>
      <c r="AB20" s="32"/>
      <c r="AC20" s="32"/>
      <c r="AD20" s="187" t="s">
        <v>33</v>
      </c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9"/>
      <c r="AQ20" s="190" t="s">
        <v>34</v>
      </c>
      <c r="AR20" s="191"/>
      <c r="AS20" s="191"/>
      <c r="AT20" s="191"/>
      <c r="AU20" s="191"/>
      <c r="AV20" s="191"/>
      <c r="AW20" s="191"/>
      <c r="AX20" s="191"/>
      <c r="AY20" s="191"/>
      <c r="AZ20" s="191"/>
      <c r="BA20" s="192"/>
      <c r="BB20" s="193" t="s">
        <v>4</v>
      </c>
      <c r="BC20" s="194"/>
      <c r="BD20" s="33"/>
    </row>
    <row r="21" spans="1:67" s="1" customFormat="1">
      <c r="A21" s="31"/>
      <c r="B21" s="2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24"/>
      <c r="N21" s="24"/>
      <c r="O21" s="24"/>
      <c r="P21" s="20"/>
      <c r="Q21" s="24"/>
      <c r="R21" s="24"/>
      <c r="S21" s="24"/>
      <c r="T21" s="24"/>
      <c r="U21" s="24"/>
      <c r="V21" s="24"/>
      <c r="W21" s="24"/>
      <c r="X21" s="24"/>
      <c r="Y21" s="24"/>
      <c r="Z21" s="32"/>
      <c r="AA21" s="32"/>
      <c r="AB21" s="32"/>
      <c r="AC21" s="32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67">
      <c r="A22" s="25" t="s">
        <v>35</v>
      </c>
      <c r="B22" s="22" t="s">
        <v>36</v>
      </c>
      <c r="C22" s="1"/>
      <c r="D22" s="1"/>
      <c r="E22" s="1"/>
      <c r="F22" s="1"/>
      <c r="G22" s="1"/>
      <c r="H22" s="34" t="s">
        <v>4</v>
      </c>
      <c r="I22" s="1"/>
      <c r="J22" s="1"/>
      <c r="K22" s="1"/>
      <c r="M22" s="1"/>
      <c r="N22" s="1"/>
      <c r="O22" s="1"/>
      <c r="Q22" s="1"/>
      <c r="R22" s="1"/>
      <c r="S22" s="1"/>
      <c r="U22" s="34" t="s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67" s="1" customFormat="1">
      <c r="A23" s="35"/>
      <c r="B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36"/>
      <c r="R23" s="36"/>
      <c r="S23" s="36"/>
      <c r="T23" s="36"/>
      <c r="U23" s="23"/>
      <c r="V23" s="23"/>
      <c r="W23" s="23"/>
      <c r="X23" s="23"/>
      <c r="Y23" s="23"/>
      <c r="Z23" s="23"/>
      <c r="AA23" s="23"/>
      <c r="AB23" s="23"/>
      <c r="AC23" s="23"/>
      <c r="AD23" s="37"/>
      <c r="AE23" s="37"/>
      <c r="AF23" s="37"/>
      <c r="AG23" s="37"/>
      <c r="AH23" s="37"/>
      <c r="AI23" s="37"/>
      <c r="AJ23" s="37"/>
      <c r="AK23" s="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t="s">
        <v>4</v>
      </c>
      <c r="BF23" s="18" t="s">
        <v>5</v>
      </c>
      <c r="BG23" s="18" t="s">
        <v>6</v>
      </c>
      <c r="BH23" s="18" t="s">
        <v>7</v>
      </c>
      <c r="BI23" s="18" t="s">
        <v>8</v>
      </c>
      <c r="BJ23" s="18" t="s">
        <v>9</v>
      </c>
      <c r="BK23" s="18" t="s">
        <v>10</v>
      </c>
      <c r="BL23" s="18" t="s">
        <v>11</v>
      </c>
      <c r="BM23" s="19" t="s">
        <v>12</v>
      </c>
      <c r="BN23" s="18" t="s">
        <v>13</v>
      </c>
      <c r="BO23" s="24"/>
    </row>
    <row r="24" spans="1:67" s="1" customFormat="1">
      <c r="A24" s="21" t="s">
        <v>37</v>
      </c>
      <c r="B24" s="22" t="s">
        <v>38</v>
      </c>
      <c r="D24" s="195" t="s">
        <v>39</v>
      </c>
      <c r="E24" s="196"/>
      <c r="F24" s="196"/>
      <c r="G24" s="197"/>
      <c r="H24" s="85" t="s">
        <v>5</v>
      </c>
      <c r="I24" s="86"/>
      <c r="J24" s="86"/>
      <c r="K24" s="86"/>
      <c r="L24" s="86"/>
      <c r="M24" s="86"/>
      <c r="N24" s="90"/>
      <c r="O24" s="173" t="s">
        <v>40</v>
      </c>
      <c r="P24" s="174"/>
      <c r="Q24" s="174"/>
      <c r="R24" s="174"/>
      <c r="S24" s="174"/>
      <c r="T24" s="175"/>
      <c r="U24" s="198" t="s">
        <v>10</v>
      </c>
      <c r="V24" s="100"/>
      <c r="W24" s="100"/>
      <c r="X24" s="100"/>
      <c r="Y24" s="100"/>
      <c r="Z24" s="100"/>
      <c r="AA24" s="101"/>
      <c r="AB24" s="199" t="s">
        <v>12</v>
      </c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1"/>
      <c r="AP24" s="38" t="s">
        <v>41</v>
      </c>
      <c r="AQ24" s="38"/>
      <c r="AR24" s="39"/>
      <c r="AS24" s="39"/>
      <c r="AT24" s="39"/>
      <c r="AU24" s="39"/>
      <c r="AV24" s="39"/>
      <c r="AW24" s="39"/>
      <c r="AX24" s="39"/>
      <c r="AY24" s="40"/>
      <c r="AZ24" s="161" t="s">
        <v>29</v>
      </c>
      <c r="BA24" s="161"/>
      <c r="BB24" s="161"/>
      <c r="BC24" s="162"/>
      <c r="BD24" s="41"/>
      <c r="BE24" s="1">
        <v>4</v>
      </c>
      <c r="BF24" s="1">
        <v>7</v>
      </c>
      <c r="BJ24" s="1">
        <v>5</v>
      </c>
      <c r="BK24" s="1">
        <v>7</v>
      </c>
      <c r="BL24" s="1">
        <v>6</v>
      </c>
      <c r="BM24" s="1">
        <v>14</v>
      </c>
      <c r="BN24" s="1">
        <v>9</v>
      </c>
      <c r="BO24" s="20">
        <f>SUM(BE24:BN24)</f>
        <v>52</v>
      </c>
    </row>
    <row r="25" spans="1:67" s="1" customFormat="1">
      <c r="A25" s="35"/>
      <c r="B25" s="22" t="s">
        <v>42</v>
      </c>
      <c r="D25" s="163" t="s">
        <v>5</v>
      </c>
      <c r="E25" s="164"/>
      <c r="F25" s="164"/>
      <c r="G25" s="164"/>
      <c r="H25" s="165"/>
      <c r="I25" s="166" t="s">
        <v>39</v>
      </c>
      <c r="J25" s="167"/>
      <c r="K25" s="167"/>
      <c r="L25" s="168"/>
      <c r="M25" s="42" t="s">
        <v>9</v>
      </c>
      <c r="N25" s="43"/>
      <c r="O25" s="43"/>
      <c r="P25" s="44"/>
      <c r="Q25" s="81" t="s">
        <v>12</v>
      </c>
      <c r="R25" s="82"/>
      <c r="S25" s="82"/>
      <c r="T25" s="82"/>
      <c r="U25" s="82"/>
      <c r="V25" s="82"/>
      <c r="W25" s="82"/>
      <c r="X25" s="82"/>
      <c r="Y25" s="82"/>
      <c r="Z25" s="82"/>
      <c r="AA25" s="169"/>
      <c r="AB25" s="170" t="s">
        <v>10</v>
      </c>
      <c r="AC25" s="171"/>
      <c r="AD25" s="171"/>
      <c r="AE25" s="171"/>
      <c r="AF25" s="171"/>
      <c r="AG25" s="172"/>
      <c r="AH25" s="173" t="s">
        <v>40</v>
      </c>
      <c r="AI25" s="174"/>
      <c r="AJ25" s="174"/>
      <c r="AK25" s="174"/>
      <c r="AL25" s="174"/>
      <c r="AM25" s="174"/>
      <c r="AN25" s="174"/>
      <c r="AO25" s="174"/>
      <c r="AP25" s="175"/>
      <c r="AQ25" s="176" t="s">
        <v>41</v>
      </c>
      <c r="AR25" s="177"/>
      <c r="AS25" s="177"/>
      <c r="AT25" s="178"/>
      <c r="AU25" s="179" t="s">
        <v>29</v>
      </c>
      <c r="AV25" s="180"/>
      <c r="AW25" s="180"/>
      <c r="AX25" s="181"/>
      <c r="AY25" s="103" t="s">
        <v>43</v>
      </c>
      <c r="AZ25" s="164"/>
      <c r="BA25" s="164"/>
      <c r="BB25" s="164"/>
      <c r="BC25" s="165"/>
      <c r="BD25" s="36"/>
      <c r="BE25" s="1">
        <v>4</v>
      </c>
      <c r="BF25" s="1">
        <v>7.5</v>
      </c>
      <c r="BJ25" s="1">
        <v>6</v>
      </c>
      <c r="BK25" s="1">
        <v>6</v>
      </c>
      <c r="BL25" s="1">
        <v>9</v>
      </c>
      <c r="BM25" s="1">
        <v>11</v>
      </c>
      <c r="BN25" s="1">
        <v>8.5</v>
      </c>
      <c r="BO25" s="20">
        <f>SUM(BE25:BN25)</f>
        <v>52</v>
      </c>
    </row>
    <row r="26" spans="1:67" s="1" customFormat="1">
      <c r="A26" s="35"/>
      <c r="B26" s="22" t="s">
        <v>44</v>
      </c>
      <c r="D26" s="100" t="s">
        <v>10</v>
      </c>
      <c r="E26" s="100"/>
      <c r="F26" s="100"/>
      <c r="G26" s="100"/>
      <c r="H26" s="100"/>
      <c r="I26" s="100"/>
      <c r="J26" s="100"/>
      <c r="K26" s="100"/>
      <c r="L26" s="101"/>
      <c r="M26" s="155" t="s">
        <v>39</v>
      </c>
      <c r="N26" s="156"/>
      <c r="O26" s="156"/>
      <c r="P26" s="157"/>
      <c r="Q26" s="158" t="s">
        <v>9</v>
      </c>
      <c r="R26" s="159"/>
      <c r="S26" s="159"/>
      <c r="T26" s="160"/>
      <c r="U26" s="154" t="s">
        <v>40</v>
      </c>
      <c r="V26" s="154"/>
      <c r="W26" s="154"/>
      <c r="X26" s="154"/>
      <c r="Y26" s="154"/>
      <c r="Z26" s="154"/>
      <c r="AA26" s="154"/>
      <c r="AB26" s="85" t="s">
        <v>5</v>
      </c>
      <c r="AC26" s="86"/>
      <c r="AD26" s="86"/>
      <c r="AE26" s="86"/>
      <c r="AF26" s="86"/>
      <c r="AG26" s="90"/>
      <c r="AH26" s="153" t="s">
        <v>8</v>
      </c>
      <c r="AI26" s="153"/>
      <c r="AJ26" s="153"/>
      <c r="AK26" s="153"/>
      <c r="AL26" s="144" t="s">
        <v>9</v>
      </c>
      <c r="AM26" s="145"/>
      <c r="AN26" s="145"/>
      <c r="AO26" s="146"/>
      <c r="AP26" s="147" t="s">
        <v>12</v>
      </c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23"/>
      <c r="BE26" s="1">
        <v>4</v>
      </c>
      <c r="BF26" s="1">
        <v>6</v>
      </c>
      <c r="BI26" s="1">
        <v>4</v>
      </c>
      <c r="BJ26" s="1">
        <v>8</v>
      </c>
      <c r="BK26" s="1">
        <v>9</v>
      </c>
      <c r="BL26" s="1">
        <v>7</v>
      </c>
      <c r="BM26" s="1">
        <v>14</v>
      </c>
      <c r="BO26" s="20">
        <f>SUM(BE26:BN26)</f>
        <v>52</v>
      </c>
    </row>
    <row r="27" spans="1:67" s="1" customFormat="1">
      <c r="A27" s="35"/>
      <c r="B27" s="22" t="s">
        <v>45</v>
      </c>
      <c r="D27" s="148" t="s">
        <v>12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9" t="s">
        <v>39</v>
      </c>
      <c r="R27" s="149"/>
      <c r="S27" s="149"/>
      <c r="T27" s="149"/>
      <c r="U27" s="150" t="s">
        <v>9</v>
      </c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1" t="s">
        <v>5</v>
      </c>
      <c r="AG27" s="151"/>
      <c r="AH27" s="151"/>
      <c r="AI27" s="151"/>
      <c r="AJ27" s="151"/>
      <c r="AK27" s="151"/>
      <c r="AL27" s="151"/>
      <c r="AM27" s="152" t="s">
        <v>10</v>
      </c>
      <c r="AN27" s="152"/>
      <c r="AO27" s="152"/>
      <c r="AP27" s="152"/>
      <c r="AQ27" s="152"/>
      <c r="AR27" s="152"/>
      <c r="AS27" s="152"/>
      <c r="AT27" s="153" t="s">
        <v>8</v>
      </c>
      <c r="AU27" s="153"/>
      <c r="AV27" s="153"/>
      <c r="AW27" s="153"/>
      <c r="AX27" s="154" t="s">
        <v>11</v>
      </c>
      <c r="AY27" s="154"/>
      <c r="AZ27" s="154"/>
      <c r="BA27" s="154"/>
      <c r="BB27" s="154"/>
      <c r="BC27" s="154"/>
      <c r="BD27" s="24"/>
      <c r="BE27" s="1">
        <v>4</v>
      </c>
      <c r="BF27" s="1">
        <v>7</v>
      </c>
      <c r="BI27" s="1">
        <v>4</v>
      </c>
      <c r="BJ27" s="45">
        <v>11</v>
      </c>
      <c r="BK27" s="1">
        <v>7</v>
      </c>
      <c r="BL27" s="1">
        <v>6</v>
      </c>
      <c r="BM27" s="1">
        <v>13</v>
      </c>
      <c r="BO27" s="20">
        <f>SUM(BE27:BN27)</f>
        <v>52</v>
      </c>
    </row>
    <row r="28" spans="1:67" s="1" customFormat="1">
      <c r="A28" s="35"/>
      <c r="B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O28" s="24"/>
    </row>
    <row r="29" spans="1:67" s="1" customFormat="1">
      <c r="A29" s="35"/>
      <c r="B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36"/>
      <c r="R29" s="36"/>
      <c r="S29" s="36"/>
      <c r="T29" s="36"/>
      <c r="U29" s="23"/>
      <c r="V29" s="23"/>
      <c r="W29" s="23"/>
      <c r="X29" s="23"/>
      <c r="Y29" s="23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U29" s="24"/>
      <c r="AV29" s="24"/>
      <c r="AW29" s="24"/>
      <c r="AX29" s="24"/>
      <c r="AY29" s="24"/>
      <c r="AZ29" s="24"/>
      <c r="BA29" s="24"/>
      <c r="BB29" s="24"/>
      <c r="BC29" s="24"/>
      <c r="BD29" s="46"/>
      <c r="BO29" s="24"/>
    </row>
    <row r="30" spans="1:67">
      <c r="A30" s="47" t="s">
        <v>46</v>
      </c>
      <c r="B30" s="48" t="s">
        <v>47</v>
      </c>
      <c r="C30" s="1"/>
      <c r="D30" s="141" t="s">
        <v>11</v>
      </c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3"/>
      <c r="Q30" s="94" t="s">
        <v>12</v>
      </c>
      <c r="R30" s="95"/>
      <c r="S30" s="95"/>
      <c r="T30" s="95"/>
      <c r="U30" s="122"/>
      <c r="V30" s="114" t="s">
        <v>39</v>
      </c>
      <c r="W30" s="115"/>
      <c r="X30" s="115"/>
      <c r="Y30" s="116"/>
      <c r="Z30" s="133" t="s">
        <v>5</v>
      </c>
      <c r="AA30" s="134"/>
      <c r="AB30" s="134"/>
      <c r="AC30" s="134"/>
      <c r="AD30" s="134"/>
      <c r="AE30" s="135"/>
      <c r="AF30" s="92" t="s">
        <v>9</v>
      </c>
      <c r="AG30" s="93"/>
      <c r="AH30" s="93"/>
      <c r="AI30" s="93"/>
      <c r="AJ30" s="93"/>
      <c r="AK30" s="138"/>
      <c r="AL30" s="114" t="s">
        <v>39</v>
      </c>
      <c r="AM30" s="115"/>
      <c r="AN30" s="115"/>
      <c r="AO30" s="116"/>
      <c r="AP30" s="133" t="s">
        <v>5</v>
      </c>
      <c r="AQ30" s="134"/>
      <c r="AR30" s="134"/>
      <c r="AS30" s="135"/>
      <c r="AT30" s="136" t="s">
        <v>10</v>
      </c>
      <c r="AU30" s="126"/>
      <c r="AV30" s="126"/>
      <c r="AW30" s="126"/>
      <c r="AX30" s="127"/>
      <c r="AY30" s="137" t="s">
        <v>8</v>
      </c>
      <c r="AZ30" s="131"/>
      <c r="BA30" s="131"/>
      <c r="BB30" s="131"/>
      <c r="BC30" s="132"/>
      <c r="BD30" s="27"/>
      <c r="BE30" s="49">
        <v>8</v>
      </c>
      <c r="BF30" s="49">
        <v>10</v>
      </c>
      <c r="BG30" s="49"/>
      <c r="BH30" s="49"/>
      <c r="BI30" s="49">
        <v>5</v>
      </c>
      <c r="BJ30" s="49">
        <v>6</v>
      </c>
      <c r="BK30" s="49">
        <v>5</v>
      </c>
      <c r="BL30" s="49">
        <v>13</v>
      </c>
      <c r="BM30" s="49">
        <v>5</v>
      </c>
      <c r="BN30" s="49"/>
      <c r="BO30" s="49">
        <f>SUM(BE30:BN30)</f>
        <v>52</v>
      </c>
    </row>
    <row r="31" spans="1:67" ht="16.5" thickBot="1">
      <c r="A31" s="50"/>
      <c r="B31" s="48" t="s">
        <v>48</v>
      </c>
      <c r="C31" s="1"/>
      <c r="D31" s="92" t="s">
        <v>9</v>
      </c>
      <c r="E31" s="93"/>
      <c r="F31" s="93"/>
      <c r="G31" s="138"/>
      <c r="H31" s="121" t="s">
        <v>12</v>
      </c>
      <c r="I31" s="95"/>
      <c r="J31" s="95"/>
      <c r="K31" s="95"/>
      <c r="L31" s="139"/>
      <c r="M31" s="140" t="s">
        <v>5</v>
      </c>
      <c r="N31" s="103"/>
      <c r="O31" s="103"/>
      <c r="P31" s="103"/>
      <c r="Q31" s="103"/>
      <c r="R31" s="103"/>
      <c r="S31" s="103"/>
      <c r="T31" s="103"/>
      <c r="U31" s="109" t="s">
        <v>8</v>
      </c>
      <c r="V31" s="109"/>
      <c r="W31" s="109"/>
      <c r="X31" s="109"/>
      <c r="Y31" s="110"/>
      <c r="Z31" s="115" t="s">
        <v>39</v>
      </c>
      <c r="AA31" s="115"/>
      <c r="AB31" s="115"/>
      <c r="AC31" s="116"/>
      <c r="AD31" s="117" t="s">
        <v>11</v>
      </c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3"/>
      <c r="AP31" s="114" t="s">
        <v>39</v>
      </c>
      <c r="AQ31" s="115"/>
      <c r="AR31" s="115"/>
      <c r="AS31" s="116"/>
      <c r="AT31" s="102" t="s">
        <v>5</v>
      </c>
      <c r="AU31" s="103"/>
      <c r="AV31" s="103"/>
      <c r="AW31" s="103"/>
      <c r="AX31" s="118"/>
      <c r="AY31" s="119" t="s">
        <v>10</v>
      </c>
      <c r="AZ31" s="120"/>
      <c r="BA31" s="120"/>
      <c r="BB31" s="120"/>
      <c r="BC31" s="120"/>
      <c r="BD31" s="28"/>
      <c r="BE31" s="49">
        <v>8</v>
      </c>
      <c r="BF31" s="49">
        <v>13</v>
      </c>
      <c r="BG31" s="49"/>
      <c r="BH31" s="49"/>
      <c r="BI31" s="49">
        <v>5</v>
      </c>
      <c r="BJ31" s="49">
        <v>4</v>
      </c>
      <c r="BK31" s="49">
        <v>5</v>
      </c>
      <c r="BL31" s="49">
        <v>12</v>
      </c>
      <c r="BM31" s="49">
        <v>5</v>
      </c>
      <c r="BN31" s="49"/>
      <c r="BO31" s="49">
        <f>SUM(BE31:BN31)</f>
        <v>52</v>
      </c>
    </row>
    <row r="32" spans="1:67" ht="16.5" thickBot="1">
      <c r="A32" s="50"/>
      <c r="B32" s="48" t="s">
        <v>49</v>
      </c>
      <c r="C32" s="1"/>
      <c r="D32" s="102" t="s">
        <v>5</v>
      </c>
      <c r="E32" s="103"/>
      <c r="F32" s="103"/>
      <c r="G32" s="103"/>
      <c r="H32" s="103"/>
      <c r="I32" s="103"/>
      <c r="J32" s="103"/>
      <c r="K32" s="103"/>
      <c r="L32" s="118"/>
      <c r="M32" s="121" t="s">
        <v>12</v>
      </c>
      <c r="N32" s="95"/>
      <c r="O32" s="95"/>
      <c r="P32" s="122"/>
      <c r="Q32" s="117" t="s">
        <v>11</v>
      </c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23"/>
      <c r="AD32" s="124" t="s">
        <v>39</v>
      </c>
      <c r="AE32" s="115"/>
      <c r="AF32" s="115"/>
      <c r="AG32" s="115"/>
      <c r="AH32" s="125" t="s">
        <v>10</v>
      </c>
      <c r="AI32" s="126"/>
      <c r="AJ32" s="126"/>
      <c r="AK32" s="126"/>
      <c r="AL32" s="127"/>
      <c r="AM32" s="128" t="s">
        <v>5</v>
      </c>
      <c r="AN32" s="129"/>
      <c r="AO32" s="130"/>
      <c r="AP32" s="131" t="s">
        <v>8</v>
      </c>
      <c r="AQ32" s="131"/>
      <c r="AR32" s="131"/>
      <c r="AS32" s="132"/>
      <c r="AT32" s="124" t="s">
        <v>39</v>
      </c>
      <c r="AU32" s="115"/>
      <c r="AV32" s="115"/>
      <c r="AW32" s="116"/>
      <c r="AX32" s="92" t="s">
        <v>9</v>
      </c>
      <c r="AY32" s="93"/>
      <c r="AZ32" s="93"/>
      <c r="BA32" s="93"/>
      <c r="BB32" s="93"/>
      <c r="BC32" s="93"/>
      <c r="BD32" s="24"/>
      <c r="BE32" s="49">
        <v>8</v>
      </c>
      <c r="BF32" s="49">
        <v>12</v>
      </c>
      <c r="BG32" s="49"/>
      <c r="BH32" s="49"/>
      <c r="BI32" s="49">
        <v>4</v>
      </c>
      <c r="BJ32" s="49">
        <v>6</v>
      </c>
      <c r="BK32" s="49">
        <v>5</v>
      </c>
      <c r="BL32" s="49">
        <v>13</v>
      </c>
      <c r="BM32" s="49">
        <v>4</v>
      </c>
      <c r="BN32" s="49"/>
      <c r="BO32" s="49">
        <f>SUM(BE32:BN32)</f>
        <v>52</v>
      </c>
    </row>
    <row r="33" spans="1:67">
      <c r="A33" s="50"/>
      <c r="B33" s="48" t="s">
        <v>50</v>
      </c>
      <c r="C33" s="48"/>
      <c r="D33" s="94" t="s">
        <v>12</v>
      </c>
      <c r="E33" s="95"/>
      <c r="F33" s="95"/>
      <c r="G33" s="95"/>
      <c r="H33" s="96" t="s">
        <v>9</v>
      </c>
      <c r="I33" s="97"/>
      <c r="J33" s="97"/>
      <c r="K33" s="97"/>
      <c r="L33" s="98"/>
      <c r="M33" s="99" t="s">
        <v>10</v>
      </c>
      <c r="N33" s="100"/>
      <c r="O33" s="100"/>
      <c r="P33" s="100"/>
      <c r="Q33" s="100"/>
      <c r="R33" s="100"/>
      <c r="S33" s="100"/>
      <c r="T33" s="101"/>
      <c r="U33" s="102" t="s">
        <v>5</v>
      </c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4"/>
      <c r="AH33" s="105" t="s">
        <v>39</v>
      </c>
      <c r="AI33" s="106"/>
      <c r="AJ33" s="106"/>
      <c r="AK33" s="107"/>
      <c r="AL33" s="108" t="s">
        <v>8</v>
      </c>
      <c r="AM33" s="109"/>
      <c r="AN33" s="109"/>
      <c r="AO33" s="110"/>
      <c r="AP33" s="111" t="s">
        <v>11</v>
      </c>
      <c r="AQ33" s="112"/>
      <c r="AR33" s="112"/>
      <c r="AS33" s="112"/>
      <c r="AT33" s="112"/>
      <c r="AU33" s="112"/>
      <c r="AV33" s="112"/>
      <c r="AW33" s="113"/>
      <c r="AX33" s="114" t="s">
        <v>39</v>
      </c>
      <c r="AY33" s="115"/>
      <c r="AZ33" s="115"/>
      <c r="BA33" s="116"/>
      <c r="BB33" s="117" t="s">
        <v>11</v>
      </c>
      <c r="BC33" s="112"/>
      <c r="BD33" s="37"/>
      <c r="BE33" s="49">
        <v>8</v>
      </c>
      <c r="BF33" s="49">
        <v>13</v>
      </c>
      <c r="BG33" s="49"/>
      <c r="BH33" s="49"/>
      <c r="BI33" s="49">
        <v>4</v>
      </c>
      <c r="BJ33" s="49">
        <v>5</v>
      </c>
      <c r="BK33" s="49">
        <v>8</v>
      </c>
      <c r="BL33" s="49">
        <v>10</v>
      </c>
      <c r="BM33" s="49">
        <v>4</v>
      </c>
      <c r="BN33" s="49"/>
      <c r="BO33" s="49">
        <f>SUM(BE33:BN33)</f>
        <v>52</v>
      </c>
    </row>
    <row r="34" spans="1:67" s="1" customFormat="1">
      <c r="A34" s="51"/>
      <c r="B34" s="52"/>
      <c r="C34" s="52"/>
      <c r="D34" s="53"/>
      <c r="E34" s="53"/>
      <c r="F34" s="53"/>
      <c r="G34" s="53"/>
      <c r="H34" s="37"/>
      <c r="I34" s="37"/>
      <c r="J34" s="37"/>
      <c r="K34" s="37"/>
      <c r="L34" s="37"/>
      <c r="M34" s="24"/>
      <c r="N34" s="24"/>
      <c r="O34" s="24"/>
      <c r="P34" s="24"/>
      <c r="Q34" s="24"/>
      <c r="R34" s="24"/>
      <c r="S34" s="24"/>
      <c r="T34" s="24"/>
      <c r="U34" s="24"/>
      <c r="V34" s="23"/>
      <c r="W34" s="23"/>
      <c r="X34" s="23"/>
      <c r="Y34" s="23"/>
      <c r="Z34" s="23"/>
      <c r="AA34" s="23"/>
      <c r="AB34" s="23"/>
      <c r="AC34" s="23"/>
      <c r="AD34" s="54"/>
      <c r="AE34" s="54"/>
      <c r="AF34" s="54"/>
      <c r="AG34" s="54"/>
      <c r="AI34" s="55"/>
      <c r="AP34" s="37"/>
      <c r="AQ34" s="37"/>
      <c r="AR34" s="37"/>
      <c r="AS34" s="37"/>
      <c r="AX34" s="56"/>
      <c r="AY34" s="56"/>
      <c r="AZ34" s="56"/>
      <c r="BA34" s="56"/>
      <c r="BB34" s="37"/>
      <c r="BC34" s="37"/>
      <c r="BD34" s="37"/>
      <c r="BE34" s="57"/>
      <c r="BF34" s="57"/>
      <c r="BG34" s="57"/>
      <c r="BH34" s="57"/>
      <c r="BI34" s="57"/>
      <c r="BJ34" s="57"/>
      <c r="BK34" s="58"/>
      <c r="BL34" s="57"/>
      <c r="BM34" s="57"/>
      <c r="BN34" s="57"/>
      <c r="BO34" s="57"/>
    </row>
    <row r="35" spans="1:67" ht="3.95" customHeight="1">
      <c r="A35" s="1"/>
      <c r="B35" s="1"/>
      <c r="C35" s="22" t="s">
        <v>51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59">
        <v>3</v>
      </c>
      <c r="L35" s="1">
        <v>4</v>
      </c>
      <c r="M35" s="59">
        <v>3</v>
      </c>
      <c r="N35" s="59">
        <v>3</v>
      </c>
      <c r="O35" s="1">
        <v>3</v>
      </c>
      <c r="P35" s="1">
        <v>4</v>
      </c>
      <c r="Q35" s="1">
        <v>3</v>
      </c>
      <c r="R35" s="1">
        <v>2</v>
      </c>
      <c r="S35" s="1">
        <v>2</v>
      </c>
      <c r="T35" s="1">
        <v>2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60">
        <v>3</v>
      </c>
      <c r="AE35" s="61">
        <v>3</v>
      </c>
      <c r="AF35" s="61">
        <v>3</v>
      </c>
      <c r="AG35" s="61">
        <v>3</v>
      </c>
      <c r="AH35" s="62">
        <v>3</v>
      </c>
      <c r="AI35" s="1">
        <v>4</v>
      </c>
      <c r="AJ35" s="1">
        <v>4</v>
      </c>
      <c r="AK35" s="1">
        <v>4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3</v>
      </c>
      <c r="AU35" s="1">
        <v>4</v>
      </c>
      <c r="AV35" s="1">
        <v>4</v>
      </c>
      <c r="AW35" s="1">
        <v>3</v>
      </c>
      <c r="AX35" s="1">
        <v>3</v>
      </c>
      <c r="AY35" s="1">
        <v>3</v>
      </c>
      <c r="AZ35" s="1">
        <v>3</v>
      </c>
      <c r="BA35" s="1">
        <v>4</v>
      </c>
      <c r="BB35" s="1">
        <v>4</v>
      </c>
      <c r="BC35" s="1">
        <v>4</v>
      </c>
    </row>
    <row r="36" spans="1:67">
      <c r="A36" s="25" t="s">
        <v>52</v>
      </c>
      <c r="B36" s="22" t="s">
        <v>53</v>
      </c>
      <c r="C36" s="77"/>
      <c r="D36" s="77"/>
      <c r="E36" s="77"/>
      <c r="F36" s="77"/>
      <c r="G36" s="87"/>
      <c r="H36" s="88"/>
      <c r="I36" s="88"/>
      <c r="J36" s="89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8" t="s">
        <v>54</v>
      </c>
      <c r="X36" s="79"/>
      <c r="Y36" s="79"/>
      <c r="Z36" s="80"/>
      <c r="AA36" s="78" t="s">
        <v>54</v>
      </c>
      <c r="AB36" s="79"/>
      <c r="AC36" s="79"/>
      <c r="AD36" s="91"/>
      <c r="AE36" s="77"/>
      <c r="AF36" s="77"/>
      <c r="AG36" s="77"/>
      <c r="AH36" s="77"/>
      <c r="AI36" s="77"/>
      <c r="AJ36" s="77"/>
      <c r="AK36" s="77"/>
      <c r="AL36" s="77"/>
      <c r="AM36" s="85" t="s">
        <v>55</v>
      </c>
      <c r="AN36" s="86"/>
      <c r="AO36" s="86"/>
      <c r="AP36" s="90"/>
      <c r="AQ36" s="85" t="s">
        <v>56</v>
      </c>
      <c r="AR36" s="86"/>
      <c r="AS36" s="86"/>
      <c r="AT36" s="90"/>
      <c r="AU36" s="77"/>
      <c r="AV36" s="77"/>
      <c r="AW36" s="77"/>
      <c r="AX36" s="77"/>
      <c r="AY36" s="87"/>
      <c r="AZ36" s="88"/>
      <c r="BA36" s="88"/>
      <c r="BB36" s="88"/>
      <c r="BC36" s="1"/>
    </row>
    <row r="37" spans="1:67">
      <c r="A37" s="25"/>
      <c r="B37" s="22" t="s">
        <v>53</v>
      </c>
      <c r="C37" s="77"/>
      <c r="D37" s="77"/>
      <c r="E37" s="77"/>
      <c r="F37" s="77"/>
      <c r="G37" s="87"/>
      <c r="H37" s="88"/>
      <c r="I37" s="88"/>
      <c r="J37" s="89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85" t="s">
        <v>55</v>
      </c>
      <c r="X37" s="86"/>
      <c r="Y37" s="86"/>
      <c r="Z37" s="90"/>
      <c r="AA37" s="85" t="s">
        <v>56</v>
      </c>
      <c r="AB37" s="86"/>
      <c r="AC37" s="86"/>
      <c r="AD37" s="90"/>
      <c r="AE37" s="77"/>
      <c r="AF37" s="77"/>
      <c r="AG37" s="77"/>
      <c r="AH37" s="77"/>
      <c r="AI37" s="77"/>
      <c r="AJ37" s="77"/>
      <c r="AK37" s="77"/>
      <c r="AL37" s="77"/>
      <c r="AM37" s="78" t="s">
        <v>54</v>
      </c>
      <c r="AN37" s="79"/>
      <c r="AO37" s="79"/>
      <c r="AP37" s="80"/>
      <c r="AQ37" s="78" t="s">
        <v>54</v>
      </c>
      <c r="AR37" s="79"/>
      <c r="AS37" s="79"/>
      <c r="AT37" s="80"/>
      <c r="AU37" s="77"/>
      <c r="AV37" s="77"/>
      <c r="AW37" s="77"/>
      <c r="AX37" s="77"/>
      <c r="AY37" s="87"/>
      <c r="AZ37" s="88"/>
      <c r="BA37" s="88"/>
      <c r="BB37" s="88"/>
    </row>
    <row r="38" spans="1:67">
      <c r="A38" s="25"/>
      <c r="B38" s="22" t="s">
        <v>53</v>
      </c>
      <c r="C38" s="77"/>
      <c r="D38" s="77"/>
      <c r="E38" s="77"/>
      <c r="F38" s="77"/>
      <c r="G38" s="87"/>
      <c r="H38" s="88"/>
      <c r="I38" s="88"/>
      <c r="J38" s="89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8" t="s">
        <v>54</v>
      </c>
      <c r="AF38" s="79"/>
      <c r="AG38" s="79"/>
      <c r="AH38" s="80"/>
      <c r="AI38" s="78" t="s">
        <v>54</v>
      </c>
      <c r="AJ38" s="79"/>
      <c r="AK38" s="79"/>
      <c r="AL38" s="80"/>
      <c r="AM38" s="77"/>
      <c r="AN38" s="77"/>
      <c r="AO38" s="77"/>
      <c r="AP38" s="77"/>
      <c r="AQ38" s="77"/>
      <c r="AR38" s="77"/>
      <c r="AS38" s="77"/>
      <c r="AT38" s="77"/>
      <c r="AU38" s="85" t="s">
        <v>55</v>
      </c>
      <c r="AV38" s="86"/>
      <c r="AW38" s="86"/>
      <c r="AX38" s="90"/>
      <c r="AY38" s="85" t="s">
        <v>56</v>
      </c>
      <c r="AZ38" s="86"/>
      <c r="BA38" s="86"/>
      <c r="BB38" s="86"/>
    </row>
    <row r="39" spans="1:67">
      <c r="A39" s="25"/>
      <c r="B39" s="22" t="s">
        <v>53</v>
      </c>
      <c r="C39" s="77"/>
      <c r="D39" s="77"/>
      <c r="E39" s="77"/>
      <c r="F39" s="77"/>
      <c r="G39" s="87"/>
      <c r="H39" s="88"/>
      <c r="I39" s="88"/>
      <c r="J39" s="89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85" t="s">
        <v>55</v>
      </c>
      <c r="AF39" s="86"/>
      <c r="AG39" s="86"/>
      <c r="AH39" s="90"/>
      <c r="AI39" s="85" t="s">
        <v>56</v>
      </c>
      <c r="AJ39" s="86"/>
      <c r="AK39" s="86"/>
      <c r="AL39" s="90"/>
      <c r="AM39" s="77"/>
      <c r="AN39" s="77"/>
      <c r="AO39" s="77"/>
      <c r="AP39" s="77"/>
      <c r="AQ39" s="77"/>
      <c r="AR39" s="77"/>
      <c r="AS39" s="77"/>
      <c r="AT39" s="77"/>
      <c r="AU39" s="78" t="s">
        <v>54</v>
      </c>
      <c r="AV39" s="79"/>
      <c r="AW39" s="79"/>
      <c r="AX39" s="80"/>
      <c r="AY39" s="81" t="s">
        <v>54</v>
      </c>
      <c r="AZ39" s="82"/>
      <c r="BA39" s="82"/>
      <c r="BB39" s="82"/>
    </row>
    <row r="40" spans="1:67">
      <c r="A40" s="25"/>
      <c r="B40" s="22"/>
      <c r="C40" s="83" t="s">
        <v>57</v>
      </c>
      <c r="D40" s="83"/>
      <c r="E40" s="83"/>
      <c r="F40" s="83"/>
      <c r="G40" s="84" t="s">
        <v>58</v>
      </c>
      <c r="H40" s="84"/>
      <c r="I40" s="84"/>
      <c r="J40" s="84"/>
      <c r="K40" s="76" t="s">
        <v>59</v>
      </c>
      <c r="L40" s="76"/>
      <c r="M40" s="76"/>
      <c r="N40" s="76"/>
      <c r="O40" s="76" t="s">
        <v>60</v>
      </c>
      <c r="P40" s="76"/>
      <c r="Q40" s="76"/>
      <c r="R40" s="76"/>
      <c r="S40" s="76" t="s">
        <v>61</v>
      </c>
      <c r="T40" s="76"/>
      <c r="U40" s="76"/>
      <c r="V40" s="76"/>
      <c r="W40" s="76" t="s">
        <v>62</v>
      </c>
      <c r="X40" s="76"/>
      <c r="Y40" s="76"/>
      <c r="Z40" s="76"/>
      <c r="AA40" s="76" t="s">
        <v>63</v>
      </c>
      <c r="AB40" s="76"/>
      <c r="AC40" s="76"/>
      <c r="AD40" s="76"/>
      <c r="AE40" s="76" t="s">
        <v>64</v>
      </c>
      <c r="AF40" s="76"/>
      <c r="AG40" s="76"/>
      <c r="AH40" s="76"/>
      <c r="AI40" s="76" t="s">
        <v>65</v>
      </c>
      <c r="AJ40" s="76"/>
      <c r="AK40" s="76"/>
      <c r="AL40" s="76"/>
      <c r="AM40" s="76" t="s">
        <v>66</v>
      </c>
      <c r="AN40" s="76"/>
      <c r="AO40" s="76"/>
      <c r="AP40" s="76"/>
      <c r="AQ40" s="76" t="s">
        <v>67</v>
      </c>
      <c r="AR40" s="76"/>
      <c r="AS40" s="76"/>
      <c r="AT40" s="76"/>
      <c r="AU40" s="76" t="s">
        <v>68</v>
      </c>
      <c r="AV40" s="76"/>
      <c r="AW40" s="76"/>
      <c r="AX40" s="76"/>
      <c r="AY40" s="75" t="s">
        <v>69</v>
      </c>
      <c r="AZ40" s="75"/>
      <c r="BA40" s="75"/>
      <c r="BB40" s="75"/>
    </row>
    <row r="41" spans="1:67" ht="32.1" customHeight="1"/>
    <row r="42" spans="1:67">
      <c r="D42" s="63"/>
      <c r="E42" s="63"/>
      <c r="F42" s="63"/>
      <c r="G42" s="63"/>
      <c r="H42" s="63"/>
      <c r="I42" s="63"/>
      <c r="J42" s="63"/>
      <c r="K42" s="64"/>
      <c r="L42" s="64"/>
      <c r="M42" s="64"/>
      <c r="N42" s="64"/>
      <c r="O42" s="64"/>
      <c r="P42" s="64"/>
      <c r="W42" s="64"/>
      <c r="X42" s="64"/>
      <c r="Y42" s="64"/>
      <c r="Z42" s="64"/>
      <c r="AA42" s="63"/>
      <c r="AB42" s="63"/>
      <c r="AC42" s="63"/>
      <c r="AD42" s="64"/>
      <c r="AE42" s="64"/>
      <c r="AF42" s="64"/>
      <c r="AG42" s="64"/>
      <c r="AH42" s="64"/>
      <c r="AI42" s="64"/>
      <c r="AJ42" s="64"/>
      <c r="AK42" s="64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6"/>
    </row>
    <row r="43" spans="1:67">
      <c r="D43" s="64"/>
      <c r="E43" s="64"/>
      <c r="F43" s="64"/>
      <c r="G43" s="64"/>
      <c r="H43" s="64"/>
      <c r="I43" s="64"/>
      <c r="J43" s="64"/>
      <c r="K43" s="63"/>
      <c r="L43" s="63"/>
      <c r="M43" s="63"/>
      <c r="N43" s="63"/>
      <c r="O43" s="63"/>
      <c r="P43" s="63"/>
      <c r="Q43" s="64"/>
      <c r="R43" s="64"/>
      <c r="S43" s="64"/>
      <c r="T43" s="64"/>
      <c r="U43" s="55"/>
      <c r="V43" s="64"/>
      <c r="W43" s="63"/>
      <c r="X43" s="63"/>
      <c r="Y43" s="63"/>
      <c r="Z43" s="63"/>
      <c r="AA43" s="64"/>
      <c r="AB43" s="64"/>
      <c r="AC43" s="64"/>
      <c r="AD43" s="65"/>
      <c r="AE43" s="65"/>
      <c r="AF43" s="65"/>
      <c r="AG43" s="65"/>
      <c r="AH43" s="65"/>
      <c r="AI43" s="65"/>
      <c r="AJ43" s="65"/>
      <c r="AK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</row>
    <row r="44" spans="1:67">
      <c r="D44" s="64"/>
      <c r="E44" s="64"/>
      <c r="F44" s="64"/>
      <c r="G44" s="64"/>
      <c r="H44" s="64"/>
      <c r="I44" s="64"/>
      <c r="J44" s="64"/>
      <c r="O44" s="67"/>
      <c r="P44" s="67"/>
      <c r="Q44" s="67"/>
      <c r="R44" s="67"/>
      <c r="S44" s="63"/>
      <c r="T44" s="63"/>
      <c r="U44" s="68"/>
      <c r="V44" s="63"/>
      <c r="W44" s="63"/>
      <c r="X44" s="63"/>
      <c r="Y44" s="63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W44" s="68"/>
      <c r="AX44" s="68"/>
      <c r="AY44" s="68"/>
      <c r="AZ44" s="68"/>
      <c r="BA44" s="68"/>
      <c r="BB44" s="68"/>
      <c r="BC44" s="68"/>
      <c r="BD44" s="32"/>
    </row>
    <row r="45" spans="1:67">
      <c r="AL45" s="67"/>
      <c r="AM45" s="67"/>
      <c r="AN45" s="67"/>
      <c r="AO45" s="67"/>
      <c r="AT45" s="67"/>
      <c r="AU45" s="67"/>
      <c r="AV45" s="67"/>
      <c r="AW45" s="67"/>
    </row>
    <row r="46" spans="1:67">
      <c r="A46" s="21"/>
      <c r="B46" s="22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3"/>
      <c r="S46" s="63"/>
      <c r="T46" s="63"/>
      <c r="U46" s="63"/>
      <c r="V46" s="67"/>
      <c r="W46" s="67"/>
      <c r="X46" s="67"/>
      <c r="Y46" s="67"/>
      <c r="AL46" s="67"/>
      <c r="AM46" s="67"/>
      <c r="AN46" s="67"/>
      <c r="AO46" s="67"/>
      <c r="AP46" s="69"/>
      <c r="AQ46" s="69"/>
      <c r="AR46" s="69"/>
      <c r="AS46" s="69"/>
      <c r="AT46" s="69"/>
      <c r="AU46" s="69"/>
      <c r="AV46" s="69"/>
    </row>
    <row r="47" spans="1:67">
      <c r="A47" s="25"/>
      <c r="B47" s="22"/>
      <c r="C47" s="1"/>
      <c r="D47" s="69"/>
      <c r="E47" s="69"/>
      <c r="F47" s="69"/>
      <c r="G47" s="69"/>
      <c r="H47" s="69"/>
      <c r="I47" s="69"/>
      <c r="J47" s="69"/>
      <c r="K47" s="69"/>
      <c r="L47" s="69"/>
      <c r="M47" s="63"/>
      <c r="N47" s="63"/>
      <c r="O47" s="63"/>
      <c r="P47" s="63"/>
      <c r="Q47" s="63"/>
      <c r="Z47" s="67"/>
      <c r="AA47" s="67"/>
      <c r="AB47" s="67"/>
      <c r="AC47" s="67"/>
      <c r="AP47" s="67"/>
      <c r="AQ47" s="67"/>
      <c r="AR47" s="67"/>
      <c r="AS47" s="67"/>
    </row>
    <row r="48" spans="1:67">
      <c r="A48" s="25"/>
      <c r="B48" s="22"/>
      <c r="C48" s="1"/>
      <c r="I48" s="63"/>
      <c r="J48" s="63"/>
      <c r="K48" s="63"/>
      <c r="L48" s="63"/>
      <c r="M48" s="69"/>
      <c r="N48" s="69"/>
      <c r="O48" s="69"/>
      <c r="P48" s="69"/>
      <c r="Q48" s="69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7"/>
      <c r="AE48" s="67"/>
      <c r="AF48" s="67"/>
      <c r="AG48" s="67"/>
      <c r="AP48" s="69"/>
      <c r="AT48" s="67"/>
      <c r="AU48" s="67"/>
      <c r="AV48" s="67"/>
      <c r="AW48" s="67"/>
    </row>
    <row r="49" spans="1:53">
      <c r="A49" s="25"/>
      <c r="B49" s="22"/>
      <c r="C49" s="1"/>
      <c r="D49" s="63"/>
      <c r="E49" s="63"/>
      <c r="F49" s="63"/>
      <c r="G49" s="63"/>
      <c r="H49" s="63"/>
      <c r="AA49" s="69"/>
      <c r="AB49" s="69"/>
      <c r="AC49" s="69"/>
      <c r="AD49" s="69"/>
      <c r="AE49" s="69"/>
      <c r="AF49" s="69"/>
      <c r="AG49" s="69"/>
      <c r="AH49" s="67"/>
      <c r="AI49" s="67"/>
      <c r="AJ49" s="67"/>
      <c r="AK49" s="67"/>
      <c r="AL49" s="69"/>
      <c r="AM49" s="69"/>
      <c r="AN49" s="69"/>
      <c r="AO49" s="69"/>
      <c r="AX49" s="67"/>
      <c r="AY49" s="67"/>
      <c r="AZ49" s="67"/>
      <c r="BA49" s="67"/>
    </row>
  </sheetData>
  <mergeCells count="180">
    <mergeCell ref="A9:B9"/>
    <mergeCell ref="A10:B10"/>
    <mergeCell ref="D11:P11"/>
    <mergeCell ref="Q11:AC11"/>
    <mergeCell ref="AD11:AK11"/>
    <mergeCell ref="AL11:AP11"/>
    <mergeCell ref="AQ13:BC13"/>
    <mergeCell ref="D14:P14"/>
    <mergeCell ref="Q14:U14"/>
    <mergeCell ref="V14:AC14"/>
    <mergeCell ref="AD14:AP14"/>
    <mergeCell ref="AQ14:BC14"/>
    <mergeCell ref="AQ11:BC11"/>
    <mergeCell ref="D12:P12"/>
    <mergeCell ref="Q12:AC12"/>
    <mergeCell ref="AD12:AP12"/>
    <mergeCell ref="AQ12:AW12"/>
    <mergeCell ref="AX12:BC12"/>
    <mergeCell ref="W15:AB15"/>
    <mergeCell ref="D16:I16"/>
    <mergeCell ref="J16:N16"/>
    <mergeCell ref="O16:AA16"/>
    <mergeCell ref="AB16:AC16"/>
    <mergeCell ref="AD16:AK16"/>
    <mergeCell ref="D13:J13"/>
    <mergeCell ref="K13:P13"/>
    <mergeCell ref="Q13:AC13"/>
    <mergeCell ref="AD13:AP13"/>
    <mergeCell ref="AU17:BC17"/>
    <mergeCell ref="D18:I18"/>
    <mergeCell ref="J18:M18"/>
    <mergeCell ref="N18:U18"/>
    <mergeCell ref="V18:AC18"/>
    <mergeCell ref="AD18:AK18"/>
    <mergeCell ref="AL18:BC18"/>
    <mergeCell ref="AL16:AT16"/>
    <mergeCell ref="AU16:AW16"/>
    <mergeCell ref="AX16:BC16"/>
    <mergeCell ref="D17:J17"/>
    <mergeCell ref="N17:Y17"/>
    <mergeCell ref="Z17:AA17"/>
    <mergeCell ref="AB17:AG17"/>
    <mergeCell ref="AH17:AK17"/>
    <mergeCell ref="AL17:AP17"/>
    <mergeCell ref="AQ17:AT17"/>
    <mergeCell ref="D20:L20"/>
    <mergeCell ref="M20:Y20"/>
    <mergeCell ref="AD20:AP20"/>
    <mergeCell ref="AQ20:BA20"/>
    <mergeCell ref="BB20:BC20"/>
    <mergeCell ref="D24:G24"/>
    <mergeCell ref="H24:N24"/>
    <mergeCell ref="O24:T24"/>
    <mergeCell ref="U24:AA24"/>
    <mergeCell ref="AB24:AO24"/>
    <mergeCell ref="AZ24:BC24"/>
    <mergeCell ref="D25:H25"/>
    <mergeCell ref="I25:L25"/>
    <mergeCell ref="Q25:AA25"/>
    <mergeCell ref="AB25:AG25"/>
    <mergeCell ref="AH25:AP25"/>
    <mergeCell ref="AQ25:AT25"/>
    <mergeCell ref="AU25:AX25"/>
    <mergeCell ref="AY25:BC25"/>
    <mergeCell ref="AL26:AO26"/>
    <mergeCell ref="AP26:BC26"/>
    <mergeCell ref="D27:P27"/>
    <mergeCell ref="Q27:T27"/>
    <mergeCell ref="U27:AE27"/>
    <mergeCell ref="AF27:AL27"/>
    <mergeCell ref="AM27:AS27"/>
    <mergeCell ref="AT27:AW27"/>
    <mergeCell ref="AX27:BC27"/>
    <mergeCell ref="D26:L26"/>
    <mergeCell ref="M26:P26"/>
    <mergeCell ref="Q26:T26"/>
    <mergeCell ref="U26:AA26"/>
    <mergeCell ref="AB26:AG26"/>
    <mergeCell ref="AH26:AK26"/>
    <mergeCell ref="AP30:AS30"/>
    <mergeCell ref="AT30:AX30"/>
    <mergeCell ref="AY30:BC30"/>
    <mergeCell ref="D31:G31"/>
    <mergeCell ref="H31:L31"/>
    <mergeCell ref="M31:T31"/>
    <mergeCell ref="U31:Y31"/>
    <mergeCell ref="Z31:AC31"/>
    <mergeCell ref="AD31:AO31"/>
    <mergeCell ref="AP31:AS31"/>
    <mergeCell ref="D30:P30"/>
    <mergeCell ref="Q30:U30"/>
    <mergeCell ref="V30:Y30"/>
    <mergeCell ref="Z30:AE30"/>
    <mergeCell ref="AF30:AK30"/>
    <mergeCell ref="AL30:AO30"/>
    <mergeCell ref="AT31:AX31"/>
    <mergeCell ref="AY31:BC31"/>
    <mergeCell ref="D32:L32"/>
    <mergeCell ref="M32:P32"/>
    <mergeCell ref="Q32:AC32"/>
    <mergeCell ref="AD32:AG32"/>
    <mergeCell ref="AH32:AL32"/>
    <mergeCell ref="AM32:AO32"/>
    <mergeCell ref="AP32:AS32"/>
    <mergeCell ref="AT32:AW32"/>
    <mergeCell ref="AX32:BC32"/>
    <mergeCell ref="D33:G33"/>
    <mergeCell ref="H33:L33"/>
    <mergeCell ref="M33:T33"/>
    <mergeCell ref="U33:AG33"/>
    <mergeCell ref="AH33:AK33"/>
    <mergeCell ref="AL33:AO33"/>
    <mergeCell ref="AP33:AW33"/>
    <mergeCell ref="AX33:BA33"/>
    <mergeCell ref="BB33:BC33"/>
    <mergeCell ref="AY36:BB36"/>
    <mergeCell ref="C37:F37"/>
    <mergeCell ref="G37:J37"/>
    <mergeCell ref="K37:N37"/>
    <mergeCell ref="O37:R37"/>
    <mergeCell ref="S37:V37"/>
    <mergeCell ref="W37:Z37"/>
    <mergeCell ref="AA37:AD37"/>
    <mergeCell ref="AE37:AH37"/>
    <mergeCell ref="AI37:AL37"/>
    <mergeCell ref="AA36:AD36"/>
    <mergeCell ref="AE36:AH36"/>
    <mergeCell ref="AI36:AL36"/>
    <mergeCell ref="AM36:AP36"/>
    <mergeCell ref="AQ36:AT36"/>
    <mergeCell ref="AU36:AX36"/>
    <mergeCell ref="C36:F36"/>
    <mergeCell ref="G36:J36"/>
    <mergeCell ref="K36:N36"/>
    <mergeCell ref="O36:R36"/>
    <mergeCell ref="S36:V36"/>
    <mergeCell ref="W36:Z36"/>
    <mergeCell ref="AM37:AP37"/>
    <mergeCell ref="AQ37:AT37"/>
    <mergeCell ref="AU37:AX37"/>
    <mergeCell ref="AY37:BB37"/>
    <mergeCell ref="C38:F38"/>
    <mergeCell ref="G38:J38"/>
    <mergeCell ref="K38:N38"/>
    <mergeCell ref="O38:R38"/>
    <mergeCell ref="S38:V38"/>
    <mergeCell ref="W38:Z38"/>
    <mergeCell ref="C40:F40"/>
    <mergeCell ref="G40:J40"/>
    <mergeCell ref="K40:N40"/>
    <mergeCell ref="O40:R40"/>
    <mergeCell ref="S40:V40"/>
    <mergeCell ref="W40:Z40"/>
    <mergeCell ref="AY38:BB38"/>
    <mergeCell ref="C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A38:AD38"/>
    <mergeCell ref="AE38:AH38"/>
    <mergeCell ref="AI38:AL38"/>
    <mergeCell ref="AM38:AP38"/>
    <mergeCell ref="AQ38:AT38"/>
    <mergeCell ref="AU38:AX38"/>
    <mergeCell ref="AY40:BB40"/>
    <mergeCell ref="AA40:AD40"/>
    <mergeCell ref="AE40:AH40"/>
    <mergeCell ref="AI40:AL40"/>
    <mergeCell ref="AM40:AP40"/>
    <mergeCell ref="AQ40:AT40"/>
    <mergeCell ref="AU40:AX40"/>
    <mergeCell ref="AM39:AP39"/>
    <mergeCell ref="AQ39:AT39"/>
    <mergeCell ref="AU39:AX39"/>
    <mergeCell ref="AY39:B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D58F-1505-5D48-9790-35D610D78616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AY25 draft 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Zhang</dc:creator>
  <cp:lastModifiedBy>Stefan Heule</cp:lastModifiedBy>
  <dcterms:created xsi:type="dcterms:W3CDTF">2024-05-20T22:54:26Z</dcterms:created>
  <dcterms:modified xsi:type="dcterms:W3CDTF">2024-05-22T09:06:05Z</dcterms:modified>
</cp:coreProperties>
</file>