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0" documentId="8_{A277A631-3A07-4772-A304-480BB39511B9}" xr6:coauthVersionLast="36" xr6:coauthVersionMax="36" xr10:uidLastSave="{00000000-0000-0000-0000-000000000000}"/>
  <bookViews>
    <workbookView xWindow="0" yWindow="0" windowWidth="19200" windowHeight="6350" activeTab="1" xr2:uid="{00000000-000D-0000-FFFF-FFFF00000000}"/>
  </bookViews>
  <sheets>
    <sheet name="species_table_pct" sheetId="1" r:id="rId1"/>
    <sheet name="table" sheetId="2" r:id="rId2"/>
  </sheets>
  <definedNames>
    <definedName name="_xlnm._FilterDatabase" localSheetId="0" hidden="1">species_table_pct!$A$1:$G$163</definedName>
    <definedName name="_xlnm._FilterDatabase" localSheetId="1" hidden="1">table!$A$1:$G$163</definedName>
  </definedNames>
  <calcPr calcId="191029"/>
</workbook>
</file>

<file path=xl/calcChain.xml><?xml version="1.0" encoding="utf-8"?>
<calcChain xmlns="http://schemas.openxmlformats.org/spreadsheetml/2006/main">
  <c r="G12" i="1" l="1"/>
  <c r="G13" i="1" l="1"/>
  <c r="G22" i="1"/>
  <c r="G33" i="1"/>
  <c r="G21" i="1"/>
  <c r="G14" i="1"/>
  <c r="G25" i="1"/>
  <c r="G15" i="1"/>
  <c r="G31" i="1"/>
  <c r="G27" i="1"/>
  <c r="G16" i="1"/>
  <c r="G17" i="1"/>
  <c r="G5" i="1"/>
  <c r="G30" i="1"/>
  <c r="G7" i="1"/>
  <c r="G2" i="1"/>
  <c r="G29" i="1"/>
  <c r="G3" i="1"/>
  <c r="G18" i="1"/>
  <c r="G28" i="1"/>
  <c r="G35" i="1"/>
  <c r="G19" i="1"/>
  <c r="G6" i="1"/>
  <c r="G34" i="1"/>
  <c r="G24" i="1"/>
  <c r="G32" i="1"/>
  <c r="G20" i="1"/>
  <c r="G26" i="1"/>
  <c r="G23" i="1"/>
  <c r="G60" i="1"/>
  <c r="G66" i="1"/>
  <c r="G65" i="1"/>
  <c r="G67" i="1"/>
  <c r="G91" i="1"/>
  <c r="G89" i="1"/>
  <c r="G68" i="1"/>
  <c r="G69" i="1"/>
  <c r="G70" i="1"/>
  <c r="G97" i="1"/>
  <c r="G71" i="1"/>
  <c r="G58" i="1"/>
  <c r="G54" i="1"/>
  <c r="G72" i="1"/>
  <c r="G96" i="1"/>
  <c r="G73" i="1"/>
  <c r="G101" i="1"/>
  <c r="G74" i="1"/>
  <c r="G99" i="1"/>
  <c r="G75" i="1"/>
  <c r="G76" i="1"/>
  <c r="G59" i="1"/>
  <c r="G94" i="1"/>
  <c r="G55" i="1"/>
  <c r="G57" i="1"/>
  <c r="G88" i="1"/>
  <c r="G77" i="1"/>
  <c r="G56" i="1"/>
  <c r="G78" i="1"/>
  <c r="G61" i="1"/>
  <c r="G79" i="1"/>
  <c r="G82" i="1"/>
  <c r="G80" i="1"/>
  <c r="G92" i="1"/>
  <c r="G81" i="1"/>
  <c r="G100" i="1"/>
  <c r="G83" i="1"/>
  <c r="G84" i="1"/>
  <c r="G90" i="1"/>
  <c r="G98" i="1"/>
  <c r="G93" i="1"/>
  <c r="G85" i="1"/>
  <c r="G86" i="1"/>
  <c r="G87" i="1"/>
  <c r="G95" i="1"/>
  <c r="G117" i="1"/>
  <c r="G125" i="1"/>
  <c r="G140" i="1"/>
  <c r="G143" i="1"/>
  <c r="G135" i="1"/>
  <c r="G126" i="1"/>
  <c r="G141" i="1"/>
  <c r="G136" i="1"/>
  <c r="G119" i="1"/>
  <c r="G152" i="1"/>
  <c r="G151" i="1"/>
  <c r="G127" i="1"/>
  <c r="G128" i="1"/>
  <c r="G118" i="1"/>
  <c r="G147" i="1"/>
  <c r="G116" i="1"/>
  <c r="G142" i="1"/>
  <c r="G129" i="1"/>
  <c r="G115" i="1"/>
  <c r="G130" i="1"/>
  <c r="G131" i="1"/>
  <c r="G132" i="1"/>
  <c r="G149" i="1"/>
  <c r="G133" i="1"/>
  <c r="G150" i="1"/>
  <c r="G146" i="1"/>
  <c r="G139" i="1"/>
  <c r="G153" i="1"/>
  <c r="G137" i="1"/>
  <c r="G148" i="1"/>
  <c r="G134" i="1"/>
  <c r="G145" i="1"/>
  <c r="G138" i="1"/>
  <c r="G144" i="1"/>
  <c r="G4" i="1"/>
</calcChain>
</file>

<file path=xl/sharedStrings.xml><?xml version="1.0" encoding="utf-8"?>
<sst xmlns="http://schemas.openxmlformats.org/spreadsheetml/2006/main" count="586" uniqueCount="90">
  <si>
    <t>Assemblage</t>
  </si>
  <si>
    <t>Species</t>
  </si>
  <si>
    <t>Status</t>
  </si>
  <si>
    <t>Bogbean</t>
  </si>
  <si>
    <t>Agrostis stolonifera</t>
  </si>
  <si>
    <t>Non-native</t>
  </si>
  <si>
    <t>Alopecurus geniculatus</t>
  </si>
  <si>
    <t>Native</t>
  </si>
  <si>
    <t>Alisma plantago aquatica</t>
  </si>
  <si>
    <t>Bidens cernua</t>
  </si>
  <si>
    <t>Carex lyngbyei</t>
  </si>
  <si>
    <t>Caltha palustris</t>
  </si>
  <si>
    <t>Deschampsia caespitosa</t>
  </si>
  <si>
    <t>Eleocharis palustris</t>
  </si>
  <si>
    <t>Equisetum arvense</t>
  </si>
  <si>
    <t>Equisetum fluviatile</t>
  </si>
  <si>
    <t>Equisetum palustre</t>
  </si>
  <si>
    <t>Equisetum variegatum</t>
  </si>
  <si>
    <t>Festuca arundinacea</t>
  </si>
  <si>
    <t>Galium sp.</t>
  </si>
  <si>
    <t>Galium trifidum</t>
  </si>
  <si>
    <t>Hypericum scouleri</t>
  </si>
  <si>
    <t>Impatiens capensis</t>
  </si>
  <si>
    <t>Iris pseudocorus</t>
  </si>
  <si>
    <t>Juncus acuminatus</t>
  </si>
  <si>
    <t>Juncus articulatus</t>
  </si>
  <si>
    <t>Juncus oxymeris</t>
  </si>
  <si>
    <t>Lathyrus palustris</t>
  </si>
  <si>
    <t>Leersia oryzoides</t>
  </si>
  <si>
    <t>Lilaeopsis occidentalis</t>
  </si>
  <si>
    <t>Lysichiton americanum</t>
  </si>
  <si>
    <t>Lythrum salicaria</t>
  </si>
  <si>
    <t>Lysimachia thyrsiflora</t>
  </si>
  <si>
    <t>Mentha aquatica</t>
  </si>
  <si>
    <t>Mentha arvensis</t>
  </si>
  <si>
    <t>Menyanthes trifoliata</t>
  </si>
  <si>
    <t>Myosotis scorpiodes</t>
  </si>
  <si>
    <t>Oenanthe sarmentosa</t>
  </si>
  <si>
    <t>Phalaris arundinacea</t>
  </si>
  <si>
    <t>Platanthera dilatata</t>
  </si>
  <si>
    <t>Poaceae sp.</t>
  </si>
  <si>
    <t>Poa palustris</t>
  </si>
  <si>
    <t>Potentilla anserina-pacifica</t>
  </si>
  <si>
    <t>Poa trivialis</t>
  </si>
  <si>
    <t>Rumex_conglomeratus</t>
  </si>
  <si>
    <t>Rumex occidentalis</t>
  </si>
  <si>
    <t>Sagittaria latifolia</t>
  </si>
  <si>
    <t>Salix lasiandra</t>
  </si>
  <si>
    <t>Salix scouleriana</t>
  </si>
  <si>
    <t>Schoenoplectus tabernaemontani</t>
  </si>
  <si>
    <t>Sidalcia hendersonii</t>
  </si>
  <si>
    <t>Sium suave</t>
  </si>
  <si>
    <t>Trifolium wormskjoldii</t>
  </si>
  <si>
    <t>Typha latifolia</t>
  </si>
  <si>
    <t>Fescue</t>
  </si>
  <si>
    <t>Asteracea sp.</t>
  </si>
  <si>
    <t>Carex sp.</t>
  </si>
  <si>
    <t>Cirsium arvense</t>
  </si>
  <si>
    <t>Dulichium arundinaceum</t>
  </si>
  <si>
    <t>Festuca sp.</t>
  </si>
  <si>
    <t>Unknown</t>
  </si>
  <si>
    <t>Hordeum brachyantherum</t>
  </si>
  <si>
    <t>Hypericum formosum</t>
  </si>
  <si>
    <t>Juncus effusus</t>
  </si>
  <si>
    <t>Mimulus guttatus</t>
  </si>
  <si>
    <t>Myrica gale</t>
  </si>
  <si>
    <t>Polygonum hydropiper</t>
  </si>
  <si>
    <t>Salix sp.</t>
  </si>
  <si>
    <t>Salix sitchensis</t>
  </si>
  <si>
    <t>Sedge</t>
  </si>
  <si>
    <t>Galium palustre</t>
  </si>
  <si>
    <t>Puccinella pauciflora</t>
  </si>
  <si>
    <t>Scirpus microcarpus</t>
  </si>
  <si>
    <t>Percent Change (1979-2019)</t>
  </si>
  <si>
    <t>NA</t>
  </si>
  <si>
    <t>+</t>
  </si>
  <si>
    <t>Rumex conglomeratus</t>
  </si>
  <si>
    <t>Lycopus europaeus</t>
  </si>
  <si>
    <t>Symphyotrichum subspicatum</t>
  </si>
  <si>
    <t>&lt; 0.1</t>
  </si>
  <si>
    <t>-</t>
  </si>
  <si>
    <t>lost</t>
  </si>
  <si>
    <t>Overall Change (1979-2019)</t>
  </si>
  <si>
    <t>gained</t>
  </si>
  <si>
    <t>Trifolium wormskioldii</t>
  </si>
  <si>
    <t>Sidalcea hendersonii</t>
  </si>
  <si>
    <t>Myosotis scorpioides</t>
  </si>
  <si>
    <t>Iris pseudacorus</t>
  </si>
  <si>
    <t>Asteraceae sp.</t>
  </si>
  <si>
    <t>Puccinellia pauciflora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</si>
</sst>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1" xfId="0" applyFont="1" applyBorder="1"/>
    <xf numFmtId="2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8" fillId="0" borderId="0" xfId="0" applyFont="1" applyBorder="1"/>
    <xf numFmtId="2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8" fillId="0" borderId="16" xfId="0" applyFont="1" applyBorder="1"/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8" fillId="0" borderId="19" xfId="0" applyFont="1" applyBorder="1"/>
    <xf numFmtId="2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8" fillId="0" borderId="20" xfId="0" applyFont="1" applyBorder="1"/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 wrapText="1"/>
    </xf>
    <xf numFmtId="0" fontId="0" fillId="0" borderId="23" xfId="0" applyBorder="1"/>
    <xf numFmtId="0" fontId="18" fillId="0" borderId="24" xfId="0" applyFont="1" applyBorder="1"/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6" fillId="0" borderId="22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27" xfId="0" applyFont="1" applyBorder="1"/>
    <xf numFmtId="164" fontId="0" fillId="0" borderId="27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topLeftCell="A183" workbookViewId="0">
      <selection activeCell="K9" sqref="K9"/>
    </sheetView>
  </sheetViews>
  <sheetFormatPr defaultRowHeight="14.5" x14ac:dyDescent="0.35"/>
  <cols>
    <col min="1" max="1" width="11.1796875" bestFit="1" customWidth="1"/>
    <col min="2" max="2" width="10.453125" bestFit="1" customWidth="1"/>
    <col min="3" max="3" width="30.08984375" bestFit="1" customWidth="1"/>
    <col min="4" max="6" width="8.7265625" style="1"/>
    <col min="7" max="7" width="14.1796875" style="2" customWidth="1"/>
  </cols>
  <sheetData>
    <row r="1" spans="1:7" ht="29.5" thickBot="1" x14ac:dyDescent="0.4">
      <c r="A1" s="21" t="s">
        <v>0</v>
      </c>
      <c r="B1" s="21" t="s">
        <v>2</v>
      </c>
      <c r="C1" s="21" t="s">
        <v>1</v>
      </c>
      <c r="D1" s="21">
        <v>1979</v>
      </c>
      <c r="E1" s="21">
        <v>1999</v>
      </c>
      <c r="F1" s="21">
        <v>2019</v>
      </c>
      <c r="G1" s="22" t="s">
        <v>73</v>
      </c>
    </row>
    <row r="2" spans="1:7" x14ac:dyDescent="0.35">
      <c r="A2" s="43" t="s">
        <v>3</v>
      </c>
      <c r="B2" s="43" t="s">
        <v>5</v>
      </c>
      <c r="C2" s="13" t="s">
        <v>34</v>
      </c>
      <c r="D2" s="14">
        <v>0.47368421052631599</v>
      </c>
      <c r="E2" s="14">
        <v>0</v>
      </c>
      <c r="F2" s="14">
        <v>7.1428571428571397E-2</v>
      </c>
      <c r="G2" s="15">
        <f t="shared" ref="G2:G7" si="0">((D2-F2)/D2)*-100</f>
        <v>-84.920634920634924</v>
      </c>
    </row>
    <row r="3" spans="1:7" x14ac:dyDescent="0.35">
      <c r="A3" s="44"/>
      <c r="B3" s="44"/>
      <c r="C3" s="7" t="s">
        <v>36</v>
      </c>
      <c r="D3" s="8">
        <v>0.68421052631578905</v>
      </c>
      <c r="E3" s="8">
        <v>0.22222222222222199</v>
      </c>
      <c r="F3" s="8">
        <v>0.214285714285714</v>
      </c>
      <c r="G3" s="9">
        <f t="shared" si="0"/>
        <v>-68.6813186813187</v>
      </c>
    </row>
    <row r="4" spans="1:7" x14ac:dyDescent="0.35">
      <c r="A4" s="44"/>
      <c r="B4" s="44"/>
      <c r="C4" s="13" t="s">
        <v>4</v>
      </c>
      <c r="D4" s="14">
        <v>3.2105263157894699</v>
      </c>
      <c r="E4" s="14">
        <v>1.5</v>
      </c>
      <c r="F4" s="14">
        <v>1.28571428571429</v>
      </c>
      <c r="G4" s="15">
        <f t="shared" si="0"/>
        <v>-59.95316159250568</v>
      </c>
    </row>
    <row r="5" spans="1:7" x14ac:dyDescent="0.35">
      <c r="A5" s="44"/>
      <c r="B5" s="44"/>
      <c r="C5" s="7" t="s">
        <v>31</v>
      </c>
      <c r="D5" s="8">
        <v>1.1052631578947401</v>
      </c>
      <c r="E5" s="8">
        <v>1.1666666666666701</v>
      </c>
      <c r="F5" s="8">
        <v>0.60714285714285698</v>
      </c>
      <c r="G5" s="9">
        <f t="shared" si="0"/>
        <v>-45.068027210884523</v>
      </c>
    </row>
    <row r="6" spans="1:7" x14ac:dyDescent="0.35">
      <c r="A6" s="44"/>
      <c r="B6" s="44"/>
      <c r="C6" s="13" t="s">
        <v>76</v>
      </c>
      <c r="D6" s="14">
        <v>5.2631578947368397E-2</v>
      </c>
      <c r="E6" s="14">
        <v>0</v>
      </c>
      <c r="F6" s="14">
        <v>3.5714285714285698E-2</v>
      </c>
      <c r="G6" s="15">
        <f t="shared" si="0"/>
        <v>-32.142857142857139</v>
      </c>
    </row>
    <row r="7" spans="1:7" x14ac:dyDescent="0.35">
      <c r="A7" s="44"/>
      <c r="B7" s="44"/>
      <c r="C7" s="7" t="s">
        <v>33</v>
      </c>
      <c r="D7" s="8">
        <v>0.36842105263157898</v>
      </c>
      <c r="E7" s="8">
        <v>2.2777777777777799</v>
      </c>
      <c r="F7" s="8">
        <v>1.78571428571429</v>
      </c>
      <c r="G7" s="9">
        <f t="shared" si="0"/>
        <v>384.69387755102156</v>
      </c>
    </row>
    <row r="8" spans="1:7" x14ac:dyDescent="0.35">
      <c r="A8" s="44"/>
      <c r="B8" s="44"/>
      <c r="C8" s="13" t="s">
        <v>23</v>
      </c>
      <c r="D8" s="14">
        <v>0</v>
      </c>
      <c r="E8" s="14">
        <v>0.33333333333333298</v>
      </c>
      <c r="F8" s="14">
        <v>0.214285714285714</v>
      </c>
      <c r="G8" s="15" t="s">
        <v>75</v>
      </c>
    </row>
    <row r="9" spans="1:7" x14ac:dyDescent="0.35">
      <c r="A9" s="44"/>
      <c r="B9" s="44"/>
      <c r="C9" s="16" t="s">
        <v>77</v>
      </c>
      <c r="D9" s="17">
        <v>0</v>
      </c>
      <c r="E9" s="17">
        <v>0</v>
      </c>
      <c r="F9" s="17">
        <v>3.5714285714285698E-2</v>
      </c>
      <c r="G9" s="18" t="s">
        <v>75</v>
      </c>
    </row>
    <row r="10" spans="1:7" x14ac:dyDescent="0.35">
      <c r="A10" s="44"/>
      <c r="B10" s="44"/>
      <c r="C10" s="13" t="s">
        <v>38</v>
      </c>
      <c r="D10" s="14">
        <v>0</v>
      </c>
      <c r="E10" s="14">
        <v>5.5555555555555601E-2</v>
      </c>
      <c r="F10" s="14">
        <v>3.5714285714285698E-2</v>
      </c>
      <c r="G10" s="15" t="s">
        <v>75</v>
      </c>
    </row>
    <row r="11" spans="1:7" ht="15" thickBot="1" x14ac:dyDescent="0.4">
      <c r="A11" s="44"/>
      <c r="B11" s="45"/>
      <c r="C11" s="10" t="s">
        <v>18</v>
      </c>
      <c r="D11" s="11">
        <v>0</v>
      </c>
      <c r="E11" s="11">
        <v>0.16666666666666699</v>
      </c>
      <c r="F11" s="11">
        <v>0</v>
      </c>
      <c r="G11" s="12" t="s">
        <v>74</v>
      </c>
    </row>
    <row r="12" spans="1:7" x14ac:dyDescent="0.35">
      <c r="A12" s="44"/>
      <c r="B12" s="43" t="s">
        <v>7</v>
      </c>
      <c r="C12" s="4" t="s">
        <v>8</v>
      </c>
      <c r="D12" s="5">
        <v>0.157894736842105</v>
      </c>
      <c r="E12" s="5">
        <v>0.11111111111111099</v>
      </c>
      <c r="F12" s="5">
        <v>0</v>
      </c>
      <c r="G12" s="6">
        <f>((D12-F12)/D12)*-100</f>
        <v>-100</v>
      </c>
    </row>
    <row r="13" spans="1:7" x14ac:dyDescent="0.35">
      <c r="A13" s="44"/>
      <c r="B13" s="44"/>
      <c r="C13" s="13" t="s">
        <v>6</v>
      </c>
      <c r="D13" s="14">
        <v>5.2631578947368397E-2</v>
      </c>
      <c r="E13" s="14">
        <v>0</v>
      </c>
      <c r="F13" s="14">
        <v>0</v>
      </c>
      <c r="G13" s="15">
        <f t="shared" ref="G13:G35" si="1">((D13-F13)/D13)*-100</f>
        <v>-100</v>
      </c>
    </row>
    <row r="14" spans="1:7" x14ac:dyDescent="0.35">
      <c r="A14" s="44"/>
      <c r="B14" s="44"/>
      <c r="C14" s="7" t="s">
        <v>12</v>
      </c>
      <c r="D14" s="8">
        <v>0.26315789473684198</v>
      </c>
      <c r="E14" s="8">
        <v>0.22222222222222199</v>
      </c>
      <c r="F14" s="8">
        <v>0</v>
      </c>
      <c r="G14" s="9">
        <f t="shared" si="1"/>
        <v>-100</v>
      </c>
    </row>
    <row r="15" spans="1:7" x14ac:dyDescent="0.35">
      <c r="A15" s="44"/>
      <c r="B15" s="44"/>
      <c r="C15" s="13" t="s">
        <v>15</v>
      </c>
      <c r="D15" s="14">
        <v>1.3684210526315801</v>
      </c>
      <c r="E15" s="14">
        <v>1.1666666666666701</v>
      </c>
      <c r="F15" s="14">
        <v>0</v>
      </c>
      <c r="G15" s="15">
        <f t="shared" si="1"/>
        <v>-100</v>
      </c>
    </row>
    <row r="16" spans="1:7" x14ac:dyDescent="0.35">
      <c r="A16" s="44"/>
      <c r="B16" s="44"/>
      <c r="C16" s="7" t="s">
        <v>28</v>
      </c>
      <c r="D16" s="8">
        <v>0.26315789473684198</v>
      </c>
      <c r="E16" s="8">
        <v>0.33333333333333298</v>
      </c>
      <c r="F16" s="8">
        <v>0</v>
      </c>
      <c r="G16" s="9">
        <f t="shared" si="1"/>
        <v>-100</v>
      </c>
    </row>
    <row r="17" spans="1:7" x14ac:dyDescent="0.35">
      <c r="A17" s="44"/>
      <c r="B17" s="44"/>
      <c r="C17" s="13" t="s">
        <v>29</v>
      </c>
      <c r="D17" s="14">
        <v>0.21052631578947401</v>
      </c>
      <c r="E17" s="14">
        <v>0</v>
      </c>
      <c r="F17" s="14">
        <v>0</v>
      </c>
      <c r="G17" s="15">
        <f t="shared" si="1"/>
        <v>-100</v>
      </c>
    </row>
    <row r="18" spans="1:7" x14ac:dyDescent="0.35">
      <c r="A18" s="44"/>
      <c r="B18" s="44"/>
      <c r="C18" s="7" t="s">
        <v>37</v>
      </c>
      <c r="D18" s="8">
        <v>0.63157894736842102</v>
      </c>
      <c r="E18" s="8">
        <v>0.11111111111111099</v>
      </c>
      <c r="F18" s="8">
        <v>0</v>
      </c>
      <c r="G18" s="9">
        <f t="shared" si="1"/>
        <v>-100</v>
      </c>
    </row>
    <row r="19" spans="1:7" x14ac:dyDescent="0.35">
      <c r="A19" s="44"/>
      <c r="B19" s="44"/>
      <c r="C19" s="13" t="s">
        <v>43</v>
      </c>
      <c r="D19" s="14">
        <v>0.105263157894737</v>
      </c>
      <c r="E19" s="14">
        <v>0</v>
      </c>
      <c r="F19" s="14">
        <v>0</v>
      </c>
      <c r="G19" s="15">
        <f t="shared" si="1"/>
        <v>-100</v>
      </c>
    </row>
    <row r="20" spans="1:7" x14ac:dyDescent="0.35">
      <c r="A20" s="44"/>
      <c r="B20" s="44"/>
      <c r="C20" s="7" t="s">
        <v>51</v>
      </c>
      <c r="D20" s="8">
        <v>0.63157894736842102</v>
      </c>
      <c r="E20" s="8">
        <v>0.16666666666666699</v>
      </c>
      <c r="F20" s="8">
        <v>0</v>
      </c>
      <c r="G20" s="9">
        <f t="shared" si="1"/>
        <v>-100</v>
      </c>
    </row>
    <row r="21" spans="1:7" x14ac:dyDescent="0.35">
      <c r="A21" s="44"/>
      <c r="B21" s="44"/>
      <c r="C21" s="13" t="s">
        <v>11</v>
      </c>
      <c r="D21" s="14">
        <v>0.94736842105263197</v>
      </c>
      <c r="E21" s="14">
        <v>0.22222222222222199</v>
      </c>
      <c r="F21" s="14">
        <v>7.1428571428571397E-2</v>
      </c>
      <c r="G21" s="15">
        <f t="shared" si="1"/>
        <v>-92.460317460317469</v>
      </c>
    </row>
    <row r="22" spans="1:7" x14ac:dyDescent="0.35">
      <c r="A22" s="44"/>
      <c r="B22" s="44"/>
      <c r="C22" s="7" t="s">
        <v>9</v>
      </c>
      <c r="D22" s="8">
        <v>0.84210526315789502</v>
      </c>
      <c r="E22" s="8">
        <v>0.16666666666666699</v>
      </c>
      <c r="F22" s="8">
        <v>0.14285714285714299</v>
      </c>
      <c r="G22" s="9">
        <f t="shared" si="1"/>
        <v>-83.035714285714263</v>
      </c>
    </row>
    <row r="23" spans="1:7" x14ac:dyDescent="0.35">
      <c r="A23" s="44"/>
      <c r="B23" s="44"/>
      <c r="C23" s="13" t="s">
        <v>52</v>
      </c>
      <c r="D23" s="14">
        <v>0.94736842105263197</v>
      </c>
      <c r="E23" s="14">
        <v>0.11111111111111099</v>
      </c>
      <c r="F23" s="14">
        <v>0.17857142857142899</v>
      </c>
      <c r="G23" s="15">
        <f t="shared" si="1"/>
        <v>-81.150793650793617</v>
      </c>
    </row>
    <row r="24" spans="1:7" x14ac:dyDescent="0.35">
      <c r="A24" s="44"/>
      <c r="B24" s="44"/>
      <c r="C24" s="7" t="s">
        <v>49</v>
      </c>
      <c r="D24" s="8">
        <v>0.157894736842105</v>
      </c>
      <c r="E24" s="8">
        <v>0</v>
      </c>
      <c r="F24" s="8">
        <v>7.1428571428571397E-2</v>
      </c>
      <c r="G24" s="9">
        <f t="shared" si="1"/>
        <v>-54.761904761904709</v>
      </c>
    </row>
    <row r="25" spans="1:7" x14ac:dyDescent="0.35">
      <c r="A25" s="44"/>
      <c r="B25" s="44"/>
      <c r="C25" s="13" t="s">
        <v>13</v>
      </c>
      <c r="D25" s="14">
        <v>0.63157894736842102</v>
      </c>
      <c r="E25" s="14">
        <v>0.77777777777777801</v>
      </c>
      <c r="F25" s="14">
        <v>0.39285714285714302</v>
      </c>
      <c r="G25" s="15">
        <f t="shared" si="1"/>
        <v>-37.797619047619015</v>
      </c>
    </row>
    <row r="26" spans="1:7" x14ac:dyDescent="0.35">
      <c r="A26" s="44"/>
      <c r="B26" s="44"/>
      <c r="C26" s="7" t="s">
        <v>78</v>
      </c>
      <c r="D26" s="8">
        <v>0.47368421052631599</v>
      </c>
      <c r="E26" s="8">
        <v>0.33333333333333298</v>
      </c>
      <c r="F26" s="8">
        <v>0.32142857142857101</v>
      </c>
      <c r="G26" s="9">
        <f t="shared" si="1"/>
        <v>-32.14285714285726</v>
      </c>
    </row>
    <row r="27" spans="1:7" x14ac:dyDescent="0.35">
      <c r="A27" s="44"/>
      <c r="B27" s="44"/>
      <c r="C27" s="13" t="s">
        <v>26</v>
      </c>
      <c r="D27" s="14">
        <v>5.2631578947368397E-2</v>
      </c>
      <c r="E27" s="14">
        <v>0.11111111111111099</v>
      </c>
      <c r="F27" s="14">
        <v>3.5714285714285698E-2</v>
      </c>
      <c r="G27" s="15">
        <f t="shared" si="1"/>
        <v>-32.142857142857139</v>
      </c>
    </row>
    <row r="28" spans="1:7" x14ac:dyDescent="0.35">
      <c r="A28" s="44"/>
      <c r="B28" s="44"/>
      <c r="C28" s="7" t="s">
        <v>39</v>
      </c>
      <c r="D28" s="8">
        <v>5.2631578947368397E-2</v>
      </c>
      <c r="E28" s="8">
        <v>5.5555555555555601E-2</v>
      </c>
      <c r="F28" s="8">
        <v>3.5714285714285698E-2</v>
      </c>
      <c r="G28" s="9">
        <f t="shared" si="1"/>
        <v>-32.142857142857139</v>
      </c>
    </row>
    <row r="29" spans="1:7" x14ac:dyDescent="0.35">
      <c r="A29" s="44"/>
      <c r="B29" s="44"/>
      <c r="C29" s="13" t="s">
        <v>35</v>
      </c>
      <c r="D29" s="14">
        <v>3.8421052631578898</v>
      </c>
      <c r="E29" s="14">
        <v>3.0555555555555598</v>
      </c>
      <c r="F29" s="14">
        <v>3</v>
      </c>
      <c r="G29" s="15">
        <f t="shared" si="1"/>
        <v>-21.917808219177981</v>
      </c>
    </row>
    <row r="30" spans="1:7" x14ac:dyDescent="0.35">
      <c r="A30" s="44"/>
      <c r="B30" s="44"/>
      <c r="C30" s="7" t="s">
        <v>32</v>
      </c>
      <c r="D30" s="8">
        <v>0.52631578947368396</v>
      </c>
      <c r="E30" s="8">
        <v>0.22222222222222199</v>
      </c>
      <c r="F30" s="8">
        <v>0.57142857142857095</v>
      </c>
      <c r="G30" s="9">
        <f t="shared" si="1"/>
        <v>8.5714285714285321</v>
      </c>
    </row>
    <row r="31" spans="1:7" x14ac:dyDescent="0.35">
      <c r="A31" s="44"/>
      <c r="B31" s="44"/>
      <c r="C31" s="13" t="s">
        <v>25</v>
      </c>
      <c r="D31" s="14">
        <v>0.26315789473684198</v>
      </c>
      <c r="E31" s="14">
        <v>0.38888888888888901</v>
      </c>
      <c r="F31" s="14">
        <v>0.28571428571428598</v>
      </c>
      <c r="G31" s="15">
        <f t="shared" si="1"/>
        <v>8.5714285714287222</v>
      </c>
    </row>
    <row r="32" spans="1:7" x14ac:dyDescent="0.35">
      <c r="A32" s="44"/>
      <c r="B32" s="44"/>
      <c r="C32" s="7" t="s">
        <v>50</v>
      </c>
      <c r="D32" s="8">
        <v>5.2631578947368397E-2</v>
      </c>
      <c r="E32" s="8">
        <v>0</v>
      </c>
      <c r="F32" s="8">
        <v>7.1428571428571397E-2</v>
      </c>
      <c r="G32" s="9">
        <f t="shared" si="1"/>
        <v>35.714285714285715</v>
      </c>
    </row>
    <row r="33" spans="1:7" x14ac:dyDescent="0.35">
      <c r="A33" s="44"/>
      <c r="B33" s="44"/>
      <c r="C33" s="13" t="s">
        <v>10</v>
      </c>
      <c r="D33" s="14">
        <v>0.47368421052631599</v>
      </c>
      <c r="E33" s="14">
        <v>0.33333333333333298</v>
      </c>
      <c r="F33" s="14">
        <v>1</v>
      </c>
      <c r="G33" s="15">
        <f t="shared" si="1"/>
        <v>111.11111111111103</v>
      </c>
    </row>
    <row r="34" spans="1:7" x14ac:dyDescent="0.35">
      <c r="A34" s="44"/>
      <c r="B34" s="44"/>
      <c r="C34" s="7" t="s">
        <v>45</v>
      </c>
      <c r="D34" s="8">
        <v>5.2631578947368397E-2</v>
      </c>
      <c r="E34" s="8">
        <v>0.11111111111111099</v>
      </c>
      <c r="F34" s="8">
        <v>0.14285714285714299</v>
      </c>
      <c r="G34" s="9">
        <f t="shared" si="1"/>
        <v>171.42857142857181</v>
      </c>
    </row>
    <row r="35" spans="1:7" x14ac:dyDescent="0.35">
      <c r="A35" s="44"/>
      <c r="B35" s="44"/>
      <c r="C35" s="13" t="s">
        <v>42</v>
      </c>
      <c r="D35" s="14">
        <v>0.26315789473684198</v>
      </c>
      <c r="E35" s="14">
        <v>1</v>
      </c>
      <c r="F35" s="14">
        <v>1.0714285714285701</v>
      </c>
      <c r="G35" s="15">
        <f t="shared" si="1"/>
        <v>307.14285714285683</v>
      </c>
    </row>
    <row r="36" spans="1:7" x14ac:dyDescent="0.35">
      <c r="A36" s="44"/>
      <c r="B36" s="44"/>
      <c r="C36" s="7" t="s">
        <v>14</v>
      </c>
      <c r="D36" s="8">
        <v>0</v>
      </c>
      <c r="E36" s="8">
        <v>0</v>
      </c>
      <c r="F36" s="8">
        <v>0.64285714285714302</v>
      </c>
      <c r="G36" s="9" t="s">
        <v>75</v>
      </c>
    </row>
    <row r="37" spans="1:7" x14ac:dyDescent="0.35">
      <c r="A37" s="44"/>
      <c r="B37" s="44"/>
      <c r="C37" s="13" t="s">
        <v>20</v>
      </c>
      <c r="D37" s="14">
        <v>0</v>
      </c>
      <c r="E37" s="14">
        <v>0</v>
      </c>
      <c r="F37" s="14">
        <v>0.39285714285714302</v>
      </c>
      <c r="G37" s="15" t="s">
        <v>75</v>
      </c>
    </row>
    <row r="38" spans="1:7" x14ac:dyDescent="0.35">
      <c r="A38" s="44"/>
      <c r="B38" s="44"/>
      <c r="C38" s="7" t="s">
        <v>21</v>
      </c>
      <c r="D38" s="8">
        <v>0</v>
      </c>
      <c r="E38" s="8">
        <v>0</v>
      </c>
      <c r="F38" s="8">
        <v>3.5714285714285698E-2</v>
      </c>
      <c r="G38" s="9" t="s">
        <v>75</v>
      </c>
    </row>
    <row r="39" spans="1:7" x14ac:dyDescent="0.35">
      <c r="A39" s="44"/>
      <c r="B39" s="44"/>
      <c r="C39" s="13" t="s">
        <v>22</v>
      </c>
      <c r="D39" s="14">
        <v>0</v>
      </c>
      <c r="E39" s="14">
        <v>0.44444444444444398</v>
      </c>
      <c r="F39" s="14">
        <v>0.32142857142857101</v>
      </c>
      <c r="G39" s="15" t="s">
        <v>75</v>
      </c>
    </row>
    <row r="40" spans="1:7" x14ac:dyDescent="0.35">
      <c r="A40" s="44"/>
      <c r="B40" s="44"/>
      <c r="C40" s="7" t="s">
        <v>24</v>
      </c>
      <c r="D40" s="8">
        <v>0</v>
      </c>
      <c r="E40" s="8">
        <v>0</v>
      </c>
      <c r="F40" s="8">
        <v>3.5714285714285698E-2</v>
      </c>
      <c r="G40" s="9" t="s">
        <v>75</v>
      </c>
    </row>
    <row r="41" spans="1:7" x14ac:dyDescent="0.35">
      <c r="A41" s="44"/>
      <c r="B41" s="44"/>
      <c r="C41" s="13" t="s">
        <v>27</v>
      </c>
      <c r="D41" s="14">
        <v>0</v>
      </c>
      <c r="E41" s="14">
        <v>0.11111111111111099</v>
      </c>
      <c r="F41" s="14">
        <v>0.5</v>
      </c>
      <c r="G41" s="15" t="s">
        <v>75</v>
      </c>
    </row>
    <row r="42" spans="1:7" x14ac:dyDescent="0.35">
      <c r="A42" s="44"/>
      <c r="B42" s="44"/>
      <c r="C42" s="7" t="s">
        <v>30</v>
      </c>
      <c r="D42" s="8">
        <v>0</v>
      </c>
      <c r="E42" s="8">
        <v>0</v>
      </c>
      <c r="F42" s="8">
        <v>7.1428571428571397E-2</v>
      </c>
      <c r="G42" s="9" t="s">
        <v>75</v>
      </c>
    </row>
    <row r="43" spans="1:7" x14ac:dyDescent="0.35">
      <c r="A43" s="44"/>
      <c r="B43" s="44"/>
      <c r="C43" s="13" t="s">
        <v>47</v>
      </c>
      <c r="D43" s="14">
        <v>0</v>
      </c>
      <c r="E43" s="14">
        <v>0.61111111111111105</v>
      </c>
      <c r="F43" s="14">
        <v>0.5</v>
      </c>
      <c r="G43" s="15" t="s">
        <v>75</v>
      </c>
    </row>
    <row r="44" spans="1:7" x14ac:dyDescent="0.35">
      <c r="A44" s="44"/>
      <c r="B44" s="44"/>
      <c r="C44" s="7" t="s">
        <v>48</v>
      </c>
      <c r="D44" s="8">
        <v>0</v>
      </c>
      <c r="E44" s="8">
        <v>0</v>
      </c>
      <c r="F44" s="8">
        <v>3.5714285714285698E-2</v>
      </c>
      <c r="G44" s="9" t="s">
        <v>75</v>
      </c>
    </row>
    <row r="45" spans="1:7" x14ac:dyDescent="0.35">
      <c r="A45" s="44"/>
      <c r="B45" s="44"/>
      <c r="C45" s="13" t="s">
        <v>53</v>
      </c>
      <c r="D45" s="14">
        <v>0</v>
      </c>
      <c r="E45" s="14">
        <v>0.27777777777777801</v>
      </c>
      <c r="F45" s="14">
        <v>0.25</v>
      </c>
      <c r="G45" s="15" t="s">
        <v>75</v>
      </c>
    </row>
    <row r="46" spans="1:7" x14ac:dyDescent="0.35">
      <c r="A46" s="44"/>
      <c r="B46" s="44"/>
      <c r="C46" s="7" t="s">
        <v>16</v>
      </c>
      <c r="D46" s="8">
        <v>0</v>
      </c>
      <c r="E46" s="8">
        <v>0.11111111111111099</v>
      </c>
      <c r="F46" s="8">
        <v>0</v>
      </c>
      <c r="G46" s="9" t="s">
        <v>74</v>
      </c>
    </row>
    <row r="47" spans="1:7" x14ac:dyDescent="0.35">
      <c r="A47" s="44"/>
      <c r="B47" s="44"/>
      <c r="C47" s="13" t="s">
        <v>17</v>
      </c>
      <c r="D47" s="14">
        <v>0</v>
      </c>
      <c r="E47" s="14">
        <v>0.11111111111111099</v>
      </c>
      <c r="F47" s="14">
        <v>0</v>
      </c>
      <c r="G47" s="15" t="s">
        <v>74</v>
      </c>
    </row>
    <row r="48" spans="1:7" x14ac:dyDescent="0.35">
      <c r="A48" s="44"/>
      <c r="B48" s="44"/>
      <c r="C48" s="7" t="s">
        <v>19</v>
      </c>
      <c r="D48" s="8">
        <v>0</v>
      </c>
      <c r="E48" s="8">
        <v>5.5555555555555601E-2</v>
      </c>
      <c r="F48" s="8">
        <v>0</v>
      </c>
      <c r="G48" s="9" t="s">
        <v>74</v>
      </c>
    </row>
    <row r="49" spans="1:7" x14ac:dyDescent="0.35">
      <c r="A49" s="44"/>
      <c r="B49" s="44"/>
      <c r="C49" s="13" t="s">
        <v>41</v>
      </c>
      <c r="D49" s="14">
        <v>0</v>
      </c>
      <c r="E49" s="14">
        <v>0.5</v>
      </c>
      <c r="F49" s="14">
        <v>0</v>
      </c>
      <c r="G49" s="15" t="s">
        <v>74</v>
      </c>
    </row>
    <row r="50" spans="1:7" x14ac:dyDescent="0.35">
      <c r="A50" s="44"/>
      <c r="B50" s="44"/>
      <c r="C50" s="13" t="s">
        <v>40</v>
      </c>
      <c r="D50" s="14">
        <v>0</v>
      </c>
      <c r="E50" s="14">
        <v>0.27777777777777801</v>
      </c>
      <c r="F50" s="14">
        <v>0</v>
      </c>
      <c r="G50" s="15" t="s">
        <v>74</v>
      </c>
    </row>
    <row r="51" spans="1:7" ht="15" thickBot="1" x14ac:dyDescent="0.4">
      <c r="A51" s="45"/>
      <c r="B51" s="45"/>
      <c r="C51" s="10" t="s">
        <v>46</v>
      </c>
      <c r="D51" s="11">
        <v>0</v>
      </c>
      <c r="E51" s="11">
        <v>0.16666666666666699</v>
      </c>
      <c r="F51" s="11">
        <v>0</v>
      </c>
      <c r="G51" s="12" t="s">
        <v>74</v>
      </c>
    </row>
    <row r="52" spans="1:7" x14ac:dyDescent="0.35">
      <c r="A52" s="19"/>
      <c r="B52" s="19"/>
      <c r="C52" s="7"/>
      <c r="D52" s="8"/>
      <c r="E52" s="8"/>
      <c r="F52" s="8"/>
      <c r="G52" s="20"/>
    </row>
    <row r="53" spans="1:7" ht="29.5" thickBot="1" x14ac:dyDescent="0.4">
      <c r="A53" s="21" t="s">
        <v>0</v>
      </c>
      <c r="B53" s="21" t="s">
        <v>2</v>
      </c>
      <c r="C53" s="21" t="s">
        <v>1</v>
      </c>
      <c r="D53" s="21">
        <v>1979</v>
      </c>
      <c r="E53" s="21">
        <v>1999</v>
      </c>
      <c r="F53" s="21">
        <v>2019</v>
      </c>
      <c r="G53" s="22" t="s">
        <v>73</v>
      </c>
    </row>
    <row r="54" spans="1:7" ht="15" thickBot="1" x14ac:dyDescent="0.4">
      <c r="A54" s="43" t="s">
        <v>54</v>
      </c>
      <c r="B54" s="23" t="s">
        <v>60</v>
      </c>
      <c r="C54" s="24" t="s">
        <v>59</v>
      </c>
      <c r="D54" s="25">
        <v>3.4482758620689703E-2</v>
      </c>
      <c r="E54" s="25">
        <v>0</v>
      </c>
      <c r="F54" s="25">
        <v>0</v>
      </c>
      <c r="G54" s="26">
        <f t="shared" ref="G54:G61" si="2">((D54-F54)/D54)*-100</f>
        <v>-100</v>
      </c>
    </row>
    <row r="55" spans="1:7" x14ac:dyDescent="0.35">
      <c r="A55" s="44"/>
      <c r="B55" s="43" t="s">
        <v>5</v>
      </c>
      <c r="C55" s="4" t="s">
        <v>33</v>
      </c>
      <c r="D55" s="5">
        <v>0.31034482758620702</v>
      </c>
      <c r="E55" s="5">
        <v>9.0909090909090898E-2</v>
      </c>
      <c r="F55" s="5">
        <v>0</v>
      </c>
      <c r="G55" s="6">
        <f t="shared" si="2"/>
        <v>-100</v>
      </c>
    </row>
    <row r="56" spans="1:7" x14ac:dyDescent="0.35">
      <c r="A56" s="44"/>
      <c r="B56" s="44"/>
      <c r="C56" s="13" t="s">
        <v>36</v>
      </c>
      <c r="D56" s="14">
        <v>0.31034482758620702</v>
      </c>
      <c r="E56" s="14">
        <v>3.03030303030303E-2</v>
      </c>
      <c r="F56" s="14">
        <v>0</v>
      </c>
      <c r="G56" s="15">
        <f t="shared" si="2"/>
        <v>-100</v>
      </c>
    </row>
    <row r="57" spans="1:7" x14ac:dyDescent="0.35">
      <c r="A57" s="44"/>
      <c r="B57" s="44"/>
      <c r="C57" s="7" t="s">
        <v>34</v>
      </c>
      <c r="D57" s="8">
        <v>0.17241379310344801</v>
      </c>
      <c r="E57" s="8">
        <v>0.24242424242424199</v>
      </c>
      <c r="F57" s="8">
        <v>5.5555555555555601E-2</v>
      </c>
      <c r="G57" s="9">
        <f t="shared" si="2"/>
        <v>-67.777777777777686</v>
      </c>
    </row>
    <row r="58" spans="1:7" x14ac:dyDescent="0.35">
      <c r="A58" s="44"/>
      <c r="B58" s="44"/>
      <c r="C58" s="13" t="s">
        <v>18</v>
      </c>
      <c r="D58" s="14">
        <v>1.55172413793103</v>
      </c>
      <c r="E58" s="14">
        <v>0.90909090909090895</v>
      </c>
      <c r="F58" s="14">
        <v>0.72222222222222199</v>
      </c>
      <c r="G58" s="15">
        <f t="shared" si="2"/>
        <v>-53.456790123456678</v>
      </c>
    </row>
    <row r="59" spans="1:7" x14ac:dyDescent="0.35">
      <c r="A59" s="44"/>
      <c r="B59" s="44"/>
      <c r="C59" s="7" t="s">
        <v>31</v>
      </c>
      <c r="D59" s="8">
        <v>0.37931034482758602</v>
      </c>
      <c r="E59" s="8">
        <v>0.57575757575757602</v>
      </c>
      <c r="F59" s="8">
        <v>0.44444444444444398</v>
      </c>
      <c r="G59" s="9">
        <f t="shared" si="2"/>
        <v>17.171717171717106</v>
      </c>
    </row>
    <row r="60" spans="1:7" x14ac:dyDescent="0.35">
      <c r="A60" s="44"/>
      <c r="B60" s="44"/>
      <c r="C60" s="13" t="s">
        <v>4</v>
      </c>
      <c r="D60" s="14">
        <v>0.34482758620689702</v>
      </c>
      <c r="E60" s="14">
        <v>0.81818181818181801</v>
      </c>
      <c r="F60" s="14">
        <v>0.61111111111111105</v>
      </c>
      <c r="G60" s="15">
        <f t="shared" si="2"/>
        <v>77.222222222221959</v>
      </c>
    </row>
    <row r="61" spans="1:7" x14ac:dyDescent="0.35">
      <c r="A61" s="44"/>
      <c r="B61" s="44"/>
      <c r="C61" s="7" t="s">
        <v>38</v>
      </c>
      <c r="D61" s="8">
        <v>6.8965517241379296E-2</v>
      </c>
      <c r="E61" s="8">
        <v>0.15151515151515199</v>
      </c>
      <c r="F61" s="8">
        <v>1.05555555555556</v>
      </c>
      <c r="G61" s="9">
        <f t="shared" si="2"/>
        <v>1430.5555555555623</v>
      </c>
    </row>
    <row r="62" spans="1:7" x14ac:dyDescent="0.35">
      <c r="A62" s="44"/>
      <c r="B62" s="44"/>
      <c r="C62" s="13" t="s">
        <v>57</v>
      </c>
      <c r="D62" s="14">
        <v>0</v>
      </c>
      <c r="E62" s="14">
        <v>3.03030303030303E-2</v>
      </c>
      <c r="F62" s="14">
        <v>5.5555555555555601E-2</v>
      </c>
      <c r="G62" s="15" t="s">
        <v>75</v>
      </c>
    </row>
    <row r="63" spans="1:7" x14ac:dyDescent="0.35">
      <c r="A63" s="44"/>
      <c r="B63" s="44"/>
      <c r="C63" s="13" t="s">
        <v>23</v>
      </c>
      <c r="D63" s="14">
        <v>0</v>
      </c>
      <c r="E63" s="14">
        <v>0.15151515151515199</v>
      </c>
      <c r="F63" s="14">
        <v>0.22222222222222199</v>
      </c>
      <c r="G63" s="15" t="s">
        <v>75</v>
      </c>
    </row>
    <row r="64" spans="1:7" ht="15" thickBot="1" x14ac:dyDescent="0.4">
      <c r="A64" s="44"/>
      <c r="B64" s="45"/>
      <c r="C64" s="10" t="s">
        <v>77</v>
      </c>
      <c r="D64" s="11">
        <v>0</v>
      </c>
      <c r="E64" s="11">
        <v>0</v>
      </c>
      <c r="F64" s="11">
        <v>5.5555555555555601E-2</v>
      </c>
      <c r="G64" s="12" t="s">
        <v>75</v>
      </c>
    </row>
    <row r="65" spans="1:7" x14ac:dyDescent="0.35">
      <c r="A65" s="44"/>
      <c r="B65" s="43" t="s">
        <v>7</v>
      </c>
      <c r="C65" s="4" t="s">
        <v>8</v>
      </c>
      <c r="D65" s="5">
        <v>0.10344827586206901</v>
      </c>
      <c r="E65" s="5">
        <v>0.18181818181818199</v>
      </c>
      <c r="F65" s="5">
        <v>0</v>
      </c>
      <c r="G65" s="6">
        <f t="shared" ref="G65:G101" si="3">((D65-F65)/D65)*-100</f>
        <v>-100</v>
      </c>
    </row>
    <row r="66" spans="1:7" x14ac:dyDescent="0.35">
      <c r="A66" s="44"/>
      <c r="B66" s="44"/>
      <c r="C66" s="13" t="s">
        <v>6</v>
      </c>
      <c r="D66" s="14">
        <v>3.4482758620689703E-2</v>
      </c>
      <c r="E66" s="14">
        <v>0</v>
      </c>
      <c r="F66" s="14">
        <v>0</v>
      </c>
      <c r="G66" s="15">
        <f t="shared" si="3"/>
        <v>-100</v>
      </c>
    </row>
    <row r="67" spans="1:7" x14ac:dyDescent="0.35">
      <c r="A67" s="44"/>
      <c r="B67" s="44"/>
      <c r="C67" s="7" t="s">
        <v>9</v>
      </c>
      <c r="D67" s="8">
        <v>0.20689655172413801</v>
      </c>
      <c r="E67" s="8">
        <v>0.51515151515151503</v>
      </c>
      <c r="F67" s="8">
        <v>0</v>
      </c>
      <c r="G67" s="9">
        <f t="shared" si="3"/>
        <v>-100</v>
      </c>
    </row>
    <row r="68" spans="1:7" x14ac:dyDescent="0.35">
      <c r="A68" s="44"/>
      <c r="B68" s="44"/>
      <c r="C68" s="13" t="s">
        <v>12</v>
      </c>
      <c r="D68" s="14">
        <v>0.62068965517241403</v>
      </c>
      <c r="E68" s="14">
        <v>9.0909090909090898E-2</v>
      </c>
      <c r="F68" s="14">
        <v>0</v>
      </c>
      <c r="G68" s="15">
        <f t="shared" si="3"/>
        <v>-100</v>
      </c>
    </row>
    <row r="69" spans="1:7" x14ac:dyDescent="0.35">
      <c r="A69" s="44"/>
      <c r="B69" s="44"/>
      <c r="C69" s="7" t="s">
        <v>58</v>
      </c>
      <c r="D69" s="8">
        <v>6.8965517241379296E-2</v>
      </c>
      <c r="E69" s="8">
        <v>0</v>
      </c>
      <c r="F69" s="8">
        <v>0</v>
      </c>
      <c r="G69" s="9">
        <f t="shared" si="3"/>
        <v>-100</v>
      </c>
    </row>
    <row r="70" spans="1:7" x14ac:dyDescent="0.35">
      <c r="A70" s="44"/>
      <c r="B70" s="44"/>
      <c r="C70" s="13" t="s">
        <v>13</v>
      </c>
      <c r="D70" s="14">
        <v>0.96551724137931005</v>
      </c>
      <c r="E70" s="14">
        <v>0.33333333333333298</v>
      </c>
      <c r="F70" s="14">
        <v>0</v>
      </c>
      <c r="G70" s="15">
        <f t="shared" si="3"/>
        <v>-100</v>
      </c>
    </row>
    <row r="71" spans="1:7" x14ac:dyDescent="0.35">
      <c r="A71" s="44"/>
      <c r="B71" s="44"/>
      <c r="C71" s="7" t="s">
        <v>16</v>
      </c>
      <c r="D71" s="8">
        <v>0.75862068965517204</v>
      </c>
      <c r="E71" s="8">
        <v>9.0909090909090898E-2</v>
      </c>
      <c r="F71" s="8">
        <v>0</v>
      </c>
      <c r="G71" s="9">
        <f t="shared" si="3"/>
        <v>-100</v>
      </c>
    </row>
    <row r="72" spans="1:7" x14ac:dyDescent="0.35">
      <c r="A72" s="44"/>
      <c r="B72" s="44"/>
      <c r="C72" s="13" t="s">
        <v>20</v>
      </c>
      <c r="D72" s="14">
        <v>3.4482758620689703E-2</v>
      </c>
      <c r="E72" s="14">
        <v>0</v>
      </c>
      <c r="F72" s="14">
        <v>0</v>
      </c>
      <c r="G72" s="15">
        <f t="shared" si="3"/>
        <v>-100</v>
      </c>
    </row>
    <row r="73" spans="1:7" x14ac:dyDescent="0.35">
      <c r="A73" s="44"/>
      <c r="B73" s="44"/>
      <c r="C73" s="7" t="s">
        <v>62</v>
      </c>
      <c r="D73" s="8">
        <v>0.10344827586206901</v>
      </c>
      <c r="E73" s="8">
        <v>0</v>
      </c>
      <c r="F73" s="8">
        <v>0</v>
      </c>
      <c r="G73" s="9">
        <f t="shared" si="3"/>
        <v>-100</v>
      </c>
    </row>
    <row r="74" spans="1:7" x14ac:dyDescent="0.35">
      <c r="A74" s="44"/>
      <c r="B74" s="44"/>
      <c r="C74" s="13" t="s">
        <v>25</v>
      </c>
      <c r="D74" s="14">
        <v>0.51724137931034497</v>
      </c>
      <c r="E74" s="14">
        <v>6.0606060606060601E-2</v>
      </c>
      <c r="F74" s="14">
        <v>0</v>
      </c>
      <c r="G74" s="15">
        <f t="shared" si="3"/>
        <v>-100</v>
      </c>
    </row>
    <row r="75" spans="1:7" x14ac:dyDescent="0.35">
      <c r="A75" s="44"/>
      <c r="B75" s="44"/>
      <c r="C75" s="7" t="s">
        <v>28</v>
      </c>
      <c r="D75" s="8">
        <v>0.13793103448275901</v>
      </c>
      <c r="E75" s="8">
        <v>0.24242424242424199</v>
      </c>
      <c r="F75" s="8">
        <v>0</v>
      </c>
      <c r="G75" s="9">
        <f t="shared" si="3"/>
        <v>-100</v>
      </c>
    </row>
    <row r="76" spans="1:7" x14ac:dyDescent="0.35">
      <c r="A76" s="44"/>
      <c r="B76" s="44"/>
      <c r="C76" s="13" t="s">
        <v>29</v>
      </c>
      <c r="D76" s="14">
        <v>0.17241379310344801</v>
      </c>
      <c r="E76" s="14">
        <v>0</v>
      </c>
      <c r="F76" s="14">
        <v>0</v>
      </c>
      <c r="G76" s="15">
        <f t="shared" si="3"/>
        <v>-100</v>
      </c>
    </row>
    <row r="77" spans="1:7" x14ac:dyDescent="0.35">
      <c r="A77" s="44"/>
      <c r="B77" s="44"/>
      <c r="C77" s="7" t="s">
        <v>64</v>
      </c>
      <c r="D77" s="8">
        <v>3.4482758620689703E-2</v>
      </c>
      <c r="E77" s="8">
        <v>0</v>
      </c>
      <c r="F77" s="8">
        <v>0</v>
      </c>
      <c r="G77" s="9">
        <f t="shared" si="3"/>
        <v>-100</v>
      </c>
    </row>
    <row r="78" spans="1:7" x14ac:dyDescent="0.35">
      <c r="A78" s="44"/>
      <c r="B78" s="44"/>
      <c r="C78" s="13" t="s">
        <v>37</v>
      </c>
      <c r="D78" s="14">
        <v>0.17241379310344801</v>
      </c>
      <c r="E78" s="14">
        <v>0.30303030303030298</v>
      </c>
      <c r="F78" s="14">
        <v>0</v>
      </c>
      <c r="G78" s="15">
        <f t="shared" si="3"/>
        <v>-100</v>
      </c>
    </row>
    <row r="79" spans="1:7" x14ac:dyDescent="0.35">
      <c r="A79" s="44"/>
      <c r="B79" s="44"/>
      <c r="C79" s="7" t="s">
        <v>39</v>
      </c>
      <c r="D79" s="8">
        <v>0.20689655172413801</v>
      </c>
      <c r="E79" s="8">
        <v>3.03030303030303E-2</v>
      </c>
      <c r="F79" s="8">
        <v>0</v>
      </c>
      <c r="G79" s="9">
        <f t="shared" si="3"/>
        <v>-100</v>
      </c>
    </row>
    <row r="80" spans="1:7" x14ac:dyDescent="0.35">
      <c r="A80" s="44"/>
      <c r="B80" s="44"/>
      <c r="C80" s="13" t="s">
        <v>41</v>
      </c>
      <c r="D80" s="14">
        <v>0.55172413793103403</v>
      </c>
      <c r="E80" s="14">
        <v>1.72727272727273</v>
      </c>
      <c r="F80" s="14">
        <v>0</v>
      </c>
      <c r="G80" s="15">
        <f t="shared" si="3"/>
        <v>-100</v>
      </c>
    </row>
    <row r="81" spans="1:7" x14ac:dyDescent="0.35">
      <c r="A81" s="44"/>
      <c r="B81" s="44"/>
      <c r="C81" s="7" t="s">
        <v>43</v>
      </c>
      <c r="D81" s="8">
        <v>0.31034482758620702</v>
      </c>
      <c r="E81" s="8">
        <v>0</v>
      </c>
      <c r="F81" s="8">
        <v>0</v>
      </c>
      <c r="G81" s="9">
        <f t="shared" si="3"/>
        <v>-100</v>
      </c>
    </row>
    <row r="82" spans="1:7" x14ac:dyDescent="0.35">
      <c r="A82" s="44"/>
      <c r="B82" s="44"/>
      <c r="C82" s="13" t="s">
        <v>66</v>
      </c>
      <c r="D82" s="14">
        <v>3.4482758620689703E-2</v>
      </c>
      <c r="E82" s="14">
        <v>0</v>
      </c>
      <c r="F82" s="14">
        <v>0</v>
      </c>
      <c r="G82" s="15">
        <f t="shared" si="3"/>
        <v>-100</v>
      </c>
    </row>
    <row r="83" spans="1:7" x14ac:dyDescent="0.35">
      <c r="A83" s="44"/>
      <c r="B83" s="44"/>
      <c r="C83" s="7" t="s">
        <v>46</v>
      </c>
      <c r="D83" s="8">
        <v>3.4482758620689703E-2</v>
      </c>
      <c r="E83" s="8">
        <v>0.15151515151515199</v>
      </c>
      <c r="F83" s="8">
        <v>0</v>
      </c>
      <c r="G83" s="9">
        <f t="shared" si="3"/>
        <v>-100</v>
      </c>
    </row>
    <row r="84" spans="1:7" x14ac:dyDescent="0.35">
      <c r="A84" s="44"/>
      <c r="B84" s="44"/>
      <c r="C84" s="13" t="s">
        <v>67</v>
      </c>
      <c r="D84" s="14">
        <v>3.4482758620689703E-2</v>
      </c>
      <c r="E84" s="14">
        <v>0</v>
      </c>
      <c r="F84" s="14">
        <v>0</v>
      </c>
      <c r="G84" s="15">
        <f t="shared" si="3"/>
        <v>-100</v>
      </c>
    </row>
    <row r="85" spans="1:7" x14ac:dyDescent="0.35">
      <c r="A85" s="44"/>
      <c r="B85" s="44"/>
      <c r="C85" s="7" t="s">
        <v>51</v>
      </c>
      <c r="D85" s="8">
        <v>0.13793103448275901</v>
      </c>
      <c r="E85" s="8">
        <v>0.15151515151515199</v>
      </c>
      <c r="F85" s="8">
        <v>0</v>
      </c>
      <c r="G85" s="9">
        <f t="shared" si="3"/>
        <v>-100</v>
      </c>
    </row>
    <row r="86" spans="1:7" x14ac:dyDescent="0.35">
      <c r="A86" s="44"/>
      <c r="B86" s="44"/>
      <c r="C86" s="13" t="s">
        <v>78</v>
      </c>
      <c r="D86" s="14">
        <v>0.58620689655172398</v>
      </c>
      <c r="E86" s="14">
        <v>0.24242424242424199</v>
      </c>
      <c r="F86" s="14">
        <v>0</v>
      </c>
      <c r="G86" s="15">
        <f t="shared" si="3"/>
        <v>-100</v>
      </c>
    </row>
    <row r="87" spans="1:7" x14ac:dyDescent="0.35">
      <c r="A87" s="44"/>
      <c r="B87" s="44"/>
      <c r="C87" s="7" t="s">
        <v>52</v>
      </c>
      <c r="D87" s="8">
        <v>0.68965517241379304</v>
      </c>
      <c r="E87" s="8">
        <v>0.54545454545454497</v>
      </c>
      <c r="F87" s="8">
        <v>0</v>
      </c>
      <c r="G87" s="9">
        <f t="shared" si="3"/>
        <v>-100</v>
      </c>
    </row>
    <row r="88" spans="1:7" x14ac:dyDescent="0.35">
      <c r="A88" s="44"/>
      <c r="B88" s="44"/>
      <c r="C88" s="13" t="s">
        <v>35</v>
      </c>
      <c r="D88" s="14">
        <v>1.86206896551724</v>
      </c>
      <c r="E88" s="14">
        <v>1.3333333333333299</v>
      </c>
      <c r="F88" s="14">
        <v>5.5555555555555601E-2</v>
      </c>
      <c r="G88" s="15">
        <f t="shared" si="3"/>
        <v>-97.016460905349788</v>
      </c>
    </row>
    <row r="89" spans="1:7" x14ac:dyDescent="0.35">
      <c r="A89" s="44"/>
      <c r="B89" s="44"/>
      <c r="C89" s="7" t="s">
        <v>11</v>
      </c>
      <c r="D89" s="8">
        <v>0.65517241379310298</v>
      </c>
      <c r="E89" s="8">
        <v>0.39393939393939398</v>
      </c>
      <c r="F89" s="8">
        <v>5.5555555555555601E-2</v>
      </c>
      <c r="G89" s="9">
        <f t="shared" si="3"/>
        <v>-91.520467836257296</v>
      </c>
    </row>
    <row r="90" spans="1:7" x14ac:dyDescent="0.35">
      <c r="A90" s="44"/>
      <c r="B90" s="44"/>
      <c r="C90" s="13" t="s">
        <v>47</v>
      </c>
      <c r="D90" s="14">
        <v>1</v>
      </c>
      <c r="E90" s="14">
        <v>0.39393939393939398</v>
      </c>
      <c r="F90" s="14">
        <v>0.11111111111111099</v>
      </c>
      <c r="G90" s="15">
        <f t="shared" si="3"/>
        <v>-88.8888888888889</v>
      </c>
    </row>
    <row r="91" spans="1:7" x14ac:dyDescent="0.35">
      <c r="A91" s="44"/>
      <c r="B91" s="44"/>
      <c r="C91" s="7" t="s">
        <v>10</v>
      </c>
      <c r="D91" s="8">
        <v>0.75862068965517204</v>
      </c>
      <c r="E91" s="8">
        <v>1.4242424242424201</v>
      </c>
      <c r="F91" s="8">
        <v>0.11111111111111099</v>
      </c>
      <c r="G91" s="9">
        <f t="shared" si="3"/>
        <v>-85.353535353535364</v>
      </c>
    </row>
    <row r="92" spans="1:7" x14ac:dyDescent="0.35">
      <c r="A92" s="44"/>
      <c r="B92" s="44"/>
      <c r="C92" s="13" t="s">
        <v>42</v>
      </c>
      <c r="D92" s="14">
        <v>0.48275862068965503</v>
      </c>
      <c r="E92" s="14">
        <v>0.63636363636363602</v>
      </c>
      <c r="F92" s="14">
        <v>0.22222222222222199</v>
      </c>
      <c r="G92" s="15">
        <f t="shared" si="3"/>
        <v>-53.968253968253997</v>
      </c>
    </row>
    <row r="93" spans="1:7" x14ac:dyDescent="0.35">
      <c r="A93" s="44"/>
      <c r="B93" s="44"/>
      <c r="C93" s="7" t="s">
        <v>50</v>
      </c>
      <c r="D93" s="8">
        <v>0.41379310344827602</v>
      </c>
      <c r="E93" s="8">
        <v>0.18181818181818199</v>
      </c>
      <c r="F93" s="8">
        <v>0.22222222222222199</v>
      </c>
      <c r="G93" s="9">
        <f t="shared" si="3"/>
        <v>-46.296296296296376</v>
      </c>
    </row>
    <row r="94" spans="1:7" x14ac:dyDescent="0.35">
      <c r="A94" s="44"/>
      <c r="B94" s="44"/>
      <c r="C94" s="13" t="s">
        <v>32</v>
      </c>
      <c r="D94" s="14">
        <v>0.10344827586206901</v>
      </c>
      <c r="E94" s="14">
        <v>0.33333333333333298</v>
      </c>
      <c r="F94" s="14">
        <v>5.5555555555555601E-2</v>
      </c>
      <c r="G94" s="15">
        <f t="shared" si="3"/>
        <v>-46.296296296296276</v>
      </c>
    </row>
    <row r="95" spans="1:7" x14ac:dyDescent="0.35">
      <c r="A95" s="44"/>
      <c r="B95" s="44"/>
      <c r="C95" s="7" t="s">
        <v>53</v>
      </c>
      <c r="D95" s="8">
        <v>0.68965517241379304</v>
      </c>
      <c r="E95" s="8">
        <v>0.36363636363636398</v>
      </c>
      <c r="F95" s="8">
        <v>0.44444444444444398</v>
      </c>
      <c r="G95" s="9">
        <f t="shared" si="3"/>
        <v>-35.555555555555621</v>
      </c>
    </row>
    <row r="96" spans="1:7" x14ac:dyDescent="0.35">
      <c r="A96" s="44"/>
      <c r="B96" s="44"/>
      <c r="C96" s="13" t="s">
        <v>61</v>
      </c>
      <c r="D96" s="14">
        <v>0.17241379310344801</v>
      </c>
      <c r="E96" s="14">
        <v>0</v>
      </c>
      <c r="F96" s="14">
        <v>0.11111111111111099</v>
      </c>
      <c r="G96" s="15">
        <f t="shared" si="3"/>
        <v>-35.555555555555522</v>
      </c>
    </row>
    <row r="97" spans="1:7" x14ac:dyDescent="0.35">
      <c r="A97" s="44"/>
      <c r="B97" s="44"/>
      <c r="C97" s="7" t="s">
        <v>15</v>
      </c>
      <c r="D97" s="8">
        <v>0.62068965517241403</v>
      </c>
      <c r="E97" s="8">
        <v>0.36363636363636398</v>
      </c>
      <c r="F97" s="8">
        <v>0.44444444444444398</v>
      </c>
      <c r="G97" s="9">
        <f t="shared" si="3"/>
        <v>-28.395061728395167</v>
      </c>
    </row>
    <row r="98" spans="1:7" x14ac:dyDescent="0.35">
      <c r="A98" s="44"/>
      <c r="B98" s="44"/>
      <c r="C98" s="13" t="s">
        <v>49</v>
      </c>
      <c r="D98" s="14">
        <v>6.8965517241379296E-2</v>
      </c>
      <c r="E98" s="14">
        <v>0.15151515151515199</v>
      </c>
      <c r="F98" s="14">
        <v>5.5555555555555601E-2</v>
      </c>
      <c r="G98" s="15">
        <f t="shared" si="3"/>
        <v>-19.444444444444361</v>
      </c>
    </row>
    <row r="99" spans="1:7" x14ac:dyDescent="0.35">
      <c r="A99" s="44"/>
      <c r="B99" s="44"/>
      <c r="C99" s="7" t="s">
        <v>27</v>
      </c>
      <c r="D99" s="8">
        <v>0.55172413793103403</v>
      </c>
      <c r="E99" s="8">
        <v>0.18181818181818199</v>
      </c>
      <c r="F99" s="8">
        <v>0.55555555555555602</v>
      </c>
      <c r="G99" s="9">
        <f t="shared" si="3"/>
        <v>0.69444444444461184</v>
      </c>
    </row>
    <row r="100" spans="1:7" x14ac:dyDescent="0.35">
      <c r="A100" s="44"/>
      <c r="B100" s="44"/>
      <c r="C100" s="13" t="s">
        <v>45</v>
      </c>
      <c r="D100" s="14">
        <v>6.8965517241379296E-2</v>
      </c>
      <c r="E100" s="14">
        <v>0.15151515151515199</v>
      </c>
      <c r="F100" s="14">
        <v>0.11111111111111099</v>
      </c>
      <c r="G100" s="15">
        <f t="shared" si="3"/>
        <v>61.111111111110972</v>
      </c>
    </row>
    <row r="101" spans="1:7" x14ac:dyDescent="0.35">
      <c r="A101" s="44"/>
      <c r="B101" s="44"/>
      <c r="C101" s="7" t="s">
        <v>22</v>
      </c>
      <c r="D101" s="8">
        <v>0.27586206896551702</v>
      </c>
      <c r="E101" s="8">
        <v>0.42424242424242398</v>
      </c>
      <c r="F101" s="8">
        <v>0.61111111111111105</v>
      </c>
      <c r="G101" s="9">
        <f t="shared" si="3"/>
        <v>121.52777777777794</v>
      </c>
    </row>
    <row r="102" spans="1:7" x14ac:dyDescent="0.35">
      <c r="A102" s="44"/>
      <c r="B102" s="44"/>
      <c r="C102" s="13" t="s">
        <v>14</v>
      </c>
      <c r="D102" s="14">
        <v>0</v>
      </c>
      <c r="E102" s="14">
        <v>0</v>
      </c>
      <c r="F102" s="14">
        <v>0.38888888888888901</v>
      </c>
      <c r="G102" s="15" t="s">
        <v>75</v>
      </c>
    </row>
    <row r="103" spans="1:7" x14ac:dyDescent="0.35">
      <c r="A103" s="44"/>
      <c r="B103" s="44"/>
      <c r="C103" s="7" t="s">
        <v>63</v>
      </c>
      <c r="D103" s="8">
        <v>0</v>
      </c>
      <c r="E103" s="8">
        <v>0</v>
      </c>
      <c r="F103" s="8">
        <v>5.5555555555555601E-2</v>
      </c>
      <c r="G103" s="9" t="s">
        <v>75</v>
      </c>
    </row>
    <row r="104" spans="1:7" x14ac:dyDescent="0.35">
      <c r="A104" s="44"/>
      <c r="B104" s="44"/>
      <c r="C104" s="13" t="s">
        <v>30</v>
      </c>
      <c r="D104" s="14">
        <v>0</v>
      </c>
      <c r="E104" s="14">
        <v>0</v>
      </c>
      <c r="F104" s="14">
        <v>0.11111111111111099</v>
      </c>
      <c r="G104" s="15" t="s">
        <v>75</v>
      </c>
    </row>
    <row r="105" spans="1:7" x14ac:dyDescent="0.35">
      <c r="A105" s="44"/>
      <c r="B105" s="44"/>
      <c r="C105" s="7" t="s">
        <v>65</v>
      </c>
      <c r="D105" s="8">
        <v>0</v>
      </c>
      <c r="E105" s="8">
        <v>0</v>
      </c>
      <c r="F105" s="8">
        <v>0.22222222222222199</v>
      </c>
      <c r="G105" s="9" t="s">
        <v>75</v>
      </c>
    </row>
    <row r="106" spans="1:7" x14ac:dyDescent="0.35">
      <c r="A106" s="44"/>
      <c r="B106" s="44"/>
      <c r="C106" s="13" t="s">
        <v>48</v>
      </c>
      <c r="D106" s="14">
        <v>0</v>
      </c>
      <c r="E106" s="14">
        <v>0</v>
      </c>
      <c r="F106" s="14">
        <v>0.16666666666666699</v>
      </c>
      <c r="G106" s="15" t="s">
        <v>75</v>
      </c>
    </row>
    <row r="107" spans="1:7" x14ac:dyDescent="0.35">
      <c r="A107" s="44"/>
      <c r="B107" s="44"/>
      <c r="C107" s="7" t="s">
        <v>55</v>
      </c>
      <c r="D107" s="8">
        <v>0</v>
      </c>
      <c r="E107" s="8">
        <v>3.03030303030303E-2</v>
      </c>
      <c r="F107" s="8">
        <v>0</v>
      </c>
      <c r="G107" s="9" t="s">
        <v>74</v>
      </c>
    </row>
    <row r="108" spans="1:7" x14ac:dyDescent="0.35">
      <c r="A108" s="44"/>
      <c r="B108" s="44"/>
      <c r="C108" s="13" t="s">
        <v>56</v>
      </c>
      <c r="D108" s="14">
        <v>0</v>
      </c>
      <c r="E108" s="14">
        <v>6.0606060606060601E-2</v>
      </c>
      <c r="F108" s="14">
        <v>0</v>
      </c>
      <c r="G108" s="15" t="s">
        <v>74</v>
      </c>
    </row>
    <row r="109" spans="1:7" x14ac:dyDescent="0.35">
      <c r="A109" s="44"/>
      <c r="B109" s="44"/>
      <c r="C109" s="7" t="s">
        <v>19</v>
      </c>
      <c r="D109" s="8">
        <v>0</v>
      </c>
      <c r="E109" s="8">
        <v>3.03030303030303E-2</v>
      </c>
      <c r="F109" s="8">
        <v>0</v>
      </c>
      <c r="G109" s="9" t="s">
        <v>74</v>
      </c>
    </row>
    <row r="110" spans="1:7" x14ac:dyDescent="0.35">
      <c r="A110" s="44"/>
      <c r="B110" s="44"/>
      <c r="C110" s="13" t="s">
        <v>26</v>
      </c>
      <c r="D110" s="14">
        <v>0</v>
      </c>
      <c r="E110" s="14">
        <v>9.0909090909090898E-2</v>
      </c>
      <c r="F110" s="14">
        <v>0</v>
      </c>
      <c r="G110" s="15" t="s">
        <v>74</v>
      </c>
    </row>
    <row r="111" spans="1:7" ht="15" thickBot="1" x14ac:dyDescent="0.4">
      <c r="A111" s="45"/>
      <c r="B111" s="45"/>
      <c r="C111" s="10" t="s">
        <v>68</v>
      </c>
      <c r="D111" s="11">
        <v>0</v>
      </c>
      <c r="E111" s="11">
        <v>3.03030303030303E-2</v>
      </c>
      <c r="F111" s="11">
        <v>0</v>
      </c>
      <c r="G111" s="12" t="s">
        <v>74</v>
      </c>
    </row>
    <row r="112" spans="1:7" x14ac:dyDescent="0.35">
      <c r="A112" s="3"/>
      <c r="B112" s="19"/>
      <c r="C112" s="7"/>
      <c r="D112" s="8"/>
      <c r="E112" s="8"/>
      <c r="F112" s="8"/>
      <c r="G112" s="20"/>
    </row>
    <row r="113" spans="1:7" ht="29.5" thickBot="1" x14ac:dyDescent="0.4">
      <c r="A113" s="21" t="s">
        <v>0</v>
      </c>
      <c r="B113" s="21" t="s">
        <v>2</v>
      </c>
      <c r="C113" s="21" t="s">
        <v>1</v>
      </c>
      <c r="D113" s="21">
        <v>1979</v>
      </c>
      <c r="E113" s="21">
        <v>1999</v>
      </c>
      <c r="F113" s="21">
        <v>2019</v>
      </c>
      <c r="G113" s="22" t="s">
        <v>73</v>
      </c>
    </row>
    <row r="114" spans="1:7" ht="15" thickBot="1" x14ac:dyDescent="0.4">
      <c r="A114" s="43" t="s">
        <v>69</v>
      </c>
      <c r="B114" s="23" t="s">
        <v>60</v>
      </c>
      <c r="C114" s="24" t="s">
        <v>19</v>
      </c>
      <c r="D114" s="25">
        <v>0</v>
      </c>
      <c r="E114" s="25">
        <v>3.2258064516128997E-2</v>
      </c>
      <c r="F114" s="25">
        <v>0</v>
      </c>
      <c r="G114" s="26" t="s">
        <v>74</v>
      </c>
    </row>
    <row r="115" spans="1:7" x14ac:dyDescent="0.35">
      <c r="A115" s="44"/>
      <c r="B115" s="43" t="s">
        <v>5</v>
      </c>
      <c r="C115" s="4" t="s">
        <v>36</v>
      </c>
      <c r="D115" s="5">
        <v>2.9411764705882401E-2</v>
      </c>
      <c r="E115" s="5">
        <v>0</v>
      </c>
      <c r="F115" s="5">
        <v>0</v>
      </c>
      <c r="G115" s="6">
        <f>((D115-F115)/D115)*-100</f>
        <v>-100</v>
      </c>
    </row>
    <row r="116" spans="1:7" x14ac:dyDescent="0.35">
      <c r="A116" s="44"/>
      <c r="B116" s="44"/>
      <c r="C116" s="13" t="s">
        <v>34</v>
      </c>
      <c r="D116" s="14">
        <v>0.29411764705882398</v>
      </c>
      <c r="E116" s="14">
        <v>0.16129032258064499</v>
      </c>
      <c r="F116" s="14">
        <v>3.5714285714285698E-2</v>
      </c>
      <c r="G116" s="15">
        <f>((D116-F116)/D116)*-100</f>
        <v>-87.857142857142875</v>
      </c>
    </row>
    <row r="117" spans="1:7" x14ac:dyDescent="0.35">
      <c r="A117" s="44"/>
      <c r="B117" s="44"/>
      <c r="C117" s="7" t="s">
        <v>4</v>
      </c>
      <c r="D117" s="8">
        <v>1.8529411764705901</v>
      </c>
      <c r="E117" s="8">
        <v>2.32258064516129</v>
      </c>
      <c r="F117" s="8">
        <v>1.25</v>
      </c>
      <c r="G117" s="9">
        <f>((D117-F117)/D117)*-100</f>
        <v>-32.539682539682609</v>
      </c>
    </row>
    <row r="118" spans="1:7" x14ac:dyDescent="0.35">
      <c r="A118" s="44"/>
      <c r="B118" s="44"/>
      <c r="C118" s="13" t="s">
        <v>31</v>
      </c>
      <c r="D118" s="14">
        <v>0.26470588235294101</v>
      </c>
      <c r="E118" s="14">
        <v>0.25806451612903197</v>
      </c>
      <c r="F118" s="14">
        <v>0.39285714285714302</v>
      </c>
      <c r="G118" s="15">
        <f>((D118-F118)/D118)*-100</f>
        <v>48.41269841269856</v>
      </c>
    </row>
    <row r="119" spans="1:7" x14ac:dyDescent="0.35">
      <c r="A119" s="44"/>
      <c r="B119" s="44"/>
      <c r="C119" s="7" t="s">
        <v>18</v>
      </c>
      <c r="D119" s="8">
        <v>8.8235294117647106E-2</v>
      </c>
      <c r="E119" s="8">
        <v>9.6774193548387094E-2</v>
      </c>
      <c r="F119" s="8">
        <v>0.17857142857142899</v>
      </c>
      <c r="G119" s="9">
        <f>((D119-F119)/D119)*-100</f>
        <v>102.38095238095275</v>
      </c>
    </row>
    <row r="120" spans="1:7" x14ac:dyDescent="0.35">
      <c r="A120" s="44"/>
      <c r="B120" s="44"/>
      <c r="C120" s="13" t="s">
        <v>23</v>
      </c>
      <c r="D120" s="14">
        <v>0</v>
      </c>
      <c r="E120" s="14">
        <v>0.12903225806451599</v>
      </c>
      <c r="F120" s="14">
        <v>0.25</v>
      </c>
      <c r="G120" s="15" t="s">
        <v>75</v>
      </c>
    </row>
    <row r="121" spans="1:7" x14ac:dyDescent="0.35">
      <c r="A121" s="44"/>
      <c r="B121" s="44"/>
      <c r="C121" s="7" t="s">
        <v>77</v>
      </c>
      <c r="D121" s="8">
        <v>0</v>
      </c>
      <c r="E121" s="8">
        <v>0</v>
      </c>
      <c r="F121" s="8">
        <v>0.107142857142857</v>
      </c>
      <c r="G121" s="9" t="s">
        <v>75</v>
      </c>
    </row>
    <row r="122" spans="1:7" x14ac:dyDescent="0.35">
      <c r="A122" s="44"/>
      <c r="B122" s="44"/>
      <c r="C122" s="13" t="s">
        <v>33</v>
      </c>
      <c r="D122" s="14">
        <v>0</v>
      </c>
      <c r="E122" s="14">
        <v>0.16129032258064499</v>
      </c>
      <c r="F122" s="14">
        <v>0.53571428571428603</v>
      </c>
      <c r="G122" s="15" t="s">
        <v>75</v>
      </c>
    </row>
    <row r="123" spans="1:7" x14ac:dyDescent="0.35">
      <c r="A123" s="44"/>
      <c r="B123" s="44"/>
      <c r="C123" s="13" t="s">
        <v>38</v>
      </c>
      <c r="D123" s="14">
        <v>0</v>
      </c>
      <c r="E123" s="14">
        <v>0</v>
      </c>
      <c r="F123" s="14">
        <v>7.1428571428571397E-2</v>
      </c>
      <c r="G123" s="15" t="s">
        <v>75</v>
      </c>
    </row>
    <row r="124" spans="1:7" ht="15" thickBot="1" x14ac:dyDescent="0.4">
      <c r="A124" s="44"/>
      <c r="B124" s="45"/>
      <c r="C124" s="10" t="s">
        <v>57</v>
      </c>
      <c r="D124" s="11">
        <v>0</v>
      </c>
      <c r="E124" s="11">
        <v>3.2258064516128997E-2</v>
      </c>
      <c r="F124" s="11">
        <v>0</v>
      </c>
      <c r="G124" s="12" t="s">
        <v>74</v>
      </c>
    </row>
    <row r="125" spans="1:7" x14ac:dyDescent="0.35">
      <c r="A125" s="44"/>
      <c r="B125" s="43" t="s">
        <v>7</v>
      </c>
      <c r="C125" s="4" t="s">
        <v>8</v>
      </c>
      <c r="D125" s="5">
        <v>0.35294117647058798</v>
      </c>
      <c r="E125" s="5">
        <v>6.4516129032258104E-2</v>
      </c>
      <c r="F125" s="5">
        <v>0</v>
      </c>
      <c r="G125" s="6">
        <f t="shared" ref="G125:G153" si="4">((D125-F125)/D125)*-100</f>
        <v>-100</v>
      </c>
    </row>
    <row r="126" spans="1:7" x14ac:dyDescent="0.35">
      <c r="A126" s="44"/>
      <c r="B126" s="44"/>
      <c r="C126" s="13" t="s">
        <v>12</v>
      </c>
      <c r="D126" s="14">
        <v>0.20588235294117599</v>
      </c>
      <c r="E126" s="14">
        <v>0</v>
      </c>
      <c r="F126" s="14">
        <v>0</v>
      </c>
      <c r="G126" s="15">
        <f t="shared" si="4"/>
        <v>-100</v>
      </c>
    </row>
    <row r="127" spans="1:7" x14ac:dyDescent="0.35">
      <c r="A127" s="44"/>
      <c r="B127" s="44"/>
      <c r="C127" s="7" t="s">
        <v>28</v>
      </c>
      <c r="D127" s="8">
        <v>0.17647058823529399</v>
      </c>
      <c r="E127" s="8">
        <v>0.19354838709677399</v>
      </c>
      <c r="F127" s="8">
        <v>0</v>
      </c>
      <c r="G127" s="9">
        <f t="shared" si="4"/>
        <v>-100</v>
      </c>
    </row>
    <row r="128" spans="1:7" x14ac:dyDescent="0.35">
      <c r="A128" s="44"/>
      <c r="B128" s="44"/>
      <c r="C128" s="13" t="s">
        <v>29</v>
      </c>
      <c r="D128" s="14">
        <v>5.8823529411764698E-2</v>
      </c>
      <c r="E128" s="14">
        <v>9.6774193548387094E-2</v>
      </c>
      <c r="F128" s="14">
        <v>0</v>
      </c>
      <c r="G128" s="15">
        <f t="shared" si="4"/>
        <v>-100</v>
      </c>
    </row>
    <row r="129" spans="1:7" x14ac:dyDescent="0.35">
      <c r="A129" s="44"/>
      <c r="B129" s="44"/>
      <c r="C129" s="7" t="s">
        <v>64</v>
      </c>
      <c r="D129" s="8">
        <v>8.8235294117647106E-2</v>
      </c>
      <c r="E129" s="8">
        <v>0</v>
      </c>
      <c r="F129" s="8">
        <v>0</v>
      </c>
      <c r="G129" s="9">
        <f t="shared" si="4"/>
        <v>-100</v>
      </c>
    </row>
    <row r="130" spans="1:7" x14ac:dyDescent="0.35">
      <c r="A130" s="44"/>
      <c r="B130" s="44"/>
      <c r="C130" s="13" t="s">
        <v>37</v>
      </c>
      <c r="D130" s="14">
        <v>0.70588235294117696</v>
      </c>
      <c r="E130" s="14">
        <v>0.38709677419354799</v>
      </c>
      <c r="F130" s="14">
        <v>0</v>
      </c>
      <c r="G130" s="15">
        <f t="shared" si="4"/>
        <v>-100</v>
      </c>
    </row>
    <row r="131" spans="1:7" x14ac:dyDescent="0.35">
      <c r="A131" s="44"/>
      <c r="B131" s="44"/>
      <c r="C131" s="7" t="s">
        <v>39</v>
      </c>
      <c r="D131" s="8">
        <v>8.8235294117647106E-2</v>
      </c>
      <c r="E131" s="8">
        <v>3.2258064516128997E-2</v>
      </c>
      <c r="F131" s="8">
        <v>0</v>
      </c>
      <c r="G131" s="9">
        <f t="shared" si="4"/>
        <v>-100</v>
      </c>
    </row>
    <row r="132" spans="1:7" x14ac:dyDescent="0.35">
      <c r="A132" s="44"/>
      <c r="B132" s="44"/>
      <c r="C132" s="13" t="s">
        <v>41</v>
      </c>
      <c r="D132" s="14">
        <v>1</v>
      </c>
      <c r="E132" s="14">
        <v>0.225806451612903</v>
      </c>
      <c r="F132" s="14">
        <v>0</v>
      </c>
      <c r="G132" s="15">
        <f t="shared" si="4"/>
        <v>-100</v>
      </c>
    </row>
    <row r="133" spans="1:7" x14ac:dyDescent="0.35">
      <c r="A133" s="44"/>
      <c r="B133" s="44"/>
      <c r="C133" s="7" t="s">
        <v>71</v>
      </c>
      <c r="D133" s="8">
        <v>2.9411764705882401E-2</v>
      </c>
      <c r="E133" s="8">
        <v>0</v>
      </c>
      <c r="F133" s="8">
        <v>0</v>
      </c>
      <c r="G133" s="9">
        <f t="shared" si="4"/>
        <v>-100</v>
      </c>
    </row>
    <row r="134" spans="1:7" x14ac:dyDescent="0.35">
      <c r="A134" s="44"/>
      <c r="B134" s="44"/>
      <c r="C134" s="13" t="s">
        <v>51</v>
      </c>
      <c r="D134" s="14">
        <v>0.58823529411764697</v>
      </c>
      <c r="E134" s="14">
        <v>0.19354838709677399</v>
      </c>
      <c r="F134" s="14">
        <v>0</v>
      </c>
      <c r="G134" s="15">
        <f t="shared" si="4"/>
        <v>-100</v>
      </c>
    </row>
    <row r="135" spans="1:7" x14ac:dyDescent="0.35">
      <c r="A135" s="44"/>
      <c r="B135" s="44"/>
      <c r="C135" s="7" t="s">
        <v>11</v>
      </c>
      <c r="D135" s="8">
        <v>1.0882352941176501</v>
      </c>
      <c r="E135" s="8">
        <v>0.483870967741935</v>
      </c>
      <c r="F135" s="8">
        <v>3.5714285714285698E-2</v>
      </c>
      <c r="G135" s="9">
        <f t="shared" si="4"/>
        <v>-96.718146718146713</v>
      </c>
    </row>
    <row r="136" spans="1:7" x14ac:dyDescent="0.35">
      <c r="A136" s="44"/>
      <c r="B136" s="44"/>
      <c r="C136" s="13" t="s">
        <v>15</v>
      </c>
      <c r="D136" s="14">
        <v>0.88235294117647101</v>
      </c>
      <c r="E136" s="14">
        <v>0.58064516129032295</v>
      </c>
      <c r="F136" s="14">
        <v>3.5714285714285698E-2</v>
      </c>
      <c r="G136" s="15">
        <f t="shared" si="4"/>
        <v>-95.952380952380949</v>
      </c>
    </row>
    <row r="137" spans="1:7" x14ac:dyDescent="0.35">
      <c r="A137" s="44"/>
      <c r="B137" s="44"/>
      <c r="C137" s="7" t="s">
        <v>49</v>
      </c>
      <c r="D137" s="8">
        <v>0.70588235294117696</v>
      </c>
      <c r="E137" s="8">
        <v>9.6774193548387094E-2</v>
      </c>
      <c r="F137" s="8">
        <v>0.107142857142857</v>
      </c>
      <c r="G137" s="9">
        <f t="shared" si="4"/>
        <v>-84.821428571428598</v>
      </c>
    </row>
    <row r="138" spans="1:7" x14ac:dyDescent="0.35">
      <c r="A138" s="44"/>
      <c r="B138" s="44"/>
      <c r="C138" s="13" t="s">
        <v>52</v>
      </c>
      <c r="D138" s="14">
        <v>0.41176470588235298</v>
      </c>
      <c r="E138" s="14">
        <v>0.12903225806451599</v>
      </c>
      <c r="F138" s="14">
        <v>7.1428571428571397E-2</v>
      </c>
      <c r="G138" s="15">
        <f t="shared" si="4"/>
        <v>-82.653061224489804</v>
      </c>
    </row>
    <row r="139" spans="1:7" x14ac:dyDescent="0.35">
      <c r="A139" s="44"/>
      <c r="B139" s="44"/>
      <c r="C139" s="7" t="s">
        <v>46</v>
      </c>
      <c r="D139" s="8">
        <v>0.41176470588235298</v>
      </c>
      <c r="E139" s="8">
        <v>9.6774193548387094E-2</v>
      </c>
      <c r="F139" s="8">
        <v>0.107142857142857</v>
      </c>
      <c r="G139" s="9">
        <f t="shared" si="4"/>
        <v>-73.979591836734741</v>
      </c>
    </row>
    <row r="140" spans="1:7" x14ac:dyDescent="0.35">
      <c r="A140" s="44"/>
      <c r="B140" s="44"/>
      <c r="C140" s="13" t="s">
        <v>9</v>
      </c>
      <c r="D140" s="14">
        <v>0.47058823529411797</v>
      </c>
      <c r="E140" s="14">
        <v>0.12903225806451599</v>
      </c>
      <c r="F140" s="14">
        <v>0.214285714285714</v>
      </c>
      <c r="G140" s="15">
        <f t="shared" si="4"/>
        <v>-54.464285714285808</v>
      </c>
    </row>
    <row r="141" spans="1:7" x14ac:dyDescent="0.35">
      <c r="A141" s="44"/>
      <c r="B141" s="44"/>
      <c r="C141" s="7" t="s">
        <v>13</v>
      </c>
      <c r="D141" s="8">
        <v>0.79411764705882304</v>
      </c>
      <c r="E141" s="8">
        <v>0.35483870967741898</v>
      </c>
      <c r="F141" s="8">
        <v>0.39285714285714302</v>
      </c>
      <c r="G141" s="9">
        <f t="shared" si="4"/>
        <v>-50.529100529100482</v>
      </c>
    </row>
    <row r="142" spans="1:7" x14ac:dyDescent="0.35">
      <c r="A142" s="44"/>
      <c r="B142" s="44"/>
      <c r="C142" s="13" t="s">
        <v>35</v>
      </c>
      <c r="D142" s="14">
        <v>0.32352941176470601</v>
      </c>
      <c r="E142" s="14">
        <v>0.67741935483870996</v>
      </c>
      <c r="F142" s="14">
        <v>0.17857142857142899</v>
      </c>
      <c r="G142" s="15">
        <f t="shared" si="4"/>
        <v>-44.805194805194695</v>
      </c>
    </row>
    <row r="143" spans="1:7" x14ac:dyDescent="0.35">
      <c r="A143" s="44"/>
      <c r="B143" s="44"/>
      <c r="C143" s="7" t="s">
        <v>10</v>
      </c>
      <c r="D143" s="8">
        <v>2.97058823529412</v>
      </c>
      <c r="E143" s="8">
        <v>3.0322580645161299</v>
      </c>
      <c r="F143" s="8">
        <v>1.9285714285714299</v>
      </c>
      <c r="G143" s="9">
        <f t="shared" si="4"/>
        <v>-35.077793493635085</v>
      </c>
    </row>
    <row r="144" spans="1:7" x14ac:dyDescent="0.35">
      <c r="A144" s="44"/>
      <c r="B144" s="44"/>
      <c r="C144" s="13" t="s">
        <v>53</v>
      </c>
      <c r="D144" s="14">
        <v>0.58823529411764697</v>
      </c>
      <c r="E144" s="14">
        <v>0.35483870967741898</v>
      </c>
      <c r="F144" s="14">
        <v>0.42857142857142899</v>
      </c>
      <c r="G144" s="15">
        <f t="shared" si="4"/>
        <v>-27.142857142857057</v>
      </c>
    </row>
    <row r="145" spans="1:7" x14ac:dyDescent="0.35">
      <c r="A145" s="44"/>
      <c r="B145" s="44"/>
      <c r="C145" s="7" t="s">
        <v>78</v>
      </c>
      <c r="D145" s="8">
        <v>0.29411764705882398</v>
      </c>
      <c r="E145" s="8">
        <v>0.12903225806451599</v>
      </c>
      <c r="F145" s="8">
        <v>0.25</v>
      </c>
      <c r="G145" s="9">
        <f t="shared" si="4"/>
        <v>-15.00000000000013</v>
      </c>
    </row>
    <row r="146" spans="1:7" x14ac:dyDescent="0.35">
      <c r="A146" s="44"/>
      <c r="B146" s="44"/>
      <c r="C146" s="13" t="s">
        <v>45</v>
      </c>
      <c r="D146" s="14">
        <v>0.11764705882352899</v>
      </c>
      <c r="E146" s="14">
        <v>0.16129032258064499</v>
      </c>
      <c r="F146" s="14">
        <v>0.107142857142857</v>
      </c>
      <c r="G146" s="15">
        <f t="shared" si="4"/>
        <v>-8.9285714285712281</v>
      </c>
    </row>
    <row r="147" spans="1:7" x14ac:dyDescent="0.35">
      <c r="A147" s="44"/>
      <c r="B147" s="44"/>
      <c r="C147" s="7" t="s">
        <v>32</v>
      </c>
      <c r="D147" s="8">
        <v>8.8235294117647106E-2</v>
      </c>
      <c r="E147" s="8">
        <v>0</v>
      </c>
      <c r="F147" s="8">
        <v>0.107142857142857</v>
      </c>
      <c r="G147" s="9">
        <f t="shared" si="4"/>
        <v>21.4285714285712</v>
      </c>
    </row>
    <row r="148" spans="1:7" x14ac:dyDescent="0.35">
      <c r="A148" s="44"/>
      <c r="B148" s="44"/>
      <c r="C148" s="13" t="s">
        <v>50</v>
      </c>
      <c r="D148" s="14">
        <v>8.8235294117647106E-2</v>
      </c>
      <c r="E148" s="14">
        <v>9.6774193548387094E-2</v>
      </c>
      <c r="F148" s="14">
        <v>0.214285714285714</v>
      </c>
      <c r="G148" s="15">
        <f t="shared" si="4"/>
        <v>142.85714285714241</v>
      </c>
    </row>
    <row r="149" spans="1:7" x14ac:dyDescent="0.35">
      <c r="A149" s="44"/>
      <c r="B149" s="44"/>
      <c r="C149" s="7" t="s">
        <v>42</v>
      </c>
      <c r="D149" s="8">
        <v>0.29411764705882398</v>
      </c>
      <c r="E149" s="8">
        <v>0.74193548387096797</v>
      </c>
      <c r="F149" s="8">
        <v>0.78571428571428603</v>
      </c>
      <c r="G149" s="9">
        <f t="shared" si="4"/>
        <v>167.14285714285683</v>
      </c>
    </row>
    <row r="150" spans="1:7" x14ac:dyDescent="0.35">
      <c r="A150" s="44"/>
      <c r="B150" s="44"/>
      <c r="C150" s="13" t="s">
        <v>44</v>
      </c>
      <c r="D150" s="14">
        <v>2.9411764705882401E-2</v>
      </c>
      <c r="E150" s="14">
        <v>0</v>
      </c>
      <c r="F150" s="14">
        <v>0.107142857142857</v>
      </c>
      <c r="G150" s="15">
        <f t="shared" si="4"/>
        <v>264.2857142857132</v>
      </c>
    </row>
    <row r="151" spans="1:7" x14ac:dyDescent="0.35">
      <c r="A151" s="44"/>
      <c r="B151" s="44"/>
      <c r="C151" s="7" t="s">
        <v>27</v>
      </c>
      <c r="D151" s="8">
        <v>8.8235294117647106E-2</v>
      </c>
      <c r="E151" s="8">
        <v>0.25806451612903197</v>
      </c>
      <c r="F151" s="8">
        <v>0.46428571428571402</v>
      </c>
      <c r="G151" s="9">
        <f t="shared" si="4"/>
        <v>426.19047619047558</v>
      </c>
    </row>
    <row r="152" spans="1:7" x14ac:dyDescent="0.35">
      <c r="A152" s="44"/>
      <c r="B152" s="44"/>
      <c r="C152" s="13" t="s">
        <v>22</v>
      </c>
      <c r="D152" s="14">
        <v>0.14705882352941199</v>
      </c>
      <c r="E152" s="14">
        <v>1.06451612903226</v>
      </c>
      <c r="F152" s="14">
        <v>0.85714285714285698</v>
      </c>
      <c r="G152" s="15">
        <f t="shared" si="4"/>
        <v>482.85714285714187</v>
      </c>
    </row>
    <row r="153" spans="1:7" x14ac:dyDescent="0.35">
      <c r="A153" s="44"/>
      <c r="B153" s="44"/>
      <c r="C153" s="7" t="s">
        <v>47</v>
      </c>
      <c r="D153" s="8">
        <v>2.9411764705882401E-2</v>
      </c>
      <c r="E153" s="8">
        <v>3.2258064516128997E-2</v>
      </c>
      <c r="F153" s="8">
        <v>0.28571428571428598</v>
      </c>
      <c r="G153" s="9">
        <f t="shared" si="4"/>
        <v>871.42857142857065</v>
      </c>
    </row>
    <row r="154" spans="1:7" x14ac:dyDescent="0.35">
      <c r="A154" s="44"/>
      <c r="B154" s="44"/>
      <c r="C154" s="13" t="s">
        <v>14</v>
      </c>
      <c r="D154" s="14">
        <v>0</v>
      </c>
      <c r="E154" s="14">
        <v>0</v>
      </c>
      <c r="F154" s="14">
        <v>0.67857142857142905</v>
      </c>
      <c r="G154" s="15" t="s">
        <v>75</v>
      </c>
    </row>
    <row r="155" spans="1:7" x14ac:dyDescent="0.35">
      <c r="A155" s="44"/>
      <c r="B155" s="44"/>
      <c r="C155" s="7" t="s">
        <v>70</v>
      </c>
      <c r="D155" s="8">
        <v>0</v>
      </c>
      <c r="E155" s="8">
        <v>0</v>
      </c>
      <c r="F155" s="8">
        <v>3.5714285714285698E-2</v>
      </c>
      <c r="G155" s="9" t="s">
        <v>75</v>
      </c>
    </row>
    <row r="156" spans="1:7" x14ac:dyDescent="0.35">
      <c r="A156" s="44"/>
      <c r="B156" s="44"/>
      <c r="C156" s="13" t="s">
        <v>20</v>
      </c>
      <c r="D156" s="14">
        <v>0</v>
      </c>
      <c r="E156" s="14">
        <v>0</v>
      </c>
      <c r="F156" s="14">
        <v>7.1428571428571397E-2</v>
      </c>
      <c r="G156" s="15" t="s">
        <v>75</v>
      </c>
    </row>
    <row r="157" spans="1:7" x14ac:dyDescent="0.35">
      <c r="A157" s="44"/>
      <c r="B157" s="44"/>
      <c r="C157" s="7" t="s">
        <v>21</v>
      </c>
      <c r="D157" s="8">
        <v>0</v>
      </c>
      <c r="E157" s="8">
        <v>0</v>
      </c>
      <c r="F157" s="8">
        <v>7.1428571428571397E-2</v>
      </c>
      <c r="G157" s="9" t="s">
        <v>75</v>
      </c>
    </row>
    <row r="158" spans="1:7" x14ac:dyDescent="0.35">
      <c r="A158" s="44"/>
      <c r="B158" s="44"/>
      <c r="C158" s="13" t="s">
        <v>25</v>
      </c>
      <c r="D158" s="14">
        <v>0</v>
      </c>
      <c r="E158" s="14">
        <v>0</v>
      </c>
      <c r="F158" s="14">
        <v>3.5714285714285698E-2</v>
      </c>
      <c r="G158" s="15" t="s">
        <v>75</v>
      </c>
    </row>
    <row r="159" spans="1:7" x14ac:dyDescent="0.35">
      <c r="A159" s="44"/>
      <c r="B159" s="44"/>
      <c r="C159" s="7" t="s">
        <v>26</v>
      </c>
      <c r="D159" s="8">
        <v>0</v>
      </c>
      <c r="E159" s="8">
        <v>0</v>
      </c>
      <c r="F159" s="8">
        <v>3.5714285714285698E-2</v>
      </c>
      <c r="G159" s="9" t="s">
        <v>75</v>
      </c>
    </row>
    <row r="160" spans="1:7" x14ac:dyDescent="0.35">
      <c r="A160" s="44"/>
      <c r="B160" s="44"/>
      <c r="C160" s="13" t="s">
        <v>72</v>
      </c>
      <c r="D160" s="14">
        <v>0</v>
      </c>
      <c r="E160" s="14">
        <v>0</v>
      </c>
      <c r="F160" s="14">
        <v>7.1428571428571397E-2</v>
      </c>
      <c r="G160" s="15" t="s">
        <v>75</v>
      </c>
    </row>
    <row r="161" spans="1:7" x14ac:dyDescent="0.35">
      <c r="A161" s="44"/>
      <c r="B161" s="44"/>
      <c r="C161" s="7" t="s">
        <v>16</v>
      </c>
      <c r="D161" s="8">
        <v>0</v>
      </c>
      <c r="E161" s="8">
        <v>0.19354838709677399</v>
      </c>
      <c r="F161" s="8">
        <v>0</v>
      </c>
      <c r="G161" s="9" t="s">
        <v>74</v>
      </c>
    </row>
    <row r="162" spans="1:7" x14ac:dyDescent="0.35">
      <c r="A162" s="44"/>
      <c r="B162" s="44"/>
      <c r="C162" s="13" t="s">
        <v>30</v>
      </c>
      <c r="D162" s="14">
        <v>0</v>
      </c>
      <c r="E162" s="14">
        <v>3.2258064516128997E-2</v>
      </c>
      <c r="F162" s="14">
        <v>0</v>
      </c>
      <c r="G162" s="15" t="s">
        <v>74</v>
      </c>
    </row>
    <row r="163" spans="1:7" ht="15" thickBot="1" x14ac:dyDescent="0.4">
      <c r="A163" s="45"/>
      <c r="B163" s="45"/>
      <c r="C163" s="10" t="s">
        <v>68</v>
      </c>
      <c r="D163" s="11">
        <v>0</v>
      </c>
      <c r="E163" s="11">
        <v>6.4516129032258104E-2</v>
      </c>
      <c r="F163" s="11">
        <v>0</v>
      </c>
      <c r="G163" s="12" t="s">
        <v>74</v>
      </c>
    </row>
  </sheetData>
  <sortState ref="B114:G163">
    <sortCondition descending="1" ref="B114:B163"/>
    <sortCondition ref="G114:G163"/>
    <sortCondition ref="C114:C163"/>
  </sortState>
  <mergeCells count="9">
    <mergeCell ref="A2:A51"/>
    <mergeCell ref="A54:A111"/>
    <mergeCell ref="A114:A163"/>
    <mergeCell ref="B2:B11"/>
    <mergeCell ref="B12:B51"/>
    <mergeCell ref="B55:B64"/>
    <mergeCell ref="B65:B111"/>
    <mergeCell ref="B115:B124"/>
    <mergeCell ref="B125:B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3E3-F1E2-4C38-8160-12F4EB25E464}">
  <dimension ref="A1:G163"/>
  <sheetViews>
    <sheetView tabSelected="1" workbookViewId="0">
      <selection activeCell="N9" sqref="N9"/>
    </sheetView>
  </sheetViews>
  <sheetFormatPr defaultRowHeight="14.5" x14ac:dyDescent="0.35"/>
  <cols>
    <col min="1" max="1" width="11.1796875" bestFit="1" customWidth="1"/>
    <col min="2" max="2" width="10.453125" bestFit="1" customWidth="1"/>
    <col min="3" max="3" width="30.08984375" bestFit="1" customWidth="1"/>
    <col min="4" max="6" width="8.7265625" style="1"/>
    <col min="7" max="7" width="14.1796875" style="41" customWidth="1"/>
  </cols>
  <sheetData>
    <row r="1" spans="1:7" ht="29.5" thickBot="1" x14ac:dyDescent="0.4">
      <c r="A1" s="21" t="s">
        <v>0</v>
      </c>
      <c r="B1" s="21" t="s">
        <v>2</v>
      </c>
      <c r="C1" s="21" t="s">
        <v>1</v>
      </c>
      <c r="D1" s="21">
        <v>1979</v>
      </c>
      <c r="E1" s="21">
        <v>1999</v>
      </c>
      <c r="F1" s="21">
        <v>2019</v>
      </c>
      <c r="G1" s="32" t="s">
        <v>82</v>
      </c>
    </row>
    <row r="2" spans="1:7" x14ac:dyDescent="0.35">
      <c r="A2" s="43" t="s">
        <v>3</v>
      </c>
      <c r="B2" s="43" t="s">
        <v>5</v>
      </c>
      <c r="C2" s="4" t="s">
        <v>8</v>
      </c>
      <c r="D2" s="30">
        <v>0.157894736842105</v>
      </c>
      <c r="E2" s="30">
        <v>0.11111111111111099</v>
      </c>
      <c r="F2" s="30"/>
      <c r="G2" s="37" t="s">
        <v>81</v>
      </c>
    </row>
    <row r="3" spans="1:7" x14ac:dyDescent="0.35">
      <c r="A3" s="44"/>
      <c r="B3" s="44"/>
      <c r="C3" s="13" t="s">
        <v>34</v>
      </c>
      <c r="D3" s="27">
        <v>0.47368421052631599</v>
      </c>
      <c r="E3" s="27"/>
      <c r="F3" s="27" t="s">
        <v>79</v>
      </c>
      <c r="G3" s="34" t="s">
        <v>80</v>
      </c>
    </row>
    <row r="4" spans="1:7" x14ac:dyDescent="0.35">
      <c r="A4" s="44"/>
      <c r="B4" s="44"/>
      <c r="C4" s="7" t="s">
        <v>86</v>
      </c>
      <c r="D4" s="20">
        <v>0.68421052631578905</v>
      </c>
      <c r="E4" s="20">
        <v>0.22222222222222199</v>
      </c>
      <c r="F4" s="20">
        <v>0.214285714285714</v>
      </c>
      <c r="G4" s="33" t="s">
        <v>80</v>
      </c>
    </row>
    <row r="5" spans="1:7" x14ac:dyDescent="0.35">
      <c r="A5" s="44"/>
      <c r="B5" s="44"/>
      <c r="C5" s="13" t="s">
        <v>4</v>
      </c>
      <c r="D5" s="27">
        <v>3.2105263157894699</v>
      </c>
      <c r="E5" s="27">
        <v>1.5</v>
      </c>
      <c r="F5" s="27">
        <v>1.28571428571429</v>
      </c>
      <c r="G5" s="34" t="s">
        <v>80</v>
      </c>
    </row>
    <row r="6" spans="1:7" x14ac:dyDescent="0.35">
      <c r="A6" s="44"/>
      <c r="B6" s="44"/>
      <c r="C6" s="7" t="s">
        <v>31</v>
      </c>
      <c r="D6" s="20">
        <v>1.1052631578947401</v>
      </c>
      <c r="E6" s="20">
        <v>1.1666666666666701</v>
      </c>
      <c r="F6" s="20">
        <v>0.60714285714285698</v>
      </c>
      <c r="G6" s="33" t="s">
        <v>80</v>
      </c>
    </row>
    <row r="7" spans="1:7" x14ac:dyDescent="0.35">
      <c r="A7" s="44"/>
      <c r="B7" s="44"/>
      <c r="C7" s="13" t="s">
        <v>76</v>
      </c>
      <c r="D7" s="27">
        <v>5.2631578947368397E-2</v>
      </c>
      <c r="E7" s="27"/>
      <c r="F7" s="27" t="s">
        <v>79</v>
      </c>
      <c r="G7" s="34" t="s">
        <v>80</v>
      </c>
    </row>
    <row r="8" spans="1:7" x14ac:dyDescent="0.35">
      <c r="A8" s="44"/>
      <c r="B8" s="44"/>
      <c r="C8" s="7" t="s">
        <v>33</v>
      </c>
      <c r="D8" s="20">
        <v>0.36842105263157898</v>
      </c>
      <c r="E8" s="20">
        <v>2.2777777777777799</v>
      </c>
      <c r="F8" s="20">
        <v>1.78571428571429</v>
      </c>
      <c r="G8" s="33" t="s">
        <v>75</v>
      </c>
    </row>
    <row r="9" spans="1:7" x14ac:dyDescent="0.35">
      <c r="A9" s="44"/>
      <c r="B9" s="44"/>
      <c r="C9" s="13" t="s">
        <v>87</v>
      </c>
      <c r="D9" s="27"/>
      <c r="E9" s="27">
        <v>0.33333333333333298</v>
      </c>
      <c r="F9" s="27">
        <v>0.214285714285714</v>
      </c>
      <c r="G9" s="34" t="s">
        <v>83</v>
      </c>
    </row>
    <row r="10" spans="1:7" x14ac:dyDescent="0.35">
      <c r="A10" s="44"/>
      <c r="B10" s="44"/>
      <c r="C10" s="16" t="s">
        <v>77</v>
      </c>
      <c r="D10" s="28"/>
      <c r="E10" s="28"/>
      <c r="F10" s="28" t="s">
        <v>79</v>
      </c>
      <c r="G10" s="35" t="s">
        <v>83</v>
      </c>
    </row>
    <row r="11" spans="1:7" x14ac:dyDescent="0.35">
      <c r="A11" s="44"/>
      <c r="B11" s="44"/>
      <c r="C11" s="13" t="s">
        <v>38</v>
      </c>
      <c r="D11" s="27"/>
      <c r="E11" s="27">
        <v>5.5555555555555601E-2</v>
      </c>
      <c r="F11" s="27" t="s">
        <v>79</v>
      </c>
      <c r="G11" s="34" t="s">
        <v>83</v>
      </c>
    </row>
    <row r="12" spans="1:7" ht="15" thickBot="1" x14ac:dyDescent="0.4">
      <c r="A12" s="44"/>
      <c r="B12" s="45"/>
      <c r="C12" s="10" t="s">
        <v>18</v>
      </c>
      <c r="D12" s="29"/>
      <c r="E12" s="29">
        <v>0.16666666666666699</v>
      </c>
      <c r="F12" s="29"/>
      <c r="G12" s="36"/>
    </row>
    <row r="13" spans="1:7" x14ac:dyDescent="0.35">
      <c r="A13" s="44"/>
      <c r="B13" s="44"/>
      <c r="C13" s="13" t="s">
        <v>6</v>
      </c>
      <c r="D13" s="27">
        <v>5.2631578947368397E-2</v>
      </c>
      <c r="E13" s="27"/>
      <c r="F13" s="27"/>
      <c r="G13" s="34" t="s">
        <v>81</v>
      </c>
    </row>
    <row r="14" spans="1:7" x14ac:dyDescent="0.35">
      <c r="A14" s="44"/>
      <c r="B14" s="44"/>
      <c r="C14" s="7" t="s">
        <v>12</v>
      </c>
      <c r="D14" s="20">
        <v>0.26315789473684198</v>
      </c>
      <c r="E14" s="20">
        <v>0.22222222222222199</v>
      </c>
      <c r="F14" s="20"/>
      <c r="G14" s="34" t="s">
        <v>81</v>
      </c>
    </row>
    <row r="15" spans="1:7" x14ac:dyDescent="0.35">
      <c r="A15" s="44"/>
      <c r="B15" s="44"/>
      <c r="C15" s="13" t="s">
        <v>15</v>
      </c>
      <c r="D15" s="27">
        <v>1.3684210526315801</v>
      </c>
      <c r="E15" s="27">
        <v>1.1666666666666701</v>
      </c>
      <c r="F15" s="27"/>
      <c r="G15" s="34" t="s">
        <v>81</v>
      </c>
    </row>
    <row r="16" spans="1:7" x14ac:dyDescent="0.35">
      <c r="A16" s="44"/>
      <c r="B16" s="44"/>
      <c r="C16" s="7" t="s">
        <v>28</v>
      </c>
      <c r="D16" s="20">
        <v>0.26315789473684198</v>
      </c>
      <c r="E16" s="20">
        <v>0.33333333333333298</v>
      </c>
      <c r="F16" s="20"/>
      <c r="G16" s="34" t="s">
        <v>81</v>
      </c>
    </row>
    <row r="17" spans="1:7" x14ac:dyDescent="0.35">
      <c r="A17" s="44"/>
      <c r="B17" s="44"/>
      <c r="C17" s="13" t="s">
        <v>29</v>
      </c>
      <c r="D17" s="27">
        <v>0.21052631578947401</v>
      </c>
      <c r="E17" s="27"/>
      <c r="F17" s="27"/>
      <c r="G17" s="34" t="s">
        <v>81</v>
      </c>
    </row>
    <row r="18" spans="1:7" x14ac:dyDescent="0.35">
      <c r="A18" s="44"/>
      <c r="B18" s="44"/>
      <c r="C18" s="7" t="s">
        <v>37</v>
      </c>
      <c r="D18" s="20">
        <v>0.63157894736842102</v>
      </c>
      <c r="E18" s="20">
        <v>0.11111111111111099</v>
      </c>
      <c r="F18" s="20"/>
      <c r="G18" s="34" t="s">
        <v>81</v>
      </c>
    </row>
    <row r="19" spans="1:7" x14ac:dyDescent="0.35">
      <c r="A19" s="44"/>
      <c r="B19" s="44"/>
      <c r="C19" s="13" t="s">
        <v>43</v>
      </c>
      <c r="D19" s="27">
        <v>0.105263157894737</v>
      </c>
      <c r="E19" s="27"/>
      <c r="F19" s="27"/>
      <c r="G19" s="34" t="s">
        <v>81</v>
      </c>
    </row>
    <row r="20" spans="1:7" x14ac:dyDescent="0.35">
      <c r="A20" s="44"/>
      <c r="B20" s="44"/>
      <c r="C20" s="7" t="s">
        <v>51</v>
      </c>
      <c r="D20" s="20">
        <v>0.63157894736842102</v>
      </c>
      <c r="E20" s="20">
        <v>0.16666666666666699</v>
      </c>
      <c r="F20" s="20"/>
      <c r="G20" s="34" t="s">
        <v>81</v>
      </c>
    </row>
    <row r="21" spans="1:7" x14ac:dyDescent="0.35">
      <c r="A21" s="44"/>
      <c r="B21" s="44"/>
      <c r="C21" s="13" t="s">
        <v>11</v>
      </c>
      <c r="D21" s="27">
        <v>0.94736842105263197</v>
      </c>
      <c r="E21" s="27">
        <v>0.22222222222222199</v>
      </c>
      <c r="F21" s="27">
        <v>7.1428571428571397E-2</v>
      </c>
      <c r="G21" s="34" t="s">
        <v>80</v>
      </c>
    </row>
    <row r="22" spans="1:7" x14ac:dyDescent="0.35">
      <c r="A22" s="44"/>
      <c r="B22" s="44"/>
      <c r="C22" s="7" t="s">
        <v>9</v>
      </c>
      <c r="D22" s="20">
        <v>0.84210526315789502</v>
      </c>
      <c r="E22" s="20">
        <v>0.16666666666666699</v>
      </c>
      <c r="F22" s="20">
        <v>0.14285714285714299</v>
      </c>
      <c r="G22" s="33" t="s">
        <v>80</v>
      </c>
    </row>
    <row r="23" spans="1:7" x14ac:dyDescent="0.35">
      <c r="A23" s="44"/>
      <c r="B23" s="44"/>
      <c r="C23" s="13" t="s">
        <v>84</v>
      </c>
      <c r="D23" s="27">
        <v>0.94736842105263197</v>
      </c>
      <c r="E23" s="27">
        <v>0.11111111111111099</v>
      </c>
      <c r="F23" s="27">
        <v>0.17857142857142899</v>
      </c>
      <c r="G23" s="34" t="s">
        <v>80</v>
      </c>
    </row>
    <row r="24" spans="1:7" x14ac:dyDescent="0.35">
      <c r="A24" s="44"/>
      <c r="B24" s="44"/>
      <c r="C24" s="7" t="s">
        <v>49</v>
      </c>
      <c r="D24" s="20">
        <v>0.157894736842105</v>
      </c>
      <c r="E24" s="20"/>
      <c r="F24" s="20">
        <v>7.1428571428571397E-2</v>
      </c>
      <c r="G24" s="33" t="s">
        <v>80</v>
      </c>
    </row>
    <row r="25" spans="1:7" x14ac:dyDescent="0.35">
      <c r="A25" s="44"/>
      <c r="B25" s="44"/>
      <c r="C25" s="13" t="s">
        <v>13</v>
      </c>
      <c r="D25" s="27">
        <v>0.63157894736842102</v>
      </c>
      <c r="E25" s="27">
        <v>0.77777777777777801</v>
      </c>
      <c r="F25" s="27">
        <v>0.39285714285714302</v>
      </c>
      <c r="G25" s="34" t="s">
        <v>80</v>
      </c>
    </row>
    <row r="26" spans="1:7" x14ac:dyDescent="0.35">
      <c r="A26" s="44"/>
      <c r="B26" s="44"/>
      <c r="C26" s="7" t="s">
        <v>78</v>
      </c>
      <c r="D26" s="20">
        <v>0.47368421052631599</v>
      </c>
      <c r="E26" s="20">
        <v>0.33333333333333298</v>
      </c>
      <c r="F26" s="20">
        <v>0.32142857142857101</v>
      </c>
      <c r="G26" s="33" t="s">
        <v>80</v>
      </c>
    </row>
    <row r="27" spans="1:7" x14ac:dyDescent="0.35">
      <c r="A27" s="44"/>
      <c r="B27" s="44"/>
      <c r="C27" s="13" t="s">
        <v>26</v>
      </c>
      <c r="D27" s="27">
        <v>5.2631578947368397E-2</v>
      </c>
      <c r="E27" s="27">
        <v>0.11111111111111099</v>
      </c>
      <c r="F27" s="28" t="s">
        <v>79</v>
      </c>
      <c r="G27" s="34" t="s">
        <v>80</v>
      </c>
    </row>
    <row r="28" spans="1:7" x14ac:dyDescent="0.35">
      <c r="A28" s="44"/>
      <c r="B28" s="44"/>
      <c r="C28" s="7" t="s">
        <v>39</v>
      </c>
      <c r="D28" s="20">
        <v>5.2631578947368397E-2</v>
      </c>
      <c r="E28" s="20">
        <v>5.5555555555555601E-2</v>
      </c>
      <c r="F28" s="28" t="s">
        <v>79</v>
      </c>
      <c r="G28" s="33" t="s">
        <v>80</v>
      </c>
    </row>
    <row r="29" spans="1:7" x14ac:dyDescent="0.35">
      <c r="A29" s="44"/>
      <c r="B29" s="44"/>
      <c r="C29" s="13" t="s">
        <v>35</v>
      </c>
      <c r="D29" s="27">
        <v>3.8421052631578898</v>
      </c>
      <c r="E29" s="27">
        <v>3.0555555555555598</v>
      </c>
      <c r="F29" s="27">
        <v>3</v>
      </c>
      <c r="G29" s="34" t="s">
        <v>80</v>
      </c>
    </row>
    <row r="30" spans="1:7" x14ac:dyDescent="0.35">
      <c r="A30" s="44"/>
      <c r="B30" s="44"/>
      <c r="C30" s="7" t="s">
        <v>32</v>
      </c>
      <c r="D30" s="20">
        <v>0.52631578947368396</v>
      </c>
      <c r="E30" s="20">
        <v>0.22222222222222199</v>
      </c>
      <c r="F30" s="20">
        <v>0.57142857142857095</v>
      </c>
      <c r="G30" s="33" t="s">
        <v>75</v>
      </c>
    </row>
    <row r="31" spans="1:7" x14ac:dyDescent="0.35">
      <c r="A31" s="44"/>
      <c r="B31" s="44"/>
      <c r="C31" s="13" t="s">
        <v>25</v>
      </c>
      <c r="D31" s="27">
        <v>0.26315789473684198</v>
      </c>
      <c r="E31" s="27">
        <v>0.38888888888888901</v>
      </c>
      <c r="F31" s="27">
        <v>0.28571428571428598</v>
      </c>
      <c r="G31" s="34" t="s">
        <v>75</v>
      </c>
    </row>
    <row r="32" spans="1:7" x14ac:dyDescent="0.35">
      <c r="A32" s="44"/>
      <c r="B32" s="44"/>
      <c r="C32" s="7" t="s">
        <v>85</v>
      </c>
      <c r="D32" s="20">
        <v>5.2631578947368397E-2</v>
      </c>
      <c r="E32" s="20"/>
      <c r="F32" s="20">
        <v>7.1428571428571397E-2</v>
      </c>
      <c r="G32" s="33" t="s">
        <v>75</v>
      </c>
    </row>
    <row r="33" spans="1:7" x14ac:dyDescent="0.35">
      <c r="A33" s="44"/>
      <c r="B33" s="44"/>
      <c r="C33" s="13" t="s">
        <v>10</v>
      </c>
      <c r="D33" s="27">
        <v>0.47368421052631599</v>
      </c>
      <c r="E33" s="27">
        <v>0.33333333333333298</v>
      </c>
      <c r="F33" s="27">
        <v>1</v>
      </c>
      <c r="G33" s="34" t="s">
        <v>75</v>
      </c>
    </row>
    <row r="34" spans="1:7" x14ac:dyDescent="0.35">
      <c r="A34" s="44"/>
      <c r="B34" s="44"/>
      <c r="C34" s="7" t="s">
        <v>45</v>
      </c>
      <c r="D34" s="20">
        <v>5.2631578947368397E-2</v>
      </c>
      <c r="E34" s="20">
        <v>0.11111111111111099</v>
      </c>
      <c r="F34" s="20">
        <v>0.14285714285714299</v>
      </c>
      <c r="G34" s="33" t="s">
        <v>75</v>
      </c>
    </row>
    <row r="35" spans="1:7" x14ac:dyDescent="0.35">
      <c r="A35" s="44"/>
      <c r="B35" s="44"/>
      <c r="C35" s="13" t="s">
        <v>42</v>
      </c>
      <c r="D35" s="27">
        <v>0.26315789473684198</v>
      </c>
      <c r="E35" s="27">
        <v>1</v>
      </c>
      <c r="F35" s="27">
        <v>1.0714285714285701</v>
      </c>
      <c r="G35" s="34" t="s">
        <v>75</v>
      </c>
    </row>
    <row r="36" spans="1:7" x14ac:dyDescent="0.35">
      <c r="A36" s="44"/>
      <c r="B36" s="44"/>
      <c r="C36" s="7" t="s">
        <v>14</v>
      </c>
      <c r="D36" s="20"/>
      <c r="E36" s="20"/>
      <c r="F36" s="20">
        <v>0.64285714285714302</v>
      </c>
      <c r="G36" s="34" t="s">
        <v>83</v>
      </c>
    </row>
    <row r="37" spans="1:7" x14ac:dyDescent="0.35">
      <c r="A37" s="44"/>
      <c r="B37" s="44"/>
      <c r="C37" s="13" t="s">
        <v>20</v>
      </c>
      <c r="D37" s="27"/>
      <c r="E37" s="27"/>
      <c r="F37" s="27">
        <v>0.39285714285714302</v>
      </c>
      <c r="G37" s="34" t="s">
        <v>83</v>
      </c>
    </row>
    <row r="38" spans="1:7" x14ac:dyDescent="0.35">
      <c r="A38" s="44"/>
      <c r="B38" s="44"/>
      <c r="C38" s="7" t="s">
        <v>21</v>
      </c>
      <c r="D38" s="20"/>
      <c r="E38" s="20"/>
      <c r="F38" s="28" t="s">
        <v>79</v>
      </c>
      <c r="G38" s="34" t="s">
        <v>83</v>
      </c>
    </row>
    <row r="39" spans="1:7" x14ac:dyDescent="0.35">
      <c r="A39" s="44"/>
      <c r="B39" s="44"/>
      <c r="C39" s="13" t="s">
        <v>22</v>
      </c>
      <c r="D39" s="27"/>
      <c r="E39" s="27">
        <v>0.44444444444444398</v>
      </c>
      <c r="F39" s="27">
        <v>0.32142857142857101</v>
      </c>
      <c r="G39" s="34" t="s">
        <v>83</v>
      </c>
    </row>
    <row r="40" spans="1:7" x14ac:dyDescent="0.35">
      <c r="A40" s="44"/>
      <c r="B40" s="44"/>
      <c r="C40" s="7" t="s">
        <v>24</v>
      </c>
      <c r="D40" s="20"/>
      <c r="E40" s="20"/>
      <c r="F40" s="28" t="s">
        <v>79</v>
      </c>
      <c r="G40" s="34" t="s">
        <v>83</v>
      </c>
    </row>
    <row r="41" spans="1:7" x14ac:dyDescent="0.35">
      <c r="A41" s="44"/>
      <c r="B41" s="44"/>
      <c r="C41" s="13" t="s">
        <v>27</v>
      </c>
      <c r="D41" s="27"/>
      <c r="E41" s="27">
        <v>0.11111111111111099</v>
      </c>
      <c r="F41" s="27">
        <v>0.5</v>
      </c>
      <c r="G41" s="34" t="s">
        <v>83</v>
      </c>
    </row>
    <row r="42" spans="1:7" x14ac:dyDescent="0.35">
      <c r="A42" s="44"/>
      <c r="B42" s="44"/>
      <c r="C42" s="7" t="s">
        <v>30</v>
      </c>
      <c r="D42" s="20"/>
      <c r="E42" s="20"/>
      <c r="F42" s="20">
        <v>7.1428571428571397E-2</v>
      </c>
      <c r="G42" s="34" t="s">
        <v>83</v>
      </c>
    </row>
    <row r="43" spans="1:7" x14ac:dyDescent="0.35">
      <c r="A43" s="44"/>
      <c r="B43" s="44"/>
      <c r="C43" s="13" t="s">
        <v>47</v>
      </c>
      <c r="D43" s="27"/>
      <c r="E43" s="27">
        <v>0.61111111111111105</v>
      </c>
      <c r="F43" s="27">
        <v>0.5</v>
      </c>
      <c r="G43" s="34" t="s">
        <v>83</v>
      </c>
    </row>
    <row r="44" spans="1:7" x14ac:dyDescent="0.35">
      <c r="A44" s="44"/>
      <c r="B44" s="44"/>
      <c r="C44" s="7" t="s">
        <v>48</v>
      </c>
      <c r="D44" s="20"/>
      <c r="E44" s="20"/>
      <c r="F44" s="28" t="s">
        <v>79</v>
      </c>
      <c r="G44" s="34" t="s">
        <v>83</v>
      </c>
    </row>
    <row r="45" spans="1:7" x14ac:dyDescent="0.35">
      <c r="A45" s="44"/>
      <c r="B45" s="44"/>
      <c r="C45" s="13" t="s">
        <v>53</v>
      </c>
      <c r="D45" s="27"/>
      <c r="E45" s="27">
        <v>0.27777777777777801</v>
      </c>
      <c r="F45" s="27">
        <v>0.25</v>
      </c>
      <c r="G45" s="34" t="s">
        <v>83</v>
      </c>
    </row>
    <row r="46" spans="1:7" x14ac:dyDescent="0.35">
      <c r="A46" s="44"/>
      <c r="B46" s="44"/>
      <c r="C46" s="7" t="s">
        <v>16</v>
      </c>
      <c r="D46" s="20"/>
      <c r="E46" s="20">
        <v>0.11111111111111099</v>
      </c>
      <c r="F46" s="20"/>
      <c r="G46" s="33"/>
    </row>
    <row r="47" spans="1:7" x14ac:dyDescent="0.35">
      <c r="A47" s="44"/>
      <c r="B47" s="44"/>
      <c r="C47" s="13" t="s">
        <v>17</v>
      </c>
      <c r="D47" s="27"/>
      <c r="E47" s="27">
        <v>0.11111111111111099</v>
      </c>
      <c r="F47" s="27"/>
      <c r="G47" s="34"/>
    </row>
    <row r="48" spans="1:7" x14ac:dyDescent="0.35">
      <c r="A48" s="44"/>
      <c r="B48" s="44"/>
      <c r="C48" s="7" t="s">
        <v>19</v>
      </c>
      <c r="D48" s="20"/>
      <c r="E48" s="20">
        <v>5.5555555555555601E-2</v>
      </c>
      <c r="F48" s="20"/>
      <c r="G48" s="33"/>
    </row>
    <row r="49" spans="1:7" x14ac:dyDescent="0.35">
      <c r="A49" s="44"/>
      <c r="B49" s="44"/>
      <c r="C49" s="13" t="s">
        <v>41</v>
      </c>
      <c r="D49" s="27"/>
      <c r="E49" s="27">
        <v>0.5</v>
      </c>
      <c r="F49" s="27"/>
      <c r="G49" s="34"/>
    </row>
    <row r="50" spans="1:7" x14ac:dyDescent="0.35">
      <c r="A50" s="44"/>
      <c r="B50" s="44"/>
      <c r="C50" s="13" t="s">
        <v>40</v>
      </c>
      <c r="D50" s="27"/>
      <c r="E50" s="27">
        <v>0.27777777777777801</v>
      </c>
      <c r="F50" s="27"/>
      <c r="G50" s="34"/>
    </row>
    <row r="51" spans="1:7" ht="15" thickBot="1" x14ac:dyDescent="0.4">
      <c r="A51" s="45"/>
      <c r="B51" s="45"/>
      <c r="C51" s="10" t="s">
        <v>46</v>
      </c>
      <c r="D51" s="29"/>
      <c r="E51" s="29">
        <v>0.16666666666666699</v>
      </c>
      <c r="F51" s="29"/>
      <c r="G51" s="36"/>
    </row>
    <row r="52" spans="1:7" x14ac:dyDescent="0.35">
      <c r="A52" s="19"/>
      <c r="B52" s="19"/>
      <c r="C52" s="7"/>
      <c r="D52" s="8"/>
      <c r="E52" s="8"/>
      <c r="F52" s="8"/>
      <c r="G52" s="38"/>
    </row>
    <row r="53" spans="1:7" ht="29.5" thickBot="1" x14ac:dyDescent="0.4">
      <c r="A53" s="21" t="s">
        <v>0</v>
      </c>
      <c r="B53" s="21" t="s">
        <v>2</v>
      </c>
      <c r="C53" s="21" t="s">
        <v>1</v>
      </c>
      <c r="D53" s="21">
        <v>1979</v>
      </c>
      <c r="E53" s="21">
        <v>1999</v>
      </c>
      <c r="F53" s="21">
        <v>2019</v>
      </c>
      <c r="G53" s="32" t="s">
        <v>82</v>
      </c>
    </row>
    <row r="54" spans="1:7" ht="15" thickBot="1" x14ac:dyDescent="0.4">
      <c r="A54" s="43" t="s">
        <v>54</v>
      </c>
      <c r="B54" s="23" t="s">
        <v>60</v>
      </c>
      <c r="C54" s="24" t="s">
        <v>59</v>
      </c>
      <c r="D54" s="28" t="s">
        <v>79</v>
      </c>
      <c r="E54" s="31"/>
      <c r="F54" s="31"/>
      <c r="G54" s="39" t="s">
        <v>81</v>
      </c>
    </row>
    <row r="55" spans="1:7" x14ac:dyDescent="0.35">
      <c r="A55" s="44"/>
      <c r="B55" s="43" t="s">
        <v>5</v>
      </c>
      <c r="C55" s="4" t="s">
        <v>8</v>
      </c>
      <c r="D55" s="30">
        <v>0.10344827586206901</v>
      </c>
      <c r="E55" s="30">
        <v>0.18181818181818199</v>
      </c>
      <c r="F55" s="30"/>
      <c r="G55" s="37" t="s">
        <v>81</v>
      </c>
    </row>
    <row r="56" spans="1:7" x14ac:dyDescent="0.35">
      <c r="A56" s="44"/>
      <c r="B56" s="44"/>
      <c r="C56" s="13" t="s">
        <v>33</v>
      </c>
      <c r="D56" s="27">
        <v>0.31034482758620702</v>
      </c>
      <c r="E56" s="27">
        <v>9.0909090909090898E-2</v>
      </c>
      <c r="F56" s="27"/>
      <c r="G56" s="34" t="s">
        <v>81</v>
      </c>
    </row>
    <row r="57" spans="1:7" x14ac:dyDescent="0.35">
      <c r="A57" s="44"/>
      <c r="B57" s="44"/>
      <c r="C57" s="13" t="s">
        <v>86</v>
      </c>
      <c r="D57" s="27">
        <v>0.31034482758620702</v>
      </c>
      <c r="E57" s="27" t="s">
        <v>79</v>
      </c>
      <c r="F57" s="27"/>
      <c r="G57" s="34" t="s">
        <v>81</v>
      </c>
    </row>
    <row r="58" spans="1:7" x14ac:dyDescent="0.35">
      <c r="A58" s="44"/>
      <c r="B58" s="44"/>
      <c r="C58" s="7" t="s">
        <v>34</v>
      </c>
      <c r="D58" s="20">
        <v>0.17241379310344801</v>
      </c>
      <c r="E58" s="20">
        <v>0.24242424242424199</v>
      </c>
      <c r="F58" s="20">
        <v>5.5555555555555601E-2</v>
      </c>
      <c r="G58" s="33" t="s">
        <v>80</v>
      </c>
    </row>
    <row r="59" spans="1:7" x14ac:dyDescent="0.35">
      <c r="A59" s="44"/>
      <c r="B59" s="44"/>
      <c r="C59" s="13" t="s">
        <v>18</v>
      </c>
      <c r="D59" s="27">
        <v>1.55172413793103</v>
      </c>
      <c r="E59" s="27">
        <v>0.90909090909090895</v>
      </c>
      <c r="F59" s="27">
        <v>0.72222222222222199</v>
      </c>
      <c r="G59" s="34" t="s">
        <v>80</v>
      </c>
    </row>
    <row r="60" spans="1:7" x14ac:dyDescent="0.35">
      <c r="A60" s="44"/>
      <c r="B60" s="44"/>
      <c r="C60" s="7" t="s">
        <v>31</v>
      </c>
      <c r="D60" s="20">
        <v>0.37931034482758602</v>
      </c>
      <c r="E60" s="20">
        <v>0.57575757575757602</v>
      </c>
      <c r="F60" s="20">
        <v>0.44444444444444398</v>
      </c>
      <c r="G60" s="33" t="s">
        <v>75</v>
      </c>
    </row>
    <row r="61" spans="1:7" x14ac:dyDescent="0.35">
      <c r="A61" s="44"/>
      <c r="B61" s="44"/>
      <c r="C61" s="13" t="s">
        <v>4</v>
      </c>
      <c r="D61" s="27">
        <v>0.34482758620689702</v>
      </c>
      <c r="E61" s="27">
        <v>0.81818181818181801</v>
      </c>
      <c r="F61" s="27">
        <v>0.61111111111111105</v>
      </c>
      <c r="G61" s="34" t="s">
        <v>75</v>
      </c>
    </row>
    <row r="62" spans="1:7" x14ac:dyDescent="0.35">
      <c r="A62" s="44"/>
      <c r="B62" s="44"/>
      <c r="C62" s="7" t="s">
        <v>38</v>
      </c>
      <c r="D62" s="20">
        <v>6.8965517241379296E-2</v>
      </c>
      <c r="E62" s="20">
        <v>0.15151515151515199</v>
      </c>
      <c r="F62" s="20">
        <v>1.05555555555556</v>
      </c>
      <c r="G62" s="33" t="s">
        <v>75</v>
      </c>
    </row>
    <row r="63" spans="1:7" x14ac:dyDescent="0.35">
      <c r="A63" s="44"/>
      <c r="B63" s="44"/>
      <c r="C63" s="13" t="s">
        <v>57</v>
      </c>
      <c r="D63" s="27"/>
      <c r="E63" s="28" t="s">
        <v>79</v>
      </c>
      <c r="F63" s="27">
        <v>5.5555555555555601E-2</v>
      </c>
      <c r="G63" s="34" t="s">
        <v>83</v>
      </c>
    </row>
    <row r="64" spans="1:7" x14ac:dyDescent="0.35">
      <c r="A64" s="44"/>
      <c r="B64" s="44"/>
      <c r="C64" s="13" t="s">
        <v>87</v>
      </c>
      <c r="D64" s="27"/>
      <c r="E64" s="27">
        <v>0.15151515151515199</v>
      </c>
      <c r="F64" s="27">
        <v>0.22222222222222199</v>
      </c>
      <c r="G64" s="34" t="s">
        <v>83</v>
      </c>
    </row>
    <row r="65" spans="1:7" ht="15" thickBot="1" x14ac:dyDescent="0.4">
      <c r="A65" s="44"/>
      <c r="B65" s="45"/>
      <c r="C65" s="10" t="s">
        <v>77</v>
      </c>
      <c r="D65" s="29"/>
      <c r="E65" s="29"/>
      <c r="F65" s="29">
        <v>5.5555555555555601E-2</v>
      </c>
      <c r="G65" s="36" t="s">
        <v>83</v>
      </c>
    </row>
    <row r="66" spans="1:7" x14ac:dyDescent="0.35">
      <c r="A66" s="44"/>
      <c r="B66" s="44"/>
      <c r="C66" s="13" t="s">
        <v>6</v>
      </c>
      <c r="D66" s="27" t="s">
        <v>79</v>
      </c>
      <c r="E66" s="27"/>
      <c r="F66" s="27"/>
      <c r="G66" s="34" t="s">
        <v>81</v>
      </c>
    </row>
    <row r="67" spans="1:7" x14ac:dyDescent="0.35">
      <c r="A67" s="44"/>
      <c r="B67" s="44"/>
      <c r="C67" s="7" t="s">
        <v>9</v>
      </c>
      <c r="D67" s="20">
        <v>0.20689655172413801</v>
      </c>
      <c r="E67" s="20">
        <v>0.51515151515151503</v>
      </c>
      <c r="F67" s="20"/>
      <c r="G67" s="34" t="s">
        <v>81</v>
      </c>
    </row>
    <row r="68" spans="1:7" x14ac:dyDescent="0.35">
      <c r="A68" s="44"/>
      <c r="B68" s="44"/>
      <c r="C68" s="13" t="s">
        <v>12</v>
      </c>
      <c r="D68" s="27">
        <v>0.62068965517241403</v>
      </c>
      <c r="E68" s="27">
        <v>9.0909090909090898E-2</v>
      </c>
      <c r="F68" s="27"/>
      <c r="G68" s="34" t="s">
        <v>81</v>
      </c>
    </row>
    <row r="69" spans="1:7" x14ac:dyDescent="0.35">
      <c r="A69" s="44"/>
      <c r="B69" s="44"/>
      <c r="C69" s="7" t="s">
        <v>58</v>
      </c>
      <c r="D69" s="20">
        <v>6.8965517241379296E-2</v>
      </c>
      <c r="E69" s="20"/>
      <c r="F69" s="20"/>
      <c r="G69" s="34" t="s">
        <v>81</v>
      </c>
    </row>
    <row r="70" spans="1:7" x14ac:dyDescent="0.35">
      <c r="A70" s="44"/>
      <c r="B70" s="44"/>
      <c r="C70" s="13" t="s">
        <v>13</v>
      </c>
      <c r="D70" s="27">
        <v>0.96551724137931005</v>
      </c>
      <c r="E70" s="27">
        <v>0.33333333333333298</v>
      </c>
      <c r="F70" s="27"/>
      <c r="G70" s="34" t="s">
        <v>81</v>
      </c>
    </row>
    <row r="71" spans="1:7" x14ac:dyDescent="0.35">
      <c r="A71" s="44"/>
      <c r="B71" s="44"/>
      <c r="C71" s="7" t="s">
        <v>16</v>
      </c>
      <c r="D71" s="20">
        <v>0.75862068965517204</v>
      </c>
      <c r="E71" s="20">
        <v>9.0909090909090898E-2</v>
      </c>
      <c r="F71" s="20"/>
      <c r="G71" s="34" t="s">
        <v>81</v>
      </c>
    </row>
    <row r="72" spans="1:7" x14ac:dyDescent="0.35">
      <c r="A72" s="44"/>
      <c r="B72" s="44"/>
      <c r="C72" s="13" t="s">
        <v>20</v>
      </c>
      <c r="D72" s="27" t="s">
        <v>79</v>
      </c>
      <c r="E72" s="27"/>
      <c r="F72" s="27"/>
      <c r="G72" s="34" t="s">
        <v>81</v>
      </c>
    </row>
    <row r="73" spans="1:7" x14ac:dyDescent="0.35">
      <c r="A73" s="44"/>
      <c r="B73" s="44"/>
      <c r="C73" s="7" t="s">
        <v>62</v>
      </c>
      <c r="D73" s="20">
        <v>0.10344827586206901</v>
      </c>
      <c r="E73" s="20"/>
      <c r="F73" s="20"/>
      <c r="G73" s="34" t="s">
        <v>81</v>
      </c>
    </row>
    <row r="74" spans="1:7" x14ac:dyDescent="0.35">
      <c r="A74" s="44"/>
      <c r="B74" s="44"/>
      <c r="C74" s="13" t="s">
        <v>25</v>
      </c>
      <c r="D74" s="27">
        <v>0.51724137931034497</v>
      </c>
      <c r="E74" s="27">
        <v>6.0606060606060601E-2</v>
      </c>
      <c r="F74" s="27"/>
      <c r="G74" s="34" t="s">
        <v>81</v>
      </c>
    </row>
    <row r="75" spans="1:7" x14ac:dyDescent="0.35">
      <c r="A75" s="44"/>
      <c r="B75" s="44"/>
      <c r="C75" s="7" t="s">
        <v>28</v>
      </c>
      <c r="D75" s="20">
        <v>0.13793103448275901</v>
      </c>
      <c r="E75" s="20">
        <v>0.24242424242424199</v>
      </c>
      <c r="F75" s="20"/>
      <c r="G75" s="34" t="s">
        <v>81</v>
      </c>
    </row>
    <row r="76" spans="1:7" x14ac:dyDescent="0.35">
      <c r="A76" s="44"/>
      <c r="B76" s="44"/>
      <c r="C76" s="13" t="s">
        <v>29</v>
      </c>
      <c r="D76" s="27">
        <v>0.17241379310344801</v>
      </c>
      <c r="E76" s="27"/>
      <c r="F76" s="27"/>
      <c r="G76" s="34" t="s">
        <v>81</v>
      </c>
    </row>
    <row r="77" spans="1:7" x14ac:dyDescent="0.35">
      <c r="A77" s="44"/>
      <c r="B77" s="44"/>
      <c r="C77" s="7" t="s">
        <v>64</v>
      </c>
      <c r="D77" s="28" t="s">
        <v>79</v>
      </c>
      <c r="E77" s="20"/>
      <c r="F77" s="20"/>
      <c r="G77" s="34" t="s">
        <v>81</v>
      </c>
    </row>
    <row r="78" spans="1:7" x14ac:dyDescent="0.35">
      <c r="A78" s="44"/>
      <c r="B78" s="44"/>
      <c r="C78" s="13" t="s">
        <v>37</v>
      </c>
      <c r="D78" s="27">
        <v>0.17241379310344801</v>
      </c>
      <c r="E78" s="27">
        <v>0.30303030303030298</v>
      </c>
      <c r="F78" s="27"/>
      <c r="G78" s="34" t="s">
        <v>81</v>
      </c>
    </row>
    <row r="79" spans="1:7" x14ac:dyDescent="0.35">
      <c r="A79" s="44"/>
      <c r="B79" s="44"/>
      <c r="C79" s="7" t="s">
        <v>39</v>
      </c>
      <c r="D79" s="20">
        <v>0.20689655172413801</v>
      </c>
      <c r="E79" s="20">
        <v>3.03030303030303E-2</v>
      </c>
      <c r="F79" s="20"/>
      <c r="G79" s="34" t="s">
        <v>81</v>
      </c>
    </row>
    <row r="80" spans="1:7" x14ac:dyDescent="0.35">
      <c r="A80" s="44"/>
      <c r="B80" s="44"/>
      <c r="C80" s="13" t="s">
        <v>41</v>
      </c>
      <c r="D80" s="27">
        <v>0.55172413793103403</v>
      </c>
      <c r="E80" s="27">
        <v>1.72727272727273</v>
      </c>
      <c r="F80" s="27"/>
      <c r="G80" s="34" t="s">
        <v>81</v>
      </c>
    </row>
    <row r="81" spans="1:7" x14ac:dyDescent="0.35">
      <c r="A81" s="44"/>
      <c r="B81" s="44"/>
      <c r="C81" s="7" t="s">
        <v>43</v>
      </c>
      <c r="D81" s="20">
        <v>0.31034482758620702</v>
      </c>
      <c r="E81" s="20"/>
      <c r="F81" s="20"/>
      <c r="G81" s="34" t="s">
        <v>81</v>
      </c>
    </row>
    <row r="82" spans="1:7" x14ac:dyDescent="0.35">
      <c r="A82" s="44"/>
      <c r="B82" s="44"/>
      <c r="C82" s="13" t="s">
        <v>66</v>
      </c>
      <c r="D82" s="28" t="s">
        <v>79</v>
      </c>
      <c r="E82" s="27"/>
      <c r="F82" s="27"/>
      <c r="G82" s="34" t="s">
        <v>81</v>
      </c>
    </row>
    <row r="83" spans="1:7" x14ac:dyDescent="0.35">
      <c r="A83" s="44"/>
      <c r="B83" s="44"/>
      <c r="C83" s="7" t="s">
        <v>46</v>
      </c>
      <c r="D83" s="28" t="s">
        <v>79</v>
      </c>
      <c r="E83" s="20">
        <v>0.15151515151515199</v>
      </c>
      <c r="F83" s="20"/>
      <c r="G83" s="34" t="s">
        <v>81</v>
      </c>
    </row>
    <row r="84" spans="1:7" x14ac:dyDescent="0.35">
      <c r="A84" s="44"/>
      <c r="B84" s="44"/>
      <c r="C84" s="13" t="s">
        <v>67</v>
      </c>
      <c r="D84" s="27" t="s">
        <v>79</v>
      </c>
      <c r="E84" s="27"/>
      <c r="F84" s="27"/>
      <c r="G84" s="34" t="s">
        <v>81</v>
      </c>
    </row>
    <row r="85" spans="1:7" x14ac:dyDescent="0.35">
      <c r="A85" s="44"/>
      <c r="B85" s="44"/>
      <c r="C85" s="7" t="s">
        <v>51</v>
      </c>
      <c r="D85" s="20">
        <v>0.13793103448275901</v>
      </c>
      <c r="E85" s="20">
        <v>0.15151515151515199</v>
      </c>
      <c r="F85" s="20"/>
      <c r="G85" s="34" t="s">
        <v>81</v>
      </c>
    </row>
    <row r="86" spans="1:7" x14ac:dyDescent="0.35">
      <c r="A86" s="44"/>
      <c r="B86" s="44"/>
      <c r="C86" s="13" t="s">
        <v>78</v>
      </c>
      <c r="D86" s="27">
        <v>0.58620689655172398</v>
      </c>
      <c r="E86" s="27">
        <v>0.24242424242424199</v>
      </c>
      <c r="F86" s="27"/>
      <c r="G86" s="34" t="s">
        <v>81</v>
      </c>
    </row>
    <row r="87" spans="1:7" x14ac:dyDescent="0.35">
      <c r="A87" s="44"/>
      <c r="B87" s="44"/>
      <c r="C87" s="7" t="s">
        <v>84</v>
      </c>
      <c r="D87" s="20">
        <v>0.68965517241379304</v>
      </c>
      <c r="E87" s="20">
        <v>0.54545454545454497</v>
      </c>
      <c r="F87" s="20"/>
      <c r="G87" s="34" t="s">
        <v>81</v>
      </c>
    </row>
    <row r="88" spans="1:7" x14ac:dyDescent="0.35">
      <c r="A88" s="44"/>
      <c r="B88" s="44"/>
      <c r="C88" s="13" t="s">
        <v>35</v>
      </c>
      <c r="D88" s="27">
        <v>1.86206896551724</v>
      </c>
      <c r="E88" s="27">
        <v>1.3333333333333299</v>
      </c>
      <c r="F88" s="27">
        <v>5.5555555555555601E-2</v>
      </c>
      <c r="G88" s="34" t="s">
        <v>80</v>
      </c>
    </row>
    <row r="89" spans="1:7" x14ac:dyDescent="0.35">
      <c r="A89" s="44"/>
      <c r="B89" s="44"/>
      <c r="C89" s="7" t="s">
        <v>11</v>
      </c>
      <c r="D89" s="20">
        <v>0.65517241379310298</v>
      </c>
      <c r="E89" s="20">
        <v>0.39393939393939398</v>
      </c>
      <c r="F89" s="20">
        <v>5.5555555555555601E-2</v>
      </c>
      <c r="G89" s="33" t="s">
        <v>80</v>
      </c>
    </row>
    <row r="90" spans="1:7" x14ac:dyDescent="0.35">
      <c r="A90" s="44"/>
      <c r="B90" s="44"/>
      <c r="C90" s="13" t="s">
        <v>47</v>
      </c>
      <c r="D90" s="27">
        <v>1</v>
      </c>
      <c r="E90" s="27">
        <v>0.39393939393939398</v>
      </c>
      <c r="F90" s="27">
        <v>0.11111111111111099</v>
      </c>
      <c r="G90" s="34" t="s">
        <v>80</v>
      </c>
    </row>
    <row r="91" spans="1:7" x14ac:dyDescent="0.35">
      <c r="A91" s="44"/>
      <c r="B91" s="44"/>
      <c r="C91" s="7" t="s">
        <v>10</v>
      </c>
      <c r="D91" s="20">
        <v>0.75862068965517204</v>
      </c>
      <c r="E91" s="20">
        <v>1.4242424242424201</v>
      </c>
      <c r="F91" s="20">
        <v>0.11111111111111099</v>
      </c>
      <c r="G91" s="33" t="s">
        <v>80</v>
      </c>
    </row>
    <row r="92" spans="1:7" x14ac:dyDescent="0.35">
      <c r="A92" s="44"/>
      <c r="B92" s="44"/>
      <c r="C92" s="13" t="s">
        <v>42</v>
      </c>
      <c r="D92" s="27">
        <v>0.48275862068965503</v>
      </c>
      <c r="E92" s="27">
        <v>0.63636363636363602</v>
      </c>
      <c r="F92" s="27">
        <v>0.22222222222222199</v>
      </c>
      <c r="G92" s="34" t="s">
        <v>80</v>
      </c>
    </row>
    <row r="93" spans="1:7" x14ac:dyDescent="0.35">
      <c r="A93" s="44"/>
      <c r="B93" s="44"/>
      <c r="C93" s="7" t="s">
        <v>85</v>
      </c>
      <c r="D93" s="20">
        <v>0.41379310344827602</v>
      </c>
      <c r="E93" s="20">
        <v>0.18181818181818199</v>
      </c>
      <c r="F93" s="20">
        <v>0.22222222222222199</v>
      </c>
      <c r="G93" s="33" t="s">
        <v>80</v>
      </c>
    </row>
    <row r="94" spans="1:7" x14ac:dyDescent="0.35">
      <c r="A94" s="44"/>
      <c r="B94" s="44"/>
      <c r="C94" s="13" t="s">
        <v>32</v>
      </c>
      <c r="D94" s="27">
        <v>0.10344827586206901</v>
      </c>
      <c r="E94" s="27">
        <v>0.33333333333333298</v>
      </c>
      <c r="F94" s="27">
        <v>5.5555555555555601E-2</v>
      </c>
      <c r="G94" s="34" t="s">
        <v>80</v>
      </c>
    </row>
    <row r="95" spans="1:7" x14ac:dyDescent="0.35">
      <c r="A95" s="44"/>
      <c r="B95" s="44"/>
      <c r="C95" s="7" t="s">
        <v>53</v>
      </c>
      <c r="D95" s="20">
        <v>0.68965517241379304</v>
      </c>
      <c r="E95" s="20">
        <v>0.36363636363636398</v>
      </c>
      <c r="F95" s="20">
        <v>0.44444444444444398</v>
      </c>
      <c r="G95" s="33" t="s">
        <v>80</v>
      </c>
    </row>
    <row r="96" spans="1:7" x14ac:dyDescent="0.35">
      <c r="A96" s="44"/>
      <c r="B96" s="44"/>
      <c r="C96" s="13" t="s">
        <v>61</v>
      </c>
      <c r="D96" s="27">
        <v>0.17241379310344801</v>
      </c>
      <c r="E96" s="27"/>
      <c r="F96" s="27">
        <v>0.11111111111111099</v>
      </c>
      <c r="G96" s="34" t="s">
        <v>80</v>
      </c>
    </row>
    <row r="97" spans="1:7" x14ac:dyDescent="0.35">
      <c r="A97" s="44"/>
      <c r="B97" s="44"/>
      <c r="C97" s="7" t="s">
        <v>15</v>
      </c>
      <c r="D97" s="20">
        <v>0.62068965517241403</v>
      </c>
      <c r="E97" s="20">
        <v>0.36363636363636398</v>
      </c>
      <c r="F97" s="20">
        <v>0.44444444444444398</v>
      </c>
      <c r="G97" s="33" t="s">
        <v>80</v>
      </c>
    </row>
    <row r="98" spans="1:7" x14ac:dyDescent="0.35">
      <c r="A98" s="44"/>
      <c r="B98" s="44"/>
      <c r="C98" s="13" t="s">
        <v>49</v>
      </c>
      <c r="D98" s="27">
        <v>6.8965517241379296E-2</v>
      </c>
      <c r="E98" s="27">
        <v>0.15151515151515199</v>
      </c>
      <c r="F98" s="27">
        <v>5.5555555555555601E-2</v>
      </c>
      <c r="G98" s="34" t="s">
        <v>80</v>
      </c>
    </row>
    <row r="99" spans="1:7" x14ac:dyDescent="0.35">
      <c r="A99" s="44"/>
      <c r="B99" s="44"/>
      <c r="C99" s="7" t="s">
        <v>27</v>
      </c>
      <c r="D99" s="20">
        <v>0.55172413793103403</v>
      </c>
      <c r="E99" s="20">
        <v>0.18181818181818199</v>
      </c>
      <c r="F99" s="20">
        <v>0.55555555555555602</v>
      </c>
      <c r="G99" s="33" t="s">
        <v>75</v>
      </c>
    </row>
    <row r="100" spans="1:7" x14ac:dyDescent="0.35">
      <c r="A100" s="44"/>
      <c r="B100" s="44"/>
      <c r="C100" s="13" t="s">
        <v>45</v>
      </c>
      <c r="D100" s="27">
        <v>6.8965517241379296E-2</v>
      </c>
      <c r="E100" s="27">
        <v>0.15151515151515199</v>
      </c>
      <c r="F100" s="27">
        <v>0.11111111111111099</v>
      </c>
      <c r="G100" s="34" t="s">
        <v>75</v>
      </c>
    </row>
    <row r="101" spans="1:7" x14ac:dyDescent="0.35">
      <c r="A101" s="44"/>
      <c r="B101" s="44"/>
      <c r="C101" s="7" t="s">
        <v>22</v>
      </c>
      <c r="D101" s="20">
        <v>0.27586206896551702</v>
      </c>
      <c r="E101" s="20">
        <v>0.42424242424242398</v>
      </c>
      <c r="F101" s="20">
        <v>0.61111111111111105</v>
      </c>
      <c r="G101" s="33" t="s">
        <v>75</v>
      </c>
    </row>
    <row r="102" spans="1:7" x14ac:dyDescent="0.35">
      <c r="A102" s="44"/>
      <c r="B102" s="44"/>
      <c r="C102" s="13" t="s">
        <v>14</v>
      </c>
      <c r="D102" s="27"/>
      <c r="E102" s="27"/>
      <c r="F102" s="27">
        <v>0.38888888888888901</v>
      </c>
      <c r="G102" s="34" t="s">
        <v>83</v>
      </c>
    </row>
    <row r="103" spans="1:7" x14ac:dyDescent="0.35">
      <c r="A103" s="44"/>
      <c r="B103" s="44"/>
      <c r="C103" s="7" t="s">
        <v>63</v>
      </c>
      <c r="D103" s="20"/>
      <c r="E103" s="20"/>
      <c r="F103" s="20">
        <v>5.5555555555555601E-2</v>
      </c>
      <c r="G103" s="34" t="s">
        <v>83</v>
      </c>
    </row>
    <row r="104" spans="1:7" x14ac:dyDescent="0.35">
      <c r="A104" s="44"/>
      <c r="B104" s="44"/>
      <c r="C104" s="13" t="s">
        <v>30</v>
      </c>
      <c r="D104" s="27"/>
      <c r="E104" s="27"/>
      <c r="F104" s="27">
        <v>0.11111111111111099</v>
      </c>
      <c r="G104" s="34" t="s">
        <v>83</v>
      </c>
    </row>
    <row r="105" spans="1:7" x14ac:dyDescent="0.35">
      <c r="A105" s="44"/>
      <c r="B105" s="44"/>
      <c r="C105" s="7" t="s">
        <v>65</v>
      </c>
      <c r="D105" s="20"/>
      <c r="E105" s="20"/>
      <c r="F105" s="20">
        <v>0.22222222222222199</v>
      </c>
      <c r="G105" s="34" t="s">
        <v>83</v>
      </c>
    </row>
    <row r="106" spans="1:7" x14ac:dyDescent="0.35">
      <c r="A106" s="44"/>
      <c r="B106" s="44"/>
      <c r="C106" s="13" t="s">
        <v>48</v>
      </c>
      <c r="D106" s="27"/>
      <c r="E106" s="27"/>
      <c r="F106" s="27">
        <v>0.16666666666666699</v>
      </c>
      <c r="G106" s="34" t="s">
        <v>83</v>
      </c>
    </row>
    <row r="107" spans="1:7" x14ac:dyDescent="0.35">
      <c r="A107" s="44"/>
      <c r="B107" s="44"/>
      <c r="C107" s="7" t="s">
        <v>88</v>
      </c>
      <c r="D107" s="20"/>
      <c r="E107" s="27" t="s">
        <v>79</v>
      </c>
      <c r="F107" s="20"/>
      <c r="G107" s="33"/>
    </row>
    <row r="108" spans="1:7" x14ac:dyDescent="0.35">
      <c r="A108" s="44"/>
      <c r="B108" s="44"/>
      <c r="C108" s="13" t="s">
        <v>56</v>
      </c>
      <c r="D108" s="27"/>
      <c r="E108" s="27">
        <v>6.0606060606060601E-2</v>
      </c>
      <c r="F108" s="27"/>
      <c r="G108" s="34"/>
    </row>
    <row r="109" spans="1:7" x14ac:dyDescent="0.35">
      <c r="A109" s="44"/>
      <c r="B109" s="44"/>
      <c r="C109" s="7" t="s">
        <v>19</v>
      </c>
      <c r="D109" s="20"/>
      <c r="E109" s="27" t="s">
        <v>79</v>
      </c>
      <c r="F109" s="20"/>
      <c r="G109" s="33"/>
    </row>
    <row r="110" spans="1:7" x14ac:dyDescent="0.35">
      <c r="A110" s="44"/>
      <c r="B110" s="44"/>
      <c r="C110" s="13" t="s">
        <v>26</v>
      </c>
      <c r="D110" s="27"/>
      <c r="E110" s="27">
        <v>9.0909090909090898E-2</v>
      </c>
      <c r="F110" s="27"/>
      <c r="G110" s="34"/>
    </row>
    <row r="111" spans="1:7" ht="15" thickBot="1" x14ac:dyDescent="0.4">
      <c r="A111" s="45"/>
      <c r="B111" s="45"/>
      <c r="C111" s="10" t="s">
        <v>68</v>
      </c>
      <c r="D111" s="29"/>
      <c r="E111" s="42" t="s">
        <v>79</v>
      </c>
      <c r="F111" s="29"/>
      <c r="G111" s="36"/>
    </row>
    <row r="112" spans="1:7" x14ac:dyDescent="0.35">
      <c r="A112" s="3"/>
      <c r="B112" s="19"/>
      <c r="C112" s="7"/>
      <c r="D112" s="8"/>
      <c r="E112" s="8"/>
      <c r="F112" s="8"/>
      <c r="G112" s="38"/>
    </row>
    <row r="113" spans="1:7" ht="29.5" thickBot="1" x14ac:dyDescent="0.4">
      <c r="A113" s="21" t="s">
        <v>0</v>
      </c>
      <c r="B113" s="21" t="s">
        <v>2</v>
      </c>
      <c r="C113" s="21" t="s">
        <v>1</v>
      </c>
      <c r="D113" s="21">
        <v>1979</v>
      </c>
      <c r="E113" s="21">
        <v>1999</v>
      </c>
      <c r="F113" s="21">
        <v>2019</v>
      </c>
      <c r="G113" s="32" t="s">
        <v>82</v>
      </c>
    </row>
    <row r="114" spans="1:7" ht="15" thickBot="1" x14ac:dyDescent="0.4">
      <c r="A114" s="43" t="s">
        <v>69</v>
      </c>
      <c r="B114" s="23" t="s">
        <v>60</v>
      </c>
      <c r="C114" s="24" t="s">
        <v>19</v>
      </c>
      <c r="D114" s="31"/>
      <c r="E114" s="28" t="s">
        <v>79</v>
      </c>
      <c r="F114" s="31"/>
      <c r="G114" s="39"/>
    </row>
    <row r="115" spans="1:7" x14ac:dyDescent="0.35">
      <c r="A115" s="44"/>
      <c r="B115" s="43" t="s">
        <v>5</v>
      </c>
      <c r="C115" s="4" t="s">
        <v>8</v>
      </c>
      <c r="D115" s="30">
        <v>0.35294117647058798</v>
      </c>
      <c r="E115" s="30">
        <v>6.4516129032258104E-2</v>
      </c>
      <c r="F115" s="30"/>
      <c r="G115" s="37" t="s">
        <v>81</v>
      </c>
    </row>
    <row r="116" spans="1:7" x14ac:dyDescent="0.35">
      <c r="A116" s="44"/>
      <c r="B116" s="44"/>
      <c r="C116" s="13" t="s">
        <v>86</v>
      </c>
      <c r="D116" s="27" t="s">
        <v>79</v>
      </c>
      <c r="E116" s="27"/>
      <c r="F116" s="27"/>
      <c r="G116" s="34" t="s">
        <v>81</v>
      </c>
    </row>
    <row r="117" spans="1:7" x14ac:dyDescent="0.35">
      <c r="A117" s="44"/>
      <c r="B117" s="44"/>
      <c r="C117" s="13" t="s">
        <v>34</v>
      </c>
      <c r="D117" s="27">
        <v>0.29411764705882398</v>
      </c>
      <c r="E117" s="27">
        <v>0.16129032258064499</v>
      </c>
      <c r="F117" s="27" t="s">
        <v>79</v>
      </c>
      <c r="G117" s="34" t="s">
        <v>80</v>
      </c>
    </row>
    <row r="118" spans="1:7" x14ac:dyDescent="0.35">
      <c r="A118" s="44"/>
      <c r="B118" s="44"/>
      <c r="C118" s="7" t="s">
        <v>4</v>
      </c>
      <c r="D118" s="20">
        <v>1.8529411764705901</v>
      </c>
      <c r="E118" s="20">
        <v>2.32258064516129</v>
      </c>
      <c r="F118" s="20">
        <v>1.25</v>
      </c>
      <c r="G118" s="33" t="s">
        <v>80</v>
      </c>
    </row>
    <row r="119" spans="1:7" x14ac:dyDescent="0.35">
      <c r="A119" s="44"/>
      <c r="B119" s="44"/>
      <c r="C119" s="13" t="s">
        <v>31</v>
      </c>
      <c r="D119" s="27">
        <v>0.26470588235294101</v>
      </c>
      <c r="E119" s="27">
        <v>0.25806451612903197</v>
      </c>
      <c r="F119" s="27">
        <v>0.39285714285714302</v>
      </c>
      <c r="G119" s="34" t="s">
        <v>75</v>
      </c>
    </row>
    <row r="120" spans="1:7" x14ac:dyDescent="0.35">
      <c r="A120" s="44"/>
      <c r="B120" s="44"/>
      <c r="C120" s="7" t="s">
        <v>18</v>
      </c>
      <c r="D120" s="20">
        <v>8.8235294117647106E-2</v>
      </c>
      <c r="E120" s="20">
        <v>9.6774193548387094E-2</v>
      </c>
      <c r="F120" s="20">
        <v>0.17857142857142899</v>
      </c>
      <c r="G120" s="33" t="s">
        <v>75</v>
      </c>
    </row>
    <row r="121" spans="1:7" x14ac:dyDescent="0.35">
      <c r="A121" s="44"/>
      <c r="B121" s="44"/>
      <c r="C121" s="13" t="s">
        <v>87</v>
      </c>
      <c r="D121" s="27"/>
      <c r="E121" s="27">
        <v>0.12903225806451599</v>
      </c>
      <c r="F121" s="27">
        <v>0.25</v>
      </c>
      <c r="G121" s="34" t="s">
        <v>83</v>
      </c>
    </row>
    <row r="122" spans="1:7" x14ac:dyDescent="0.35">
      <c r="A122" s="44"/>
      <c r="B122" s="44"/>
      <c r="C122" s="7" t="s">
        <v>77</v>
      </c>
      <c r="D122" s="20"/>
      <c r="E122" s="28" t="s">
        <v>79</v>
      </c>
      <c r="F122" s="20">
        <v>0.107142857142857</v>
      </c>
      <c r="G122" s="34" t="s">
        <v>83</v>
      </c>
    </row>
    <row r="123" spans="1:7" x14ac:dyDescent="0.35">
      <c r="A123" s="44"/>
      <c r="B123" s="44"/>
      <c r="C123" s="13" t="s">
        <v>33</v>
      </c>
      <c r="D123" s="27"/>
      <c r="E123" s="27">
        <v>0.16129032258064499</v>
      </c>
      <c r="F123" s="27">
        <v>0.53571428571428603</v>
      </c>
      <c r="G123" s="34" t="s">
        <v>83</v>
      </c>
    </row>
    <row r="124" spans="1:7" x14ac:dyDescent="0.35">
      <c r="A124" s="44"/>
      <c r="B124" s="44"/>
      <c r="C124" s="13" t="s">
        <v>38</v>
      </c>
      <c r="D124" s="27"/>
      <c r="E124" s="27"/>
      <c r="F124" s="27">
        <v>7.1428571428571397E-2</v>
      </c>
      <c r="G124" s="34" t="s">
        <v>83</v>
      </c>
    </row>
    <row r="125" spans="1:7" ht="15" thickBot="1" x14ac:dyDescent="0.4">
      <c r="A125" s="44"/>
      <c r="B125" s="45"/>
      <c r="C125" s="10" t="s">
        <v>57</v>
      </c>
      <c r="D125" s="29"/>
      <c r="E125" s="42" t="s">
        <v>79</v>
      </c>
      <c r="F125" s="29"/>
      <c r="G125" s="36"/>
    </row>
    <row r="126" spans="1:7" x14ac:dyDescent="0.35">
      <c r="A126" s="44"/>
      <c r="B126" s="44"/>
      <c r="C126" s="46" t="s">
        <v>12</v>
      </c>
      <c r="D126" s="47">
        <v>0.20588235294117599</v>
      </c>
      <c r="E126" s="47"/>
      <c r="F126" s="47"/>
      <c r="G126" s="40" t="s">
        <v>81</v>
      </c>
    </row>
    <row r="127" spans="1:7" x14ac:dyDescent="0.35">
      <c r="A127" s="44"/>
      <c r="B127" s="44"/>
      <c r="C127" s="7" t="s">
        <v>28</v>
      </c>
      <c r="D127" s="20">
        <v>0.17647058823529399</v>
      </c>
      <c r="E127" s="20">
        <v>0.19354838709677399</v>
      </c>
      <c r="F127" s="20"/>
      <c r="G127" s="34" t="s">
        <v>81</v>
      </c>
    </row>
    <row r="128" spans="1:7" x14ac:dyDescent="0.35">
      <c r="A128" s="44"/>
      <c r="B128" s="44"/>
      <c r="C128" s="13" t="s">
        <v>29</v>
      </c>
      <c r="D128" s="27">
        <v>5.8823529411764698E-2</v>
      </c>
      <c r="E128" s="27">
        <v>9.6774193548387094E-2</v>
      </c>
      <c r="F128" s="27"/>
      <c r="G128" s="34" t="s">
        <v>81</v>
      </c>
    </row>
    <row r="129" spans="1:7" x14ac:dyDescent="0.35">
      <c r="A129" s="44"/>
      <c r="B129" s="44"/>
      <c r="C129" s="7" t="s">
        <v>64</v>
      </c>
      <c r="D129" s="20">
        <v>8.8235294117647106E-2</v>
      </c>
      <c r="E129" s="20"/>
      <c r="F129" s="20"/>
      <c r="G129" s="34" t="s">
        <v>81</v>
      </c>
    </row>
    <row r="130" spans="1:7" x14ac:dyDescent="0.35">
      <c r="A130" s="44"/>
      <c r="B130" s="44"/>
      <c r="C130" s="13" t="s">
        <v>37</v>
      </c>
      <c r="D130" s="27">
        <v>0.70588235294117696</v>
      </c>
      <c r="E130" s="27">
        <v>0.38709677419354799</v>
      </c>
      <c r="F130" s="27"/>
      <c r="G130" s="34" t="s">
        <v>81</v>
      </c>
    </row>
    <row r="131" spans="1:7" x14ac:dyDescent="0.35">
      <c r="A131" s="44"/>
      <c r="B131" s="44"/>
      <c r="C131" s="7" t="s">
        <v>39</v>
      </c>
      <c r="D131" s="20">
        <v>8.8235294117647106E-2</v>
      </c>
      <c r="E131" s="28" t="s">
        <v>79</v>
      </c>
      <c r="F131" s="20"/>
      <c r="G131" s="34" t="s">
        <v>81</v>
      </c>
    </row>
    <row r="132" spans="1:7" x14ac:dyDescent="0.35">
      <c r="A132" s="44"/>
      <c r="B132" s="44"/>
      <c r="C132" s="13" t="s">
        <v>41</v>
      </c>
      <c r="D132" s="27">
        <v>1</v>
      </c>
      <c r="E132" s="27">
        <v>0.225806451612903</v>
      </c>
      <c r="F132" s="27"/>
      <c r="G132" s="34" t="s">
        <v>81</v>
      </c>
    </row>
    <row r="133" spans="1:7" x14ac:dyDescent="0.35">
      <c r="A133" s="44"/>
      <c r="B133" s="44"/>
      <c r="C133" s="7" t="s">
        <v>89</v>
      </c>
      <c r="D133" s="27" t="s">
        <v>79</v>
      </c>
      <c r="E133" s="20"/>
      <c r="F133" s="20"/>
      <c r="G133" s="34" t="s">
        <v>81</v>
      </c>
    </row>
    <row r="134" spans="1:7" x14ac:dyDescent="0.35">
      <c r="A134" s="44"/>
      <c r="B134" s="44"/>
      <c r="C134" s="13" t="s">
        <v>51</v>
      </c>
      <c r="D134" s="27">
        <v>0.58823529411764697</v>
      </c>
      <c r="E134" s="27">
        <v>0.19354838709677399</v>
      </c>
      <c r="F134" s="27"/>
      <c r="G134" s="34" t="s">
        <v>81</v>
      </c>
    </row>
    <row r="135" spans="1:7" x14ac:dyDescent="0.35">
      <c r="A135" s="44"/>
      <c r="B135" s="44"/>
      <c r="C135" s="7" t="s">
        <v>11</v>
      </c>
      <c r="D135" s="20">
        <v>1.0882352941176501</v>
      </c>
      <c r="E135" s="20">
        <v>0.483870967741935</v>
      </c>
      <c r="F135" s="27" t="s">
        <v>79</v>
      </c>
      <c r="G135" s="34" t="s">
        <v>80</v>
      </c>
    </row>
    <row r="136" spans="1:7" x14ac:dyDescent="0.35">
      <c r="A136" s="44"/>
      <c r="B136" s="44"/>
      <c r="C136" s="13" t="s">
        <v>15</v>
      </c>
      <c r="D136" s="27">
        <v>0.88235294117647101</v>
      </c>
      <c r="E136" s="27">
        <v>0.58064516129032295</v>
      </c>
      <c r="F136" s="27" t="s">
        <v>79</v>
      </c>
      <c r="G136" s="34" t="s">
        <v>80</v>
      </c>
    </row>
    <row r="137" spans="1:7" x14ac:dyDescent="0.35">
      <c r="A137" s="44"/>
      <c r="B137" s="44"/>
      <c r="C137" s="7" t="s">
        <v>49</v>
      </c>
      <c r="D137" s="20">
        <v>0.70588235294117696</v>
      </c>
      <c r="E137" s="20">
        <v>9.6774193548387094E-2</v>
      </c>
      <c r="F137" s="20">
        <v>0.107142857142857</v>
      </c>
      <c r="G137" s="34" t="s">
        <v>80</v>
      </c>
    </row>
    <row r="138" spans="1:7" x14ac:dyDescent="0.35">
      <c r="A138" s="44"/>
      <c r="B138" s="44"/>
      <c r="C138" s="13" t="s">
        <v>84</v>
      </c>
      <c r="D138" s="27">
        <v>0.41176470588235298</v>
      </c>
      <c r="E138" s="27">
        <v>0.12903225806451599</v>
      </c>
      <c r="F138" s="27">
        <v>7.1428571428571397E-2</v>
      </c>
      <c r="G138" s="34" t="s">
        <v>80</v>
      </c>
    </row>
    <row r="139" spans="1:7" x14ac:dyDescent="0.35">
      <c r="A139" s="44"/>
      <c r="B139" s="44"/>
      <c r="C139" s="7" t="s">
        <v>46</v>
      </c>
      <c r="D139" s="20">
        <v>0.41176470588235298</v>
      </c>
      <c r="E139" s="20">
        <v>9.6774193548387094E-2</v>
      </c>
      <c r="F139" s="20">
        <v>0.107142857142857</v>
      </c>
      <c r="G139" s="34" t="s">
        <v>80</v>
      </c>
    </row>
    <row r="140" spans="1:7" x14ac:dyDescent="0.35">
      <c r="A140" s="44"/>
      <c r="B140" s="44"/>
      <c r="C140" s="13" t="s">
        <v>9</v>
      </c>
      <c r="D140" s="27">
        <v>0.47058823529411797</v>
      </c>
      <c r="E140" s="27">
        <v>0.12903225806451599</v>
      </c>
      <c r="F140" s="27">
        <v>0.214285714285714</v>
      </c>
      <c r="G140" s="34" t="s">
        <v>80</v>
      </c>
    </row>
    <row r="141" spans="1:7" x14ac:dyDescent="0.35">
      <c r="A141" s="44"/>
      <c r="B141" s="44"/>
      <c r="C141" s="7" t="s">
        <v>13</v>
      </c>
      <c r="D141" s="20">
        <v>0.79411764705882304</v>
      </c>
      <c r="E141" s="20">
        <v>0.35483870967741898</v>
      </c>
      <c r="F141" s="20">
        <v>0.39285714285714302</v>
      </c>
      <c r="G141" s="34" t="s">
        <v>80</v>
      </c>
    </row>
    <row r="142" spans="1:7" x14ac:dyDescent="0.35">
      <c r="A142" s="44"/>
      <c r="B142" s="44"/>
      <c r="C142" s="13" t="s">
        <v>35</v>
      </c>
      <c r="D142" s="27">
        <v>0.32352941176470601</v>
      </c>
      <c r="E142" s="27">
        <v>0.67741935483870996</v>
      </c>
      <c r="F142" s="27">
        <v>0.17857142857142899</v>
      </c>
      <c r="G142" s="34" t="s">
        <v>80</v>
      </c>
    </row>
    <row r="143" spans="1:7" x14ac:dyDescent="0.35">
      <c r="A143" s="44"/>
      <c r="B143" s="44"/>
      <c r="C143" s="7" t="s">
        <v>10</v>
      </c>
      <c r="D143" s="20">
        <v>2.97058823529412</v>
      </c>
      <c r="E143" s="20">
        <v>3.0322580645161299</v>
      </c>
      <c r="F143" s="20">
        <v>1.9285714285714299</v>
      </c>
      <c r="G143" s="34" t="s">
        <v>80</v>
      </c>
    </row>
    <row r="144" spans="1:7" x14ac:dyDescent="0.35">
      <c r="A144" s="44"/>
      <c r="B144" s="44"/>
      <c r="C144" s="13" t="s">
        <v>53</v>
      </c>
      <c r="D144" s="27">
        <v>0.58823529411764697</v>
      </c>
      <c r="E144" s="27">
        <v>0.35483870967741898</v>
      </c>
      <c r="F144" s="27">
        <v>0.42857142857142899</v>
      </c>
      <c r="G144" s="34" t="s">
        <v>80</v>
      </c>
    </row>
    <row r="145" spans="1:7" x14ac:dyDescent="0.35">
      <c r="A145" s="44"/>
      <c r="B145" s="44"/>
      <c r="C145" s="7" t="s">
        <v>78</v>
      </c>
      <c r="D145" s="20">
        <v>0.29411764705882398</v>
      </c>
      <c r="E145" s="20">
        <v>0.12903225806451599</v>
      </c>
      <c r="F145" s="20">
        <v>0.25</v>
      </c>
      <c r="G145" s="34" t="s">
        <v>80</v>
      </c>
    </row>
    <row r="146" spans="1:7" x14ac:dyDescent="0.35">
      <c r="A146" s="44"/>
      <c r="B146" s="44"/>
      <c r="C146" s="13" t="s">
        <v>45</v>
      </c>
      <c r="D146" s="27">
        <v>0.11764705882352899</v>
      </c>
      <c r="E146" s="27">
        <v>0.16129032258064499</v>
      </c>
      <c r="F146" s="27">
        <v>0.107142857142857</v>
      </c>
      <c r="G146" s="34" t="s">
        <v>80</v>
      </c>
    </row>
    <row r="147" spans="1:7" x14ac:dyDescent="0.35">
      <c r="A147" s="44"/>
      <c r="B147" s="44"/>
      <c r="C147" s="7" t="s">
        <v>32</v>
      </c>
      <c r="D147" s="20">
        <v>8.8235294117647106E-2</v>
      </c>
      <c r="E147" s="20"/>
      <c r="F147" s="20">
        <v>0.107142857142857</v>
      </c>
      <c r="G147" s="33" t="s">
        <v>75</v>
      </c>
    </row>
    <row r="148" spans="1:7" x14ac:dyDescent="0.35">
      <c r="A148" s="44"/>
      <c r="B148" s="44"/>
      <c r="C148" s="13" t="s">
        <v>85</v>
      </c>
      <c r="D148" s="27">
        <v>8.8235294117647106E-2</v>
      </c>
      <c r="E148" s="27">
        <v>9.6774193548387094E-2</v>
      </c>
      <c r="F148" s="27">
        <v>0.214285714285714</v>
      </c>
      <c r="G148" s="34" t="s">
        <v>75</v>
      </c>
    </row>
    <row r="149" spans="1:7" x14ac:dyDescent="0.35">
      <c r="A149" s="44"/>
      <c r="B149" s="44"/>
      <c r="C149" s="7" t="s">
        <v>42</v>
      </c>
      <c r="D149" s="20">
        <v>0.29411764705882398</v>
      </c>
      <c r="E149" s="20">
        <v>0.74193548387096797</v>
      </c>
      <c r="F149" s="20">
        <v>0.78571428571428603</v>
      </c>
      <c r="G149" s="33" t="s">
        <v>75</v>
      </c>
    </row>
    <row r="150" spans="1:7" x14ac:dyDescent="0.35">
      <c r="A150" s="44"/>
      <c r="B150" s="44"/>
      <c r="C150" s="13" t="s">
        <v>76</v>
      </c>
      <c r="D150" s="27" t="s">
        <v>79</v>
      </c>
      <c r="E150" s="27"/>
      <c r="F150" s="27">
        <v>0.107142857142857</v>
      </c>
      <c r="G150" s="34" t="s">
        <v>75</v>
      </c>
    </row>
    <row r="151" spans="1:7" x14ac:dyDescent="0.35">
      <c r="A151" s="44"/>
      <c r="B151" s="44"/>
      <c r="C151" s="7" t="s">
        <v>27</v>
      </c>
      <c r="D151" s="20">
        <v>8.8235294117647106E-2</v>
      </c>
      <c r="E151" s="20">
        <v>0.25806451612903197</v>
      </c>
      <c r="F151" s="20">
        <v>0.46428571428571402</v>
      </c>
      <c r="G151" s="33" t="s">
        <v>75</v>
      </c>
    </row>
    <row r="152" spans="1:7" x14ac:dyDescent="0.35">
      <c r="A152" s="44"/>
      <c r="B152" s="44"/>
      <c r="C152" s="13" t="s">
        <v>22</v>
      </c>
      <c r="D152" s="27">
        <v>0.14705882352941199</v>
      </c>
      <c r="E152" s="27">
        <v>1.06451612903226</v>
      </c>
      <c r="F152" s="27">
        <v>0.85714285714285698</v>
      </c>
      <c r="G152" s="34" t="s">
        <v>75</v>
      </c>
    </row>
    <row r="153" spans="1:7" x14ac:dyDescent="0.35">
      <c r="A153" s="44"/>
      <c r="B153" s="44"/>
      <c r="C153" s="7" t="s">
        <v>47</v>
      </c>
      <c r="D153" s="27" t="s">
        <v>79</v>
      </c>
      <c r="E153" s="27" t="s">
        <v>79</v>
      </c>
      <c r="F153" s="20">
        <v>0.28571428571428598</v>
      </c>
      <c r="G153" s="33" t="s">
        <v>75</v>
      </c>
    </row>
    <row r="154" spans="1:7" x14ac:dyDescent="0.35">
      <c r="A154" s="44"/>
      <c r="B154" s="44"/>
      <c r="C154" s="13" t="s">
        <v>14</v>
      </c>
      <c r="D154" s="27"/>
      <c r="E154" s="27"/>
      <c r="F154" s="27">
        <v>0.67857142857142905</v>
      </c>
      <c r="G154" s="34" t="s">
        <v>83</v>
      </c>
    </row>
    <row r="155" spans="1:7" x14ac:dyDescent="0.35">
      <c r="A155" s="44"/>
      <c r="B155" s="44"/>
      <c r="C155" s="7" t="s">
        <v>70</v>
      </c>
      <c r="D155" s="20"/>
      <c r="E155" s="20"/>
      <c r="F155" s="27" t="s">
        <v>79</v>
      </c>
      <c r="G155" s="40" t="s">
        <v>83</v>
      </c>
    </row>
    <row r="156" spans="1:7" x14ac:dyDescent="0.35">
      <c r="A156" s="44"/>
      <c r="B156" s="44"/>
      <c r="C156" s="13" t="s">
        <v>20</v>
      </c>
      <c r="D156" s="27"/>
      <c r="E156" s="27"/>
      <c r="F156" s="27">
        <v>7.1428571428571397E-2</v>
      </c>
      <c r="G156" s="34" t="s">
        <v>83</v>
      </c>
    </row>
    <row r="157" spans="1:7" x14ac:dyDescent="0.35">
      <c r="A157" s="44"/>
      <c r="B157" s="44"/>
      <c r="C157" s="7" t="s">
        <v>21</v>
      </c>
      <c r="D157" s="20"/>
      <c r="E157" s="20"/>
      <c r="F157" s="20">
        <v>7.1428571428571397E-2</v>
      </c>
      <c r="G157" s="34" t="s">
        <v>83</v>
      </c>
    </row>
    <row r="158" spans="1:7" x14ac:dyDescent="0.35">
      <c r="A158" s="44"/>
      <c r="B158" s="44"/>
      <c r="C158" s="13" t="s">
        <v>25</v>
      </c>
      <c r="D158" s="27"/>
      <c r="E158" s="27"/>
      <c r="F158" s="27" t="s">
        <v>79</v>
      </c>
      <c r="G158" s="34" t="s">
        <v>83</v>
      </c>
    </row>
    <row r="159" spans="1:7" x14ac:dyDescent="0.35">
      <c r="A159" s="44"/>
      <c r="B159" s="44"/>
      <c r="C159" s="7" t="s">
        <v>26</v>
      </c>
      <c r="D159" s="20"/>
      <c r="E159" s="20"/>
      <c r="F159" s="27" t="s">
        <v>79</v>
      </c>
      <c r="G159" s="34" t="s">
        <v>83</v>
      </c>
    </row>
    <row r="160" spans="1:7" x14ac:dyDescent="0.35">
      <c r="A160" s="44"/>
      <c r="B160" s="44"/>
      <c r="C160" s="13" t="s">
        <v>72</v>
      </c>
      <c r="D160" s="27"/>
      <c r="E160" s="27"/>
      <c r="F160" s="27">
        <v>7.1428571428571397E-2</v>
      </c>
      <c r="G160" s="34" t="s">
        <v>83</v>
      </c>
    </row>
    <row r="161" spans="1:7" x14ac:dyDescent="0.35">
      <c r="A161" s="44"/>
      <c r="B161" s="44"/>
      <c r="C161" s="7" t="s">
        <v>16</v>
      </c>
      <c r="D161" s="20"/>
      <c r="E161" s="20">
        <v>0.19354838709677399</v>
      </c>
      <c r="F161" s="20"/>
      <c r="G161" s="33"/>
    </row>
    <row r="162" spans="1:7" x14ac:dyDescent="0.35">
      <c r="A162" s="44"/>
      <c r="B162" s="44"/>
      <c r="C162" s="13" t="s">
        <v>30</v>
      </c>
      <c r="D162" s="27"/>
      <c r="E162" s="27" t="s">
        <v>79</v>
      </c>
      <c r="F162" s="27"/>
      <c r="G162" s="34"/>
    </row>
    <row r="163" spans="1:7" ht="15" thickBot="1" x14ac:dyDescent="0.4">
      <c r="A163" s="45"/>
      <c r="B163" s="45"/>
      <c r="C163" s="10" t="s">
        <v>68</v>
      </c>
      <c r="D163" s="29"/>
      <c r="E163" s="29">
        <v>6.4516129032258104E-2</v>
      </c>
      <c r="F163" s="29"/>
      <c r="G163" s="36"/>
    </row>
  </sheetData>
  <mergeCells count="9">
    <mergeCell ref="A114:A163"/>
    <mergeCell ref="B115:B125"/>
    <mergeCell ref="B126:B163"/>
    <mergeCell ref="A2:A51"/>
    <mergeCell ref="B2:B12"/>
    <mergeCell ref="B13:B51"/>
    <mergeCell ref="A54:A111"/>
    <mergeCell ref="B55:B65"/>
    <mergeCell ref="B66:B1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2A38C9-2EAB-4F2A-83A0-C7DD5A2DA1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CCF544-D6E5-42F6-A35F-3D4F2EBA47AD}">
  <ds:schemaRefs>
    <ds:schemaRef ds:uri="http://purl.org/dc/terms/"/>
    <ds:schemaRef ds:uri="360018dd-41eb-4458-b1d4-4b46a95a2b02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c008993-a31f-4b40-b1f3-88dd9c6e192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C6C962-298D-442F-913D-3477D7E61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species_table_pct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Stefanie</dc:creator>
  <cp:lastModifiedBy>Stefanie Lane</cp:lastModifiedBy>
  <dcterms:created xsi:type="dcterms:W3CDTF">2022-06-23T22:09:55Z</dcterms:created>
  <dcterms:modified xsi:type="dcterms:W3CDTF">2023-01-05T23:24:20Z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