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6HoeuuasHQQ8SWgA/7NahRp9yofhKb5vs/k4TC4sorw="/>
    </ext>
  </extLst>
</workbook>
</file>

<file path=xl/sharedStrings.xml><?xml version="1.0" encoding="utf-8"?>
<sst xmlns="http://schemas.openxmlformats.org/spreadsheetml/2006/main" count="39" uniqueCount="25">
  <si>
    <t>Atividade Semanal: Max de x^3 com x [0,50]</t>
  </si>
  <si>
    <t>Quem reproduz</t>
  </si>
  <si>
    <t>Reprodução</t>
  </si>
  <si>
    <t>Mutação</t>
  </si>
  <si>
    <t>n°</t>
  </si>
  <si>
    <t>Valor</t>
  </si>
  <si>
    <t>Gene</t>
  </si>
  <si>
    <t>x^3</t>
  </si>
  <si>
    <t>x^3/Fitness</t>
  </si>
  <si>
    <t>(x^3/Fitness)*5</t>
  </si>
  <si>
    <t>Escolha de pais</t>
  </si>
  <si>
    <t>Pais</t>
  </si>
  <si>
    <t>Cross</t>
  </si>
  <si>
    <t>Filhos</t>
  </si>
  <si>
    <t>Solução</t>
  </si>
  <si>
    <t>Fitness</t>
  </si>
  <si>
    <t>1001 00</t>
  </si>
  <si>
    <t>010101</t>
  </si>
  <si>
    <t>1 00111</t>
  </si>
  <si>
    <t>100 000</t>
  </si>
  <si>
    <t>000100</t>
  </si>
  <si>
    <t>100 111</t>
  </si>
  <si>
    <t>001001</t>
  </si>
  <si>
    <t>100111</t>
  </si>
  <si>
    <t>Soma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</si>
</sst>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</fills>
  <borders count="1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ill="1" applyFont="1">
      <alignment horizontal="center"/>
    </xf>
    <xf borderId="4" fillId="3" fontId="3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4" fontId="3" numFmtId="0" xfId="0" applyAlignment="1" applyBorder="1" applyFill="1" applyFont="1">
      <alignment horizontal="center"/>
    </xf>
    <xf borderId="4" fillId="5" fontId="1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/>
    </xf>
    <xf borderId="9" fillId="0" fontId="1" numFmtId="0" xfId="0" applyBorder="1" applyFont="1"/>
    <xf borderId="0" fillId="0" fontId="1" numFmtId="0" xfId="0" applyFont="1"/>
    <xf borderId="0" fillId="0" fontId="3" numFmtId="49" xfId="0" applyAlignment="1" applyFont="1" applyNumberFormat="1">
      <alignment horizontal="right"/>
    </xf>
    <xf borderId="10" fillId="0" fontId="1" numFmtId="0" xfId="0" applyBorder="1" applyFont="1"/>
    <xf borderId="11" fillId="0" fontId="1" numFmtId="0" xfId="0" applyBorder="1" applyFont="1"/>
    <xf borderId="8" fillId="0" fontId="1" numFmtId="0" xfId="0" applyBorder="1" applyFont="1"/>
    <xf borderId="12" fillId="0" fontId="1" numFmtId="0" xfId="0" applyBorder="1" applyFont="1"/>
    <xf borderId="0" fillId="0" fontId="1" numFmtId="0" xfId="0" applyAlignment="1" applyFont="1">
      <alignment readingOrder="0"/>
    </xf>
    <xf borderId="13" fillId="0" fontId="1" numFmtId="0" xfId="0" applyBorder="1" applyFont="1"/>
    <xf borderId="14" fillId="0" fontId="1" numFmtId="0" xfId="0" applyBorder="1" applyFont="1"/>
    <xf borderId="14" fillId="0" fontId="3" numFmtId="49" xfId="0" applyAlignment="1" applyBorder="1" applyFont="1" applyNumberFormat="1">
      <alignment horizontal="right"/>
    </xf>
    <xf borderId="15" fillId="0" fontId="1" numFmtId="0" xfId="0" applyBorder="1" applyFont="1"/>
    <xf borderId="16" fillId="0" fontId="1" numFmtId="0" xfId="0" applyBorder="1" applyFont="1"/>
    <xf borderId="14" fillId="0" fontId="3" numFmtId="49" xfId="0" applyAlignment="1" applyBorder="1" applyFont="1" applyNumberFormat="1">
      <alignment horizontal="right" readingOrder="0"/>
    </xf>
    <xf borderId="14" fillId="0" fontId="1" numFmtId="0" xfId="0" applyAlignment="1" applyBorder="1" applyFont="1">
      <alignment readingOrder="0"/>
    </xf>
    <xf borderId="17" fillId="0" fontId="1" numFmtId="0" xfId="0" applyBorder="1" applyFont="1"/>
    <xf borderId="0" fillId="0" fontId="3" numFmtId="49" xfId="0" applyAlignment="1" applyFont="1" applyNumberFormat="1">
      <alignment horizontal="right" readingOrder="0"/>
    </xf>
    <xf borderId="1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0"/>
    <col customWidth="1" min="3" max="5" width="8.71"/>
    <col customWidth="1" min="6" max="7" width="15.43"/>
    <col customWidth="1" min="8" max="8" width="14.0"/>
    <col customWidth="1" min="9" max="25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4.2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ht="14.25" customHeight="1">
      <c r="A3" s="5"/>
      <c r="B3" s="6" t="s">
        <v>1</v>
      </c>
      <c r="C3" s="7"/>
      <c r="D3" s="7"/>
      <c r="E3" s="7"/>
      <c r="F3" s="7"/>
      <c r="G3" s="7"/>
      <c r="H3" s="8"/>
      <c r="I3" s="9" t="s">
        <v>2</v>
      </c>
      <c r="J3" s="7"/>
      <c r="K3" s="7"/>
      <c r="L3" s="7"/>
      <c r="M3" s="7"/>
      <c r="N3" s="8"/>
      <c r="O3" s="10" t="s">
        <v>3</v>
      </c>
      <c r="P3" s="7"/>
      <c r="Q3" s="7"/>
      <c r="R3" s="7"/>
      <c r="S3" s="8"/>
    </row>
    <row r="4" ht="14.25" customHeight="1">
      <c r="A4" s="11"/>
      <c r="B4" s="12" t="s">
        <v>4</v>
      </c>
      <c r="C4" s="13" t="s">
        <v>5</v>
      </c>
      <c r="D4" s="13" t="s">
        <v>6</v>
      </c>
      <c r="E4" s="12" t="s">
        <v>7</v>
      </c>
      <c r="F4" s="13" t="s">
        <v>8</v>
      </c>
      <c r="G4" s="13" t="s">
        <v>9</v>
      </c>
      <c r="H4" s="14" t="s">
        <v>10</v>
      </c>
      <c r="I4" s="15" t="s">
        <v>11</v>
      </c>
      <c r="J4" s="16" t="s">
        <v>6</v>
      </c>
      <c r="K4" s="16" t="s">
        <v>12</v>
      </c>
      <c r="L4" s="15" t="s">
        <v>13</v>
      </c>
      <c r="M4" s="15" t="s">
        <v>14</v>
      </c>
      <c r="N4" s="15" t="s">
        <v>15</v>
      </c>
      <c r="O4" s="15" t="s">
        <v>13</v>
      </c>
      <c r="P4" s="15" t="s">
        <v>6</v>
      </c>
      <c r="Q4" s="15" t="s">
        <v>3</v>
      </c>
      <c r="R4" s="15" t="s">
        <v>5</v>
      </c>
      <c r="S4" s="15" t="s">
        <v>15</v>
      </c>
    </row>
    <row r="5" ht="14.25" customHeight="1">
      <c r="B5" s="17">
        <v>1.0</v>
      </c>
      <c r="C5" s="18">
        <v>39.0</v>
      </c>
      <c r="D5" s="19">
        <v>100111.0</v>
      </c>
      <c r="E5" s="20">
        <f t="shared" ref="E5:E9" si="1">C5^3</f>
        <v>59319</v>
      </c>
      <c r="F5" s="18">
        <f t="shared" ref="F5:F9" si="2">E5/$E$11</f>
        <v>0.5807560137</v>
      </c>
      <c r="G5" s="18">
        <f t="shared" ref="G5:G9" si="3">F5*5</f>
        <v>2.903780069</v>
      </c>
      <c r="H5" s="21">
        <v>3.0</v>
      </c>
      <c r="I5" s="18">
        <v>39.0</v>
      </c>
      <c r="J5" s="19">
        <v>100111.0</v>
      </c>
      <c r="K5" s="18">
        <v>4.0</v>
      </c>
      <c r="L5" s="18" t="s">
        <v>16</v>
      </c>
      <c r="M5" s="18">
        <v>36.0</v>
      </c>
      <c r="N5" s="20">
        <f t="shared" ref="N5:N9" si="4">M5^3</f>
        <v>46656</v>
      </c>
      <c r="O5" s="18">
        <v>36.0</v>
      </c>
      <c r="P5" s="18" t="s">
        <v>16</v>
      </c>
      <c r="Q5" s="18">
        <v>100100.0</v>
      </c>
      <c r="R5" s="18">
        <v>36.0</v>
      </c>
      <c r="S5" s="22">
        <f t="shared" ref="S5:S9" si="5">R5^3</f>
        <v>46656</v>
      </c>
    </row>
    <row r="6" ht="14.25" customHeight="1">
      <c r="B6" s="17">
        <v>2.0</v>
      </c>
      <c r="C6" s="18">
        <v>21.0</v>
      </c>
      <c r="D6" s="19" t="s">
        <v>17</v>
      </c>
      <c r="E6" s="20">
        <f t="shared" si="1"/>
        <v>9261</v>
      </c>
      <c r="F6" s="18">
        <f t="shared" si="2"/>
        <v>0.09066878139</v>
      </c>
      <c r="G6" s="18">
        <f t="shared" si="3"/>
        <v>0.453343907</v>
      </c>
      <c r="H6" s="23">
        <v>0.0</v>
      </c>
      <c r="I6" s="18">
        <v>32.0</v>
      </c>
      <c r="J6" s="19">
        <v>100000.0</v>
      </c>
      <c r="K6" s="18">
        <v>1.0</v>
      </c>
      <c r="L6" s="18" t="s">
        <v>18</v>
      </c>
      <c r="M6" s="18">
        <v>39.0</v>
      </c>
      <c r="N6" s="20">
        <f t="shared" si="4"/>
        <v>59319</v>
      </c>
      <c r="O6" s="18">
        <v>39.0</v>
      </c>
      <c r="P6" s="18" t="s">
        <v>18</v>
      </c>
      <c r="Q6" s="24">
        <v>100101.0</v>
      </c>
      <c r="R6" s="24">
        <v>37.0</v>
      </c>
      <c r="S6" s="20">
        <f t="shared" si="5"/>
        <v>50653</v>
      </c>
    </row>
    <row r="7" ht="14.25" customHeight="1">
      <c r="B7" s="17">
        <v>3.0</v>
      </c>
      <c r="C7" s="18">
        <v>32.0</v>
      </c>
      <c r="D7" s="19">
        <v>100000.0</v>
      </c>
      <c r="E7" s="20">
        <f t="shared" si="1"/>
        <v>32768</v>
      </c>
      <c r="F7" s="18">
        <f t="shared" si="2"/>
        <v>0.3208114273</v>
      </c>
      <c r="G7" s="18">
        <f t="shared" si="3"/>
        <v>1.604057137</v>
      </c>
      <c r="H7" s="23">
        <v>2.0</v>
      </c>
      <c r="I7" s="18">
        <v>39.0</v>
      </c>
      <c r="J7" s="19">
        <v>100111.0</v>
      </c>
      <c r="K7" s="18">
        <v>3.0</v>
      </c>
      <c r="L7" s="18" t="s">
        <v>19</v>
      </c>
      <c r="M7" s="18">
        <v>32.0</v>
      </c>
      <c r="N7" s="20">
        <f t="shared" si="4"/>
        <v>32768</v>
      </c>
      <c r="O7" s="18">
        <v>32.0</v>
      </c>
      <c r="P7" s="18" t="s">
        <v>19</v>
      </c>
      <c r="Q7" s="18">
        <v>100100.0</v>
      </c>
      <c r="R7" s="18">
        <v>36.0</v>
      </c>
      <c r="S7" s="20">
        <f t="shared" si="5"/>
        <v>46656</v>
      </c>
    </row>
    <row r="8" ht="14.25" customHeight="1">
      <c r="B8" s="17">
        <v>4.0</v>
      </c>
      <c r="C8" s="18">
        <v>4.0</v>
      </c>
      <c r="D8" s="19" t="s">
        <v>20</v>
      </c>
      <c r="E8" s="20">
        <f t="shared" si="1"/>
        <v>64</v>
      </c>
      <c r="F8" s="18">
        <f t="shared" si="2"/>
        <v>0.000626584819</v>
      </c>
      <c r="G8" s="18">
        <f t="shared" si="3"/>
        <v>0.003132924095</v>
      </c>
      <c r="H8" s="23">
        <v>0.0</v>
      </c>
      <c r="I8" s="18">
        <v>32.0</v>
      </c>
      <c r="J8" s="19">
        <v>100000.0</v>
      </c>
      <c r="K8" s="18">
        <v>3.0</v>
      </c>
      <c r="L8" s="18" t="s">
        <v>21</v>
      </c>
      <c r="M8" s="18">
        <v>39.0</v>
      </c>
      <c r="N8" s="20">
        <f t="shared" si="4"/>
        <v>59319</v>
      </c>
      <c r="O8" s="18">
        <v>39.0</v>
      </c>
      <c r="P8" s="18" t="s">
        <v>21</v>
      </c>
      <c r="Q8" s="18">
        <v>100111.0</v>
      </c>
      <c r="R8" s="18">
        <v>39.0</v>
      </c>
      <c r="S8" s="20">
        <f t="shared" si="5"/>
        <v>59319</v>
      </c>
    </row>
    <row r="9" ht="14.25" customHeight="1">
      <c r="B9" s="25">
        <v>5.0</v>
      </c>
      <c r="C9" s="26">
        <v>9.0</v>
      </c>
      <c r="D9" s="27" t="s">
        <v>22</v>
      </c>
      <c r="E9" s="28">
        <f t="shared" si="1"/>
        <v>729</v>
      </c>
      <c r="F9" s="26">
        <f t="shared" si="2"/>
        <v>0.007137192704</v>
      </c>
      <c r="G9" s="26">
        <f t="shared" si="3"/>
        <v>0.03568596352</v>
      </c>
      <c r="H9" s="29">
        <v>0.0</v>
      </c>
      <c r="I9" s="26">
        <v>39.0</v>
      </c>
      <c r="J9" s="27">
        <v>100111.0</v>
      </c>
      <c r="K9" s="26">
        <v>1.0</v>
      </c>
      <c r="L9" s="26" t="s">
        <v>18</v>
      </c>
      <c r="M9" s="26">
        <v>39.0</v>
      </c>
      <c r="N9" s="28">
        <f t="shared" si="4"/>
        <v>59319</v>
      </c>
      <c r="O9" s="26">
        <v>39.0</v>
      </c>
      <c r="P9" s="26" t="s">
        <v>18</v>
      </c>
      <c r="Q9" s="30" t="s">
        <v>23</v>
      </c>
      <c r="R9" s="31">
        <v>39.0</v>
      </c>
      <c r="S9" s="20">
        <f t="shared" si="5"/>
        <v>59319</v>
      </c>
    </row>
    <row r="10" ht="14.25" customHeight="1">
      <c r="E10" s="20"/>
      <c r="N10" s="20"/>
      <c r="S10" s="32"/>
    </row>
    <row r="11" ht="14.25" customHeight="1">
      <c r="D11" s="33" t="s">
        <v>15</v>
      </c>
      <c r="E11" s="34">
        <f>SUM(E5:E9)</f>
        <v>102141</v>
      </c>
      <c r="M11" s="24" t="s">
        <v>15</v>
      </c>
      <c r="N11" s="34">
        <f>SUM(N5:N9)</f>
        <v>257381</v>
      </c>
      <c r="R11" s="18" t="s">
        <v>24</v>
      </c>
      <c r="S11" s="34">
        <f>SUM(S5:S9)</f>
        <v>262603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4">
    <mergeCell ref="B3:H3"/>
    <mergeCell ref="I3:N3"/>
    <mergeCell ref="O3:S3"/>
    <mergeCell ref="B2:S2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2024-10-09T00:24:29Z</dcterms:created>
  <dc:creator>Pedro Henrique</dc:creator>
</cp:coreProperties>
</file>