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 activeTab="1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E1" i="2"/>
  <c r="E2" i="2"/>
  <c r="E3" i="2"/>
  <c r="E4" i="2"/>
  <c r="E5" i="2"/>
  <c r="E6" i="2"/>
  <c r="E7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8" i="2"/>
</calcChain>
</file>

<file path=xl/connections.xml><?xml version="1.0" encoding="utf-8"?>
<connections xmlns="http://schemas.openxmlformats.org/spreadsheetml/2006/main">
  <connection id="1" name="ADAdminConsole.exe" type="4" refreshedVersion="0" background="1">
    <webPr xml="1" sourceData="1" url="C:\a_Source\ADAdminDotNET\ADAdmin.NET3.5\bin\Debug\ADAdminConsole.exe.config" htmlTables="1" htmlFormat="all"/>
  </connection>
</connections>
</file>

<file path=xl/sharedStrings.xml><?xml version="1.0" encoding="utf-8"?>
<sst xmlns="http://schemas.openxmlformats.org/spreadsheetml/2006/main" count="844" uniqueCount="260">
  <si>
    <t>name</t>
  </si>
  <si>
    <t>type</t>
  </si>
  <si>
    <t>requirePermission</t>
  </si>
  <si>
    <t>allowExeDefinition</t>
  </si>
  <si>
    <t>connectionString</t>
  </si>
  <si>
    <t>providerName</t>
  </si>
  <si>
    <t>switchName</t>
  </si>
  <si>
    <t>value</t>
  </si>
  <si>
    <t>initializeData</t>
  </si>
  <si>
    <t>closeTimeout</t>
  </si>
  <si>
    <t>openTimeout</t>
  </si>
  <si>
    <t>receiveTimeout</t>
  </si>
  <si>
    <t>sendTimeout</t>
  </si>
  <si>
    <t>allowCookies</t>
  </si>
  <si>
    <t>bypassProxyOnLocal</t>
  </si>
  <si>
    <t>hostNameComparisonMode</t>
  </si>
  <si>
    <t>maxBufferSize</t>
  </si>
  <si>
    <t>maxBufferPoolSize</t>
  </si>
  <si>
    <t>maxReceivedMessageSize</t>
  </si>
  <si>
    <t>messageEncoding</t>
  </si>
  <si>
    <t>textEncoding</t>
  </si>
  <si>
    <t>transferMode</t>
  </si>
  <si>
    <t>useDefaultWebProxy</t>
  </si>
  <si>
    <t>maxDepth</t>
  </si>
  <si>
    <t>maxStringContentLength</t>
  </si>
  <si>
    <t>maxArrayLength</t>
  </si>
  <si>
    <t>maxBytesPerRead</t>
  </si>
  <si>
    <t>maxNameTableCharCount</t>
  </si>
  <si>
    <t>mode</t>
  </si>
  <si>
    <t>clientCredentialType</t>
  </si>
  <si>
    <t>proxyCredentialType</t>
  </si>
  <si>
    <t>realm</t>
  </si>
  <si>
    <t>algorithmSuite</t>
  </si>
  <si>
    <t>address</t>
  </si>
  <si>
    <t>binding</t>
  </si>
  <si>
    <t>bindingConfiguration</t>
  </si>
  <si>
    <t>contract</t>
  </si>
  <si>
    <t>version</t>
  </si>
  <si>
    <t>serializeAs</t>
  </si>
  <si>
    <t>name2</t>
  </si>
  <si>
    <t>type3</t>
  </si>
  <si>
    <t>name4</t>
  </si>
  <si>
    <t>name5</t>
  </si>
  <si>
    <t>name6</t>
  </si>
  <si>
    <t>name7</t>
  </si>
  <si>
    <t>name8</t>
  </si>
  <si>
    <t>type9</t>
  </si>
  <si>
    <t>name10</t>
  </si>
  <si>
    <t>clientCredentialType11</t>
  </si>
  <si>
    <t>name12</t>
  </si>
  <si>
    <t>name13</t>
  </si>
  <si>
    <t>value14</t>
  </si>
  <si>
    <t>name15</t>
  </si>
  <si>
    <t>serializeAs16</t>
  </si>
  <si>
    <t>value17</t>
  </si>
  <si>
    <t>applicationSettings</t>
  </si>
  <si>
    <t>userSettings</t>
  </si>
  <si>
    <t>System.Configuration.ApplicationSettingsGroup, System, Version=2.0.0.0, Culture=neutral, PublicKeyToken=b77a5c561934e089</t>
  </si>
  <si>
    <t>System.Configuration.UserSettingsGroup, System, Version=2.0.0.0, Culture=neutral, PublicKeyToken=b77a5c561934e089</t>
  </si>
  <si>
    <t>ADAdminDotNet.My.MySettings</t>
  </si>
  <si>
    <t>System.Configuration.ClientSettingsSection, System, Version=2.0.0.0, Culture=neutral, PublicKeyToken=b77a5c561934e089</t>
  </si>
  <si>
    <t>MachineToLocalUser</t>
  </si>
  <si>
    <t>ADAdminDotNet.My.MySettings.ARSystemConnectionString</t>
  </si>
  <si>
    <t>ADAdminDotNet.My.MySettings.ARSystemConnectionStringOld</t>
  </si>
  <si>
    <t>ADAdminDotNet.My.MySettings.ARSystemConnectionStringNew</t>
  </si>
  <si>
    <t>ADAdminDotNet.My.MySettings.AdsQAConnectionString</t>
  </si>
  <si>
    <t>ADAdminDotNet.My.MySettings.AdsPRDConnectionString</t>
  </si>
  <si>
    <t>ADAdminDotNet.My.MySettings.AdsConnectionString</t>
  </si>
  <si>
    <t>ADAdminDotNet.My.MySettings.VIP_EXPANDEDConnectionString</t>
  </si>
  <si>
    <t>Data Source=10.123.216.106\SQL2012;Initial Catalog=ARSystem;Integrated Security=True</t>
  </si>
  <si>
    <t>Data Source=10.123.45.210;Initial Catalog=ADS;Persist Security Info=True;User ID=sa;Password=S@P@SSW0RD</t>
  </si>
  <si>
    <t>Data Source=10.123.45.180;Initial Catalog=ADS;User ID=sa;Password=M33Q1Serv!ce09</t>
  </si>
  <si>
    <t>Data Source=10.123.45.180;Initial Catalog=VIP_EXPANDED;User ID=sa;Password=M33Q1Serv!ce09</t>
  </si>
  <si>
    <t>System.Data.SqlClient</t>
  </si>
  <si>
    <t>System.Data.OleDb</t>
  </si>
  <si>
    <t>DefaultSource</t>
  </si>
  <si>
    <t>DefaultSwitch</t>
  </si>
  <si>
    <t>FileLog</t>
  </si>
  <si>
    <t>Information</t>
  </si>
  <si>
    <t>Microsoft.VisualBasic.Logging.FileLogTraceListener, Microsoft.VisualBasic, Version=8.0.0.0, Culture=neutral, PublicKeyToken=b03f5f7f11d50a3a, processorArchitecture=MSIL</t>
  </si>
  <si>
    <t>FileLogWriter</t>
  </si>
  <si>
    <t>PortSoapBinding</t>
  </si>
  <si>
    <t>PortSoapBinding1</t>
  </si>
  <si>
    <t>PortSoapBinding2</t>
  </si>
  <si>
    <t>PortSoapBinding3</t>
  </si>
  <si>
    <t>PortSoapBinding4</t>
  </si>
  <si>
    <t>StrongWildcard</t>
  </si>
  <si>
    <t>Text</t>
  </si>
  <si>
    <t>utf-8</t>
  </si>
  <si>
    <t>Buffered</t>
  </si>
  <si>
    <t>None</t>
  </si>
  <si>
    <t>UserName</t>
  </si>
  <si>
    <t>Default</t>
  </si>
  <si>
    <t>http://prodlgremv1/arsys/services/ARService?server=ProdLGRemV1&amp;webService=LOG_DM_Department_BasicWS__c</t>
  </si>
  <si>
    <t>http://prodlgremv1/arsys/services/ARService?server=ProdLGRemV1&amp;webService=LOG_DM_Personnel_BasicWS__c</t>
  </si>
  <si>
    <t>http://prodlgremv1/arsys/services/ARService?server=ProdLGRemV1&amp;webService=LOG_IN_Request_Tracking_BasicWS__c</t>
  </si>
  <si>
    <t>http://prodlgremv1/arsys/services/ARService?server=ProdLGRemV1&amp;webService=LOG_DM_Customer_Information_BasicWS__c</t>
  </si>
  <si>
    <t>basicHttpBinding</t>
  </si>
  <si>
    <t>LOG_DM_Department_BasicWS__c.PortPortType</t>
  </si>
  <si>
    <t>LOG_DM_Personnel_BasicWS__c.PortPortType</t>
  </si>
  <si>
    <t>LOG_IN_Request_Tracking_BasicWS__c.PortPortType</t>
  </si>
  <si>
    <t>LOG_DM_Customer_Information_BasicWS__c.PortPortType</t>
  </si>
  <si>
    <t>PortSoap</t>
  </si>
  <si>
    <t>PortSoap1</t>
  </si>
  <si>
    <t>PortSoap2</t>
  </si>
  <si>
    <t>PortSoap3</t>
  </si>
  <si>
    <t>PortSoap4</t>
  </si>
  <si>
    <t>v2.0.50727</t>
  </si>
  <si>
    <t>AD_USERS_PRD</t>
  </si>
  <si>
    <t>AD_USERS_QA</t>
  </si>
  <si>
    <t>AD_DC_PRD</t>
  </si>
  <si>
    <t>AD_DC_QA</t>
  </si>
  <si>
    <t>AD_ServerName_PRD</t>
  </si>
  <si>
    <t>AD_ServerName_QA</t>
  </si>
  <si>
    <t>ADSMasterUsername_PRD</t>
  </si>
  <si>
    <t>ADSMasterUsername_QA</t>
  </si>
  <si>
    <t>Active_QA</t>
  </si>
  <si>
    <t>Active_PRD</t>
  </si>
  <si>
    <t>ADSMasterPassword_PRD</t>
  </si>
  <si>
    <t>ADSMasterPassword_QA</t>
  </si>
  <si>
    <t>contextApplicationPRD</t>
  </si>
  <si>
    <t>contextApplicationQA</t>
  </si>
  <si>
    <t>VulindlelaContextPRD</t>
  </si>
  <si>
    <t>VulindlelaContextQA</t>
  </si>
  <si>
    <t>String</t>
  </si>
  <si>
    <t>OU=USERS,OU=Vulindlela3,DC=vulprd,DC=pwv,DC=gov,DC=za</t>
  </si>
  <si>
    <t>OU=USERS,OU=Vulindlela3,DC=vulqa,DC=pwv,DC=gov,DC=za</t>
  </si>
  <si>
    <t>DC=vulprd,DC=pwv,DC=gov,DC=za</t>
  </si>
  <si>
    <t>DC=vulqa,DC=pwv,DC=gov,DC=za</t>
  </si>
  <si>
    <t>VULWEB</t>
  </si>
  <si>
    <t>VULQA1</t>
  </si>
  <si>
    <t>vulsystem</t>
  </si>
  <si>
    <t>True</t>
  </si>
  <si>
    <t>UnRlqHdCaqp8mOHvR2N3bg==</t>
  </si>
  <si>
    <t>OU=APPLICATION_RIGHTS,OU=Vulindlela3,DC=vulprd,DC=pwv,DC=gov,DC=za</t>
  </si>
  <si>
    <t>OU=APPLICATION_RIGHTS,OU=Vulindlela3,DC=vulqa,DC=pwv,DC=gov,DC=za</t>
  </si>
  <si>
    <t>OU=Vulindlela3,DC=vulprd,DC=pwv,DC=gov,DC=za</t>
  </si>
  <si>
    <t>OU=Vulindlela3,DC=vulqa,DC=pwv,DC=gov,DC=za</t>
  </si>
  <si>
    <t>IP_ADDRESS_PRD</t>
  </si>
  <si>
    <t>IP_ADDRESS_QA</t>
  </si>
  <si>
    <t>WEBURLQA</t>
  </si>
  <si>
    <t>WEBURLPRD</t>
  </si>
  <si>
    <t>ValidUser</t>
  </si>
  <si>
    <t>HelpDesk_PhoneNo</t>
  </si>
  <si>
    <t>SMPTServerIPAddress</t>
  </si>
  <si>
    <t>RemedyServerName</t>
  </si>
  <si>
    <t>RemedyUserName</t>
  </si>
  <si>
    <t>Vulindlela_Controllers</t>
  </si>
  <si>
    <t>ARSServerName</t>
  </si>
  <si>
    <t>ARServerPort</t>
  </si>
  <si>
    <t>ARUser</t>
  </si>
  <si>
    <t>ARPassword</t>
  </si>
  <si>
    <t>DeptDescPair</t>
  </si>
  <si>
    <t>WebBrowserEXE</t>
  </si>
  <si>
    <t>10.123.45.180</t>
  </si>
  <si>
    <t>10.123.45.210</t>
  </si>
  <si>
    <t>http://10.123.45.210/</t>
  </si>
  <si>
    <t>http://www.vulindlela.gov.za/</t>
  </si>
  <si>
    <t>False</t>
  </si>
  <si>
    <t>(012 - 657 4444)</t>
  </si>
  <si>
    <t>prodlgremv1</t>
  </si>
  <si>
    <t>T0005221</t>
  </si>
  <si>
    <t>WCP,Ralton Kirby &lt;Rkirby@pgwc.gov.za&gt;|NCP,Michael Femmers &lt;femmersm@ncpg.gov.za&gt;</t>
  </si>
  <si>
    <t>80</t>
  </si>
  <si>
    <t>logik007</t>
  </si>
  <si>
    <t>mpu_|Mpumalanga,kzn_|Kwazulu Natal,nop_|Limpopo,gau_|Gauteng,wcp_|Western Cape,ecp_|Eastern Cape,nwp_|North West,fsp_|Free State</t>
  </si>
  <si>
    <t>C:\Users\vul2126\AppData\Local\Google\Chrome\Application\chrome.exe</t>
  </si>
  <si>
    <t>Connection Strings</t>
  </si>
  <si>
    <t>Active Directory</t>
  </si>
  <si>
    <t>Webservice Endpoints</t>
  </si>
  <si>
    <t>Web Addresses</t>
  </si>
  <si>
    <t>Vulindlela</t>
  </si>
  <si>
    <t>IP Addresses</t>
  </si>
  <si>
    <t>Remedy Settings</t>
  </si>
  <si>
    <t>Private _contextApplicationPRD as String = ""</t>
  </si>
  <si>
    <t>Private _contextApplicationQA as String = ""</t>
  </si>
  <si>
    <t>Private _arSystemConnectionString as String = ""</t>
  </si>
  <si>
    <t>Private _arSystemConnectionStringOld as String = ""</t>
  </si>
  <si>
    <t>Private _arSystemConnectionStringNew as String = ""</t>
  </si>
  <si>
    <t>Private _adsQAConnectionString as String = ""</t>
  </si>
  <si>
    <t>Private _adsPRDConnectionString as String = ""</t>
  </si>
  <si>
    <t>Private _adsConnectionString as String = ""</t>
  </si>
  <si>
    <t>Private _vip_EXPANDEDConnectionString as String = ""</t>
  </si>
  <si>
    <t>Private _ad_USERS_PRD as String = ""</t>
  </si>
  <si>
    <t>Private _ad_USERS_QA as String = ""</t>
  </si>
  <si>
    <t>Private _ad_DC_PRD as String = ""</t>
  </si>
  <si>
    <t>Private _ad_DC_QA as String = ""</t>
  </si>
  <si>
    <t>Private _ad_ServerName_PRD as String = ""</t>
  </si>
  <si>
    <t>Private _ad_ServerName_QA as String = ""</t>
  </si>
  <si>
    <t>Private _adsMasterUsername_PRD as String = ""</t>
  </si>
  <si>
    <t>Private _adsMasterUsername_QA as String = ""</t>
  </si>
  <si>
    <t>Private _active_QA as String = ""</t>
  </si>
  <si>
    <t>Private _active_PRD as String = ""</t>
  </si>
  <si>
    <t>Private _adsMasterPassword_PRD as String = ""</t>
  </si>
  <si>
    <t>Private _adsMasterPassword_QA as String = ""</t>
  </si>
  <si>
    <t>Private _vulindlelaContextPRD as String = ""</t>
  </si>
  <si>
    <t>Private _vulindlelaContextQA as String = ""</t>
  </si>
  <si>
    <t>Private _log_DM_Department_BasicWS__c as String = ""</t>
  </si>
  <si>
    <t>Private _log_DM_Personnel_BasicWS__c as String = ""</t>
  </si>
  <si>
    <t>Private _log_IN_Request_Tracking_BasicWS__c as String = ""</t>
  </si>
  <si>
    <t>Private _log_DM_Customer_Information_BasicWS__c as String = ""</t>
  </si>
  <si>
    <t>Private _ip_ADDRESS_PRD as String = ""</t>
  </si>
  <si>
    <t>Private _ip_ADDRESS_QA as String = ""</t>
  </si>
  <si>
    <t>Private _webUrlQa as String = ""</t>
  </si>
  <si>
    <t>Private _webUrlPrd as String = ""</t>
  </si>
  <si>
    <t>Private _validUser as String = ""</t>
  </si>
  <si>
    <t>Private _helpDesk_PhoneNo as String = ""</t>
  </si>
  <si>
    <t>Private _smtpServerIpAddress as String = ""</t>
  </si>
  <si>
    <t>Private _remedyServerName as String = ""</t>
  </si>
  <si>
    <t>Private _remedyUserName as String = ""</t>
  </si>
  <si>
    <t>Private _vulindlela_Controllers as String = ""</t>
  </si>
  <si>
    <t>Private _arsServerName as String = ""</t>
  </si>
  <si>
    <t>Private _arserverPort as String = ""</t>
  </si>
  <si>
    <t>Private _arUser as String = ""</t>
  </si>
  <si>
    <t>Private _arPassword as String = ""</t>
  </si>
  <si>
    <t>Private _deptDescPair as String = ""</t>
  </si>
  <si>
    <t>Private _webBrowserExe as String = ""</t>
  </si>
  <si>
    <t>arSystemConnectionString</t>
  </si>
  <si>
    <t>arSystemConnectionStringOld</t>
  </si>
  <si>
    <t>arSystemConnectionStringNew</t>
  </si>
  <si>
    <t>adsQaConnectionString</t>
  </si>
  <si>
    <t>adsPrdConnectionString</t>
  </si>
  <si>
    <t>adsConnectionString</t>
  </si>
  <si>
    <t>vip_ExpandedConnectionString</t>
  </si>
  <si>
    <t>ad_Users_Prd</t>
  </si>
  <si>
    <t>ad_Users_Qa</t>
  </si>
  <si>
    <t>ad_Dc_Prd</t>
  </si>
  <si>
    <t>ad_Dc_Qa</t>
  </si>
  <si>
    <t>ad_ServerName_Prd</t>
  </si>
  <si>
    <t>ad_ServerName_Qa</t>
  </si>
  <si>
    <t>adsMasterUsername_Prd</t>
  </si>
  <si>
    <t>adsMasterUsername_Qa</t>
  </si>
  <si>
    <t>active_Qa</t>
  </si>
  <si>
    <t>active_Prd</t>
  </si>
  <si>
    <t>adsMasterPassword_Prd</t>
  </si>
  <si>
    <t>adsMasterPassword_Qa</t>
  </si>
  <si>
    <t>vulindlelaContextPrd</t>
  </si>
  <si>
    <t>contextApplicationQa</t>
  </si>
  <si>
    <t>contextApplicationPrd</t>
  </si>
  <si>
    <t>vulindlelaContextQa</t>
  </si>
  <si>
    <t>log_Dm_Department_BasicWs__c</t>
  </si>
  <si>
    <t>log_Dm_Personnel_BasicWs__c</t>
  </si>
  <si>
    <t>log_In_Request_Tracking_BasicWs__c</t>
  </si>
  <si>
    <t>log_Dm_Customer_Information_BasicWs__c</t>
  </si>
  <si>
    <t>ip_Address_Prd</t>
  </si>
  <si>
    <t>ip_Address_Qa</t>
  </si>
  <si>
    <t>webUrlQa</t>
  </si>
  <si>
    <t>webUrlPrd</t>
  </si>
  <si>
    <t>validUser</t>
  </si>
  <si>
    <t>helpDesk_PhoneNo</t>
  </si>
  <si>
    <t>remedyServerName</t>
  </si>
  <si>
    <t>remedyUserName</t>
  </si>
  <si>
    <t>vulindlela_Controllers</t>
  </si>
  <si>
    <t>arsServerName</t>
  </si>
  <si>
    <t>arServerPort</t>
  </si>
  <si>
    <t>arUser</t>
  </si>
  <si>
    <t>arPassword</t>
  </si>
  <si>
    <t>deptDescPair</t>
  </si>
  <si>
    <t>webBrowserExe</t>
  </si>
  <si>
    <t>smtpServerIpAddress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</si>
</sst>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maxOccurs="unbounded" nillable="true" name="sectionGroup" form="unqualified">
                    <xsd:complexType>
                      <xsd:sequence minOccurs="0">
                        <xsd:element minOccurs="0" nillable="true" name="section" form="unqualified">
                          <xsd:complexType>
                            <xsd:attribute name="name" form="unqualified" type="xsd:string"/>
                            <xsd:attribute name="type" form="unqualified" type="xsd:string"/>
                            <xsd:attribute name="requirePermission" form="unqualified" type="xsd:boolean"/>
                            <xsd:attribute name="allowExeDefinition" form="unqualified" type="xsd:string"/>
                          </xsd:complexType>
                        </xsd:element>
                      </xsd:sequenc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connectionStrings" form="unqualified">
              <xsd:complexType>
                <xsd:sequence minOccurs="0">
                  <xsd:element minOccurs="0" maxOccurs="unbounded" nillable="true" name="add" form="unqualified">
                    <xsd:complexType>
                      <xsd:attribute name="name" form="unqualified" type="xsd:string"/>
                      <xsd:attribute name="connectionString" form="unqualified" type="xsd:string"/>
                      <xsd:attribute name="providerName" form="unqualified" type="xsd:string"/>
                    </xsd:complexType>
                  </xsd:element>
                </xsd:sequence>
              </xsd:complexType>
            </xsd:element>
            <xsd:element minOccurs="0" nillable="true" name="system.diagnostics" form="unqualified">
              <xsd:complexType>
                <xsd:sequence minOccurs="0">
                  <xsd:element minOccurs="0" nillable="true" name="sources" form="unqualified">
                    <xsd:complexType>
                      <xsd:sequence minOccurs="0">
                        <xsd:element minOccurs="0" nillable="true" name="source" form="unqualified">
                          <xsd:complexType>
                            <xsd:sequence minOccurs="0">
                              <xsd:element minOccurs="0" nillable="true" name="listeners" form="unqualified">
                                <xsd:complexType>
                                  <xsd:sequence minOccurs="0">
                                    <xsd:element minOccurs="0" nillable="true" name="add" form="unqualified">
                                      <xsd:complexTyp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switch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switch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attribute name="name" form="unqualified" type="xsd:string"/>
                            <xsd:attribute name="valu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sharedListener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attribute name="name" form="unqualified" type="xsd:string"/>
                            <xsd:attribute name="type" form="unqualified" type="xsd:string"/>
                            <xsd:attribute name="initializeData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system.serviceModel" form="unqualified">
              <xsd:complexType>
                <xsd:sequence minOccurs="0">
                  <xsd:element minOccurs="0" nillable="true" name="bindings" form="unqualified">
                    <xsd:complexType>
                      <xsd:sequence minOccurs="0">
                        <xsd:element minOccurs="0" nillable="true" name="basicHttpBinding" form="unqualified">
                          <xsd:complexType>
                            <xsd:sequence minOccurs="0">
                              <xsd:element minOccurs="0" maxOccurs="unbounded" nillable="true" name="binding" form="unqualified">
                                <xsd:complexType>
                                  <xsd:sequence minOccurs="0">
                                    <xsd:element minOccurs="0" nillable="true" name="readerQuotas" form="unqualified">
                                      <xsd:complexType>
                                        <xsd:attribute name="maxDepth" form="unqualified" type="xsd:integer"/>
                                        <xsd:attribute name="maxStringContentLength" form="unqualified" type="xsd:integer"/>
                                        <xsd:attribute name="maxArrayLength" form="unqualified" type="xsd:integer"/>
                                        <xsd:attribute name="maxBytesPerRead" form="unqualified" type="xsd:integer"/>
                                        <xsd:attribute name="maxNameTableCharCount" form="unqualified" type="xsd:integer"/>
                                      </xsd:complexType>
                                    </xsd:element>
                                    <xsd:element minOccurs="0" nillable="true" name="security" form="unqualified">
                                      <xsd:complexType>
                                        <xsd:sequence minOccurs="0">
                                          <xsd:element minOccurs="0" nillable="true" name="transport" form="unqualified">
                                            <xsd:complexType>
                                              <xsd:attribute name="clientCredentialType" form="unqualified" type="xsd:string"/>
                                              <xsd:attribute name="proxyCredentialType" form="unqualified" type="xsd:string"/>
                                              <xsd:attribute name="realm" form="unqualified" type="xsd:string"/>
                                            </xsd:complexType>
                                          </xsd:element>
                                          <xsd:element minOccurs="0" nillable="true" name="message" form="unqualified">
                                            <xsd:complexType>
                                              <xsd:attribute name="clientCredentialType" form="unqualified" type="xsd:string"/>
                                              <xsd:attribute name="algorithmSuite" form="unqualified" type="xsd:string"/>
                                            </xsd:complexType>
                                          </xsd:element>
                                        </xsd:sequence>
                                        <xsd:attribute name="mode" form="unqualified" type="xsd:string"/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closeTimeout" form="unqualified" type="xsd:time"/>
                                  <xsd:attribute name="openTimeout" form="unqualified" type="xsd:time"/>
                                  <xsd:attribute name="receiveTimeout" form="unqualified" type="xsd:time"/>
                                  <xsd:attribute name="sendTimeout" form="unqualified" type="xsd:time"/>
                                  <xsd:attribute name="allowCookies" form="unqualified" type="xsd:boolean"/>
                                  <xsd:attribute name="bypassProxyOnLocal" form="unqualified" type="xsd:boolean"/>
                                  <xsd:attribute name="hostNameComparisonMode" form="unqualified" type="xsd:string"/>
                                  <xsd:attribute name="maxBufferSize" form="unqualified" type="xsd:integer"/>
                                  <xsd:attribute name="maxBufferPoolSize" form="unqualified" type="xsd:integer"/>
                                  <xsd:attribute name="maxReceivedMessageSize" form="unqualified" type="xsd:integer"/>
                                  <xsd:attribute name="messageEncoding" form="unqualified" type="xsd:string"/>
                                  <xsd:attribute name="textEncoding" form="unqualified" type="xsd:string"/>
                                  <xsd:attribute name="transferMode" form="unqualified" type="xsd:string"/>
                                  <xsd:attribute name="useDefaultWebProxy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client" form="unqualified">
                    <xsd:complexType>
                      <xsd:sequence minOccurs="0">
                        <xsd:element minOccurs="0" maxOccurs="unbounded" nillable="true" name="endpoint" form="unqualified">
                          <xsd:complexType>
                            <xsd:attribute name="address" form="unqualified" type="xsd:anyURI"/>
                            <xsd:attribute name="binding" form="unqualified" type="xsd:string"/>
                            <xsd:attribute name="bindingConfiguration" form="unqualified" type="xsd:string"/>
                            <xsd:attribute name="contract" form="unqualified" type="xsd:string"/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startup" form="unqualified">
              <xsd:complexType>
                <xsd:sequence minOccurs="0">
                  <xsd:element minOccurs="0" nillable="true" name="supportedRuntime" form="unqualified">
                    <xsd:complexType>
                      <xsd:attribute name="version" form="unqualified" type="xsd:string"/>
                    </xsd:complexType>
                  </xsd:element>
                </xsd:sequence>
              </xsd:complexType>
            </xsd:element>
            <xsd:element minOccurs="0" nillable="true" name="applicationSettings" form="unqualified">
              <xsd:complexType>
                <xsd:sequence minOccurs="0">
                  <xsd:element minOccurs="0" nillable="true" name="ADAdminDotNet.My.MySettings" form="unqualified">
                    <xsd:complexType>
                      <xsd:sequence minOccurs="0">
                        <xsd:element minOccurs="0" maxOccurs="unbounded" nillable="true" name="setting" form="unqualified">
                          <xsd:complexType>
                            <xsd:sequence minOccurs="0">
                              <xsd:element minOccurs="0" nillable="true" type="xsd:string" name="value" form="unqualified"/>
                            </xsd:sequence>
                            <xsd:attribute name="name" form="unqualified" type="xsd:string"/>
                            <xsd:attribute name="serializeA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userSettings" form="unqualified">
              <xsd:complexType>
                <xsd:sequence minOccurs="0">
                  <xsd:element minOccurs="0" nillable="true" name="ADAdminDotNet.My.MySettings" form="unqualified">
                    <xsd:complexType>
                      <xsd:sequence minOccurs="0">
                        <xsd:element minOccurs="0" maxOccurs="unbounded" nillable="true" name="setting" form="unqualified">
                          <xsd:complexType>
                            <xsd:sequence minOccurs="0">
                              <xsd:element minOccurs="0" nillable="true" type="xsd:string" name="value" form="unqualified"/>
                            </xsd:sequence>
                            <xsd:attribute name="name" form="unqualified" type="xsd:string"/>
                            <xsd:attribute name="serializeA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nfiguration_Map" RootElement="configur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e1" displayName="Table1" ref="A1:BC52" tableType="xml" totalsRowShown="0" connectionId="1">
  <autoFilter ref="A1:BC52"/>
  <tableColumns count="55">
    <tableColumn id="1" uniqueName="name" name="name">
      <xmlColumnPr mapId="1" xpath="/configuration/configSections/sectionGroup/@name" xmlDataType="string"/>
    </tableColumn>
    <tableColumn id="2" uniqueName="type" name="type">
      <xmlColumnPr mapId="1" xpath="/configuration/configSections/sectionGroup/@type" xmlDataType="string"/>
    </tableColumn>
    <tableColumn id="3" uniqueName="name" name="name2">
      <xmlColumnPr mapId="1" xpath="/configuration/configSections/sectionGroup/section/@name" xmlDataType="string"/>
    </tableColumn>
    <tableColumn id="4" uniqueName="type" name="type3">
      <xmlColumnPr mapId="1" xpath="/configuration/configSections/sectionGroup/section/@type" xmlDataType="string"/>
    </tableColumn>
    <tableColumn id="5" uniqueName="requirePermission" name="requirePermission">
      <xmlColumnPr mapId="1" xpath="/configuration/configSections/sectionGroup/section/@requirePermission" xmlDataType="boolean"/>
    </tableColumn>
    <tableColumn id="6" uniqueName="allowExeDefinition" name="allowExeDefinition">
      <xmlColumnPr mapId="1" xpath="/configuration/configSections/sectionGroup/section/@allowExeDefinition" xmlDataType="string"/>
    </tableColumn>
    <tableColumn id="7" uniqueName="name" name="name4">
      <xmlColumnPr mapId="1" xpath="/configuration/connectionStrings/add/@name" xmlDataType="string"/>
    </tableColumn>
    <tableColumn id="8" uniqueName="connectionString" name="connectionString">
      <xmlColumnPr mapId="1" xpath="/configuration/connectionStrings/add/@connectionString" xmlDataType="string"/>
    </tableColumn>
    <tableColumn id="9" uniqueName="providerName" name="providerName">
      <xmlColumnPr mapId="1" xpath="/configuration/connectionStrings/add/@providerName" xmlDataType="string"/>
    </tableColumn>
    <tableColumn id="10" uniqueName="name" name="name5">
      <xmlColumnPr mapId="1" xpath="/configuration/system.diagnostics/sources/source/@name" xmlDataType="string"/>
    </tableColumn>
    <tableColumn id="11" uniqueName="switchName" name="switchName">
      <xmlColumnPr mapId="1" xpath="/configuration/system.diagnostics/sources/source/@switchName" xmlDataType="string"/>
    </tableColumn>
    <tableColumn id="12" uniqueName="name" name="name6">
      <xmlColumnPr mapId="1" xpath="/configuration/system.diagnostics/sources/source/listeners/add/@name" xmlDataType="string"/>
    </tableColumn>
    <tableColumn id="13" uniqueName="name" name="name7">
      <xmlColumnPr mapId="1" xpath="/configuration/system.diagnostics/switches/add/@name" xmlDataType="string"/>
    </tableColumn>
    <tableColumn id="14" uniqueName="value" name="value">
      <xmlColumnPr mapId="1" xpath="/configuration/system.diagnostics/switches/add/@value" xmlDataType="string"/>
    </tableColumn>
    <tableColumn id="15" uniqueName="name" name="name8">
      <xmlColumnPr mapId="1" xpath="/configuration/system.diagnostics/sharedListeners/add/@name" xmlDataType="string"/>
    </tableColumn>
    <tableColumn id="16" uniqueName="type" name="type9">
      <xmlColumnPr mapId="1" xpath="/configuration/system.diagnostics/sharedListeners/add/@type" xmlDataType="string"/>
    </tableColumn>
    <tableColumn id="17" uniqueName="initializeData" name="initializeData">
      <xmlColumnPr mapId="1" xpath="/configuration/system.diagnostics/sharedListeners/add/@initializeData" xmlDataType="string"/>
    </tableColumn>
    <tableColumn id="18" uniqueName="name" name="name10">
      <xmlColumnPr mapId="1" xpath="/configuration/system.serviceModel/bindings/basicHttpBinding/binding/@name" xmlDataType="string"/>
    </tableColumn>
    <tableColumn id="19" uniqueName="closeTimeout" name="closeTimeout">
      <xmlColumnPr mapId="1" xpath="/configuration/system.serviceModel/bindings/basicHttpBinding/binding/@closeTimeout" xmlDataType="time"/>
    </tableColumn>
    <tableColumn id="20" uniqueName="openTimeout" name="openTimeout">
      <xmlColumnPr mapId="1" xpath="/configuration/system.serviceModel/bindings/basicHttpBinding/binding/@openTimeout" xmlDataType="time"/>
    </tableColumn>
    <tableColumn id="21" uniqueName="receiveTimeout" name="receiveTimeout">
      <xmlColumnPr mapId="1" xpath="/configuration/system.serviceModel/bindings/basicHttpBinding/binding/@receiveTimeout" xmlDataType="time"/>
    </tableColumn>
    <tableColumn id="22" uniqueName="sendTimeout" name="sendTimeout">
      <xmlColumnPr mapId="1" xpath="/configuration/system.serviceModel/bindings/basicHttpBinding/binding/@sendTimeout" xmlDataType="time"/>
    </tableColumn>
    <tableColumn id="23" uniqueName="allowCookies" name="allowCookies">
      <xmlColumnPr mapId="1" xpath="/configuration/system.serviceModel/bindings/basicHttpBinding/binding/@allowCookies" xmlDataType="boolean"/>
    </tableColumn>
    <tableColumn id="24" uniqueName="bypassProxyOnLocal" name="bypassProxyOnLocal">
      <xmlColumnPr mapId="1" xpath="/configuration/system.serviceModel/bindings/basicHttpBinding/binding/@bypassProxyOnLocal" xmlDataType="boolean"/>
    </tableColumn>
    <tableColumn id="25" uniqueName="hostNameComparisonMode" name="hostNameComparisonMode">
      <xmlColumnPr mapId="1" xpath="/configuration/system.serviceModel/bindings/basicHttpBinding/binding/@hostNameComparisonMode" xmlDataType="string"/>
    </tableColumn>
    <tableColumn id="26" uniqueName="maxBufferSize" name="maxBufferSize">
      <xmlColumnPr mapId="1" xpath="/configuration/system.serviceModel/bindings/basicHttpBinding/binding/@maxBufferSize" xmlDataType="integer"/>
    </tableColumn>
    <tableColumn id="27" uniqueName="maxBufferPoolSize" name="maxBufferPoolSize">
      <xmlColumnPr mapId="1" xpath="/configuration/system.serviceModel/bindings/basicHttpBinding/binding/@maxBufferPoolSize" xmlDataType="integer"/>
    </tableColumn>
    <tableColumn id="28" uniqueName="maxReceivedMessageSize" name="maxReceivedMessageSize">
      <xmlColumnPr mapId="1" xpath="/configuration/system.serviceModel/bindings/basicHttpBinding/binding/@maxReceivedMessageSize" xmlDataType="integer"/>
    </tableColumn>
    <tableColumn id="29" uniqueName="messageEncoding" name="messageEncoding">
      <xmlColumnPr mapId="1" xpath="/configuration/system.serviceModel/bindings/basicHttpBinding/binding/@messageEncoding" xmlDataType="string"/>
    </tableColumn>
    <tableColumn id="30" uniqueName="textEncoding" name="textEncoding">
      <xmlColumnPr mapId="1" xpath="/configuration/system.serviceModel/bindings/basicHttpBinding/binding/@textEncoding" xmlDataType="string"/>
    </tableColumn>
    <tableColumn id="31" uniqueName="transferMode" name="transferMode">
      <xmlColumnPr mapId="1" xpath="/configuration/system.serviceModel/bindings/basicHttpBinding/binding/@transferMode" xmlDataType="string"/>
    </tableColumn>
    <tableColumn id="32" uniqueName="useDefaultWebProxy" name="useDefaultWebProxy">
      <xmlColumnPr mapId="1" xpath="/configuration/system.serviceModel/bindings/basicHttpBinding/binding/@useDefaultWebProxy" xmlDataType="boolean"/>
    </tableColumn>
    <tableColumn id="33" uniqueName="maxDepth" name="maxDepth">
      <xmlColumnPr mapId="1" xpath="/configuration/system.serviceModel/bindings/basicHttpBinding/binding/readerQuotas/@maxDepth" xmlDataType="integer"/>
    </tableColumn>
    <tableColumn id="34" uniqueName="maxStringContentLength" name="maxStringContentLength">
      <xmlColumnPr mapId="1" xpath="/configuration/system.serviceModel/bindings/basicHttpBinding/binding/readerQuotas/@maxStringContentLength" xmlDataType="integer"/>
    </tableColumn>
    <tableColumn id="35" uniqueName="maxArrayLength" name="maxArrayLength">
      <xmlColumnPr mapId="1" xpath="/configuration/system.serviceModel/bindings/basicHttpBinding/binding/readerQuotas/@maxArrayLength" xmlDataType="integer"/>
    </tableColumn>
    <tableColumn id="36" uniqueName="maxBytesPerRead" name="maxBytesPerRead">
      <xmlColumnPr mapId="1" xpath="/configuration/system.serviceModel/bindings/basicHttpBinding/binding/readerQuotas/@maxBytesPerRead" xmlDataType="integer"/>
    </tableColumn>
    <tableColumn id="37" uniqueName="maxNameTableCharCount" name="maxNameTableCharCount">
      <xmlColumnPr mapId="1" xpath="/configuration/system.serviceModel/bindings/basicHttpBinding/binding/readerQuotas/@maxNameTableCharCount" xmlDataType="integer"/>
    </tableColumn>
    <tableColumn id="38" uniqueName="mode" name="mode">
      <xmlColumnPr mapId="1" xpath="/configuration/system.serviceModel/bindings/basicHttpBinding/binding/security/@mode" xmlDataType="string"/>
    </tableColumn>
    <tableColumn id="39" uniqueName="clientCredentialType" name="clientCredentialType">
      <xmlColumnPr mapId="1" xpath="/configuration/system.serviceModel/bindings/basicHttpBinding/binding/security/transport/@clientCredentialType" xmlDataType="string"/>
    </tableColumn>
    <tableColumn id="40" uniqueName="proxyCredentialType" name="proxyCredentialType">
      <xmlColumnPr mapId="1" xpath="/configuration/system.serviceModel/bindings/basicHttpBinding/binding/security/transport/@proxyCredentialType" xmlDataType="string"/>
    </tableColumn>
    <tableColumn id="41" uniqueName="realm" name="realm">
      <xmlColumnPr mapId="1" xpath="/configuration/system.serviceModel/bindings/basicHttpBinding/binding/security/transport/@realm" xmlDataType="string"/>
    </tableColumn>
    <tableColumn id="42" uniqueName="clientCredentialType" name="clientCredentialType11">
      <xmlColumnPr mapId="1" xpath="/configuration/system.serviceModel/bindings/basicHttpBinding/binding/security/message/@clientCredentialType" xmlDataType="string"/>
    </tableColumn>
    <tableColumn id="43" uniqueName="algorithmSuite" name="algorithmSuite">
      <xmlColumnPr mapId="1" xpath="/configuration/system.serviceModel/bindings/basicHttpBinding/binding/security/message/@algorithmSuite" xmlDataType="string"/>
    </tableColumn>
    <tableColumn id="44" uniqueName="address" name="address">
      <xmlColumnPr mapId="1" xpath="/configuration/system.serviceModel/client/endpoint/@address" xmlDataType="anyURI"/>
    </tableColumn>
    <tableColumn id="45" uniqueName="binding" name="binding">
      <xmlColumnPr mapId="1" xpath="/configuration/system.serviceModel/client/endpoint/@binding" xmlDataType="string"/>
    </tableColumn>
    <tableColumn id="46" uniqueName="bindingConfiguration" name="bindingConfiguration">
      <xmlColumnPr mapId="1" xpath="/configuration/system.serviceModel/client/endpoint/@bindingConfiguration" xmlDataType="string"/>
    </tableColumn>
    <tableColumn id="47" uniqueName="contract" name="contract">
      <xmlColumnPr mapId="1" xpath="/configuration/system.serviceModel/client/endpoint/@contract" xmlDataType="string"/>
    </tableColumn>
    <tableColumn id="48" uniqueName="name" name="name12">
      <xmlColumnPr mapId="1" xpath="/configuration/system.serviceModel/client/endpoint/@name" xmlDataType="string"/>
    </tableColumn>
    <tableColumn id="49" uniqueName="version" name="version">
      <xmlColumnPr mapId="1" xpath="/configuration/startup/supportedRuntime/@version" xmlDataType="string"/>
    </tableColumn>
    <tableColumn id="50" uniqueName="name" name="name13">
      <xmlColumnPr mapId="1" xpath="/configuration/applicationSettings/ADAdminDotNet.My.MySettings/setting/@name" xmlDataType="string"/>
    </tableColumn>
    <tableColumn id="51" uniqueName="serializeAs" name="serializeAs">
      <xmlColumnPr mapId="1" xpath="/configuration/applicationSettings/ADAdminDotNet.My.MySettings/setting/@serializeAs" xmlDataType="string"/>
    </tableColumn>
    <tableColumn id="52" uniqueName="value" name="value14">
      <xmlColumnPr mapId="1" xpath="/configuration/applicationSettings/ADAdminDotNet.My.MySettings/setting/value" xmlDataType="string"/>
    </tableColumn>
    <tableColumn id="53" uniqueName="name" name="name15">
      <xmlColumnPr mapId="1" xpath="/configuration/userSettings/ADAdminDotNet.My.MySettings/setting/@name" xmlDataType="string"/>
    </tableColumn>
    <tableColumn id="54" uniqueName="serializeAs" name="serializeAs16">
      <xmlColumnPr mapId="1" xpath="/configuration/userSettings/ADAdminDotNet.My.MySettings/setting/@serializeAs" xmlDataType="string"/>
    </tableColumn>
    <tableColumn id="55" uniqueName="value" name="value17">
      <xmlColumnPr mapId="1" xpath="/configuration/userSettings/ADAdminDotNet.My.MySettings/setting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dlgremv1/arsys/services/ARService?server=ProdLGRemV1&amp;webService=LOG_IN_Request_Tracking_BasicWS__c" TargetMode="External"/><Relationship Id="rId2" Type="http://schemas.openxmlformats.org/officeDocument/2006/relationships/hyperlink" Target="http://prodlgremv1/arsys/services/ARService?server=ProdLGRemV1&amp;webService=LOG_DM_Personnel_BasicWS__c" TargetMode="External"/><Relationship Id="rId1" Type="http://schemas.openxmlformats.org/officeDocument/2006/relationships/hyperlink" Target="http://prodlgremv1/arsys/services/ARService?server=ProdLGRemV1&amp;webService=LOG_DM_Department_BasicWS__c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prodlgremv1/arsys/services/ARService?server=ProdLGRemV1&amp;webService=LOG_DM_Customer_Information_BasicWS__c" TargetMode="External"/><Relationship Id="rId4" Type="http://schemas.openxmlformats.org/officeDocument/2006/relationships/hyperlink" Target="http://prodlgremv1/arsys/services/ARService?server=ProdLGRemV1&amp;webService=LOG_DM_Customer_Information_BasicWS__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2"/>
  <sheetViews>
    <sheetView topLeftCell="E1" workbookViewId="0">
      <selection activeCell="H4" sqref="H4"/>
    </sheetView>
  </sheetViews>
  <sheetFormatPr defaultRowHeight="15" x14ac:dyDescent="0.25"/>
  <cols>
    <col min="1" max="1" width="18.28515625" bestFit="1" customWidth="1"/>
    <col min="2" max="2" width="81.140625" bestFit="1" customWidth="1"/>
    <col min="3" max="3" width="30.28515625" bestFit="1" customWidth="1"/>
    <col min="4" max="4" width="81.140625" bestFit="1" customWidth="1"/>
    <col min="5" max="5" width="20" bestFit="1" customWidth="1"/>
    <col min="6" max="6" width="20.5703125" bestFit="1" customWidth="1"/>
    <col min="7" max="7" width="60.7109375" bestFit="1" customWidth="1"/>
    <col min="8" max="8" width="81.140625" bestFit="1" customWidth="1"/>
    <col min="9" max="9" width="20.85546875" bestFit="1" customWidth="1"/>
    <col min="10" max="10" width="13.7109375" bestFit="1" customWidth="1"/>
    <col min="11" max="11" width="14.28515625" bestFit="1" customWidth="1"/>
    <col min="12" max="12" width="9.28515625" bestFit="1" customWidth="1"/>
    <col min="13" max="13" width="13.5703125" bestFit="1" customWidth="1"/>
    <col min="14" max="14" width="11.5703125" bestFit="1" customWidth="1"/>
    <col min="15" max="15" width="9.28515625" bestFit="1" customWidth="1"/>
    <col min="16" max="16" width="81.140625" bestFit="1" customWidth="1"/>
    <col min="17" max="17" width="15" bestFit="1" customWidth="1"/>
    <col min="18" max="18" width="16.85546875" bestFit="1" customWidth="1"/>
    <col min="19" max="20" width="15.42578125" bestFit="1" customWidth="1"/>
    <col min="21" max="21" width="17.42578125" bestFit="1" customWidth="1"/>
    <col min="22" max="22" width="15" bestFit="1" customWidth="1"/>
    <col min="23" max="23" width="15.140625" bestFit="1" customWidth="1"/>
    <col min="24" max="24" width="21.5703125" bestFit="1" customWidth="1"/>
    <col min="25" max="25" width="28.85546875" bestFit="1" customWidth="1"/>
    <col min="26" max="26" width="16.28515625" bestFit="1" customWidth="1"/>
    <col min="27" max="27" width="20.42578125" bestFit="1" customWidth="1"/>
    <col min="28" max="28" width="27" bestFit="1" customWidth="1"/>
    <col min="29" max="29" width="19.140625" bestFit="1" customWidth="1"/>
    <col min="30" max="30" width="14.85546875" bestFit="1" customWidth="1"/>
    <col min="31" max="31" width="15.7109375" bestFit="1" customWidth="1"/>
    <col min="32" max="32" width="22.5703125" bestFit="1" customWidth="1"/>
    <col min="33" max="33" width="12.42578125" bestFit="1" customWidth="1"/>
    <col min="34" max="34" width="25.7109375" bestFit="1" customWidth="1"/>
    <col min="35" max="35" width="17.85546875" bestFit="1" customWidth="1"/>
    <col min="36" max="36" width="19.5703125" bestFit="1" customWidth="1"/>
    <col min="37" max="37" width="26.85546875" bestFit="1" customWidth="1"/>
    <col min="38" max="38" width="8.42578125" bestFit="1" customWidth="1"/>
    <col min="39" max="40" width="22.140625" bestFit="1" customWidth="1"/>
    <col min="41" max="41" width="8.42578125" bestFit="1" customWidth="1"/>
    <col min="42" max="42" width="24.28515625" bestFit="1" customWidth="1"/>
    <col min="43" max="43" width="16.5703125" bestFit="1" customWidth="1"/>
    <col min="44" max="44" width="81.140625" bestFit="1" customWidth="1"/>
    <col min="45" max="45" width="16.140625" bestFit="1" customWidth="1"/>
    <col min="46" max="46" width="22.42578125" bestFit="1" customWidth="1"/>
    <col min="47" max="47" width="54.7109375" bestFit="1" customWidth="1"/>
    <col min="48" max="48" width="10.28515625" bestFit="1" customWidth="1"/>
    <col min="49" max="49" width="10.140625" bestFit="1" customWidth="1"/>
    <col min="50" max="50" width="24.7109375" bestFit="1" customWidth="1"/>
    <col min="51" max="51" width="12.85546875" bestFit="1" customWidth="1"/>
    <col min="52" max="52" width="70.7109375" bestFit="1" customWidth="1"/>
    <col min="53" max="53" width="21.42578125" bestFit="1" customWidth="1"/>
    <col min="54" max="54" width="14.85546875" bestFit="1" customWidth="1"/>
    <col min="55" max="55" width="81.140625" bestFit="1" customWidth="1"/>
  </cols>
  <sheetData>
    <row r="1" spans="1:55" x14ac:dyDescent="0.25">
      <c r="A1" t="s">
        <v>0</v>
      </c>
      <c r="B1" t="s">
        <v>1</v>
      </c>
      <c r="C1" t="s">
        <v>39</v>
      </c>
      <c r="D1" t="s">
        <v>40</v>
      </c>
      <c r="E1" t="s">
        <v>2</v>
      </c>
      <c r="F1" t="s">
        <v>3</v>
      </c>
      <c r="G1" t="s">
        <v>41</v>
      </c>
      <c r="H1" t="s">
        <v>4</v>
      </c>
      <c r="I1" t="s">
        <v>5</v>
      </c>
      <c r="J1" t="s">
        <v>42</v>
      </c>
      <c r="K1" t="s">
        <v>6</v>
      </c>
      <c r="L1" t="s">
        <v>43</v>
      </c>
      <c r="M1" t="s">
        <v>44</v>
      </c>
      <c r="N1" t="s">
        <v>7</v>
      </c>
      <c r="O1" t="s">
        <v>45</v>
      </c>
      <c r="P1" t="s">
        <v>46</v>
      </c>
      <c r="Q1" t="s">
        <v>8</v>
      </c>
      <c r="R1" t="s">
        <v>47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48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49</v>
      </c>
      <c r="AW1" t="s">
        <v>37</v>
      </c>
      <c r="AX1" t="s">
        <v>50</v>
      </c>
      <c r="AY1" t="s">
        <v>38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1" t="s">
        <v>55</v>
      </c>
      <c r="B2" s="1" t="s">
        <v>57</v>
      </c>
      <c r="C2" s="1" t="s">
        <v>59</v>
      </c>
      <c r="D2" s="1" t="s">
        <v>60</v>
      </c>
      <c r="E2" t="b">
        <v>0</v>
      </c>
      <c r="F2" s="1"/>
      <c r="G2" s="1"/>
      <c r="H2" s="1"/>
      <c r="I2" s="1"/>
      <c r="J2" s="1" t="s">
        <v>75</v>
      </c>
      <c r="K2" s="1" t="s">
        <v>76</v>
      </c>
      <c r="L2" s="1" t="s">
        <v>77</v>
      </c>
      <c r="M2" s="1" t="s">
        <v>76</v>
      </c>
      <c r="N2" s="1" t="s">
        <v>78</v>
      </c>
      <c r="O2" s="1" t="s">
        <v>77</v>
      </c>
      <c r="P2" s="1" t="s">
        <v>79</v>
      </c>
      <c r="Q2" s="1" t="s">
        <v>80</v>
      </c>
      <c r="R2" s="1"/>
      <c r="S2" s="2"/>
      <c r="T2" s="2"/>
      <c r="U2" s="2"/>
      <c r="V2" s="2"/>
      <c r="Y2" s="1"/>
      <c r="AC2" s="1"/>
      <c r="AD2" s="1"/>
      <c r="AE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107</v>
      </c>
      <c r="AX2" s="1"/>
      <c r="AY2" s="1"/>
      <c r="AZ2" s="1"/>
      <c r="BA2" s="1"/>
      <c r="BB2" s="1"/>
      <c r="BC2" s="1"/>
    </row>
    <row r="3" spans="1:55" x14ac:dyDescent="0.25">
      <c r="A3" s="1" t="s">
        <v>56</v>
      </c>
      <c r="B3" s="1" t="s">
        <v>58</v>
      </c>
      <c r="C3" s="1" t="s">
        <v>59</v>
      </c>
      <c r="D3" s="1" t="s">
        <v>60</v>
      </c>
      <c r="E3" t="b">
        <v>0</v>
      </c>
      <c r="F3" s="1" t="s">
        <v>61</v>
      </c>
      <c r="G3" s="1"/>
      <c r="H3" s="1"/>
      <c r="I3" s="1"/>
      <c r="J3" s="1" t="s">
        <v>75</v>
      </c>
      <c r="K3" s="1" t="s">
        <v>76</v>
      </c>
      <c r="L3" s="1" t="s">
        <v>77</v>
      </c>
      <c r="M3" s="1" t="s">
        <v>76</v>
      </c>
      <c r="N3" s="1" t="s">
        <v>78</v>
      </c>
      <c r="O3" s="1" t="s">
        <v>77</v>
      </c>
      <c r="P3" s="1" t="s">
        <v>79</v>
      </c>
      <c r="Q3" s="1" t="s">
        <v>80</v>
      </c>
      <c r="R3" s="1"/>
      <c r="S3" s="2"/>
      <c r="T3" s="2"/>
      <c r="U3" s="2"/>
      <c r="V3" s="2"/>
      <c r="Y3" s="1"/>
      <c r="AC3" s="1"/>
      <c r="AD3" s="1"/>
      <c r="AE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107</v>
      </c>
      <c r="AX3" s="1"/>
      <c r="AY3" s="1"/>
      <c r="AZ3" s="1"/>
      <c r="BA3" s="1"/>
      <c r="BB3" s="1"/>
      <c r="BC3" s="1"/>
    </row>
    <row r="4" spans="1:55" x14ac:dyDescent="0.25">
      <c r="A4" s="1"/>
      <c r="B4" s="1"/>
      <c r="C4" s="1"/>
      <c r="D4" s="1"/>
      <c r="F4" s="1"/>
      <c r="G4" s="1" t="s">
        <v>62</v>
      </c>
      <c r="H4" s="1" t="s">
        <v>69</v>
      </c>
      <c r="I4" s="1" t="s">
        <v>73</v>
      </c>
      <c r="J4" s="1" t="s">
        <v>75</v>
      </c>
      <c r="K4" s="1" t="s">
        <v>76</v>
      </c>
      <c r="L4" s="1" t="s">
        <v>77</v>
      </c>
      <c r="M4" s="1" t="s">
        <v>76</v>
      </c>
      <c r="N4" s="1" t="s">
        <v>78</v>
      </c>
      <c r="O4" s="1" t="s">
        <v>77</v>
      </c>
      <c r="P4" s="1" t="s">
        <v>79</v>
      </c>
      <c r="Q4" s="1" t="s">
        <v>80</v>
      </c>
      <c r="R4" s="1"/>
      <c r="S4" s="2"/>
      <c r="T4" s="2"/>
      <c r="U4" s="2"/>
      <c r="V4" s="2"/>
      <c r="Y4" s="1"/>
      <c r="AC4" s="1"/>
      <c r="AD4" s="1"/>
      <c r="AE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 t="s">
        <v>107</v>
      </c>
      <c r="AX4" s="1"/>
      <c r="AY4" s="1"/>
      <c r="AZ4" s="1"/>
      <c r="BA4" s="1"/>
      <c r="BB4" s="1"/>
      <c r="BC4" s="1"/>
    </row>
    <row r="5" spans="1:55" x14ac:dyDescent="0.25">
      <c r="A5" s="1"/>
      <c r="B5" s="1"/>
      <c r="C5" s="1"/>
      <c r="D5" s="1"/>
      <c r="F5" s="1"/>
      <c r="G5" s="1" t="s">
        <v>63</v>
      </c>
      <c r="H5" s="1" t="s">
        <v>69</v>
      </c>
      <c r="I5" s="1" t="s">
        <v>73</v>
      </c>
      <c r="J5" s="1" t="s">
        <v>75</v>
      </c>
      <c r="K5" s="1" t="s">
        <v>76</v>
      </c>
      <c r="L5" s="1" t="s">
        <v>77</v>
      </c>
      <c r="M5" s="1" t="s">
        <v>76</v>
      </c>
      <c r="N5" s="1" t="s">
        <v>78</v>
      </c>
      <c r="O5" s="1" t="s">
        <v>77</v>
      </c>
      <c r="P5" s="1" t="s">
        <v>79</v>
      </c>
      <c r="Q5" s="1" t="s">
        <v>80</v>
      </c>
      <c r="R5" s="1"/>
      <c r="S5" s="2"/>
      <c r="T5" s="2"/>
      <c r="U5" s="2"/>
      <c r="V5" s="2"/>
      <c r="Y5" s="1"/>
      <c r="AC5" s="1"/>
      <c r="AD5" s="1"/>
      <c r="AE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107</v>
      </c>
      <c r="AX5" s="1"/>
      <c r="AY5" s="1"/>
      <c r="AZ5" s="1"/>
      <c r="BA5" s="1"/>
      <c r="BB5" s="1"/>
      <c r="BC5" s="1"/>
    </row>
    <row r="6" spans="1:55" x14ac:dyDescent="0.25">
      <c r="A6" s="1"/>
      <c r="B6" s="1"/>
      <c r="C6" s="1"/>
      <c r="D6" s="1"/>
      <c r="F6" s="1"/>
      <c r="G6" s="1" t="s">
        <v>64</v>
      </c>
      <c r="H6" s="1" t="s">
        <v>69</v>
      </c>
      <c r="I6" s="1" t="s">
        <v>73</v>
      </c>
      <c r="J6" s="1" t="s">
        <v>75</v>
      </c>
      <c r="K6" s="1" t="s">
        <v>76</v>
      </c>
      <c r="L6" s="1" t="s">
        <v>77</v>
      </c>
      <c r="M6" s="1" t="s">
        <v>76</v>
      </c>
      <c r="N6" s="1" t="s">
        <v>78</v>
      </c>
      <c r="O6" s="1" t="s">
        <v>77</v>
      </c>
      <c r="P6" s="1" t="s">
        <v>79</v>
      </c>
      <c r="Q6" s="1" t="s">
        <v>80</v>
      </c>
      <c r="R6" s="1"/>
      <c r="S6" s="2"/>
      <c r="T6" s="2"/>
      <c r="U6" s="2"/>
      <c r="V6" s="2"/>
      <c r="Y6" s="1"/>
      <c r="AC6" s="1"/>
      <c r="AD6" s="1"/>
      <c r="AE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 t="s">
        <v>107</v>
      </c>
      <c r="AX6" s="1"/>
      <c r="AY6" s="1"/>
      <c r="AZ6" s="1"/>
      <c r="BA6" s="1"/>
      <c r="BB6" s="1"/>
      <c r="BC6" s="1"/>
    </row>
    <row r="7" spans="1:55" x14ac:dyDescent="0.25">
      <c r="A7" s="1"/>
      <c r="B7" s="1"/>
      <c r="C7" s="1"/>
      <c r="D7" s="1"/>
      <c r="F7" s="1"/>
      <c r="G7" s="1" t="s">
        <v>65</v>
      </c>
      <c r="H7" s="1" t="s">
        <v>70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76</v>
      </c>
      <c r="N7" s="1" t="s">
        <v>78</v>
      </c>
      <c r="O7" s="1" t="s">
        <v>77</v>
      </c>
      <c r="P7" s="1" t="s">
        <v>79</v>
      </c>
      <c r="Q7" s="1" t="s">
        <v>80</v>
      </c>
      <c r="R7" s="1"/>
      <c r="S7" s="2"/>
      <c r="T7" s="2"/>
      <c r="U7" s="2"/>
      <c r="V7" s="2"/>
      <c r="Y7" s="1"/>
      <c r="AC7" s="1"/>
      <c r="AD7" s="1"/>
      <c r="AE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 t="s">
        <v>107</v>
      </c>
      <c r="AX7" s="1"/>
      <c r="AY7" s="1"/>
      <c r="AZ7" s="1"/>
      <c r="BA7" s="1"/>
      <c r="BB7" s="1"/>
      <c r="BC7" s="1"/>
    </row>
    <row r="8" spans="1:55" x14ac:dyDescent="0.25">
      <c r="A8" s="1"/>
      <c r="B8" s="1"/>
      <c r="C8" s="1"/>
      <c r="D8" s="1"/>
      <c r="F8" s="1"/>
      <c r="G8" s="1" t="s">
        <v>66</v>
      </c>
      <c r="H8" s="1" t="s">
        <v>71</v>
      </c>
      <c r="I8" s="1" t="s">
        <v>74</v>
      </c>
      <c r="J8" s="1" t="s">
        <v>75</v>
      </c>
      <c r="K8" s="1" t="s">
        <v>76</v>
      </c>
      <c r="L8" s="1" t="s">
        <v>77</v>
      </c>
      <c r="M8" s="1" t="s">
        <v>76</v>
      </c>
      <c r="N8" s="1" t="s">
        <v>78</v>
      </c>
      <c r="O8" s="1" t="s">
        <v>77</v>
      </c>
      <c r="P8" s="1" t="s">
        <v>79</v>
      </c>
      <c r="Q8" s="1" t="s">
        <v>80</v>
      </c>
      <c r="R8" s="1"/>
      <c r="S8" s="2"/>
      <c r="T8" s="2"/>
      <c r="U8" s="2"/>
      <c r="V8" s="2"/>
      <c r="Y8" s="1"/>
      <c r="AC8" s="1"/>
      <c r="AD8" s="1"/>
      <c r="AE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 t="s">
        <v>107</v>
      </c>
      <c r="AX8" s="1"/>
      <c r="AY8" s="1"/>
      <c r="AZ8" s="1"/>
      <c r="BA8" s="1"/>
      <c r="BB8" s="1"/>
      <c r="BC8" s="1"/>
    </row>
    <row r="9" spans="1:55" x14ac:dyDescent="0.25">
      <c r="A9" s="1"/>
      <c r="B9" s="1"/>
      <c r="C9" s="1"/>
      <c r="D9" s="1"/>
      <c r="F9" s="1"/>
      <c r="G9" s="1" t="s">
        <v>67</v>
      </c>
      <c r="H9" s="1" t="s">
        <v>71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76</v>
      </c>
      <c r="N9" s="1" t="s">
        <v>78</v>
      </c>
      <c r="O9" s="1" t="s">
        <v>77</v>
      </c>
      <c r="P9" s="1" t="s">
        <v>79</v>
      </c>
      <c r="Q9" s="1" t="s">
        <v>80</v>
      </c>
      <c r="R9" s="1"/>
      <c r="S9" s="2"/>
      <c r="T9" s="2"/>
      <c r="U9" s="2"/>
      <c r="V9" s="2"/>
      <c r="Y9" s="1"/>
      <c r="AC9" s="1"/>
      <c r="AD9" s="1"/>
      <c r="AE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 t="s">
        <v>107</v>
      </c>
      <c r="AX9" s="1"/>
      <c r="AY9" s="1"/>
      <c r="AZ9" s="1"/>
      <c r="BA9" s="1"/>
      <c r="BB9" s="1"/>
      <c r="BC9" s="1"/>
    </row>
    <row r="10" spans="1:55" x14ac:dyDescent="0.25">
      <c r="A10" s="1"/>
      <c r="B10" s="1"/>
      <c r="C10" s="1"/>
      <c r="D10" s="1"/>
      <c r="F10" s="1"/>
      <c r="G10" s="1" t="s">
        <v>68</v>
      </c>
      <c r="H10" s="1" t="s">
        <v>72</v>
      </c>
      <c r="I10" s="1" t="s">
        <v>74</v>
      </c>
      <c r="J10" s="1" t="s">
        <v>75</v>
      </c>
      <c r="K10" s="1" t="s">
        <v>76</v>
      </c>
      <c r="L10" s="1" t="s">
        <v>77</v>
      </c>
      <c r="M10" s="1" t="s">
        <v>76</v>
      </c>
      <c r="N10" s="1" t="s">
        <v>78</v>
      </c>
      <c r="O10" s="1" t="s">
        <v>77</v>
      </c>
      <c r="P10" s="1" t="s">
        <v>79</v>
      </c>
      <c r="Q10" s="1" t="s">
        <v>80</v>
      </c>
      <c r="R10" s="1"/>
      <c r="S10" s="2"/>
      <c r="T10" s="2"/>
      <c r="U10" s="2"/>
      <c r="V10" s="2"/>
      <c r="Y10" s="1"/>
      <c r="AC10" s="1"/>
      <c r="AD10" s="1"/>
      <c r="AE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 t="s">
        <v>107</v>
      </c>
      <c r="AX10" s="1"/>
      <c r="AY10" s="1"/>
      <c r="AZ10" s="1"/>
      <c r="BA10" s="1"/>
      <c r="BB10" s="1"/>
      <c r="BC10" s="1"/>
    </row>
    <row r="11" spans="1:55" x14ac:dyDescent="0.25">
      <c r="A11" s="1"/>
      <c r="B11" s="1"/>
      <c r="C11" s="1"/>
      <c r="D11" s="1"/>
      <c r="F11" s="1"/>
      <c r="G11" s="1"/>
      <c r="H11" s="1"/>
      <c r="I11" s="1"/>
      <c r="J11" s="1" t="s">
        <v>75</v>
      </c>
      <c r="K11" s="1" t="s">
        <v>76</v>
      </c>
      <c r="L11" s="1" t="s">
        <v>77</v>
      </c>
      <c r="M11" s="1" t="s">
        <v>76</v>
      </c>
      <c r="N11" s="1" t="s">
        <v>78</v>
      </c>
      <c r="O11" s="1" t="s">
        <v>77</v>
      </c>
      <c r="P11" s="1" t="s">
        <v>79</v>
      </c>
      <c r="Q11" s="1" t="s">
        <v>80</v>
      </c>
      <c r="R11" s="1" t="s">
        <v>81</v>
      </c>
      <c r="S11" s="2">
        <v>6.9444444444444447E-4</v>
      </c>
      <c r="T11" s="2">
        <v>6.9444444444444447E-4</v>
      </c>
      <c r="U11" s="2">
        <v>6.9444444444444441E-3</v>
      </c>
      <c r="V11" s="2">
        <v>6.9444444444444447E-4</v>
      </c>
      <c r="W11" t="b">
        <v>0</v>
      </c>
      <c r="X11" t="b">
        <v>0</v>
      </c>
      <c r="Y11" s="1" t="s">
        <v>86</v>
      </c>
      <c r="Z11">
        <v>65536</v>
      </c>
      <c r="AA11">
        <v>524288</v>
      </c>
      <c r="AB11">
        <v>65536</v>
      </c>
      <c r="AC11" s="1" t="s">
        <v>87</v>
      </c>
      <c r="AD11" s="1" t="s">
        <v>88</v>
      </c>
      <c r="AE11" s="1" t="s">
        <v>89</v>
      </c>
      <c r="AF11" t="b">
        <v>1</v>
      </c>
      <c r="AG11">
        <v>32</v>
      </c>
      <c r="AH11">
        <v>8192</v>
      </c>
      <c r="AI11">
        <v>16384</v>
      </c>
      <c r="AJ11">
        <v>4096</v>
      </c>
      <c r="AK11">
        <v>16384</v>
      </c>
      <c r="AL11" s="1" t="s">
        <v>90</v>
      </c>
      <c r="AM11" s="1" t="s">
        <v>90</v>
      </c>
      <c r="AN11" s="1" t="s">
        <v>90</v>
      </c>
      <c r="AO11" s="1"/>
      <c r="AP11" s="1" t="s">
        <v>91</v>
      </c>
      <c r="AQ11" s="1" t="s">
        <v>92</v>
      </c>
      <c r="AR11" s="1"/>
      <c r="AS11" s="1"/>
      <c r="AT11" s="1"/>
      <c r="AU11" s="1"/>
      <c r="AV11" s="1"/>
      <c r="AW11" s="1" t="s">
        <v>107</v>
      </c>
      <c r="AX11" s="1"/>
      <c r="AY11" s="1"/>
      <c r="AZ11" s="1"/>
      <c r="BA11" s="1"/>
      <c r="BB11" s="1"/>
      <c r="BC11" s="1"/>
    </row>
    <row r="12" spans="1:55" x14ac:dyDescent="0.25">
      <c r="A12" s="1"/>
      <c r="B12" s="1"/>
      <c r="C12" s="1"/>
      <c r="D12" s="1"/>
      <c r="F12" s="1"/>
      <c r="G12" s="1"/>
      <c r="H12" s="1"/>
      <c r="I12" s="1"/>
      <c r="J12" s="1" t="s">
        <v>75</v>
      </c>
      <c r="K12" s="1" t="s">
        <v>76</v>
      </c>
      <c r="L12" s="1" t="s">
        <v>77</v>
      </c>
      <c r="M12" s="1" t="s">
        <v>76</v>
      </c>
      <c r="N12" s="1" t="s">
        <v>78</v>
      </c>
      <c r="O12" s="1" t="s">
        <v>77</v>
      </c>
      <c r="P12" s="1" t="s">
        <v>79</v>
      </c>
      <c r="Q12" s="1" t="s">
        <v>80</v>
      </c>
      <c r="R12" s="1" t="s">
        <v>82</v>
      </c>
      <c r="S12" s="2">
        <v>6.9444444444444447E-4</v>
      </c>
      <c r="T12" s="2">
        <v>6.9444444444444447E-4</v>
      </c>
      <c r="U12" s="2">
        <v>6.9444444444444441E-3</v>
      </c>
      <c r="V12" s="2">
        <v>6.9444444444444447E-4</v>
      </c>
      <c r="W12" t="b">
        <v>0</v>
      </c>
      <c r="X12" t="b">
        <v>0</v>
      </c>
      <c r="Y12" s="1" t="s">
        <v>86</v>
      </c>
      <c r="Z12">
        <v>65536</v>
      </c>
      <c r="AA12">
        <v>524288</v>
      </c>
      <c r="AB12">
        <v>65536</v>
      </c>
      <c r="AC12" s="1" t="s">
        <v>87</v>
      </c>
      <c r="AD12" s="1" t="s">
        <v>88</v>
      </c>
      <c r="AE12" s="1" t="s">
        <v>89</v>
      </c>
      <c r="AF12" t="b">
        <v>1</v>
      </c>
      <c r="AG12">
        <v>32</v>
      </c>
      <c r="AH12">
        <v>8192</v>
      </c>
      <c r="AI12">
        <v>16384</v>
      </c>
      <c r="AJ12">
        <v>4096</v>
      </c>
      <c r="AK12">
        <v>16384</v>
      </c>
      <c r="AL12" s="1" t="s">
        <v>90</v>
      </c>
      <c r="AM12" s="1" t="s">
        <v>90</v>
      </c>
      <c r="AN12" s="1" t="s">
        <v>90</v>
      </c>
      <c r="AO12" s="1"/>
      <c r="AP12" s="1" t="s">
        <v>91</v>
      </c>
      <c r="AQ12" s="1" t="s">
        <v>92</v>
      </c>
      <c r="AR12" s="1"/>
      <c r="AS12" s="1"/>
      <c r="AT12" s="1"/>
      <c r="AU12" s="1"/>
      <c r="AV12" s="1"/>
      <c r="AW12" s="1" t="s">
        <v>107</v>
      </c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F13" s="1"/>
      <c r="G13" s="1"/>
      <c r="H13" s="1"/>
      <c r="I13" s="1"/>
      <c r="J13" s="1" t="s">
        <v>75</v>
      </c>
      <c r="K13" s="1" t="s">
        <v>76</v>
      </c>
      <c r="L13" s="1" t="s">
        <v>77</v>
      </c>
      <c r="M13" s="1" t="s">
        <v>76</v>
      </c>
      <c r="N13" s="1" t="s">
        <v>78</v>
      </c>
      <c r="O13" s="1" t="s">
        <v>77</v>
      </c>
      <c r="P13" s="1" t="s">
        <v>79</v>
      </c>
      <c r="Q13" s="1" t="s">
        <v>80</v>
      </c>
      <c r="R13" s="1" t="s">
        <v>83</v>
      </c>
      <c r="S13" s="2">
        <v>6.9444444444444447E-4</v>
      </c>
      <c r="T13" s="2">
        <v>6.9444444444444447E-4</v>
      </c>
      <c r="U13" s="2">
        <v>6.9444444444444441E-3</v>
      </c>
      <c r="V13" s="2">
        <v>6.9444444444444447E-4</v>
      </c>
      <c r="W13" t="b">
        <v>0</v>
      </c>
      <c r="X13" t="b">
        <v>0</v>
      </c>
      <c r="Y13" s="1" t="s">
        <v>86</v>
      </c>
      <c r="Z13">
        <v>65536</v>
      </c>
      <c r="AA13">
        <v>524288</v>
      </c>
      <c r="AB13">
        <v>65536</v>
      </c>
      <c r="AC13" s="1" t="s">
        <v>87</v>
      </c>
      <c r="AD13" s="1" t="s">
        <v>88</v>
      </c>
      <c r="AE13" s="1" t="s">
        <v>89</v>
      </c>
      <c r="AF13" t="b">
        <v>1</v>
      </c>
      <c r="AG13">
        <v>32</v>
      </c>
      <c r="AH13">
        <v>8192</v>
      </c>
      <c r="AI13">
        <v>16384</v>
      </c>
      <c r="AJ13">
        <v>4096</v>
      </c>
      <c r="AK13">
        <v>16384</v>
      </c>
      <c r="AL13" s="1" t="s">
        <v>90</v>
      </c>
      <c r="AM13" s="1" t="s">
        <v>90</v>
      </c>
      <c r="AN13" s="1" t="s">
        <v>90</v>
      </c>
      <c r="AO13" s="1"/>
      <c r="AP13" s="1" t="s">
        <v>91</v>
      </c>
      <c r="AQ13" s="1" t="s">
        <v>92</v>
      </c>
      <c r="AR13" s="1"/>
      <c r="AS13" s="1"/>
      <c r="AT13" s="1"/>
      <c r="AU13" s="1"/>
      <c r="AV13" s="1"/>
      <c r="AW13" s="1" t="s">
        <v>107</v>
      </c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F14" s="1"/>
      <c r="G14" s="1"/>
      <c r="H14" s="1"/>
      <c r="I14" s="1"/>
      <c r="J14" s="1" t="s">
        <v>75</v>
      </c>
      <c r="K14" s="1" t="s">
        <v>76</v>
      </c>
      <c r="L14" s="1" t="s">
        <v>77</v>
      </c>
      <c r="M14" s="1" t="s">
        <v>76</v>
      </c>
      <c r="N14" s="1" t="s">
        <v>78</v>
      </c>
      <c r="O14" s="1" t="s">
        <v>77</v>
      </c>
      <c r="P14" s="1" t="s">
        <v>79</v>
      </c>
      <c r="Q14" s="1" t="s">
        <v>80</v>
      </c>
      <c r="R14" s="1" t="s">
        <v>84</v>
      </c>
      <c r="S14" s="2">
        <v>6.9444444444444447E-4</v>
      </c>
      <c r="T14" s="2">
        <v>6.9444444444444447E-4</v>
      </c>
      <c r="U14" s="2">
        <v>6.9444444444444441E-3</v>
      </c>
      <c r="V14" s="2">
        <v>6.9444444444444447E-4</v>
      </c>
      <c r="W14" t="b">
        <v>0</v>
      </c>
      <c r="X14" t="b">
        <v>0</v>
      </c>
      <c r="Y14" s="1" t="s">
        <v>86</v>
      </c>
      <c r="Z14">
        <v>65536</v>
      </c>
      <c r="AA14">
        <v>524288</v>
      </c>
      <c r="AB14">
        <v>65536</v>
      </c>
      <c r="AC14" s="1" t="s">
        <v>87</v>
      </c>
      <c r="AD14" s="1" t="s">
        <v>88</v>
      </c>
      <c r="AE14" s="1" t="s">
        <v>89</v>
      </c>
      <c r="AF14" t="b">
        <v>1</v>
      </c>
      <c r="AG14">
        <v>32</v>
      </c>
      <c r="AH14">
        <v>8192</v>
      </c>
      <c r="AI14">
        <v>16384</v>
      </c>
      <c r="AJ14">
        <v>4096</v>
      </c>
      <c r="AK14">
        <v>16384</v>
      </c>
      <c r="AL14" s="1" t="s">
        <v>90</v>
      </c>
      <c r="AM14" s="1" t="s">
        <v>90</v>
      </c>
      <c r="AN14" s="1" t="s">
        <v>90</v>
      </c>
      <c r="AO14" s="1"/>
      <c r="AP14" s="1" t="s">
        <v>91</v>
      </c>
      <c r="AQ14" s="1" t="s">
        <v>92</v>
      </c>
      <c r="AR14" s="1"/>
      <c r="AS14" s="1"/>
      <c r="AT14" s="1"/>
      <c r="AU14" s="1"/>
      <c r="AV14" s="1"/>
      <c r="AW14" s="1" t="s">
        <v>107</v>
      </c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F15" s="1"/>
      <c r="G15" s="1"/>
      <c r="H15" s="1"/>
      <c r="I15" s="1"/>
      <c r="J15" s="1" t="s">
        <v>75</v>
      </c>
      <c r="K15" s="1" t="s">
        <v>76</v>
      </c>
      <c r="L15" s="1" t="s">
        <v>77</v>
      </c>
      <c r="M15" s="1" t="s">
        <v>76</v>
      </c>
      <c r="N15" s="1" t="s">
        <v>78</v>
      </c>
      <c r="O15" s="1" t="s">
        <v>77</v>
      </c>
      <c r="P15" s="1" t="s">
        <v>79</v>
      </c>
      <c r="Q15" s="1" t="s">
        <v>80</v>
      </c>
      <c r="R15" s="1" t="s">
        <v>85</v>
      </c>
      <c r="S15" s="2">
        <v>6.9444444444444447E-4</v>
      </c>
      <c r="T15" s="2">
        <v>6.9444444444444447E-4</v>
      </c>
      <c r="U15" s="2">
        <v>6.9444444444444441E-3</v>
      </c>
      <c r="V15" s="2">
        <v>6.9444444444444447E-4</v>
      </c>
      <c r="W15" t="b">
        <v>0</v>
      </c>
      <c r="X15" t="b">
        <v>0</v>
      </c>
      <c r="Y15" s="1" t="s">
        <v>86</v>
      </c>
      <c r="Z15">
        <v>65536</v>
      </c>
      <c r="AA15">
        <v>524288</v>
      </c>
      <c r="AB15">
        <v>65536</v>
      </c>
      <c r="AC15" s="1" t="s">
        <v>87</v>
      </c>
      <c r="AD15" s="1" t="s">
        <v>88</v>
      </c>
      <c r="AE15" s="1" t="s">
        <v>89</v>
      </c>
      <c r="AF15" t="b">
        <v>1</v>
      </c>
      <c r="AG15">
        <v>32</v>
      </c>
      <c r="AH15">
        <v>8192</v>
      </c>
      <c r="AI15">
        <v>16384</v>
      </c>
      <c r="AJ15">
        <v>4096</v>
      </c>
      <c r="AK15">
        <v>16384</v>
      </c>
      <c r="AL15" s="1" t="s">
        <v>90</v>
      </c>
      <c r="AM15" s="1" t="s">
        <v>90</v>
      </c>
      <c r="AN15" s="1" t="s">
        <v>90</v>
      </c>
      <c r="AO15" s="1"/>
      <c r="AP15" s="1" t="s">
        <v>91</v>
      </c>
      <c r="AQ15" s="1" t="s">
        <v>92</v>
      </c>
      <c r="AR15" s="1"/>
      <c r="AS15" s="1"/>
      <c r="AT15" s="1"/>
      <c r="AU15" s="1"/>
      <c r="AV15" s="1"/>
      <c r="AW15" s="1" t="s">
        <v>107</v>
      </c>
      <c r="AX15" s="1"/>
      <c r="AY15" s="1"/>
      <c r="AZ15" s="1"/>
      <c r="BA15" s="1"/>
      <c r="BB15" s="1"/>
      <c r="BC15" s="1"/>
    </row>
    <row r="16" spans="1:55" x14ac:dyDescent="0.25">
      <c r="A16" s="1"/>
      <c r="B16" s="1"/>
      <c r="C16" s="1"/>
      <c r="D16" s="1"/>
      <c r="F16" s="1"/>
      <c r="G16" s="1"/>
      <c r="H16" s="1"/>
      <c r="I16" s="1"/>
      <c r="J16" s="1" t="s">
        <v>75</v>
      </c>
      <c r="K16" s="1" t="s">
        <v>76</v>
      </c>
      <c r="L16" s="1" t="s">
        <v>77</v>
      </c>
      <c r="M16" s="1" t="s">
        <v>76</v>
      </c>
      <c r="N16" s="1" t="s">
        <v>78</v>
      </c>
      <c r="O16" s="1" t="s">
        <v>77</v>
      </c>
      <c r="P16" s="1" t="s">
        <v>79</v>
      </c>
      <c r="Q16" s="1" t="s">
        <v>80</v>
      </c>
      <c r="R16" s="1"/>
      <c r="S16" s="2"/>
      <c r="T16" s="2"/>
      <c r="U16" s="2"/>
      <c r="V16" s="2"/>
      <c r="Y16" s="1"/>
      <c r="AC16" s="1"/>
      <c r="AD16" s="1"/>
      <c r="AE16" s="1"/>
      <c r="AL16" s="1"/>
      <c r="AM16" s="1"/>
      <c r="AN16" s="1"/>
      <c r="AO16" s="1"/>
      <c r="AP16" s="1"/>
      <c r="AQ16" s="1"/>
      <c r="AR16" s="3" t="s">
        <v>93</v>
      </c>
      <c r="AS16" s="1" t="s">
        <v>97</v>
      </c>
      <c r="AT16" s="1" t="s">
        <v>81</v>
      </c>
      <c r="AU16" s="1" t="s">
        <v>98</v>
      </c>
      <c r="AV16" s="1" t="s">
        <v>102</v>
      </c>
      <c r="AW16" s="1" t="s">
        <v>107</v>
      </c>
      <c r="AX16" s="1"/>
      <c r="AY16" s="1"/>
      <c r="AZ16" s="1"/>
      <c r="BA16" s="1"/>
      <c r="BB16" s="1"/>
      <c r="BC16" s="1"/>
    </row>
    <row r="17" spans="1:55" x14ac:dyDescent="0.25">
      <c r="A17" s="1"/>
      <c r="B17" s="1"/>
      <c r="C17" s="1"/>
      <c r="D17" s="1"/>
      <c r="F17" s="1"/>
      <c r="G17" s="1"/>
      <c r="H17" s="1"/>
      <c r="I17" s="1"/>
      <c r="J17" s="1" t="s">
        <v>75</v>
      </c>
      <c r="K17" s="1" t="s">
        <v>76</v>
      </c>
      <c r="L17" s="1" t="s">
        <v>77</v>
      </c>
      <c r="M17" s="1" t="s">
        <v>76</v>
      </c>
      <c r="N17" s="1" t="s">
        <v>78</v>
      </c>
      <c r="O17" s="1" t="s">
        <v>77</v>
      </c>
      <c r="P17" s="1" t="s">
        <v>79</v>
      </c>
      <c r="Q17" s="1" t="s">
        <v>80</v>
      </c>
      <c r="R17" s="1"/>
      <c r="S17" s="2"/>
      <c r="T17" s="2"/>
      <c r="U17" s="2"/>
      <c r="V17" s="2"/>
      <c r="Y17" s="1"/>
      <c r="AC17" s="1"/>
      <c r="AD17" s="1"/>
      <c r="AE17" s="1"/>
      <c r="AL17" s="1"/>
      <c r="AM17" s="1"/>
      <c r="AN17" s="1"/>
      <c r="AO17" s="1"/>
      <c r="AP17" s="1"/>
      <c r="AQ17" s="1"/>
      <c r="AR17" s="3" t="s">
        <v>94</v>
      </c>
      <c r="AS17" s="1" t="s">
        <v>97</v>
      </c>
      <c r="AT17" s="1" t="s">
        <v>82</v>
      </c>
      <c r="AU17" s="1" t="s">
        <v>99</v>
      </c>
      <c r="AV17" s="1" t="s">
        <v>103</v>
      </c>
      <c r="AW17" s="1" t="s">
        <v>107</v>
      </c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/>
      <c r="D18" s="1"/>
      <c r="F18" s="1"/>
      <c r="G18" s="1"/>
      <c r="H18" s="1"/>
      <c r="I18" s="1"/>
      <c r="J18" s="1" t="s">
        <v>75</v>
      </c>
      <c r="K18" s="1" t="s">
        <v>76</v>
      </c>
      <c r="L18" s="1" t="s">
        <v>77</v>
      </c>
      <c r="M18" s="1" t="s">
        <v>76</v>
      </c>
      <c r="N18" s="1" t="s">
        <v>78</v>
      </c>
      <c r="O18" s="1" t="s">
        <v>77</v>
      </c>
      <c r="P18" s="1" t="s">
        <v>79</v>
      </c>
      <c r="Q18" s="1" t="s">
        <v>80</v>
      </c>
      <c r="R18" s="1"/>
      <c r="S18" s="2"/>
      <c r="T18" s="2"/>
      <c r="U18" s="2"/>
      <c r="V18" s="2"/>
      <c r="Y18" s="1"/>
      <c r="AC18" s="1"/>
      <c r="AD18" s="1"/>
      <c r="AE18" s="1"/>
      <c r="AL18" s="1"/>
      <c r="AM18" s="1"/>
      <c r="AN18" s="1"/>
      <c r="AO18" s="1"/>
      <c r="AP18" s="1"/>
      <c r="AQ18" s="1"/>
      <c r="AR18" s="3" t="s">
        <v>95</v>
      </c>
      <c r="AS18" s="1" t="s">
        <v>97</v>
      </c>
      <c r="AT18" s="1" t="s">
        <v>83</v>
      </c>
      <c r="AU18" s="1" t="s">
        <v>100</v>
      </c>
      <c r="AV18" s="1" t="s">
        <v>104</v>
      </c>
      <c r="AW18" s="1" t="s">
        <v>107</v>
      </c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/>
      <c r="D19" s="1"/>
      <c r="F19" s="1"/>
      <c r="G19" s="1"/>
      <c r="H19" s="1"/>
      <c r="I19" s="1"/>
      <c r="J19" s="1" t="s">
        <v>75</v>
      </c>
      <c r="K19" s="1" t="s">
        <v>76</v>
      </c>
      <c r="L19" s="1" t="s">
        <v>77</v>
      </c>
      <c r="M19" s="1" t="s">
        <v>76</v>
      </c>
      <c r="N19" s="1" t="s">
        <v>78</v>
      </c>
      <c r="O19" s="1" t="s">
        <v>77</v>
      </c>
      <c r="P19" s="1" t="s">
        <v>79</v>
      </c>
      <c r="Q19" s="1" t="s">
        <v>80</v>
      </c>
      <c r="R19" s="1"/>
      <c r="S19" s="2"/>
      <c r="T19" s="2"/>
      <c r="U19" s="2"/>
      <c r="V19" s="2"/>
      <c r="Y19" s="1"/>
      <c r="AC19" s="1"/>
      <c r="AD19" s="1"/>
      <c r="AE19" s="1"/>
      <c r="AL19" s="1"/>
      <c r="AM19" s="1"/>
      <c r="AN19" s="1"/>
      <c r="AO19" s="1"/>
      <c r="AP19" s="1"/>
      <c r="AQ19" s="1"/>
      <c r="AR19" s="3" t="s">
        <v>96</v>
      </c>
      <c r="AS19" s="1" t="s">
        <v>97</v>
      </c>
      <c r="AT19" s="1" t="s">
        <v>84</v>
      </c>
      <c r="AU19" s="1" t="s">
        <v>101</v>
      </c>
      <c r="AV19" s="1" t="s">
        <v>105</v>
      </c>
      <c r="AW19" s="1" t="s">
        <v>107</v>
      </c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F20" s="1"/>
      <c r="G20" s="1"/>
      <c r="H20" s="1"/>
      <c r="I20" s="1"/>
      <c r="J20" s="1" t="s">
        <v>75</v>
      </c>
      <c r="K20" s="1" t="s">
        <v>76</v>
      </c>
      <c r="L20" s="1" t="s">
        <v>77</v>
      </c>
      <c r="M20" s="1" t="s">
        <v>76</v>
      </c>
      <c r="N20" s="1" t="s">
        <v>78</v>
      </c>
      <c r="O20" s="1" t="s">
        <v>77</v>
      </c>
      <c r="P20" s="1" t="s">
        <v>79</v>
      </c>
      <c r="Q20" s="1" t="s">
        <v>80</v>
      </c>
      <c r="R20" s="1"/>
      <c r="S20" s="2"/>
      <c r="T20" s="2"/>
      <c r="U20" s="2"/>
      <c r="V20" s="2"/>
      <c r="Y20" s="1"/>
      <c r="AC20" s="1"/>
      <c r="AD20" s="1"/>
      <c r="AE20" s="1"/>
      <c r="AL20" s="1"/>
      <c r="AM20" s="1"/>
      <c r="AN20" s="1"/>
      <c r="AO20" s="1"/>
      <c r="AP20" s="1"/>
      <c r="AQ20" s="1"/>
      <c r="AR20" s="3" t="s">
        <v>96</v>
      </c>
      <c r="AS20" s="1" t="s">
        <v>97</v>
      </c>
      <c r="AT20" s="1" t="s">
        <v>85</v>
      </c>
      <c r="AU20" s="1" t="s">
        <v>101</v>
      </c>
      <c r="AV20" s="1" t="s">
        <v>106</v>
      </c>
      <c r="AW20" s="1" t="s">
        <v>107</v>
      </c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/>
      <c r="D21" s="1"/>
      <c r="F21" s="1"/>
      <c r="G21" s="1"/>
      <c r="H21" s="1"/>
      <c r="I21" s="1"/>
      <c r="J21" s="1" t="s">
        <v>75</v>
      </c>
      <c r="K21" s="1" t="s">
        <v>76</v>
      </c>
      <c r="L21" s="1" t="s">
        <v>77</v>
      </c>
      <c r="M21" s="1" t="s">
        <v>76</v>
      </c>
      <c r="N21" s="1" t="s">
        <v>78</v>
      </c>
      <c r="O21" s="1" t="s">
        <v>77</v>
      </c>
      <c r="P21" s="1" t="s">
        <v>79</v>
      </c>
      <c r="Q21" s="1" t="s">
        <v>80</v>
      </c>
      <c r="R21" s="1"/>
      <c r="S21" s="2"/>
      <c r="T21" s="2"/>
      <c r="U21" s="2"/>
      <c r="V21" s="2"/>
      <c r="Y21" s="1"/>
      <c r="AC21" s="1"/>
      <c r="AD21" s="1"/>
      <c r="AE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 t="s">
        <v>107</v>
      </c>
      <c r="AX21" s="1" t="s">
        <v>108</v>
      </c>
      <c r="AY21" s="1" t="s">
        <v>124</v>
      </c>
      <c r="AZ21" s="1" t="s">
        <v>125</v>
      </c>
      <c r="BA21" s="1"/>
      <c r="BB21" s="1"/>
      <c r="BC21" s="1"/>
    </row>
    <row r="22" spans="1:55" x14ac:dyDescent="0.25">
      <c r="A22" s="1"/>
      <c r="B22" s="1"/>
      <c r="C22" s="1"/>
      <c r="D22" s="1"/>
      <c r="F22" s="1"/>
      <c r="G22" s="1"/>
      <c r="H22" s="1"/>
      <c r="I22" s="1"/>
      <c r="J22" s="1" t="s">
        <v>75</v>
      </c>
      <c r="K22" s="1" t="s">
        <v>76</v>
      </c>
      <c r="L22" s="1" t="s">
        <v>77</v>
      </c>
      <c r="M22" s="1" t="s">
        <v>76</v>
      </c>
      <c r="N22" s="1" t="s">
        <v>78</v>
      </c>
      <c r="O22" s="1" t="s">
        <v>77</v>
      </c>
      <c r="P22" s="1" t="s">
        <v>79</v>
      </c>
      <c r="Q22" s="1" t="s">
        <v>80</v>
      </c>
      <c r="R22" s="1"/>
      <c r="S22" s="2"/>
      <c r="T22" s="2"/>
      <c r="U22" s="2"/>
      <c r="V22" s="2"/>
      <c r="Y22" s="1"/>
      <c r="AC22" s="1"/>
      <c r="AD22" s="1"/>
      <c r="AE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 t="s">
        <v>107</v>
      </c>
      <c r="AX22" s="1" t="s">
        <v>109</v>
      </c>
      <c r="AY22" s="1" t="s">
        <v>124</v>
      </c>
      <c r="AZ22" s="1" t="s">
        <v>126</v>
      </c>
      <c r="BA22" s="1"/>
      <c r="BB22" s="1"/>
      <c r="BC22" s="1"/>
    </row>
    <row r="23" spans="1:55" x14ac:dyDescent="0.25">
      <c r="A23" s="1"/>
      <c r="B23" s="1"/>
      <c r="C23" s="1"/>
      <c r="D23" s="1"/>
      <c r="F23" s="1"/>
      <c r="G23" s="1"/>
      <c r="H23" s="1"/>
      <c r="I23" s="1"/>
      <c r="J23" s="1" t="s">
        <v>75</v>
      </c>
      <c r="K23" s="1" t="s">
        <v>76</v>
      </c>
      <c r="L23" s="1" t="s">
        <v>77</v>
      </c>
      <c r="M23" s="1" t="s">
        <v>76</v>
      </c>
      <c r="N23" s="1" t="s">
        <v>78</v>
      </c>
      <c r="O23" s="1" t="s">
        <v>77</v>
      </c>
      <c r="P23" s="1" t="s">
        <v>79</v>
      </c>
      <c r="Q23" s="1" t="s">
        <v>80</v>
      </c>
      <c r="R23" s="1"/>
      <c r="S23" s="2"/>
      <c r="T23" s="2"/>
      <c r="U23" s="2"/>
      <c r="V23" s="2"/>
      <c r="Y23" s="1"/>
      <c r="AC23" s="1"/>
      <c r="AD23" s="1"/>
      <c r="AE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 t="s">
        <v>107</v>
      </c>
      <c r="AX23" s="1" t="s">
        <v>110</v>
      </c>
      <c r="AY23" s="1" t="s">
        <v>124</v>
      </c>
      <c r="AZ23" s="1" t="s">
        <v>127</v>
      </c>
      <c r="BA23" s="1"/>
      <c r="BB23" s="1"/>
      <c r="BC23" s="1"/>
    </row>
    <row r="24" spans="1:55" x14ac:dyDescent="0.25">
      <c r="A24" s="1"/>
      <c r="B24" s="1"/>
      <c r="C24" s="1"/>
      <c r="D24" s="1"/>
      <c r="F24" s="1"/>
      <c r="G24" s="1"/>
      <c r="H24" s="1"/>
      <c r="I24" s="1"/>
      <c r="J24" s="1" t="s">
        <v>75</v>
      </c>
      <c r="K24" s="1" t="s">
        <v>76</v>
      </c>
      <c r="L24" s="1" t="s">
        <v>77</v>
      </c>
      <c r="M24" s="1" t="s">
        <v>76</v>
      </c>
      <c r="N24" s="1" t="s">
        <v>78</v>
      </c>
      <c r="O24" s="1" t="s">
        <v>77</v>
      </c>
      <c r="P24" s="1" t="s">
        <v>79</v>
      </c>
      <c r="Q24" s="1" t="s">
        <v>80</v>
      </c>
      <c r="R24" s="1"/>
      <c r="S24" s="2"/>
      <c r="T24" s="2"/>
      <c r="U24" s="2"/>
      <c r="V24" s="2"/>
      <c r="Y24" s="1"/>
      <c r="AC24" s="1"/>
      <c r="AD24" s="1"/>
      <c r="AE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 t="s">
        <v>107</v>
      </c>
      <c r="AX24" s="1" t="s">
        <v>111</v>
      </c>
      <c r="AY24" s="1" t="s">
        <v>124</v>
      </c>
      <c r="AZ24" s="1" t="s">
        <v>128</v>
      </c>
      <c r="BA24" s="1"/>
      <c r="BB24" s="1"/>
      <c r="BC24" s="1"/>
    </row>
    <row r="25" spans="1:55" x14ac:dyDescent="0.25">
      <c r="A25" s="1"/>
      <c r="B25" s="1"/>
      <c r="C25" s="1"/>
      <c r="D25" s="1"/>
      <c r="F25" s="1"/>
      <c r="G25" s="1"/>
      <c r="H25" s="1"/>
      <c r="I25" s="1"/>
      <c r="J25" s="1" t="s">
        <v>75</v>
      </c>
      <c r="K25" s="1" t="s">
        <v>76</v>
      </c>
      <c r="L25" s="1" t="s">
        <v>77</v>
      </c>
      <c r="M25" s="1" t="s">
        <v>76</v>
      </c>
      <c r="N25" s="1" t="s">
        <v>78</v>
      </c>
      <c r="O25" s="1" t="s">
        <v>77</v>
      </c>
      <c r="P25" s="1" t="s">
        <v>79</v>
      </c>
      <c r="Q25" s="1" t="s">
        <v>80</v>
      </c>
      <c r="R25" s="1"/>
      <c r="S25" s="2"/>
      <c r="T25" s="2"/>
      <c r="U25" s="2"/>
      <c r="V25" s="2"/>
      <c r="Y25" s="1"/>
      <c r="AC25" s="1"/>
      <c r="AD25" s="1"/>
      <c r="AE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 t="s">
        <v>107</v>
      </c>
      <c r="AX25" s="1" t="s">
        <v>112</v>
      </c>
      <c r="AY25" s="1" t="s">
        <v>124</v>
      </c>
      <c r="AZ25" s="1" t="s">
        <v>129</v>
      </c>
      <c r="BA25" s="1"/>
      <c r="BB25" s="1"/>
      <c r="BC25" s="1"/>
    </row>
    <row r="26" spans="1:55" x14ac:dyDescent="0.25">
      <c r="A26" s="1"/>
      <c r="B26" s="1"/>
      <c r="C26" s="1"/>
      <c r="D26" s="1"/>
      <c r="F26" s="1"/>
      <c r="G26" s="1"/>
      <c r="H26" s="1"/>
      <c r="I26" s="1"/>
      <c r="J26" s="1" t="s">
        <v>75</v>
      </c>
      <c r="K26" s="1" t="s">
        <v>76</v>
      </c>
      <c r="L26" s="1" t="s">
        <v>77</v>
      </c>
      <c r="M26" s="1" t="s">
        <v>76</v>
      </c>
      <c r="N26" s="1" t="s">
        <v>78</v>
      </c>
      <c r="O26" s="1" t="s">
        <v>77</v>
      </c>
      <c r="P26" s="1" t="s">
        <v>79</v>
      </c>
      <c r="Q26" s="1" t="s">
        <v>80</v>
      </c>
      <c r="R26" s="1"/>
      <c r="S26" s="2"/>
      <c r="T26" s="2"/>
      <c r="U26" s="2"/>
      <c r="V26" s="2"/>
      <c r="Y26" s="1"/>
      <c r="AC26" s="1"/>
      <c r="AD26" s="1"/>
      <c r="AE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 t="s">
        <v>107</v>
      </c>
      <c r="AX26" s="1" t="s">
        <v>113</v>
      </c>
      <c r="AY26" s="1" t="s">
        <v>124</v>
      </c>
      <c r="AZ26" s="1" t="s">
        <v>130</v>
      </c>
      <c r="BA26" s="1"/>
      <c r="BB26" s="1"/>
      <c r="BC26" s="1"/>
    </row>
    <row r="27" spans="1:55" x14ac:dyDescent="0.25">
      <c r="A27" s="1"/>
      <c r="B27" s="1"/>
      <c r="C27" s="1"/>
      <c r="D27" s="1"/>
      <c r="F27" s="1"/>
      <c r="G27" s="1"/>
      <c r="H27" s="1"/>
      <c r="I27" s="1"/>
      <c r="J27" s="1" t="s">
        <v>75</v>
      </c>
      <c r="K27" s="1" t="s">
        <v>76</v>
      </c>
      <c r="L27" s="1" t="s">
        <v>77</v>
      </c>
      <c r="M27" s="1" t="s">
        <v>76</v>
      </c>
      <c r="N27" s="1" t="s">
        <v>78</v>
      </c>
      <c r="O27" s="1" t="s">
        <v>77</v>
      </c>
      <c r="P27" s="1" t="s">
        <v>79</v>
      </c>
      <c r="Q27" s="1" t="s">
        <v>80</v>
      </c>
      <c r="R27" s="1"/>
      <c r="S27" s="2"/>
      <c r="T27" s="2"/>
      <c r="U27" s="2"/>
      <c r="V27" s="2"/>
      <c r="Y27" s="1"/>
      <c r="AC27" s="1"/>
      <c r="AD27" s="1"/>
      <c r="AE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 t="s">
        <v>107</v>
      </c>
      <c r="AX27" s="1" t="s">
        <v>114</v>
      </c>
      <c r="AY27" s="1" t="s">
        <v>124</v>
      </c>
      <c r="AZ27" s="1" t="s">
        <v>131</v>
      </c>
      <c r="BA27" s="1"/>
      <c r="BB27" s="1"/>
      <c r="BC27" s="1"/>
    </row>
    <row r="28" spans="1:55" x14ac:dyDescent="0.25">
      <c r="A28" s="1"/>
      <c r="B28" s="1"/>
      <c r="C28" s="1"/>
      <c r="D28" s="1"/>
      <c r="F28" s="1"/>
      <c r="G28" s="1"/>
      <c r="H28" s="1"/>
      <c r="I28" s="1"/>
      <c r="J28" s="1" t="s">
        <v>75</v>
      </c>
      <c r="K28" s="1" t="s">
        <v>76</v>
      </c>
      <c r="L28" s="1" t="s">
        <v>77</v>
      </c>
      <c r="M28" s="1" t="s">
        <v>76</v>
      </c>
      <c r="N28" s="1" t="s">
        <v>78</v>
      </c>
      <c r="O28" s="1" t="s">
        <v>77</v>
      </c>
      <c r="P28" s="1" t="s">
        <v>79</v>
      </c>
      <c r="Q28" s="1" t="s">
        <v>80</v>
      </c>
      <c r="R28" s="1"/>
      <c r="S28" s="2"/>
      <c r="T28" s="2"/>
      <c r="U28" s="2"/>
      <c r="V28" s="2"/>
      <c r="Y28" s="1"/>
      <c r="AC28" s="1"/>
      <c r="AD28" s="1"/>
      <c r="AE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 t="s">
        <v>107</v>
      </c>
      <c r="AX28" s="1" t="s">
        <v>115</v>
      </c>
      <c r="AY28" s="1" t="s">
        <v>124</v>
      </c>
      <c r="AZ28" s="1" t="s">
        <v>131</v>
      </c>
      <c r="BA28" s="1"/>
      <c r="BB28" s="1"/>
      <c r="BC28" s="1"/>
    </row>
    <row r="29" spans="1:55" x14ac:dyDescent="0.25">
      <c r="A29" s="1"/>
      <c r="B29" s="1"/>
      <c r="C29" s="1"/>
      <c r="D29" s="1"/>
      <c r="F29" s="1"/>
      <c r="G29" s="1"/>
      <c r="H29" s="1"/>
      <c r="I29" s="1"/>
      <c r="J29" s="1" t="s">
        <v>75</v>
      </c>
      <c r="K29" s="1" t="s">
        <v>76</v>
      </c>
      <c r="L29" s="1" t="s">
        <v>77</v>
      </c>
      <c r="M29" s="1" t="s">
        <v>76</v>
      </c>
      <c r="N29" s="1" t="s">
        <v>78</v>
      </c>
      <c r="O29" s="1" t="s">
        <v>77</v>
      </c>
      <c r="P29" s="1" t="s">
        <v>79</v>
      </c>
      <c r="Q29" s="1" t="s">
        <v>80</v>
      </c>
      <c r="R29" s="1"/>
      <c r="S29" s="2"/>
      <c r="T29" s="2"/>
      <c r="U29" s="2"/>
      <c r="V29" s="2"/>
      <c r="Y29" s="1"/>
      <c r="AC29" s="1"/>
      <c r="AD29" s="1"/>
      <c r="AE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 t="s">
        <v>107</v>
      </c>
      <c r="AX29" s="1" t="s">
        <v>116</v>
      </c>
      <c r="AY29" s="1" t="s">
        <v>124</v>
      </c>
      <c r="AZ29" s="1" t="s">
        <v>132</v>
      </c>
      <c r="BA29" s="1"/>
      <c r="BB29" s="1"/>
      <c r="BC29" s="1"/>
    </row>
    <row r="30" spans="1:55" x14ac:dyDescent="0.25">
      <c r="A30" s="1"/>
      <c r="B30" s="1"/>
      <c r="C30" s="1"/>
      <c r="D30" s="1"/>
      <c r="F30" s="1"/>
      <c r="G30" s="1"/>
      <c r="H30" s="1"/>
      <c r="I30" s="1"/>
      <c r="J30" s="1" t="s">
        <v>75</v>
      </c>
      <c r="K30" s="1" t="s">
        <v>76</v>
      </c>
      <c r="L30" s="1" t="s">
        <v>77</v>
      </c>
      <c r="M30" s="1" t="s">
        <v>76</v>
      </c>
      <c r="N30" s="1" t="s">
        <v>78</v>
      </c>
      <c r="O30" s="1" t="s">
        <v>77</v>
      </c>
      <c r="P30" s="1" t="s">
        <v>79</v>
      </c>
      <c r="Q30" s="1" t="s">
        <v>80</v>
      </c>
      <c r="R30" s="1"/>
      <c r="S30" s="2"/>
      <c r="T30" s="2"/>
      <c r="U30" s="2"/>
      <c r="V30" s="2"/>
      <c r="Y30" s="1"/>
      <c r="AC30" s="1"/>
      <c r="AD30" s="1"/>
      <c r="AE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 t="s">
        <v>107</v>
      </c>
      <c r="AX30" s="1" t="s">
        <v>117</v>
      </c>
      <c r="AY30" s="1" t="s">
        <v>124</v>
      </c>
      <c r="AZ30" s="1" t="s">
        <v>132</v>
      </c>
      <c r="BA30" s="1"/>
      <c r="BB30" s="1"/>
      <c r="BC30" s="1"/>
    </row>
    <row r="31" spans="1:55" x14ac:dyDescent="0.25">
      <c r="A31" s="1"/>
      <c r="B31" s="1"/>
      <c r="C31" s="1"/>
      <c r="D31" s="1"/>
      <c r="F31" s="1"/>
      <c r="G31" s="1"/>
      <c r="H31" s="1"/>
      <c r="I31" s="1"/>
      <c r="J31" s="1" t="s">
        <v>75</v>
      </c>
      <c r="K31" s="1" t="s">
        <v>76</v>
      </c>
      <c r="L31" s="1" t="s">
        <v>77</v>
      </c>
      <c r="M31" s="1" t="s">
        <v>76</v>
      </c>
      <c r="N31" s="1" t="s">
        <v>78</v>
      </c>
      <c r="O31" s="1" t="s">
        <v>77</v>
      </c>
      <c r="P31" s="1" t="s">
        <v>79</v>
      </c>
      <c r="Q31" s="1" t="s">
        <v>80</v>
      </c>
      <c r="R31" s="1"/>
      <c r="S31" s="2"/>
      <c r="T31" s="2"/>
      <c r="U31" s="2"/>
      <c r="V31" s="2"/>
      <c r="Y31" s="1"/>
      <c r="AC31" s="1"/>
      <c r="AD31" s="1"/>
      <c r="AE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 t="s">
        <v>107</v>
      </c>
      <c r="AX31" s="1" t="s">
        <v>118</v>
      </c>
      <c r="AY31" s="1" t="s">
        <v>124</v>
      </c>
      <c r="AZ31" s="1" t="s">
        <v>133</v>
      </c>
      <c r="BA31" s="1"/>
      <c r="BB31" s="1"/>
      <c r="BC31" s="1"/>
    </row>
    <row r="32" spans="1:55" x14ac:dyDescent="0.25">
      <c r="A32" s="1"/>
      <c r="B32" s="1"/>
      <c r="C32" s="1"/>
      <c r="D32" s="1"/>
      <c r="F32" s="1"/>
      <c r="G32" s="1"/>
      <c r="H32" s="1"/>
      <c r="I32" s="1"/>
      <c r="J32" s="1" t="s">
        <v>75</v>
      </c>
      <c r="K32" s="1" t="s">
        <v>76</v>
      </c>
      <c r="L32" s="1" t="s">
        <v>77</v>
      </c>
      <c r="M32" s="1" t="s">
        <v>76</v>
      </c>
      <c r="N32" s="1" t="s">
        <v>78</v>
      </c>
      <c r="O32" s="1" t="s">
        <v>77</v>
      </c>
      <c r="P32" s="1" t="s">
        <v>79</v>
      </c>
      <c r="Q32" s="1" t="s">
        <v>80</v>
      </c>
      <c r="R32" s="1"/>
      <c r="S32" s="2"/>
      <c r="T32" s="2"/>
      <c r="U32" s="2"/>
      <c r="V32" s="2"/>
      <c r="Y32" s="1"/>
      <c r="AC32" s="1"/>
      <c r="AD32" s="1"/>
      <c r="AE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 t="s">
        <v>107</v>
      </c>
      <c r="AX32" s="1" t="s">
        <v>119</v>
      </c>
      <c r="AY32" s="1" t="s">
        <v>124</v>
      </c>
      <c r="AZ32" s="1" t="s">
        <v>133</v>
      </c>
      <c r="BA32" s="1"/>
      <c r="BB32" s="1"/>
      <c r="BC32" s="1"/>
    </row>
    <row r="33" spans="1:55" x14ac:dyDescent="0.25">
      <c r="A33" s="1"/>
      <c r="B33" s="1"/>
      <c r="C33" s="1"/>
      <c r="D33" s="1"/>
      <c r="F33" s="1"/>
      <c r="G33" s="1"/>
      <c r="H33" s="1"/>
      <c r="I33" s="1"/>
      <c r="J33" s="1" t="s">
        <v>75</v>
      </c>
      <c r="K33" s="1" t="s">
        <v>76</v>
      </c>
      <c r="L33" s="1" t="s">
        <v>77</v>
      </c>
      <c r="M33" s="1" t="s">
        <v>76</v>
      </c>
      <c r="N33" s="1" t="s">
        <v>78</v>
      </c>
      <c r="O33" s="1" t="s">
        <v>77</v>
      </c>
      <c r="P33" s="1" t="s">
        <v>79</v>
      </c>
      <c r="Q33" s="1" t="s">
        <v>80</v>
      </c>
      <c r="R33" s="1"/>
      <c r="S33" s="2"/>
      <c r="T33" s="2"/>
      <c r="U33" s="2"/>
      <c r="V33" s="2"/>
      <c r="Y33" s="1"/>
      <c r="AC33" s="1"/>
      <c r="AD33" s="1"/>
      <c r="AE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 t="s">
        <v>107</v>
      </c>
      <c r="AX33" s="1" t="s">
        <v>120</v>
      </c>
      <c r="AY33" s="1" t="s">
        <v>124</v>
      </c>
      <c r="AZ33" s="1" t="s">
        <v>134</v>
      </c>
      <c r="BA33" s="1"/>
      <c r="BB33" s="1"/>
      <c r="BC33" s="1"/>
    </row>
    <row r="34" spans="1:55" x14ac:dyDescent="0.25">
      <c r="A34" s="1"/>
      <c r="B34" s="1"/>
      <c r="C34" s="1"/>
      <c r="D34" s="1"/>
      <c r="F34" s="1"/>
      <c r="G34" s="1"/>
      <c r="H34" s="1"/>
      <c r="I34" s="1"/>
      <c r="J34" s="1" t="s">
        <v>75</v>
      </c>
      <c r="K34" s="1" t="s">
        <v>76</v>
      </c>
      <c r="L34" s="1" t="s">
        <v>77</v>
      </c>
      <c r="M34" s="1" t="s">
        <v>76</v>
      </c>
      <c r="N34" s="1" t="s">
        <v>78</v>
      </c>
      <c r="O34" s="1" t="s">
        <v>77</v>
      </c>
      <c r="P34" s="1" t="s">
        <v>79</v>
      </c>
      <c r="Q34" s="1" t="s">
        <v>80</v>
      </c>
      <c r="R34" s="1"/>
      <c r="S34" s="2"/>
      <c r="T34" s="2"/>
      <c r="U34" s="2"/>
      <c r="V34" s="2"/>
      <c r="Y34" s="1"/>
      <c r="AC34" s="1"/>
      <c r="AD34" s="1"/>
      <c r="AE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 t="s">
        <v>107</v>
      </c>
      <c r="AX34" s="1" t="s">
        <v>121</v>
      </c>
      <c r="AY34" s="1" t="s">
        <v>124</v>
      </c>
      <c r="AZ34" s="1" t="s">
        <v>135</v>
      </c>
      <c r="BA34" s="1"/>
      <c r="BB34" s="1"/>
      <c r="BC34" s="1"/>
    </row>
    <row r="35" spans="1:55" x14ac:dyDescent="0.25">
      <c r="A35" s="1"/>
      <c r="B35" s="1"/>
      <c r="C35" s="1"/>
      <c r="D35" s="1"/>
      <c r="F35" s="1"/>
      <c r="G35" s="1"/>
      <c r="H35" s="1"/>
      <c r="I35" s="1"/>
      <c r="J35" s="1" t="s">
        <v>75</v>
      </c>
      <c r="K35" s="1" t="s">
        <v>76</v>
      </c>
      <c r="L35" s="1" t="s">
        <v>77</v>
      </c>
      <c r="M35" s="1" t="s">
        <v>76</v>
      </c>
      <c r="N35" s="1" t="s">
        <v>78</v>
      </c>
      <c r="O35" s="1" t="s">
        <v>77</v>
      </c>
      <c r="P35" s="1" t="s">
        <v>79</v>
      </c>
      <c r="Q35" s="1" t="s">
        <v>80</v>
      </c>
      <c r="R35" s="1"/>
      <c r="S35" s="2"/>
      <c r="T35" s="2"/>
      <c r="U35" s="2"/>
      <c r="V35" s="2"/>
      <c r="Y35" s="1"/>
      <c r="AC35" s="1"/>
      <c r="AD35" s="1"/>
      <c r="AE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 t="s">
        <v>107</v>
      </c>
      <c r="AX35" s="1" t="s">
        <v>122</v>
      </c>
      <c r="AY35" s="1" t="s">
        <v>124</v>
      </c>
      <c r="AZ35" s="1" t="s">
        <v>136</v>
      </c>
      <c r="BA35" s="1"/>
      <c r="BB35" s="1"/>
      <c r="BC35" s="1"/>
    </row>
    <row r="36" spans="1:55" x14ac:dyDescent="0.25">
      <c r="A36" s="1"/>
      <c r="B36" s="1"/>
      <c r="C36" s="1"/>
      <c r="D36" s="1"/>
      <c r="F36" s="1"/>
      <c r="G36" s="1"/>
      <c r="H36" s="1"/>
      <c r="I36" s="1"/>
      <c r="J36" s="1" t="s">
        <v>75</v>
      </c>
      <c r="K36" s="1" t="s">
        <v>76</v>
      </c>
      <c r="L36" s="1" t="s">
        <v>77</v>
      </c>
      <c r="M36" s="1" t="s">
        <v>76</v>
      </c>
      <c r="N36" s="1" t="s">
        <v>78</v>
      </c>
      <c r="O36" s="1" t="s">
        <v>77</v>
      </c>
      <c r="P36" s="1" t="s">
        <v>79</v>
      </c>
      <c r="Q36" s="1" t="s">
        <v>80</v>
      </c>
      <c r="R36" s="1"/>
      <c r="S36" s="2"/>
      <c r="T36" s="2"/>
      <c r="U36" s="2"/>
      <c r="V36" s="2"/>
      <c r="Y36" s="1"/>
      <c r="AC36" s="1"/>
      <c r="AD36" s="1"/>
      <c r="AE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 t="s">
        <v>107</v>
      </c>
      <c r="AX36" s="1" t="s">
        <v>123</v>
      </c>
      <c r="AY36" s="1" t="s">
        <v>124</v>
      </c>
      <c r="AZ36" s="1" t="s">
        <v>137</v>
      </c>
      <c r="BA36" s="1"/>
      <c r="BB36" s="1"/>
      <c r="BC36" s="1"/>
    </row>
    <row r="37" spans="1:55" x14ac:dyDescent="0.25">
      <c r="A37" s="1"/>
      <c r="B37" s="1"/>
      <c r="C37" s="1"/>
      <c r="D37" s="1"/>
      <c r="F37" s="1"/>
      <c r="G37" s="1"/>
      <c r="H37" s="1"/>
      <c r="I37" s="1"/>
      <c r="J37" s="1" t="s">
        <v>75</v>
      </c>
      <c r="K37" s="1" t="s">
        <v>76</v>
      </c>
      <c r="L37" s="1" t="s">
        <v>77</v>
      </c>
      <c r="M37" s="1" t="s">
        <v>76</v>
      </c>
      <c r="N37" s="1" t="s">
        <v>78</v>
      </c>
      <c r="O37" s="1" t="s">
        <v>77</v>
      </c>
      <c r="P37" s="1" t="s">
        <v>79</v>
      </c>
      <c r="Q37" s="1" t="s">
        <v>80</v>
      </c>
      <c r="R37" s="1"/>
      <c r="S37" s="2"/>
      <c r="T37" s="2"/>
      <c r="U37" s="2"/>
      <c r="V37" s="2"/>
      <c r="Y37" s="1"/>
      <c r="AC37" s="1"/>
      <c r="AD37" s="1"/>
      <c r="AE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 t="s">
        <v>107</v>
      </c>
      <c r="AX37" s="1"/>
      <c r="AY37" s="1"/>
      <c r="AZ37" s="1"/>
      <c r="BA37" s="1" t="s">
        <v>138</v>
      </c>
      <c r="BB37" s="1" t="s">
        <v>124</v>
      </c>
      <c r="BC37" s="1" t="s">
        <v>154</v>
      </c>
    </row>
    <row r="38" spans="1:55" x14ac:dyDescent="0.25">
      <c r="A38" s="1"/>
      <c r="B38" s="1"/>
      <c r="C38" s="1"/>
      <c r="D38" s="1"/>
      <c r="F38" s="1"/>
      <c r="G38" s="1"/>
      <c r="H38" s="1"/>
      <c r="I38" s="1"/>
      <c r="J38" s="1" t="s">
        <v>75</v>
      </c>
      <c r="K38" s="1" t="s">
        <v>76</v>
      </c>
      <c r="L38" s="1" t="s">
        <v>77</v>
      </c>
      <c r="M38" s="1" t="s">
        <v>76</v>
      </c>
      <c r="N38" s="1" t="s">
        <v>78</v>
      </c>
      <c r="O38" s="1" t="s">
        <v>77</v>
      </c>
      <c r="P38" s="1" t="s">
        <v>79</v>
      </c>
      <c r="Q38" s="1" t="s">
        <v>80</v>
      </c>
      <c r="R38" s="1"/>
      <c r="S38" s="2"/>
      <c r="T38" s="2"/>
      <c r="U38" s="2"/>
      <c r="V38" s="2"/>
      <c r="Y38" s="1"/>
      <c r="AC38" s="1"/>
      <c r="AD38" s="1"/>
      <c r="AE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 t="s">
        <v>107</v>
      </c>
      <c r="AX38" s="1"/>
      <c r="AY38" s="1"/>
      <c r="AZ38" s="1"/>
      <c r="BA38" s="1" t="s">
        <v>139</v>
      </c>
      <c r="BB38" s="1" t="s">
        <v>124</v>
      </c>
      <c r="BC38" s="1" t="s">
        <v>155</v>
      </c>
    </row>
    <row r="39" spans="1:55" x14ac:dyDescent="0.25">
      <c r="A39" s="1"/>
      <c r="B39" s="1"/>
      <c r="C39" s="1"/>
      <c r="D39" s="1"/>
      <c r="F39" s="1"/>
      <c r="G39" s="1"/>
      <c r="H39" s="1"/>
      <c r="I39" s="1"/>
      <c r="J39" s="1" t="s">
        <v>75</v>
      </c>
      <c r="K39" s="1" t="s">
        <v>76</v>
      </c>
      <c r="L39" s="1" t="s">
        <v>77</v>
      </c>
      <c r="M39" s="1" t="s">
        <v>76</v>
      </c>
      <c r="N39" s="1" t="s">
        <v>78</v>
      </c>
      <c r="O39" s="1" t="s">
        <v>77</v>
      </c>
      <c r="P39" s="1" t="s">
        <v>79</v>
      </c>
      <c r="Q39" s="1" t="s">
        <v>80</v>
      </c>
      <c r="R39" s="1"/>
      <c r="S39" s="2"/>
      <c r="T39" s="2"/>
      <c r="U39" s="2"/>
      <c r="V39" s="2"/>
      <c r="Y39" s="1"/>
      <c r="AC39" s="1"/>
      <c r="AD39" s="1"/>
      <c r="AE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 t="s">
        <v>107</v>
      </c>
      <c r="AX39" s="1"/>
      <c r="AY39" s="1"/>
      <c r="AZ39" s="1"/>
      <c r="BA39" s="1" t="s">
        <v>140</v>
      </c>
      <c r="BB39" s="1" t="s">
        <v>124</v>
      </c>
      <c r="BC39" s="1" t="s">
        <v>156</v>
      </c>
    </row>
    <row r="40" spans="1:55" x14ac:dyDescent="0.25">
      <c r="A40" s="1"/>
      <c r="B40" s="1"/>
      <c r="C40" s="1"/>
      <c r="D40" s="1"/>
      <c r="F40" s="1"/>
      <c r="G40" s="1"/>
      <c r="H40" s="1"/>
      <c r="I40" s="1"/>
      <c r="J40" s="1" t="s">
        <v>75</v>
      </c>
      <c r="K40" s="1" t="s">
        <v>76</v>
      </c>
      <c r="L40" s="1" t="s">
        <v>77</v>
      </c>
      <c r="M40" s="1" t="s">
        <v>76</v>
      </c>
      <c r="N40" s="1" t="s">
        <v>78</v>
      </c>
      <c r="O40" s="1" t="s">
        <v>77</v>
      </c>
      <c r="P40" s="1" t="s">
        <v>79</v>
      </c>
      <c r="Q40" s="1" t="s">
        <v>80</v>
      </c>
      <c r="R40" s="1"/>
      <c r="S40" s="2"/>
      <c r="T40" s="2"/>
      <c r="U40" s="2"/>
      <c r="V40" s="2"/>
      <c r="Y40" s="1"/>
      <c r="AC40" s="1"/>
      <c r="AD40" s="1"/>
      <c r="AE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 t="s">
        <v>107</v>
      </c>
      <c r="AX40" s="1"/>
      <c r="AY40" s="1"/>
      <c r="AZ40" s="1"/>
      <c r="BA40" s="1" t="s">
        <v>141</v>
      </c>
      <c r="BB40" s="1" t="s">
        <v>124</v>
      </c>
      <c r="BC40" s="1" t="s">
        <v>157</v>
      </c>
    </row>
    <row r="41" spans="1:55" x14ac:dyDescent="0.25">
      <c r="A41" s="1"/>
      <c r="B41" s="1"/>
      <c r="C41" s="1"/>
      <c r="D41" s="1"/>
      <c r="F41" s="1"/>
      <c r="G41" s="1"/>
      <c r="H41" s="1"/>
      <c r="I41" s="1"/>
      <c r="J41" s="1" t="s">
        <v>75</v>
      </c>
      <c r="K41" s="1" t="s">
        <v>76</v>
      </c>
      <c r="L41" s="1" t="s">
        <v>77</v>
      </c>
      <c r="M41" s="1" t="s">
        <v>76</v>
      </c>
      <c r="N41" s="1" t="s">
        <v>78</v>
      </c>
      <c r="O41" s="1" t="s">
        <v>77</v>
      </c>
      <c r="P41" s="1" t="s">
        <v>79</v>
      </c>
      <c r="Q41" s="1" t="s">
        <v>80</v>
      </c>
      <c r="R41" s="1"/>
      <c r="S41" s="2"/>
      <c r="T41" s="2"/>
      <c r="U41" s="2"/>
      <c r="V41" s="2"/>
      <c r="Y41" s="1"/>
      <c r="AC41" s="1"/>
      <c r="AD41" s="1"/>
      <c r="AE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 t="s">
        <v>107</v>
      </c>
      <c r="AX41" s="1"/>
      <c r="AY41" s="1"/>
      <c r="AZ41" s="1"/>
      <c r="BA41" s="1" t="s">
        <v>142</v>
      </c>
      <c r="BB41" s="1" t="s">
        <v>124</v>
      </c>
      <c r="BC41" s="1" t="s">
        <v>158</v>
      </c>
    </row>
    <row r="42" spans="1:55" x14ac:dyDescent="0.25">
      <c r="A42" s="1"/>
      <c r="B42" s="1"/>
      <c r="C42" s="1"/>
      <c r="D42" s="1"/>
      <c r="F42" s="1"/>
      <c r="G42" s="1"/>
      <c r="H42" s="1"/>
      <c r="I42" s="1"/>
      <c r="J42" s="1" t="s">
        <v>75</v>
      </c>
      <c r="K42" s="1" t="s">
        <v>76</v>
      </c>
      <c r="L42" s="1" t="s">
        <v>77</v>
      </c>
      <c r="M42" s="1" t="s">
        <v>76</v>
      </c>
      <c r="N42" s="1" t="s">
        <v>78</v>
      </c>
      <c r="O42" s="1" t="s">
        <v>77</v>
      </c>
      <c r="P42" s="1" t="s">
        <v>79</v>
      </c>
      <c r="Q42" s="1" t="s">
        <v>80</v>
      </c>
      <c r="R42" s="1"/>
      <c r="S42" s="2"/>
      <c r="T42" s="2"/>
      <c r="U42" s="2"/>
      <c r="V42" s="2"/>
      <c r="Y42" s="1"/>
      <c r="AC42" s="1"/>
      <c r="AD42" s="1"/>
      <c r="AE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 t="s">
        <v>107</v>
      </c>
      <c r="AX42" s="1"/>
      <c r="AY42" s="1"/>
      <c r="AZ42" s="1"/>
      <c r="BA42" s="1" t="s">
        <v>143</v>
      </c>
      <c r="BB42" s="1" t="s">
        <v>124</v>
      </c>
      <c r="BC42" s="1" t="s">
        <v>159</v>
      </c>
    </row>
    <row r="43" spans="1:55" x14ac:dyDescent="0.25">
      <c r="A43" s="1"/>
      <c r="B43" s="1"/>
      <c r="C43" s="1"/>
      <c r="D43" s="1"/>
      <c r="F43" s="1"/>
      <c r="G43" s="1"/>
      <c r="H43" s="1"/>
      <c r="I43" s="1"/>
      <c r="J43" s="1" t="s">
        <v>75</v>
      </c>
      <c r="K43" s="1" t="s">
        <v>76</v>
      </c>
      <c r="L43" s="1" t="s">
        <v>77</v>
      </c>
      <c r="M43" s="1" t="s">
        <v>76</v>
      </c>
      <c r="N43" s="1" t="s">
        <v>78</v>
      </c>
      <c r="O43" s="1" t="s">
        <v>77</v>
      </c>
      <c r="P43" s="1" t="s">
        <v>79</v>
      </c>
      <c r="Q43" s="1" t="s">
        <v>80</v>
      </c>
      <c r="R43" s="1"/>
      <c r="S43" s="2"/>
      <c r="T43" s="2"/>
      <c r="U43" s="2"/>
      <c r="V43" s="2"/>
      <c r="Y43" s="1"/>
      <c r="AC43" s="1"/>
      <c r="AD43" s="1"/>
      <c r="AE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 t="s">
        <v>107</v>
      </c>
      <c r="AX43" s="1"/>
      <c r="AY43" s="1"/>
      <c r="AZ43" s="1"/>
      <c r="BA43" s="1" t="s">
        <v>144</v>
      </c>
      <c r="BB43" s="1" t="s">
        <v>124</v>
      </c>
      <c r="BC43" s="1" t="s">
        <v>155</v>
      </c>
    </row>
    <row r="44" spans="1:55" x14ac:dyDescent="0.25">
      <c r="A44" s="1"/>
      <c r="B44" s="1"/>
      <c r="C44" s="1"/>
      <c r="D44" s="1"/>
      <c r="F44" s="1"/>
      <c r="G44" s="1"/>
      <c r="H44" s="1"/>
      <c r="I44" s="1"/>
      <c r="J44" s="1" t="s">
        <v>75</v>
      </c>
      <c r="K44" s="1" t="s">
        <v>76</v>
      </c>
      <c r="L44" s="1" t="s">
        <v>77</v>
      </c>
      <c r="M44" s="1" t="s">
        <v>76</v>
      </c>
      <c r="N44" s="1" t="s">
        <v>78</v>
      </c>
      <c r="O44" s="1" t="s">
        <v>77</v>
      </c>
      <c r="P44" s="1" t="s">
        <v>79</v>
      </c>
      <c r="Q44" s="1" t="s">
        <v>80</v>
      </c>
      <c r="R44" s="1"/>
      <c r="S44" s="2"/>
      <c r="T44" s="2"/>
      <c r="U44" s="2"/>
      <c r="V44" s="2"/>
      <c r="Y44" s="1"/>
      <c r="AC44" s="1"/>
      <c r="AD44" s="1"/>
      <c r="AE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 t="s">
        <v>107</v>
      </c>
      <c r="AX44" s="1"/>
      <c r="AY44" s="1"/>
      <c r="AZ44" s="1"/>
      <c r="BA44" s="1" t="s">
        <v>145</v>
      </c>
      <c r="BB44" s="1" t="s">
        <v>124</v>
      </c>
      <c r="BC44" s="1" t="s">
        <v>160</v>
      </c>
    </row>
    <row r="45" spans="1:55" x14ac:dyDescent="0.25">
      <c r="A45" s="1"/>
      <c r="B45" s="1"/>
      <c r="C45" s="1"/>
      <c r="D45" s="1"/>
      <c r="F45" s="1"/>
      <c r="G45" s="1"/>
      <c r="H45" s="1"/>
      <c r="I45" s="1"/>
      <c r="J45" s="1" t="s">
        <v>75</v>
      </c>
      <c r="K45" s="1" t="s">
        <v>76</v>
      </c>
      <c r="L45" s="1" t="s">
        <v>77</v>
      </c>
      <c r="M45" s="1" t="s">
        <v>76</v>
      </c>
      <c r="N45" s="1" t="s">
        <v>78</v>
      </c>
      <c r="O45" s="1" t="s">
        <v>77</v>
      </c>
      <c r="P45" s="1" t="s">
        <v>79</v>
      </c>
      <c r="Q45" s="1" t="s">
        <v>80</v>
      </c>
      <c r="R45" s="1"/>
      <c r="S45" s="2"/>
      <c r="T45" s="2"/>
      <c r="U45" s="2"/>
      <c r="V45" s="2"/>
      <c r="Y45" s="1"/>
      <c r="AC45" s="1"/>
      <c r="AD45" s="1"/>
      <c r="AE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 t="s">
        <v>107</v>
      </c>
      <c r="AX45" s="1"/>
      <c r="AY45" s="1"/>
      <c r="AZ45" s="1"/>
      <c r="BA45" s="1" t="s">
        <v>146</v>
      </c>
      <c r="BB45" s="1" t="s">
        <v>124</v>
      </c>
      <c r="BC45" s="1" t="s">
        <v>161</v>
      </c>
    </row>
    <row r="46" spans="1:55" x14ac:dyDescent="0.25">
      <c r="A46" s="1"/>
      <c r="B46" s="1"/>
      <c r="C46" s="1"/>
      <c r="D46" s="1"/>
      <c r="F46" s="1"/>
      <c r="G46" s="1"/>
      <c r="H46" s="1"/>
      <c r="I46" s="1"/>
      <c r="J46" s="1" t="s">
        <v>75</v>
      </c>
      <c r="K46" s="1" t="s">
        <v>76</v>
      </c>
      <c r="L46" s="1" t="s">
        <v>77</v>
      </c>
      <c r="M46" s="1" t="s">
        <v>76</v>
      </c>
      <c r="N46" s="1" t="s">
        <v>78</v>
      </c>
      <c r="O46" s="1" t="s">
        <v>77</v>
      </c>
      <c r="P46" s="1" t="s">
        <v>79</v>
      </c>
      <c r="Q46" s="1" t="s">
        <v>80</v>
      </c>
      <c r="R46" s="1"/>
      <c r="S46" s="2"/>
      <c r="T46" s="2"/>
      <c r="U46" s="2"/>
      <c r="V46" s="2"/>
      <c r="Y46" s="1"/>
      <c r="AC46" s="1"/>
      <c r="AD46" s="1"/>
      <c r="AE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 t="s">
        <v>107</v>
      </c>
      <c r="AX46" s="1"/>
      <c r="AY46" s="1"/>
      <c r="AZ46" s="1"/>
      <c r="BA46" s="1" t="s">
        <v>147</v>
      </c>
      <c r="BB46" s="1" t="s">
        <v>124</v>
      </c>
      <c r="BC46" s="1" t="s">
        <v>162</v>
      </c>
    </row>
    <row r="47" spans="1:55" x14ac:dyDescent="0.25">
      <c r="A47" s="1"/>
      <c r="B47" s="1"/>
      <c r="C47" s="1"/>
      <c r="D47" s="1"/>
      <c r="F47" s="1"/>
      <c r="G47" s="1"/>
      <c r="H47" s="1"/>
      <c r="I47" s="1"/>
      <c r="J47" s="1" t="s">
        <v>75</v>
      </c>
      <c r="K47" s="1" t="s">
        <v>76</v>
      </c>
      <c r="L47" s="1" t="s">
        <v>77</v>
      </c>
      <c r="M47" s="1" t="s">
        <v>76</v>
      </c>
      <c r="N47" s="1" t="s">
        <v>78</v>
      </c>
      <c r="O47" s="1" t="s">
        <v>77</v>
      </c>
      <c r="P47" s="1" t="s">
        <v>79</v>
      </c>
      <c r="Q47" s="1" t="s">
        <v>80</v>
      </c>
      <c r="R47" s="1"/>
      <c r="S47" s="2"/>
      <c r="T47" s="2"/>
      <c r="U47" s="2"/>
      <c r="V47" s="2"/>
      <c r="Y47" s="1"/>
      <c r="AC47" s="1"/>
      <c r="AD47" s="1"/>
      <c r="AE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 t="s">
        <v>107</v>
      </c>
      <c r="AX47" s="1"/>
      <c r="AY47" s="1"/>
      <c r="AZ47" s="1"/>
      <c r="BA47" s="1" t="s">
        <v>148</v>
      </c>
      <c r="BB47" s="1" t="s">
        <v>124</v>
      </c>
      <c r="BC47" s="1" t="s">
        <v>160</v>
      </c>
    </row>
    <row r="48" spans="1:55" x14ac:dyDescent="0.25">
      <c r="A48" s="1"/>
      <c r="B48" s="1"/>
      <c r="C48" s="1"/>
      <c r="D48" s="1"/>
      <c r="F48" s="1"/>
      <c r="G48" s="1"/>
      <c r="H48" s="1"/>
      <c r="I48" s="1"/>
      <c r="J48" s="1" t="s">
        <v>75</v>
      </c>
      <c r="K48" s="1" t="s">
        <v>76</v>
      </c>
      <c r="L48" s="1" t="s">
        <v>77</v>
      </c>
      <c r="M48" s="1" t="s">
        <v>76</v>
      </c>
      <c r="N48" s="1" t="s">
        <v>78</v>
      </c>
      <c r="O48" s="1" t="s">
        <v>77</v>
      </c>
      <c r="P48" s="1" t="s">
        <v>79</v>
      </c>
      <c r="Q48" s="1" t="s">
        <v>80</v>
      </c>
      <c r="R48" s="1"/>
      <c r="S48" s="2"/>
      <c r="T48" s="2"/>
      <c r="U48" s="2"/>
      <c r="V48" s="2"/>
      <c r="Y48" s="1"/>
      <c r="AC48" s="1"/>
      <c r="AD48" s="1"/>
      <c r="AE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 t="s">
        <v>107</v>
      </c>
      <c r="AX48" s="1"/>
      <c r="AY48" s="1"/>
      <c r="AZ48" s="1"/>
      <c r="BA48" s="1" t="s">
        <v>149</v>
      </c>
      <c r="BB48" s="1" t="s">
        <v>124</v>
      </c>
      <c r="BC48" s="1" t="s">
        <v>163</v>
      </c>
    </row>
    <row r="49" spans="1:55" x14ac:dyDescent="0.25">
      <c r="A49" s="1"/>
      <c r="B49" s="1"/>
      <c r="C49" s="1"/>
      <c r="D49" s="1"/>
      <c r="F49" s="1"/>
      <c r="G49" s="1"/>
      <c r="H49" s="1"/>
      <c r="I49" s="1"/>
      <c r="J49" s="1" t="s">
        <v>75</v>
      </c>
      <c r="K49" s="1" t="s">
        <v>76</v>
      </c>
      <c r="L49" s="1" t="s">
        <v>77</v>
      </c>
      <c r="M49" s="1" t="s">
        <v>76</v>
      </c>
      <c r="N49" s="1" t="s">
        <v>78</v>
      </c>
      <c r="O49" s="1" t="s">
        <v>77</v>
      </c>
      <c r="P49" s="1" t="s">
        <v>79</v>
      </c>
      <c r="Q49" s="1" t="s">
        <v>80</v>
      </c>
      <c r="R49" s="1"/>
      <c r="S49" s="2"/>
      <c r="T49" s="2"/>
      <c r="U49" s="2"/>
      <c r="V49" s="2"/>
      <c r="Y49" s="1"/>
      <c r="AC49" s="1"/>
      <c r="AD49" s="1"/>
      <c r="AE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 t="s">
        <v>107</v>
      </c>
      <c r="AX49" s="1"/>
      <c r="AY49" s="1"/>
      <c r="AZ49" s="1"/>
      <c r="BA49" s="1" t="s">
        <v>150</v>
      </c>
      <c r="BB49" s="1" t="s">
        <v>124</v>
      </c>
      <c r="BC49" s="1" t="s">
        <v>161</v>
      </c>
    </row>
    <row r="50" spans="1:55" x14ac:dyDescent="0.25">
      <c r="A50" s="1"/>
      <c r="B50" s="1"/>
      <c r="C50" s="1"/>
      <c r="D50" s="1"/>
      <c r="F50" s="1"/>
      <c r="G50" s="1"/>
      <c r="H50" s="1"/>
      <c r="I50" s="1"/>
      <c r="J50" s="1" t="s">
        <v>75</v>
      </c>
      <c r="K50" s="1" t="s">
        <v>76</v>
      </c>
      <c r="L50" s="1" t="s">
        <v>77</v>
      </c>
      <c r="M50" s="1" t="s">
        <v>76</v>
      </c>
      <c r="N50" s="1" t="s">
        <v>78</v>
      </c>
      <c r="O50" s="1" t="s">
        <v>77</v>
      </c>
      <c r="P50" s="1" t="s">
        <v>79</v>
      </c>
      <c r="Q50" s="1" t="s">
        <v>80</v>
      </c>
      <c r="R50" s="1"/>
      <c r="S50" s="2"/>
      <c r="T50" s="2"/>
      <c r="U50" s="2"/>
      <c r="V50" s="2"/>
      <c r="Y50" s="1"/>
      <c r="AC50" s="1"/>
      <c r="AD50" s="1"/>
      <c r="AE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 t="s">
        <v>107</v>
      </c>
      <c r="AX50" s="1"/>
      <c r="AY50" s="1"/>
      <c r="AZ50" s="1"/>
      <c r="BA50" s="1" t="s">
        <v>151</v>
      </c>
      <c r="BB50" s="1" t="s">
        <v>124</v>
      </c>
      <c r="BC50" s="1" t="s">
        <v>164</v>
      </c>
    </row>
    <row r="51" spans="1:55" x14ac:dyDescent="0.25">
      <c r="A51" s="1"/>
      <c r="B51" s="1"/>
      <c r="C51" s="1"/>
      <c r="D51" s="1"/>
      <c r="F51" s="1"/>
      <c r="G51" s="1"/>
      <c r="H51" s="1"/>
      <c r="I51" s="1"/>
      <c r="J51" s="1" t="s">
        <v>75</v>
      </c>
      <c r="K51" s="1" t="s">
        <v>76</v>
      </c>
      <c r="L51" s="1" t="s">
        <v>77</v>
      </c>
      <c r="M51" s="1" t="s">
        <v>76</v>
      </c>
      <c r="N51" s="1" t="s">
        <v>78</v>
      </c>
      <c r="O51" s="1" t="s">
        <v>77</v>
      </c>
      <c r="P51" s="1" t="s">
        <v>79</v>
      </c>
      <c r="Q51" s="1" t="s">
        <v>80</v>
      </c>
      <c r="R51" s="1"/>
      <c r="S51" s="2"/>
      <c r="T51" s="2"/>
      <c r="U51" s="2"/>
      <c r="V51" s="2"/>
      <c r="Y51" s="1"/>
      <c r="AC51" s="1"/>
      <c r="AD51" s="1"/>
      <c r="AE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 t="s">
        <v>107</v>
      </c>
      <c r="AX51" s="1"/>
      <c r="AY51" s="1"/>
      <c r="AZ51" s="1"/>
      <c r="BA51" s="1" t="s">
        <v>152</v>
      </c>
      <c r="BB51" s="1" t="s">
        <v>124</v>
      </c>
      <c r="BC51" s="1" t="s">
        <v>165</v>
      </c>
    </row>
    <row r="52" spans="1:55" x14ac:dyDescent="0.25">
      <c r="A52" s="1"/>
      <c r="B52" s="1"/>
      <c r="C52" s="1"/>
      <c r="D52" s="1"/>
      <c r="F52" s="1"/>
      <c r="G52" s="1"/>
      <c r="H52" s="1"/>
      <c r="I52" s="1"/>
      <c r="J52" s="1" t="s">
        <v>75</v>
      </c>
      <c r="K52" s="1" t="s">
        <v>76</v>
      </c>
      <c r="L52" s="1" t="s">
        <v>77</v>
      </c>
      <c r="M52" s="1" t="s">
        <v>76</v>
      </c>
      <c r="N52" s="1" t="s">
        <v>78</v>
      </c>
      <c r="O52" s="1" t="s">
        <v>77</v>
      </c>
      <c r="P52" s="1" t="s">
        <v>79</v>
      </c>
      <c r="Q52" s="1" t="s">
        <v>80</v>
      </c>
      <c r="R52" s="1"/>
      <c r="S52" s="2"/>
      <c r="T52" s="2"/>
      <c r="U52" s="2"/>
      <c r="V52" s="2"/>
      <c r="Y52" s="1"/>
      <c r="AC52" s="1"/>
      <c r="AD52" s="1"/>
      <c r="AE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 t="s">
        <v>107</v>
      </c>
      <c r="AX52" s="1"/>
      <c r="AY52" s="1"/>
      <c r="AZ52" s="1"/>
      <c r="BA52" s="1" t="s">
        <v>153</v>
      </c>
      <c r="BB52" s="1" t="s">
        <v>124</v>
      </c>
      <c r="BC52" s="1" t="s">
        <v>166</v>
      </c>
    </row>
  </sheetData>
  <hyperlinks>
    <hyperlink ref="AR16" r:id="rId1"/>
    <hyperlink ref="AR17" r:id="rId2"/>
    <hyperlink ref="AR18" r:id="rId3"/>
    <hyperlink ref="AR19" r:id="rId4"/>
    <hyperlink ref="AR20" r:id="rId5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9" workbookViewId="0">
      <selection activeCell="B43" sqref="B43"/>
    </sheetView>
  </sheetViews>
  <sheetFormatPr defaultRowHeight="15" x14ac:dyDescent="0.25"/>
  <cols>
    <col min="1" max="1" width="21" bestFit="1" customWidth="1"/>
    <col min="2" max="2" width="54.7109375" bestFit="1" customWidth="1"/>
    <col min="3" max="4" width="54.85546875" bestFit="1" customWidth="1"/>
    <col min="5" max="5" width="76.85546875" bestFit="1" customWidth="1"/>
  </cols>
  <sheetData>
    <row r="1" spans="1:5" x14ac:dyDescent="0.25">
      <c r="A1" t="s">
        <v>167</v>
      </c>
      <c r="B1" t="s">
        <v>217</v>
      </c>
      <c r="C1" t="str">
        <f t="shared" ref="C1:C41" si="0">CONCATENATE("Private _",B1," as String = """"")</f>
        <v>Private _arSystemConnectionString as String = ""</v>
      </c>
      <c r="D1" t="s">
        <v>176</v>
      </c>
      <c r="E1" t="str">
        <f t="shared" ref="E1:E7" si="1">CONCATENATE("'",A1,"   ",B1)</f>
        <v>'Connection Strings   arSystemConnectionString</v>
      </c>
    </row>
    <row r="2" spans="1:5" x14ac:dyDescent="0.25">
      <c r="A2" t="s">
        <v>167</v>
      </c>
      <c r="B2" t="s">
        <v>218</v>
      </c>
      <c r="C2" t="str">
        <f t="shared" si="0"/>
        <v>Private _arSystemConnectionStringOld as String = ""</v>
      </c>
      <c r="D2" t="s">
        <v>177</v>
      </c>
      <c r="E2" t="str">
        <f t="shared" si="1"/>
        <v>'Connection Strings   arSystemConnectionStringOld</v>
      </c>
    </row>
    <row r="3" spans="1:5" x14ac:dyDescent="0.25">
      <c r="A3" t="s">
        <v>167</v>
      </c>
      <c r="B3" t="s">
        <v>219</v>
      </c>
      <c r="C3" t="str">
        <f t="shared" si="0"/>
        <v>Private _arSystemConnectionStringNew as String = ""</v>
      </c>
      <c r="D3" t="s">
        <v>178</v>
      </c>
      <c r="E3" t="str">
        <f t="shared" si="1"/>
        <v>'Connection Strings   arSystemConnectionStringNew</v>
      </c>
    </row>
    <row r="4" spans="1:5" x14ac:dyDescent="0.25">
      <c r="A4" t="s">
        <v>167</v>
      </c>
      <c r="B4" t="s">
        <v>220</v>
      </c>
      <c r="C4" t="str">
        <f t="shared" si="0"/>
        <v>Private _adsQaConnectionString as String = ""</v>
      </c>
      <c r="D4" t="s">
        <v>179</v>
      </c>
      <c r="E4" t="str">
        <f t="shared" si="1"/>
        <v>'Connection Strings   adsQaConnectionString</v>
      </c>
    </row>
    <row r="5" spans="1:5" x14ac:dyDescent="0.25">
      <c r="A5" t="s">
        <v>167</v>
      </c>
      <c r="B5" t="s">
        <v>221</v>
      </c>
      <c r="C5" t="str">
        <f t="shared" si="0"/>
        <v>Private _adsPrdConnectionString as String = ""</v>
      </c>
      <c r="D5" t="s">
        <v>180</v>
      </c>
      <c r="E5" t="str">
        <f t="shared" si="1"/>
        <v>'Connection Strings   adsPrdConnectionString</v>
      </c>
    </row>
    <row r="6" spans="1:5" x14ac:dyDescent="0.25">
      <c r="A6" t="s">
        <v>167</v>
      </c>
      <c r="B6" t="s">
        <v>222</v>
      </c>
      <c r="C6" t="str">
        <f t="shared" si="0"/>
        <v>Private _adsConnectionString as String = ""</v>
      </c>
      <c r="D6" t="s">
        <v>181</v>
      </c>
      <c r="E6" t="str">
        <f t="shared" si="1"/>
        <v>'Connection Strings   adsConnectionString</v>
      </c>
    </row>
    <row r="7" spans="1:5" x14ac:dyDescent="0.25">
      <c r="A7" t="s">
        <v>167</v>
      </c>
      <c r="B7" t="s">
        <v>223</v>
      </c>
      <c r="C7" t="str">
        <f t="shared" si="0"/>
        <v>Private _vip_ExpandedConnectionString as String = ""</v>
      </c>
      <c r="D7" t="s">
        <v>182</v>
      </c>
      <c r="E7" t="str">
        <f t="shared" si="1"/>
        <v>'Connection Strings   vip_ExpandedConnectionString</v>
      </c>
    </row>
    <row r="8" spans="1:5" x14ac:dyDescent="0.25">
      <c r="A8" t="s">
        <v>168</v>
      </c>
      <c r="B8" t="s">
        <v>224</v>
      </c>
      <c r="C8" t="str">
        <f t="shared" si="0"/>
        <v>Private _ad_Users_Prd as String = ""</v>
      </c>
      <c r="D8" t="s">
        <v>183</v>
      </c>
      <c r="E8" t="str">
        <f>CONCATENATE("'",A8,"   ",B8)</f>
        <v>'Active Directory   ad_Users_Prd</v>
      </c>
    </row>
    <row r="9" spans="1:5" x14ac:dyDescent="0.25">
      <c r="A9" t="s">
        <v>168</v>
      </c>
      <c r="B9" t="s">
        <v>225</v>
      </c>
      <c r="C9" t="str">
        <f t="shared" si="0"/>
        <v>Private _ad_Users_Qa as String = ""</v>
      </c>
      <c r="D9" t="s">
        <v>184</v>
      </c>
      <c r="E9" t="str">
        <f t="shared" ref="E9:E43" si="2">CONCATENATE("'",A9,"   ",B9)</f>
        <v>'Active Directory   ad_Users_Qa</v>
      </c>
    </row>
    <row r="10" spans="1:5" x14ac:dyDescent="0.25">
      <c r="A10" t="s">
        <v>168</v>
      </c>
      <c r="B10" t="s">
        <v>226</v>
      </c>
      <c r="C10" t="str">
        <f t="shared" si="0"/>
        <v>Private _ad_Dc_Prd as String = ""</v>
      </c>
      <c r="D10" t="s">
        <v>185</v>
      </c>
      <c r="E10" t="str">
        <f t="shared" si="2"/>
        <v>'Active Directory   ad_Dc_Prd</v>
      </c>
    </row>
    <row r="11" spans="1:5" x14ac:dyDescent="0.25">
      <c r="A11" t="s">
        <v>168</v>
      </c>
      <c r="B11" t="s">
        <v>227</v>
      </c>
      <c r="C11" t="str">
        <f t="shared" si="0"/>
        <v>Private _ad_Dc_Qa as String = ""</v>
      </c>
      <c r="D11" t="s">
        <v>186</v>
      </c>
      <c r="E11" t="str">
        <f t="shared" si="2"/>
        <v>'Active Directory   ad_Dc_Qa</v>
      </c>
    </row>
    <row r="12" spans="1:5" x14ac:dyDescent="0.25">
      <c r="A12" t="s">
        <v>168</v>
      </c>
      <c r="B12" t="s">
        <v>228</v>
      </c>
      <c r="C12" t="str">
        <f t="shared" si="0"/>
        <v>Private _ad_ServerName_Prd as String = ""</v>
      </c>
      <c r="D12" t="s">
        <v>187</v>
      </c>
      <c r="E12" t="str">
        <f t="shared" si="2"/>
        <v>'Active Directory   ad_ServerName_Prd</v>
      </c>
    </row>
    <row r="13" spans="1:5" x14ac:dyDescent="0.25">
      <c r="A13" t="s">
        <v>168</v>
      </c>
      <c r="B13" t="s">
        <v>229</v>
      </c>
      <c r="C13" t="str">
        <f t="shared" si="0"/>
        <v>Private _ad_ServerName_Qa as String = ""</v>
      </c>
      <c r="D13" t="s">
        <v>188</v>
      </c>
      <c r="E13" t="str">
        <f t="shared" si="2"/>
        <v>'Active Directory   ad_ServerName_Qa</v>
      </c>
    </row>
    <row r="14" spans="1:5" x14ac:dyDescent="0.25">
      <c r="A14" t="s">
        <v>168</v>
      </c>
      <c r="B14" t="s">
        <v>230</v>
      </c>
      <c r="C14" t="str">
        <f t="shared" si="0"/>
        <v>Private _adsMasterUsername_Prd as String = ""</v>
      </c>
      <c r="D14" t="s">
        <v>189</v>
      </c>
      <c r="E14" t="str">
        <f t="shared" si="2"/>
        <v>'Active Directory   adsMasterUsername_Prd</v>
      </c>
    </row>
    <row r="15" spans="1:5" x14ac:dyDescent="0.25">
      <c r="A15" t="s">
        <v>168</v>
      </c>
      <c r="B15" t="s">
        <v>231</v>
      </c>
      <c r="C15" t="str">
        <f t="shared" si="0"/>
        <v>Private _adsMasterUsername_Qa as String = ""</v>
      </c>
      <c r="D15" t="s">
        <v>190</v>
      </c>
      <c r="E15" t="str">
        <f t="shared" si="2"/>
        <v>'Active Directory   adsMasterUsername_Qa</v>
      </c>
    </row>
    <row r="16" spans="1:5" x14ac:dyDescent="0.25">
      <c r="A16" t="s">
        <v>168</v>
      </c>
      <c r="B16" t="s">
        <v>232</v>
      </c>
      <c r="C16" t="str">
        <f t="shared" si="0"/>
        <v>Private _active_Qa as String = ""</v>
      </c>
      <c r="D16" t="s">
        <v>191</v>
      </c>
      <c r="E16" t="str">
        <f t="shared" si="2"/>
        <v>'Active Directory   active_Qa</v>
      </c>
    </row>
    <row r="17" spans="1:5" x14ac:dyDescent="0.25">
      <c r="A17" t="s">
        <v>168</v>
      </c>
      <c r="B17" t="s">
        <v>233</v>
      </c>
      <c r="C17" t="str">
        <f t="shared" si="0"/>
        <v>Private _active_Prd as String = ""</v>
      </c>
      <c r="D17" t="s">
        <v>192</v>
      </c>
      <c r="E17" t="str">
        <f t="shared" si="2"/>
        <v>'Active Directory   active_Prd</v>
      </c>
    </row>
    <row r="18" spans="1:5" x14ac:dyDescent="0.25">
      <c r="A18" t="s">
        <v>168</v>
      </c>
      <c r="B18" t="s">
        <v>234</v>
      </c>
      <c r="C18" t="str">
        <f t="shared" si="0"/>
        <v>Private _adsMasterPassword_Prd as String = ""</v>
      </c>
      <c r="D18" t="s">
        <v>193</v>
      </c>
      <c r="E18" t="str">
        <f t="shared" si="2"/>
        <v>'Active Directory   adsMasterPassword_Prd</v>
      </c>
    </row>
    <row r="19" spans="1:5" x14ac:dyDescent="0.25">
      <c r="A19" t="s">
        <v>168</v>
      </c>
      <c r="B19" t="s">
        <v>235</v>
      </c>
      <c r="C19" t="str">
        <f t="shared" si="0"/>
        <v>Private _adsMasterPassword_Qa as String = ""</v>
      </c>
      <c r="D19" t="s">
        <v>194</v>
      </c>
      <c r="E19" t="str">
        <f t="shared" si="2"/>
        <v>'Active Directory   adsMasterPassword_Qa</v>
      </c>
    </row>
    <row r="20" spans="1:5" x14ac:dyDescent="0.25">
      <c r="A20" t="s">
        <v>168</v>
      </c>
      <c r="B20" t="s">
        <v>238</v>
      </c>
      <c r="C20" t="str">
        <f t="shared" si="0"/>
        <v>Private _contextApplicationPrd as String = ""</v>
      </c>
      <c r="D20" t="s">
        <v>174</v>
      </c>
      <c r="E20" t="str">
        <f t="shared" si="2"/>
        <v>'Active Directory   contextApplicationPrd</v>
      </c>
    </row>
    <row r="21" spans="1:5" x14ac:dyDescent="0.25">
      <c r="A21" t="s">
        <v>168</v>
      </c>
      <c r="B21" t="s">
        <v>237</v>
      </c>
      <c r="C21" t="str">
        <f t="shared" si="0"/>
        <v>Private _contextApplicationQa as String = ""</v>
      </c>
      <c r="D21" t="s">
        <v>175</v>
      </c>
      <c r="E21" t="str">
        <f t="shared" si="2"/>
        <v>'Active Directory   contextApplicationQa</v>
      </c>
    </row>
    <row r="22" spans="1:5" x14ac:dyDescent="0.25">
      <c r="A22" t="s">
        <v>168</v>
      </c>
      <c r="B22" t="s">
        <v>236</v>
      </c>
      <c r="C22" t="str">
        <f t="shared" si="0"/>
        <v>Private _vulindlelaContextPrd as String = ""</v>
      </c>
      <c r="D22" t="s">
        <v>195</v>
      </c>
      <c r="E22" t="str">
        <f t="shared" si="2"/>
        <v>'Active Directory   vulindlelaContextPrd</v>
      </c>
    </row>
    <row r="23" spans="1:5" x14ac:dyDescent="0.25">
      <c r="A23" t="s">
        <v>168</v>
      </c>
      <c r="B23" t="s">
        <v>239</v>
      </c>
      <c r="C23" t="str">
        <f t="shared" si="0"/>
        <v>Private _vulindlelaContextQa as String = ""</v>
      </c>
      <c r="D23" t="s">
        <v>196</v>
      </c>
      <c r="E23" t="str">
        <f t="shared" si="2"/>
        <v>'Active Directory   vulindlelaContextQa</v>
      </c>
    </row>
    <row r="24" spans="1:5" x14ac:dyDescent="0.25">
      <c r="A24" t="s">
        <v>169</v>
      </c>
      <c r="B24" t="s">
        <v>240</v>
      </c>
      <c r="C24" t="str">
        <f t="shared" si="0"/>
        <v>Private _log_Dm_Department_BasicWs__c as String = ""</v>
      </c>
      <c r="D24" t="s">
        <v>197</v>
      </c>
      <c r="E24" t="str">
        <f t="shared" si="2"/>
        <v>'Webservice Endpoints   log_Dm_Department_BasicWs__c</v>
      </c>
    </row>
    <row r="25" spans="1:5" x14ac:dyDescent="0.25">
      <c r="A25" t="s">
        <v>169</v>
      </c>
      <c r="B25" t="s">
        <v>241</v>
      </c>
      <c r="C25" t="str">
        <f t="shared" si="0"/>
        <v>Private _log_Dm_Personnel_BasicWs__c as String = ""</v>
      </c>
      <c r="D25" t="s">
        <v>198</v>
      </c>
      <c r="E25" t="str">
        <f t="shared" si="2"/>
        <v>'Webservice Endpoints   log_Dm_Personnel_BasicWs__c</v>
      </c>
    </row>
    <row r="26" spans="1:5" x14ac:dyDescent="0.25">
      <c r="A26" t="s">
        <v>169</v>
      </c>
      <c r="B26" t="s">
        <v>242</v>
      </c>
      <c r="C26" t="str">
        <f t="shared" si="0"/>
        <v>Private _log_In_Request_Tracking_BasicWs__c as String = ""</v>
      </c>
      <c r="D26" t="s">
        <v>199</v>
      </c>
      <c r="E26" t="str">
        <f t="shared" si="2"/>
        <v>'Webservice Endpoints   log_In_Request_Tracking_BasicWs__c</v>
      </c>
    </row>
    <row r="27" spans="1:5" x14ac:dyDescent="0.25">
      <c r="A27" t="s">
        <v>169</v>
      </c>
      <c r="B27" t="s">
        <v>243</v>
      </c>
      <c r="C27" t="str">
        <f t="shared" si="0"/>
        <v>Private _log_Dm_Customer_Information_BasicWs__c as String = ""</v>
      </c>
      <c r="D27" t="s">
        <v>200</v>
      </c>
      <c r="E27" t="str">
        <f t="shared" si="2"/>
        <v>'Webservice Endpoints   log_Dm_Customer_Information_BasicWs__c</v>
      </c>
    </row>
    <row r="28" spans="1:5" x14ac:dyDescent="0.25">
      <c r="A28" t="s">
        <v>172</v>
      </c>
      <c r="B28" t="s">
        <v>244</v>
      </c>
      <c r="C28" t="str">
        <f t="shared" si="0"/>
        <v>Private _ip_Address_Prd as String = ""</v>
      </c>
      <c r="D28" t="s">
        <v>201</v>
      </c>
      <c r="E28" t="str">
        <f t="shared" si="2"/>
        <v>'IP Addresses   ip_Address_Prd</v>
      </c>
    </row>
    <row r="29" spans="1:5" x14ac:dyDescent="0.25">
      <c r="A29" t="s">
        <v>172</v>
      </c>
      <c r="B29" t="s">
        <v>245</v>
      </c>
      <c r="C29" t="str">
        <f t="shared" si="0"/>
        <v>Private _ip_Address_Qa as String = ""</v>
      </c>
      <c r="D29" t="s">
        <v>202</v>
      </c>
      <c r="E29" t="str">
        <f t="shared" si="2"/>
        <v>'IP Addresses   ip_Address_Qa</v>
      </c>
    </row>
    <row r="30" spans="1:5" x14ac:dyDescent="0.25">
      <c r="A30" t="s">
        <v>170</v>
      </c>
      <c r="B30" t="s">
        <v>246</v>
      </c>
      <c r="C30" t="str">
        <f t="shared" si="0"/>
        <v>Private _webUrlQa as String = ""</v>
      </c>
      <c r="D30" t="s">
        <v>203</v>
      </c>
      <c r="E30" t="str">
        <f t="shared" si="2"/>
        <v>'Web Addresses   webUrlQa</v>
      </c>
    </row>
    <row r="31" spans="1:5" x14ac:dyDescent="0.25">
      <c r="A31" t="s">
        <v>170</v>
      </c>
      <c r="B31" t="s">
        <v>247</v>
      </c>
      <c r="C31" t="str">
        <f t="shared" si="0"/>
        <v>Private _webUrlPrd as String = ""</v>
      </c>
      <c r="D31" t="s">
        <v>204</v>
      </c>
      <c r="E31" t="str">
        <f t="shared" si="2"/>
        <v>'Web Addresses   webUrlPrd</v>
      </c>
    </row>
    <row r="32" spans="1:5" x14ac:dyDescent="0.25">
      <c r="A32" t="s">
        <v>171</v>
      </c>
      <c r="B32" t="s">
        <v>248</v>
      </c>
      <c r="C32" t="str">
        <f t="shared" si="0"/>
        <v>Private _validUser as String = ""</v>
      </c>
      <c r="D32" t="s">
        <v>205</v>
      </c>
      <c r="E32" t="str">
        <f t="shared" si="2"/>
        <v>'Vulindlela   validUser</v>
      </c>
    </row>
    <row r="33" spans="1:5" x14ac:dyDescent="0.25">
      <c r="A33" t="s">
        <v>171</v>
      </c>
      <c r="B33" t="s">
        <v>249</v>
      </c>
      <c r="C33" t="str">
        <f t="shared" si="0"/>
        <v>Private _helpDesk_PhoneNo as String = ""</v>
      </c>
      <c r="D33" t="s">
        <v>206</v>
      </c>
      <c r="E33" t="str">
        <f t="shared" si="2"/>
        <v>'Vulindlela   helpDesk_PhoneNo</v>
      </c>
    </row>
    <row r="34" spans="1:5" x14ac:dyDescent="0.25">
      <c r="A34" t="s">
        <v>171</v>
      </c>
      <c r="B34" t="s">
        <v>259</v>
      </c>
      <c r="C34" t="str">
        <f t="shared" si="0"/>
        <v>Private _smtpServerIpAddress as String = ""</v>
      </c>
      <c r="D34" t="s">
        <v>207</v>
      </c>
      <c r="E34" t="str">
        <f t="shared" si="2"/>
        <v>'Vulindlela   smtpServerIpAddress</v>
      </c>
    </row>
    <row r="35" spans="1:5" x14ac:dyDescent="0.25">
      <c r="A35" t="s">
        <v>173</v>
      </c>
      <c r="B35" t="s">
        <v>250</v>
      </c>
      <c r="C35" t="str">
        <f t="shared" si="0"/>
        <v>Private _remedyServerName as String = ""</v>
      </c>
      <c r="D35" t="s">
        <v>208</v>
      </c>
      <c r="E35" t="str">
        <f t="shared" si="2"/>
        <v>'Remedy Settings   remedyServerName</v>
      </c>
    </row>
    <row r="36" spans="1:5" x14ac:dyDescent="0.25">
      <c r="A36" t="s">
        <v>173</v>
      </c>
      <c r="B36" t="s">
        <v>251</v>
      </c>
      <c r="C36" t="str">
        <f t="shared" si="0"/>
        <v>Private _remedyUserName as String = ""</v>
      </c>
      <c r="D36" t="s">
        <v>209</v>
      </c>
      <c r="E36" t="str">
        <f t="shared" si="2"/>
        <v>'Remedy Settings   remedyUserName</v>
      </c>
    </row>
    <row r="37" spans="1:5" x14ac:dyDescent="0.25">
      <c r="A37" t="s">
        <v>171</v>
      </c>
      <c r="B37" t="s">
        <v>252</v>
      </c>
      <c r="C37" t="str">
        <f t="shared" si="0"/>
        <v>Private _vulindlela_Controllers as String = ""</v>
      </c>
      <c r="D37" t="s">
        <v>210</v>
      </c>
      <c r="E37" t="str">
        <f t="shared" si="2"/>
        <v>'Vulindlela   vulindlela_Controllers</v>
      </c>
    </row>
    <row r="38" spans="1:5" x14ac:dyDescent="0.25">
      <c r="A38" t="s">
        <v>173</v>
      </c>
      <c r="B38" t="s">
        <v>253</v>
      </c>
      <c r="C38" t="str">
        <f t="shared" si="0"/>
        <v>Private _arsServerName as String = ""</v>
      </c>
      <c r="D38" t="s">
        <v>211</v>
      </c>
      <c r="E38" t="str">
        <f t="shared" si="2"/>
        <v>'Remedy Settings   arsServerName</v>
      </c>
    </row>
    <row r="39" spans="1:5" x14ac:dyDescent="0.25">
      <c r="A39" t="s">
        <v>173</v>
      </c>
      <c r="B39" t="s">
        <v>254</v>
      </c>
      <c r="C39" t="str">
        <f t="shared" si="0"/>
        <v>Private _arServerPort as String = ""</v>
      </c>
      <c r="D39" t="s">
        <v>212</v>
      </c>
      <c r="E39" t="str">
        <f t="shared" si="2"/>
        <v>'Remedy Settings   arServerPort</v>
      </c>
    </row>
    <row r="40" spans="1:5" x14ac:dyDescent="0.25">
      <c r="A40" t="s">
        <v>173</v>
      </c>
      <c r="B40" t="s">
        <v>255</v>
      </c>
      <c r="C40" t="str">
        <f t="shared" si="0"/>
        <v>Private _arUser as String = ""</v>
      </c>
      <c r="D40" t="s">
        <v>213</v>
      </c>
      <c r="E40" t="str">
        <f t="shared" si="2"/>
        <v>'Remedy Settings   arUser</v>
      </c>
    </row>
    <row r="41" spans="1:5" x14ac:dyDescent="0.25">
      <c r="A41" t="s">
        <v>173</v>
      </c>
      <c r="B41" t="s">
        <v>256</v>
      </c>
      <c r="C41" t="str">
        <f t="shared" si="0"/>
        <v>Private _arPassword as String = ""</v>
      </c>
      <c r="D41" t="s">
        <v>214</v>
      </c>
      <c r="E41" t="str">
        <f t="shared" si="2"/>
        <v>'Remedy Settings   arPassword</v>
      </c>
    </row>
    <row r="42" spans="1:5" x14ac:dyDescent="0.25">
      <c r="A42" t="s">
        <v>171</v>
      </c>
      <c r="B42" t="s">
        <v>257</v>
      </c>
      <c r="C42" t="str">
        <f t="shared" ref="C42:C43" si="3">CONCATENATE("Private _",B42," as String = """"")</f>
        <v>Private _deptDescPair as String = ""</v>
      </c>
      <c r="D42" t="s">
        <v>215</v>
      </c>
      <c r="E42" t="str">
        <f t="shared" si="2"/>
        <v>'Vulindlela   deptDescPair</v>
      </c>
    </row>
    <row r="43" spans="1:5" x14ac:dyDescent="0.25">
      <c r="A43" t="s">
        <v>171</v>
      </c>
      <c r="B43" t="s">
        <v>258</v>
      </c>
      <c r="C43" t="str">
        <f t="shared" si="3"/>
        <v>Private _webBrowserExe as String = ""</v>
      </c>
      <c r="D43" t="s">
        <v>216</v>
      </c>
      <c r="E43" t="str">
        <f t="shared" si="2"/>
        <v>'Vulindlela   webBrowserExe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Vermeulen</dc:creator>
  <cp:lastModifiedBy>Johan Vermeulen</cp:lastModifiedBy>
  <dcterms:created xsi:type="dcterms:W3CDTF">2014-05-08T10:12:46Z</dcterms:created>
  <dcterms:modified xsi:type="dcterms:W3CDTF">2014-05-08T10:12:46Z</dcterms:modified>
</cp:coreProperties>
</file>