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fa\Documents\Arduino\ArduinoModbusThesis\"/>
    </mc:Choice>
  </mc:AlternateContent>
  <xr:revisionPtr revIDLastSave="0" documentId="13_ncr:1_{1C33EB71-840E-453A-B497-FF64F7C132C8}" xr6:coauthVersionLast="47" xr6:coauthVersionMax="47" xr10:uidLastSave="{00000000-0000-0000-0000-000000000000}"/>
  <bookViews>
    <workbookView xWindow="-6930" yWindow="-16297" windowWidth="28995" windowHeight="16395" firstSheet="1" activeTab="1" xr2:uid="{6C65C334-5E95-49B0-8D09-28CD8579ABD7}"/>
  </bookViews>
  <sheets>
    <sheet name="Fit result (2)" sheetId="7" r:id="rId1"/>
    <sheet name="Fit result" sheetId="1" r:id="rId2"/>
    <sheet name="Fit options 02m" sheetId="2" r:id="rId3"/>
    <sheet name="Fit options 05m" sheetId="3" r:id="rId4"/>
    <sheet name="Fit options 10m" sheetId="4" r:id="rId5"/>
    <sheet name="Fit options 30m" sheetId="5" r:id="rId6"/>
    <sheet name="Fit options 60m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<sst xmlns="http://schemas.openxmlformats.org/spreadsheetml/2006/main" count="244" uniqueCount="32">
  <si>
    <t>coeff</t>
  </si>
  <si>
    <t>tempo [min]</t>
  </si>
  <si>
    <t>f_0</t>
  </si>
  <si>
    <t>f_1</t>
  </si>
  <si>
    <t>f_2</t>
  </si>
  <si>
    <t>f_3</t>
  </si>
  <si>
    <t>f_4</t>
  </si>
  <si>
    <t>f_5</t>
  </si>
  <si>
    <t>f_6</t>
  </si>
  <si>
    <t>τ_1</t>
  </si>
  <si>
    <t>τ_2</t>
  </si>
  <si>
    <t>τ_3</t>
  </si>
  <si>
    <t>τ_4</t>
  </si>
  <si>
    <t>τ_5</t>
  </si>
  <si>
    <t>τ_6</t>
  </si>
  <si>
    <t>coefficiente</t>
  </si>
  <si>
    <t>-</t>
  </si>
  <si>
    <t>R^2</t>
  </si>
  <si>
    <t>[N]</t>
  </si>
  <si>
    <t>[s]</t>
  </si>
  <si>
    <t>Robust</t>
  </si>
  <si>
    <t>Algorithm</t>
  </si>
  <si>
    <t>DiffMinChange</t>
  </si>
  <si>
    <t>DiffMaxChange</t>
  </si>
  <si>
    <t>MaxFunEvals</t>
  </si>
  <si>
    <t>MaxIter</t>
  </si>
  <si>
    <t>TolFun</t>
  </si>
  <si>
    <t>TolX</t>
  </si>
  <si>
    <t>lower</t>
  </si>
  <si>
    <t>upper</t>
  </si>
  <si>
    <t>Off</t>
  </si>
  <si>
    <t>Trust-Region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</si>
</sst>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textRotation="90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3" fillId="2" borderId="1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f_0 vs finestra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 result (2)'!$D$4:$H$4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xVal>
          <c:yVal>
            <c:numRef>
              <c:f>'Fit result (2)'!$D$5:$H$5</c:f>
              <c:numCache>
                <c:formatCode>General</c:formatCode>
                <c:ptCount val="5"/>
                <c:pt idx="0">
                  <c:v>15.99</c:v>
                </c:pt>
                <c:pt idx="1">
                  <c:v>15.63</c:v>
                </c:pt>
                <c:pt idx="2">
                  <c:v>15.32</c:v>
                </c:pt>
                <c:pt idx="3">
                  <c:v>14.86</c:v>
                </c:pt>
                <c:pt idx="4">
                  <c:v>13.64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01-4FFB-AAFE-081059801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55952"/>
        <c:axId val="174374992"/>
      </c:scatterChart>
      <c:valAx>
        <c:axId val="18085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374992"/>
        <c:crosses val="autoZero"/>
        <c:crossBetween val="midCat"/>
      </c:valAx>
      <c:valAx>
        <c:axId val="17437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85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Forze vs finestra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f_1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 result (2)'!$D$4:$H$4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xVal>
          <c:yVal>
            <c:numRef>
              <c:f>'Fit result (2)'!$D$6:$H$6</c:f>
              <c:numCache>
                <c:formatCode>General</c:formatCode>
                <c:ptCount val="5"/>
                <c:pt idx="0">
                  <c:v>0.16220000000000001</c:v>
                </c:pt>
                <c:pt idx="1">
                  <c:v>0.54</c:v>
                </c:pt>
                <c:pt idx="2">
                  <c:v>0.55030000000000001</c:v>
                </c:pt>
                <c:pt idx="3">
                  <c:v>0.47870000000000001</c:v>
                </c:pt>
                <c:pt idx="4">
                  <c:v>0.41589999999999999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2F-4C75-8913-785BD5EF738E}"/>
            </c:ext>
          </c:extLst>
        </c:ser>
        <c:ser>
          <c:idx val="1"/>
          <c:order val="1"/>
          <c:tx>
            <c:v>f_2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 result (2)'!$D$4:$H$4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xVal>
          <c:yVal>
            <c:numRef>
              <c:f>'Fit result (2)'!$D$7:$H$7</c:f>
              <c:numCache>
                <c:formatCode>General</c:formatCode>
                <c:ptCount val="5"/>
                <c:pt idx="0">
                  <c:v>0.45319999999999999</c:v>
                </c:pt>
                <c:pt idx="1">
                  <c:v>0.37319999999999998</c:v>
                </c:pt>
                <c:pt idx="2">
                  <c:v>0.50890000000000002</c:v>
                </c:pt>
                <c:pt idx="3">
                  <c:v>0.56620000000000004</c:v>
                </c:pt>
                <c:pt idx="4">
                  <c:v>0.5494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2F-4C75-8913-785BD5EF738E}"/>
            </c:ext>
          </c:extLst>
        </c:ser>
        <c:ser>
          <c:idx val="2"/>
          <c:order val="2"/>
          <c:tx>
            <c:v>f_3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'Fit result (2)'!$D$4:$H$4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xVal>
          <c:yVal>
            <c:numRef>
              <c:f>'Fit result (2)'!$D$8:$H$8</c:f>
              <c:numCache>
                <c:formatCode>General</c:formatCode>
                <c:ptCount val="5"/>
                <c:pt idx="0">
                  <c:v>0.51380000000000003</c:v>
                </c:pt>
                <c:pt idx="1">
                  <c:v>0.53859999999999997</c:v>
                </c:pt>
                <c:pt idx="2">
                  <c:v>0.56159999999999999</c:v>
                </c:pt>
                <c:pt idx="3">
                  <c:v>0.51419999999999999</c:v>
                </c:pt>
                <c:pt idx="4">
                  <c:v>0.49209999999999998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2F-4C75-8913-785BD5EF738E}"/>
            </c:ext>
          </c:extLst>
        </c:ser>
        <c:ser>
          <c:idx val="3"/>
          <c:order val="3"/>
          <c:tx>
            <c:v>f_4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'Fit result (2)'!$D$4:$H$4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xVal>
          <c:yVal>
            <c:numRef>
              <c:f>'Fit result (2)'!$D$9:$H$9</c:f>
              <c:numCache>
                <c:formatCode>General</c:formatCode>
                <c:ptCount val="5"/>
                <c:pt idx="0">
                  <c:v>0.91159999999999997</c:v>
                </c:pt>
                <c:pt idx="1">
                  <c:v>0.95030000000000003</c:v>
                </c:pt>
                <c:pt idx="2">
                  <c:v>1.0069999999999999</c:v>
                </c:pt>
                <c:pt idx="3">
                  <c:v>0.48459999999999998</c:v>
                </c:pt>
                <c:pt idx="4">
                  <c:v>0.46639999999999998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2F-4C75-8913-785BD5EF7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660144"/>
        <c:axId val="180465856"/>
      </c:scatterChart>
      <c:valAx>
        <c:axId val="189566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465856"/>
        <c:crosses val="autoZero"/>
        <c:crossBetween val="midCat"/>
      </c:valAx>
      <c:valAx>
        <c:axId val="1804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566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f_0 vs finestra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 result'!$D$4:$H$4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xVal>
          <c:yVal>
            <c:numRef>
              <c:f>'Fit result'!$D$5:$H$5</c:f>
              <c:numCache>
                <c:formatCode>General</c:formatCode>
                <c:ptCount val="5"/>
                <c:pt idx="0">
                  <c:v>15.99</c:v>
                </c:pt>
                <c:pt idx="1">
                  <c:v>15.63</c:v>
                </c:pt>
                <c:pt idx="2">
                  <c:v>15.32</c:v>
                </c:pt>
                <c:pt idx="3">
                  <c:v>14.86</c:v>
                </c:pt>
                <c:pt idx="4">
                  <c:v>13.69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DC-43D8-A543-65436E23A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55952"/>
        <c:axId val="174374992"/>
      </c:scatterChart>
      <c:valAx>
        <c:axId val="18085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374992"/>
        <c:crosses val="autoZero"/>
        <c:crossBetween val="midCat"/>
      </c:valAx>
      <c:valAx>
        <c:axId val="17437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85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f_high vs finestra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f_high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 result'!$D$4:$H$4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xVal>
          <c:yVal>
            <c:numRef>
              <c:f>('Fit result'!$D$9,'Fit result'!$E$9,'Fit result'!$F$9,'Fit result'!$G$10,'Fit result'!$H$11)</c:f>
              <c:numCache>
                <c:formatCode>General</c:formatCode>
                <c:ptCount val="5"/>
                <c:pt idx="0">
                  <c:v>0.91159999999999997</c:v>
                </c:pt>
                <c:pt idx="1">
                  <c:v>0.95030000000000003</c:v>
                </c:pt>
                <c:pt idx="2">
                  <c:v>1.0069999999999999</c:v>
                </c:pt>
                <c:pt idx="3">
                  <c:v>1.113</c:v>
                </c:pt>
                <c:pt idx="4">
                  <c:v>1.7190000000000001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AAB-4209-B3EB-E46C9341B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459280"/>
        <c:axId val="330835664"/>
      </c:scatterChart>
      <c:valAx>
        <c:axId val="31945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0835664"/>
        <c:crosses val="autoZero"/>
        <c:crossBetween val="midCat"/>
      </c:valAx>
      <c:valAx>
        <c:axId val="33083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945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205740</xdr:rowOff>
    </xdr:from>
    <xdr:to>
      <xdr:col>17</xdr:col>
      <xdr:colOff>304800</xdr:colOff>
      <xdr:row>11</xdr:row>
      <xdr:rowOff>228600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1FDA80F-1017-49BB-8DDE-754F72B57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594360</xdr:colOff>
      <xdr:row>12</xdr:row>
      <xdr:rowOff>45720</xdr:rowOff>
    </xdr:from>
    <xdr:to>
      <xdr:col>17</xdr:col>
      <xdr:colOff>289560</xdr:colOff>
      <xdr:row>23</xdr:row>
      <xdr:rowOff>83820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631A641-94D9-4B5A-A506-8314E5582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205740</xdr:rowOff>
    </xdr:from>
    <xdr:to>
      <xdr:col>17</xdr:col>
      <xdr:colOff>304800</xdr:colOff>
      <xdr:row>11</xdr:row>
      <xdr:rowOff>228600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E40E2F-A33C-5866-9B3E-D19D600BE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14765</xdr:colOff>
      <xdr:row>12</xdr:row>
      <xdr:rowOff>160973</xdr:rowOff>
    </xdr:from>
    <xdr:to>
      <xdr:col>17</xdr:col>
      <xdr:colOff>316707</xdr:colOff>
      <xdr:row>23</xdr:row>
      <xdr:rowOff>199073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7F3C383-C1EA-B0ED-2B75-9A05F7F20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BE0E8-6418-4656-AD5E-E45EA35F3D6C}">
  <dimension ref="B3:I19"/>
  <sheetViews>
    <sheetView workbookViewId="0">
      <selection activeCell="J14" sqref="J14"/>
    </sheetView>
  </sheetViews>
  <sheetFormatPr defaultRowHeight="18" x14ac:dyDescent="0.35"/>
  <cols>
    <col min="1" max="3" width="8.88671875" style="1"/>
    <col min="4" max="8" width="10.109375" style="1" customWidth="1"/>
    <col min="9" max="9" width="5.33203125" style="1" customWidth="1"/>
    <col min="10" max="16384" width="8.88671875" style="1"/>
  </cols>
  <sheetData>
    <row r="3" spans="2:9" ht="28.2" customHeight="1" x14ac:dyDescent="0.35">
      <c r="B3" s="3"/>
      <c r="C3" s="3"/>
      <c r="D3" s="7" t="s">
        <v>1</v>
      </c>
      <c r="E3" s="7"/>
      <c r="F3" s="7"/>
      <c r="G3" s="7"/>
      <c r="H3" s="7"/>
    </row>
    <row r="4" spans="2:9" ht="21" x14ac:dyDescent="0.35">
      <c r="B4" s="3"/>
      <c r="C4" s="3"/>
      <c r="D4" s="6">
        <v>2</v>
      </c>
      <c r="E4" s="6">
        <v>5</v>
      </c>
      <c r="F4" s="6">
        <v>10</v>
      </c>
      <c r="G4" s="6">
        <v>30</v>
      </c>
      <c r="H4" s="6">
        <v>60</v>
      </c>
    </row>
    <row r="5" spans="2:9" ht="21" x14ac:dyDescent="0.35">
      <c r="B5" s="5" t="s">
        <v>15</v>
      </c>
      <c r="C5" s="6" t="s">
        <v>2</v>
      </c>
      <c r="D5" s="8">
        <v>15.99</v>
      </c>
      <c r="E5" s="8">
        <v>15.63</v>
      </c>
      <c r="F5" s="8">
        <v>15.32</v>
      </c>
      <c r="G5" s="8">
        <v>14.86</v>
      </c>
      <c r="H5" s="8">
        <v>13.64</v>
      </c>
      <c r="I5" s="8" t="s">
        <v>18</v>
      </c>
    </row>
    <row r="6" spans="2:9" ht="21" x14ac:dyDescent="0.35">
      <c r="B6" s="5"/>
      <c r="C6" s="6" t="s">
        <v>3</v>
      </c>
      <c r="D6" s="8">
        <v>0.16220000000000001</v>
      </c>
      <c r="E6" s="8">
        <v>0.54</v>
      </c>
      <c r="F6" s="8">
        <v>0.55030000000000001</v>
      </c>
      <c r="G6" s="8">
        <v>0.47870000000000001</v>
      </c>
      <c r="H6" s="8">
        <v>0.41589999999999999</v>
      </c>
      <c r="I6" s="8" t="s">
        <v>18</v>
      </c>
    </row>
    <row r="7" spans="2:9" ht="21" x14ac:dyDescent="0.35">
      <c r="B7" s="5"/>
      <c r="C7" s="6" t="s">
        <v>4</v>
      </c>
      <c r="D7" s="8">
        <v>0.45319999999999999</v>
      </c>
      <c r="E7" s="8">
        <v>0.37319999999999998</v>
      </c>
      <c r="F7" s="8">
        <v>0.50890000000000002</v>
      </c>
      <c r="G7" s="8">
        <v>0.56620000000000004</v>
      </c>
      <c r="H7" s="8">
        <v>0.5494</v>
      </c>
      <c r="I7" s="8" t="s">
        <v>18</v>
      </c>
    </row>
    <row r="8" spans="2:9" ht="21" x14ac:dyDescent="0.35">
      <c r="B8" s="5"/>
      <c r="C8" s="6" t="s">
        <v>5</v>
      </c>
      <c r="D8" s="8">
        <v>0.51380000000000003</v>
      </c>
      <c r="E8" s="8">
        <v>0.53859999999999997</v>
      </c>
      <c r="F8" s="8">
        <v>0.56159999999999999</v>
      </c>
      <c r="G8" s="8">
        <v>0.51419999999999999</v>
      </c>
      <c r="H8" s="8">
        <v>0.49209999999999998</v>
      </c>
      <c r="I8" s="8" t="s">
        <v>18</v>
      </c>
    </row>
    <row r="9" spans="2:9" ht="21" x14ac:dyDescent="0.35">
      <c r="B9" s="5"/>
      <c r="C9" s="6" t="s">
        <v>6</v>
      </c>
      <c r="D9" s="8">
        <v>0.91159999999999997</v>
      </c>
      <c r="E9" s="8">
        <v>0.95030000000000003</v>
      </c>
      <c r="F9" s="8">
        <v>1.0069999999999999</v>
      </c>
      <c r="G9" s="8">
        <v>0.48459999999999998</v>
      </c>
      <c r="H9" s="8">
        <v>0.46639999999999998</v>
      </c>
      <c r="I9" s="8" t="s">
        <v>18</v>
      </c>
    </row>
    <row r="10" spans="2:9" ht="21" x14ac:dyDescent="0.35">
      <c r="B10" s="5"/>
      <c r="C10" s="6" t="s">
        <v>7</v>
      </c>
      <c r="D10" s="8" t="s">
        <v>16</v>
      </c>
      <c r="E10" s="8" t="s">
        <v>16</v>
      </c>
      <c r="F10" s="8" t="s">
        <v>16</v>
      </c>
      <c r="G10" s="8">
        <v>1.113</v>
      </c>
      <c r="H10" s="8">
        <v>0.69910000000000005</v>
      </c>
      <c r="I10" s="8" t="s">
        <v>18</v>
      </c>
    </row>
    <row r="11" spans="2:9" ht="21" x14ac:dyDescent="0.35">
      <c r="B11" s="5"/>
      <c r="C11" s="6" t="s">
        <v>8</v>
      </c>
      <c r="D11" s="8" t="s">
        <v>16</v>
      </c>
      <c r="E11" s="8" t="s">
        <v>16</v>
      </c>
      <c r="F11" s="8" t="s">
        <v>16</v>
      </c>
      <c r="G11" s="8" t="s">
        <v>16</v>
      </c>
      <c r="H11" s="8">
        <v>1.7609999999999999</v>
      </c>
      <c r="I11" s="8" t="s">
        <v>18</v>
      </c>
    </row>
    <row r="12" spans="2:9" ht="21" x14ac:dyDescent="0.35">
      <c r="B12" s="5"/>
      <c r="C12" s="6" t="s">
        <v>9</v>
      </c>
      <c r="D12" s="8">
        <v>0.29339999999999999</v>
      </c>
      <c r="E12" s="8">
        <v>4.8739999999999997</v>
      </c>
      <c r="F12" s="8">
        <v>6.6420000000000003</v>
      </c>
      <c r="G12" s="8">
        <v>1.0629999999999999</v>
      </c>
      <c r="H12" s="8">
        <v>0.86460000000000004</v>
      </c>
      <c r="I12" s="8" t="s">
        <v>19</v>
      </c>
    </row>
    <row r="13" spans="2:9" ht="21" x14ac:dyDescent="0.35">
      <c r="B13" s="5"/>
      <c r="C13" s="6" t="s">
        <v>10</v>
      </c>
      <c r="D13" s="8">
        <v>1.958</v>
      </c>
      <c r="E13" s="8">
        <v>0.74739999999999995</v>
      </c>
      <c r="F13" s="8">
        <v>1.18</v>
      </c>
      <c r="G13" s="8">
        <v>7.5380000000000003</v>
      </c>
      <c r="H13" s="8">
        <v>5.8029999999999999</v>
      </c>
      <c r="I13" s="8" t="s">
        <v>19</v>
      </c>
    </row>
    <row r="14" spans="2:9" ht="21" x14ac:dyDescent="0.35">
      <c r="B14" s="5"/>
      <c r="C14" s="6" t="s">
        <v>11</v>
      </c>
      <c r="D14" s="8">
        <v>9.782</v>
      </c>
      <c r="E14" s="8">
        <v>27.03</v>
      </c>
      <c r="F14" s="8">
        <v>51.7</v>
      </c>
      <c r="G14" s="8">
        <v>42.19</v>
      </c>
      <c r="H14" s="8">
        <v>31.07</v>
      </c>
      <c r="I14" s="8" t="s">
        <v>19</v>
      </c>
    </row>
    <row r="15" spans="2:9" ht="21" x14ac:dyDescent="0.35">
      <c r="B15" s="5"/>
      <c r="C15" s="6" t="s">
        <v>12</v>
      </c>
      <c r="D15" s="8">
        <v>74.83</v>
      </c>
      <c r="E15" s="8">
        <v>209.4</v>
      </c>
      <c r="F15" s="8">
        <v>432.4</v>
      </c>
      <c r="G15" s="8">
        <v>189.9</v>
      </c>
      <c r="H15" s="8">
        <v>132.30000000000001</v>
      </c>
      <c r="I15" s="8" t="s">
        <v>19</v>
      </c>
    </row>
    <row r="16" spans="2:9" ht="21" x14ac:dyDescent="0.35">
      <c r="B16" s="5"/>
      <c r="C16" s="6" t="s">
        <v>13</v>
      </c>
      <c r="D16" s="8" t="s">
        <v>16</v>
      </c>
      <c r="E16" s="8" t="s">
        <v>16</v>
      </c>
      <c r="F16" s="8" t="s">
        <v>16</v>
      </c>
      <c r="G16" s="8">
        <v>1358</v>
      </c>
      <c r="H16" s="8">
        <v>701</v>
      </c>
      <c r="I16" s="8" t="s">
        <v>19</v>
      </c>
    </row>
    <row r="17" spans="2:9" ht="21" x14ac:dyDescent="0.35">
      <c r="B17" s="5"/>
      <c r="C17" s="6" t="s">
        <v>14</v>
      </c>
      <c r="D17" s="8" t="s">
        <v>16</v>
      </c>
      <c r="E17" s="8" t="s">
        <v>16</v>
      </c>
      <c r="F17" s="8" t="s">
        <v>16</v>
      </c>
      <c r="G17" s="8" t="s">
        <v>16</v>
      </c>
      <c r="H17" s="8">
        <v>9549</v>
      </c>
      <c r="I17" s="8" t="s">
        <v>19</v>
      </c>
    </row>
    <row r="18" spans="2:9" x14ac:dyDescent="0.35">
      <c r="B18" s="2"/>
    </row>
    <row r="19" spans="2:9" x14ac:dyDescent="0.35">
      <c r="B19" s="3"/>
      <c r="C19" s="4" t="s">
        <v>17</v>
      </c>
      <c r="D19" s="8">
        <v>1</v>
      </c>
      <c r="E19" s="8">
        <v>1</v>
      </c>
      <c r="F19" s="8">
        <v>0.99990000000000001</v>
      </c>
      <c r="G19" s="8">
        <v>1</v>
      </c>
      <c r="H19" s="8">
        <v>1</v>
      </c>
    </row>
  </sheetData>
  <mergeCells count="2">
    <mergeCell ref="D3:H3"/>
    <mergeCell ref="B5:B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49300-F135-4A90-B6B7-AFC0BE521B4F}">
  <dimension ref="B3:I19"/>
  <sheetViews>
    <sheetView showGridLines="0" tabSelected="1" workbookViewId="0">
      <selection activeCell="J26" sqref="J26"/>
    </sheetView>
  </sheetViews>
  <sheetFormatPr defaultRowHeight="18" x14ac:dyDescent="0.35"/>
  <cols>
    <col min="1" max="1" width="8.88671875" style="1" customWidth="1"/>
    <col min="2" max="2" width="6" style="1" customWidth="1"/>
    <col min="3" max="3" width="8.88671875" style="1"/>
    <col min="4" max="8" width="10.109375" style="1" customWidth="1"/>
    <col min="9" max="9" width="4.33203125" style="1" customWidth="1"/>
    <col min="10" max="16384" width="8.88671875" style="1"/>
  </cols>
  <sheetData>
    <row r="3" spans="2:9" ht="28.2" customHeight="1" x14ac:dyDescent="0.35">
      <c r="B3" s="3"/>
      <c r="C3" s="3"/>
      <c r="D3" s="7" t="s">
        <v>1</v>
      </c>
      <c r="E3" s="7"/>
      <c r="F3" s="7"/>
      <c r="G3" s="7"/>
      <c r="H3" s="7"/>
    </row>
    <row r="4" spans="2:9" ht="21" x14ac:dyDescent="0.35">
      <c r="B4" s="3"/>
      <c r="C4" s="3"/>
      <c r="D4" s="6">
        <v>2</v>
      </c>
      <c r="E4" s="6">
        <v>5</v>
      </c>
      <c r="F4" s="6">
        <v>10</v>
      </c>
      <c r="G4" s="6">
        <v>30</v>
      </c>
      <c r="H4" s="6">
        <v>60</v>
      </c>
    </row>
    <row r="5" spans="2:9" ht="21" x14ac:dyDescent="0.35">
      <c r="B5" s="5" t="s">
        <v>15</v>
      </c>
      <c r="C5" s="6" t="s">
        <v>2</v>
      </c>
      <c r="D5" s="8">
        <v>15.99</v>
      </c>
      <c r="E5" s="8">
        <v>15.63</v>
      </c>
      <c r="F5" s="8">
        <v>15.32</v>
      </c>
      <c r="G5" s="8">
        <v>14.86</v>
      </c>
      <c r="H5" s="8">
        <v>13.69</v>
      </c>
      <c r="I5" s="8" t="s">
        <v>18</v>
      </c>
    </row>
    <row r="6" spans="2:9" ht="21" x14ac:dyDescent="0.35">
      <c r="B6" s="5"/>
      <c r="C6" s="6" t="s">
        <v>3</v>
      </c>
      <c r="D6" s="8">
        <v>0.16220000000000001</v>
      </c>
      <c r="E6" s="8">
        <v>0.54</v>
      </c>
      <c r="F6" s="8">
        <v>0.55030000000000001</v>
      </c>
      <c r="G6" s="8">
        <v>0.47870000000000001</v>
      </c>
      <c r="H6" s="8">
        <v>0.41460000000000002</v>
      </c>
      <c r="I6" s="8" t="s">
        <v>18</v>
      </c>
    </row>
    <row r="7" spans="2:9" ht="21" x14ac:dyDescent="0.35">
      <c r="B7" s="5"/>
      <c r="C7" s="6" t="s">
        <v>4</v>
      </c>
      <c r="D7" s="8">
        <v>0.45319999999999999</v>
      </c>
      <c r="E7" s="8">
        <v>0.37319999999999998</v>
      </c>
      <c r="F7" s="8">
        <v>0.50890000000000002</v>
      </c>
      <c r="G7" s="8">
        <v>0.56620000000000004</v>
      </c>
      <c r="H7" s="8">
        <v>0.54900000000000004</v>
      </c>
      <c r="I7" s="8" t="s">
        <v>18</v>
      </c>
    </row>
    <row r="8" spans="2:9" ht="21" x14ac:dyDescent="0.35">
      <c r="B8" s="5"/>
      <c r="C8" s="6" t="s">
        <v>5</v>
      </c>
      <c r="D8" s="8">
        <v>0.51380000000000003</v>
      </c>
      <c r="E8" s="8">
        <v>0.53859999999999997</v>
      </c>
      <c r="F8" s="8">
        <v>0.56159999999999999</v>
      </c>
      <c r="G8" s="8">
        <v>0.51419999999999999</v>
      </c>
      <c r="H8" s="8">
        <v>0.49170000000000003</v>
      </c>
      <c r="I8" s="8" t="s">
        <v>18</v>
      </c>
    </row>
    <row r="9" spans="2:9" ht="21" x14ac:dyDescent="0.35">
      <c r="B9" s="5"/>
      <c r="C9" s="6" t="s">
        <v>6</v>
      </c>
      <c r="D9" s="15">
        <v>0.91159999999999997</v>
      </c>
      <c r="E9" s="15">
        <v>0.95030000000000003</v>
      </c>
      <c r="F9" s="15">
        <v>1.0069999999999999</v>
      </c>
      <c r="G9" s="8">
        <v>0.48459999999999998</v>
      </c>
      <c r="H9" s="8">
        <v>0.46679999999999999</v>
      </c>
      <c r="I9" s="8" t="s">
        <v>18</v>
      </c>
    </row>
    <row r="10" spans="2:9" ht="21" x14ac:dyDescent="0.35">
      <c r="B10" s="5"/>
      <c r="C10" s="6" t="s">
        <v>7</v>
      </c>
      <c r="D10" s="8" t="s">
        <v>16</v>
      </c>
      <c r="E10" s="8" t="s">
        <v>16</v>
      </c>
      <c r="F10" s="8" t="s">
        <v>16</v>
      </c>
      <c r="G10" s="15">
        <v>1.113</v>
      </c>
      <c r="H10" s="8">
        <v>0.69610000000000005</v>
      </c>
      <c r="I10" s="8" t="s">
        <v>18</v>
      </c>
    </row>
    <row r="11" spans="2:9" ht="21" x14ac:dyDescent="0.35">
      <c r="B11" s="5"/>
      <c r="C11" s="6" t="s">
        <v>8</v>
      </c>
      <c r="D11" s="8" t="s">
        <v>16</v>
      </c>
      <c r="E11" s="8" t="s">
        <v>16</v>
      </c>
      <c r="F11" s="8" t="s">
        <v>16</v>
      </c>
      <c r="G11" s="8" t="s">
        <v>16</v>
      </c>
      <c r="H11" s="15">
        <v>1.7190000000000001</v>
      </c>
      <c r="I11" s="8" t="s">
        <v>18</v>
      </c>
    </row>
    <row r="12" spans="2:9" ht="21" x14ac:dyDescent="0.35">
      <c r="B12" s="5"/>
      <c r="C12" s="6" t="s">
        <v>9</v>
      </c>
      <c r="D12" s="8">
        <v>0.29339999999999999</v>
      </c>
      <c r="E12" s="8">
        <v>4.8739999999999997</v>
      </c>
      <c r="F12" s="8">
        <v>6.6420000000000003</v>
      </c>
      <c r="G12" s="8">
        <v>1.0629999999999999</v>
      </c>
      <c r="H12" s="8">
        <v>0.86080000000000001</v>
      </c>
      <c r="I12" s="8" t="s">
        <v>19</v>
      </c>
    </row>
    <row r="13" spans="2:9" ht="21" x14ac:dyDescent="0.35">
      <c r="B13" s="5"/>
      <c r="C13" s="6" t="s">
        <v>10</v>
      </c>
      <c r="D13" s="8">
        <v>1.958</v>
      </c>
      <c r="E13" s="8">
        <v>0.74739999999999995</v>
      </c>
      <c r="F13" s="8">
        <v>1.18</v>
      </c>
      <c r="G13" s="8">
        <v>7.5380000000000003</v>
      </c>
      <c r="H13" s="8">
        <v>5.7709999999999999</v>
      </c>
      <c r="I13" s="8" t="s">
        <v>19</v>
      </c>
    </row>
    <row r="14" spans="2:9" ht="21" x14ac:dyDescent="0.35">
      <c r="B14" s="5"/>
      <c r="C14" s="6" t="s">
        <v>11</v>
      </c>
      <c r="D14" s="8">
        <v>9.782</v>
      </c>
      <c r="E14" s="8">
        <v>27.03</v>
      </c>
      <c r="F14" s="8">
        <v>51.7</v>
      </c>
      <c r="G14" s="8">
        <v>42.19</v>
      </c>
      <c r="H14" s="8">
        <v>30.86</v>
      </c>
      <c r="I14" s="8" t="s">
        <v>19</v>
      </c>
    </row>
    <row r="15" spans="2:9" ht="21" x14ac:dyDescent="0.35">
      <c r="B15" s="5"/>
      <c r="C15" s="6" t="s">
        <v>12</v>
      </c>
      <c r="D15" s="15">
        <v>74.83</v>
      </c>
      <c r="E15" s="15">
        <v>209.4</v>
      </c>
      <c r="F15" s="15">
        <v>432.4</v>
      </c>
      <c r="G15" s="8">
        <v>189.9</v>
      </c>
      <c r="H15" s="8">
        <v>131.4</v>
      </c>
      <c r="I15" s="8" t="s">
        <v>19</v>
      </c>
    </row>
    <row r="16" spans="2:9" ht="21" x14ac:dyDescent="0.35">
      <c r="B16" s="5"/>
      <c r="C16" s="6" t="s">
        <v>13</v>
      </c>
      <c r="D16" s="8" t="s">
        <v>16</v>
      </c>
      <c r="E16" s="8" t="s">
        <v>16</v>
      </c>
      <c r="F16" s="8" t="s">
        <v>16</v>
      </c>
      <c r="G16" s="15">
        <v>1358</v>
      </c>
      <c r="H16" s="8">
        <v>695.7</v>
      </c>
      <c r="I16" s="8" t="s">
        <v>19</v>
      </c>
    </row>
    <row r="17" spans="2:9" ht="21" x14ac:dyDescent="0.35">
      <c r="B17" s="5"/>
      <c r="C17" s="6" t="s">
        <v>14</v>
      </c>
      <c r="D17" s="8" t="s">
        <v>16</v>
      </c>
      <c r="E17" s="8" t="s">
        <v>16</v>
      </c>
      <c r="F17" s="8" t="s">
        <v>16</v>
      </c>
      <c r="G17" s="8" t="s">
        <v>16</v>
      </c>
      <c r="H17" s="15">
        <v>9178</v>
      </c>
      <c r="I17" s="8" t="s">
        <v>19</v>
      </c>
    </row>
    <row r="18" spans="2:9" x14ac:dyDescent="0.35">
      <c r="B18" s="2"/>
    </row>
    <row r="19" spans="2:9" x14ac:dyDescent="0.35">
      <c r="B19" s="3"/>
      <c r="C19" s="4" t="s">
        <v>17</v>
      </c>
      <c r="D19" s="8">
        <v>1</v>
      </c>
      <c r="E19" s="8">
        <v>1</v>
      </c>
      <c r="F19" s="8">
        <v>0.99990000000000001</v>
      </c>
      <c r="G19" s="8">
        <v>1</v>
      </c>
      <c r="H19" s="8">
        <v>1</v>
      </c>
    </row>
  </sheetData>
  <mergeCells count="2">
    <mergeCell ref="D3:H3"/>
    <mergeCell ref="B5:B17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5840B-D32E-41FC-AA19-28810F7A8260}">
  <dimension ref="B4:H17"/>
  <sheetViews>
    <sheetView showGridLines="0" workbookViewId="0">
      <selection activeCell="J18" sqref="J18"/>
    </sheetView>
  </sheetViews>
  <sheetFormatPr defaultRowHeight="14.4" x14ac:dyDescent="0.3"/>
  <cols>
    <col min="2" max="2" width="13.21875" bestFit="1" customWidth="1"/>
    <col min="3" max="3" width="1.44140625" customWidth="1"/>
    <col min="4" max="4" width="11.109375" bestFit="1" customWidth="1"/>
  </cols>
  <sheetData>
    <row r="4" spans="2:8" x14ac:dyDescent="0.3">
      <c r="B4" s="9" t="s">
        <v>20</v>
      </c>
      <c r="C4" s="9"/>
      <c r="D4" s="13" t="s">
        <v>30</v>
      </c>
      <c r="F4" s="10" t="s">
        <v>0</v>
      </c>
      <c r="G4" s="10" t="s">
        <v>28</v>
      </c>
      <c r="H4" s="10" t="s">
        <v>29</v>
      </c>
    </row>
    <row r="5" spans="2:8" x14ac:dyDescent="0.3">
      <c r="B5" s="9" t="s">
        <v>21</v>
      </c>
      <c r="C5" s="9"/>
      <c r="D5" s="13" t="s">
        <v>31</v>
      </c>
      <c r="F5" s="11" t="s">
        <v>2</v>
      </c>
      <c r="G5" s="12">
        <v>0.01</v>
      </c>
      <c r="H5" s="12">
        <v>80</v>
      </c>
    </row>
    <row r="6" spans="2:8" x14ac:dyDescent="0.3">
      <c r="B6" s="9" t="s">
        <v>22</v>
      </c>
      <c r="C6" s="9"/>
      <c r="D6" s="14">
        <v>1E-8</v>
      </c>
      <c r="F6" s="11" t="s">
        <v>3</v>
      </c>
      <c r="G6" s="12">
        <v>0.01</v>
      </c>
      <c r="H6" s="12">
        <v>10</v>
      </c>
    </row>
    <row r="7" spans="2:8" x14ac:dyDescent="0.3">
      <c r="B7" s="9" t="s">
        <v>23</v>
      </c>
      <c r="C7" s="9"/>
      <c r="D7" s="14">
        <v>0.1</v>
      </c>
      <c r="F7" s="11" t="s">
        <v>4</v>
      </c>
      <c r="G7" s="12">
        <v>0.01</v>
      </c>
      <c r="H7" s="12">
        <v>10</v>
      </c>
    </row>
    <row r="8" spans="2:8" x14ac:dyDescent="0.3">
      <c r="B8" s="9" t="s">
        <v>24</v>
      </c>
      <c r="C8" s="9"/>
      <c r="D8" s="14">
        <v>10000</v>
      </c>
      <c r="F8" s="11" t="s">
        <v>5</v>
      </c>
      <c r="G8" s="12">
        <v>0.01</v>
      </c>
      <c r="H8" s="12">
        <v>10</v>
      </c>
    </row>
    <row r="9" spans="2:8" x14ac:dyDescent="0.3">
      <c r="B9" s="9" t="s">
        <v>25</v>
      </c>
      <c r="C9" s="9"/>
      <c r="D9" s="14">
        <v>10000</v>
      </c>
      <c r="F9" s="11" t="s">
        <v>6</v>
      </c>
      <c r="G9" s="12">
        <v>0.01</v>
      </c>
      <c r="H9" s="12">
        <v>10</v>
      </c>
    </row>
    <row r="10" spans="2:8" x14ac:dyDescent="0.3">
      <c r="B10" s="9" t="s">
        <v>26</v>
      </c>
      <c r="C10" s="9"/>
      <c r="D10" s="14">
        <v>9.9999999999999995E-7</v>
      </c>
      <c r="F10" s="11" t="s">
        <v>7</v>
      </c>
      <c r="G10" s="12" t="s">
        <v>16</v>
      </c>
      <c r="H10" s="12" t="s">
        <v>16</v>
      </c>
    </row>
    <row r="11" spans="2:8" x14ac:dyDescent="0.3">
      <c r="B11" s="9" t="s">
        <v>27</v>
      </c>
      <c r="C11" s="9"/>
      <c r="D11" s="14">
        <v>9.9999999999999995E-7</v>
      </c>
      <c r="F11" s="11" t="s">
        <v>8</v>
      </c>
      <c r="G11" s="12" t="s">
        <v>16</v>
      </c>
      <c r="H11" s="12" t="s">
        <v>16</v>
      </c>
    </row>
    <row r="12" spans="2:8" x14ac:dyDescent="0.3">
      <c r="F12" s="11" t="s">
        <v>9</v>
      </c>
      <c r="G12" s="12">
        <v>0.01</v>
      </c>
      <c r="H12" s="12">
        <v>10</v>
      </c>
    </row>
    <row r="13" spans="2:8" x14ac:dyDescent="0.3">
      <c r="F13" s="11" t="s">
        <v>10</v>
      </c>
      <c r="G13" s="12">
        <v>0.1</v>
      </c>
      <c r="H13" s="12">
        <v>10</v>
      </c>
    </row>
    <row r="14" spans="2:8" x14ac:dyDescent="0.3">
      <c r="F14" s="11" t="s">
        <v>11</v>
      </c>
      <c r="G14" s="12">
        <v>0.1</v>
      </c>
      <c r="H14" s="12">
        <v>100</v>
      </c>
    </row>
    <row r="15" spans="2:8" x14ac:dyDescent="0.3">
      <c r="F15" s="11" t="s">
        <v>12</v>
      </c>
      <c r="G15" s="12">
        <v>0.1</v>
      </c>
      <c r="H15" s="12">
        <v>1000</v>
      </c>
    </row>
    <row r="16" spans="2:8" x14ac:dyDescent="0.3">
      <c r="F16" s="11" t="s">
        <v>13</v>
      </c>
      <c r="G16" s="12" t="s">
        <v>16</v>
      </c>
      <c r="H16" s="12" t="s">
        <v>16</v>
      </c>
    </row>
    <row r="17" spans="6:8" x14ac:dyDescent="0.3">
      <c r="F17" s="11" t="s">
        <v>14</v>
      </c>
      <c r="G17" s="12" t="s">
        <v>16</v>
      </c>
      <c r="H17" s="12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45C31-0F36-475E-BD6C-E8ADF4E89235}">
  <dimension ref="B4:H17"/>
  <sheetViews>
    <sheetView showGridLines="0" workbookViewId="0">
      <selection activeCell="J18" sqref="J18"/>
    </sheetView>
  </sheetViews>
  <sheetFormatPr defaultRowHeight="14.4" x14ac:dyDescent="0.3"/>
  <cols>
    <col min="2" max="2" width="13.21875" bestFit="1" customWidth="1"/>
    <col min="3" max="3" width="1.44140625" customWidth="1"/>
    <col min="4" max="4" width="11.109375" bestFit="1" customWidth="1"/>
  </cols>
  <sheetData>
    <row r="4" spans="2:8" x14ac:dyDescent="0.3">
      <c r="B4" s="9" t="s">
        <v>20</v>
      </c>
      <c r="C4" s="9"/>
      <c r="D4" s="13" t="s">
        <v>30</v>
      </c>
      <c r="F4" s="10" t="s">
        <v>0</v>
      </c>
      <c r="G4" s="10" t="s">
        <v>28</v>
      </c>
      <c r="H4" s="10" t="s">
        <v>29</v>
      </c>
    </row>
    <row r="5" spans="2:8" x14ac:dyDescent="0.3">
      <c r="B5" s="9" t="s">
        <v>21</v>
      </c>
      <c r="C5" s="9"/>
      <c r="D5" s="13" t="s">
        <v>31</v>
      </c>
      <c r="F5" s="11" t="s">
        <v>2</v>
      </c>
      <c r="G5" s="12">
        <v>0.01</v>
      </c>
      <c r="H5" s="12">
        <v>80</v>
      </c>
    </row>
    <row r="6" spans="2:8" x14ac:dyDescent="0.3">
      <c r="B6" s="9" t="s">
        <v>22</v>
      </c>
      <c r="C6" s="9"/>
      <c r="D6" s="14">
        <v>1E-8</v>
      </c>
      <c r="F6" s="11" t="s">
        <v>3</v>
      </c>
      <c r="G6" s="12">
        <v>0.01</v>
      </c>
      <c r="H6" s="12">
        <v>10</v>
      </c>
    </row>
    <row r="7" spans="2:8" x14ac:dyDescent="0.3">
      <c r="B7" s="9" t="s">
        <v>23</v>
      </c>
      <c r="C7" s="9"/>
      <c r="D7" s="14">
        <v>0.1</v>
      </c>
      <c r="F7" s="11" t="s">
        <v>4</v>
      </c>
      <c r="G7" s="12">
        <v>0.01</v>
      </c>
      <c r="H7" s="12">
        <v>10</v>
      </c>
    </row>
    <row r="8" spans="2:8" x14ac:dyDescent="0.3">
      <c r="B8" s="9" t="s">
        <v>24</v>
      </c>
      <c r="C8" s="9"/>
      <c r="D8" s="14">
        <v>10000</v>
      </c>
      <c r="F8" s="11" t="s">
        <v>5</v>
      </c>
      <c r="G8" s="12">
        <v>0.01</v>
      </c>
      <c r="H8" s="12">
        <v>10</v>
      </c>
    </row>
    <row r="9" spans="2:8" x14ac:dyDescent="0.3">
      <c r="B9" s="9" t="s">
        <v>25</v>
      </c>
      <c r="C9" s="9"/>
      <c r="D9" s="14">
        <v>10000</v>
      </c>
      <c r="F9" s="11" t="s">
        <v>6</v>
      </c>
      <c r="G9" s="12">
        <v>0.01</v>
      </c>
      <c r="H9" s="12">
        <v>10</v>
      </c>
    </row>
    <row r="10" spans="2:8" x14ac:dyDescent="0.3">
      <c r="B10" s="9" t="s">
        <v>26</v>
      </c>
      <c r="C10" s="9"/>
      <c r="D10" s="14">
        <v>9.9999999999999995E-7</v>
      </c>
      <c r="F10" s="11" t="s">
        <v>7</v>
      </c>
      <c r="G10" s="12" t="s">
        <v>16</v>
      </c>
      <c r="H10" s="12" t="s">
        <v>16</v>
      </c>
    </row>
    <row r="11" spans="2:8" x14ac:dyDescent="0.3">
      <c r="B11" s="9" t="s">
        <v>27</v>
      </c>
      <c r="C11" s="9"/>
      <c r="D11" s="14">
        <v>9.9999999999999995E-7</v>
      </c>
      <c r="F11" s="11" t="s">
        <v>8</v>
      </c>
      <c r="G11" s="12" t="s">
        <v>16</v>
      </c>
      <c r="H11" s="12" t="s">
        <v>16</v>
      </c>
    </row>
    <row r="12" spans="2:8" x14ac:dyDescent="0.3">
      <c r="F12" s="11" t="s">
        <v>9</v>
      </c>
      <c r="G12" s="12">
        <v>0.01</v>
      </c>
      <c r="H12" s="12">
        <v>10</v>
      </c>
    </row>
    <row r="13" spans="2:8" x14ac:dyDescent="0.3">
      <c r="F13" s="11" t="s">
        <v>10</v>
      </c>
      <c r="G13" s="12">
        <v>0.1</v>
      </c>
      <c r="H13" s="12">
        <v>10</v>
      </c>
    </row>
    <row r="14" spans="2:8" x14ac:dyDescent="0.3">
      <c r="F14" s="11" t="s">
        <v>11</v>
      </c>
      <c r="G14" s="12">
        <v>0.1</v>
      </c>
      <c r="H14" s="12">
        <v>100</v>
      </c>
    </row>
    <row r="15" spans="2:8" x14ac:dyDescent="0.3">
      <c r="F15" s="11" t="s">
        <v>12</v>
      </c>
      <c r="G15" s="12">
        <v>0.1</v>
      </c>
      <c r="H15" s="12">
        <v>1000</v>
      </c>
    </row>
    <row r="16" spans="2:8" x14ac:dyDescent="0.3">
      <c r="F16" s="11" t="s">
        <v>13</v>
      </c>
      <c r="G16" s="12" t="s">
        <v>16</v>
      </c>
      <c r="H16" s="12" t="s">
        <v>16</v>
      </c>
    </row>
    <row r="17" spans="6:8" x14ac:dyDescent="0.3">
      <c r="F17" s="11" t="s">
        <v>14</v>
      </c>
      <c r="G17" s="12" t="s">
        <v>16</v>
      </c>
      <c r="H17" s="12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FB191-5DEE-4380-877B-59EA2D2A3CCE}">
  <dimension ref="B4:H17"/>
  <sheetViews>
    <sheetView showGridLines="0" workbookViewId="0">
      <selection activeCell="H13" sqref="H13"/>
    </sheetView>
  </sheetViews>
  <sheetFormatPr defaultRowHeight="14.4" x14ac:dyDescent="0.3"/>
  <cols>
    <col min="2" max="2" width="13.21875" bestFit="1" customWidth="1"/>
    <col min="3" max="3" width="1.44140625" customWidth="1"/>
    <col min="4" max="4" width="11.109375" bestFit="1" customWidth="1"/>
  </cols>
  <sheetData>
    <row r="4" spans="2:8" x14ac:dyDescent="0.3">
      <c r="B4" s="9" t="s">
        <v>20</v>
      </c>
      <c r="C4" s="9"/>
      <c r="D4" s="13" t="s">
        <v>30</v>
      </c>
      <c r="F4" s="10" t="s">
        <v>0</v>
      </c>
      <c r="G4" s="10" t="s">
        <v>28</v>
      </c>
      <c r="H4" s="10" t="s">
        <v>29</v>
      </c>
    </row>
    <row r="5" spans="2:8" x14ac:dyDescent="0.3">
      <c r="B5" s="9" t="s">
        <v>21</v>
      </c>
      <c r="C5" s="9"/>
      <c r="D5" s="13" t="s">
        <v>31</v>
      </c>
      <c r="F5" s="11" t="s">
        <v>2</v>
      </c>
      <c r="G5" s="12">
        <v>0.01</v>
      </c>
      <c r="H5" s="12">
        <v>80</v>
      </c>
    </row>
    <row r="6" spans="2:8" x14ac:dyDescent="0.3">
      <c r="B6" s="9" t="s">
        <v>22</v>
      </c>
      <c r="C6" s="9"/>
      <c r="D6" s="14">
        <v>1E-8</v>
      </c>
      <c r="F6" s="11" t="s">
        <v>3</v>
      </c>
      <c r="G6" s="12">
        <v>0.01</v>
      </c>
      <c r="H6" s="12">
        <v>10</v>
      </c>
    </row>
    <row r="7" spans="2:8" x14ac:dyDescent="0.3">
      <c r="B7" s="9" t="s">
        <v>23</v>
      </c>
      <c r="C7" s="9"/>
      <c r="D7" s="14">
        <v>0.1</v>
      </c>
      <c r="F7" s="11" t="s">
        <v>4</v>
      </c>
      <c r="G7" s="12">
        <v>0.01</v>
      </c>
      <c r="H7" s="12">
        <v>10</v>
      </c>
    </row>
    <row r="8" spans="2:8" x14ac:dyDescent="0.3">
      <c r="B8" s="9" t="s">
        <v>24</v>
      </c>
      <c r="C8" s="9"/>
      <c r="D8" s="14">
        <v>10000</v>
      </c>
      <c r="F8" s="11" t="s">
        <v>5</v>
      </c>
      <c r="G8" s="12">
        <v>0.01</v>
      </c>
      <c r="H8" s="12">
        <v>10</v>
      </c>
    </row>
    <row r="9" spans="2:8" x14ac:dyDescent="0.3">
      <c r="B9" s="9" t="s">
        <v>25</v>
      </c>
      <c r="C9" s="9"/>
      <c r="D9" s="14">
        <v>10000</v>
      </c>
      <c r="F9" s="11" t="s">
        <v>6</v>
      </c>
      <c r="G9" s="12">
        <v>0.01</v>
      </c>
      <c r="H9" s="12">
        <v>10</v>
      </c>
    </row>
    <row r="10" spans="2:8" x14ac:dyDescent="0.3">
      <c r="B10" s="9" t="s">
        <v>26</v>
      </c>
      <c r="C10" s="9"/>
      <c r="D10" s="14">
        <v>9.9999999999999995E-7</v>
      </c>
      <c r="F10" s="11" t="s">
        <v>7</v>
      </c>
      <c r="G10" s="12" t="s">
        <v>16</v>
      </c>
      <c r="H10" s="12" t="s">
        <v>16</v>
      </c>
    </row>
    <row r="11" spans="2:8" x14ac:dyDescent="0.3">
      <c r="B11" s="9" t="s">
        <v>27</v>
      </c>
      <c r="C11" s="9"/>
      <c r="D11" s="14">
        <v>9.9999999999999995E-7</v>
      </c>
      <c r="F11" s="11" t="s">
        <v>8</v>
      </c>
      <c r="G11" s="12" t="s">
        <v>16</v>
      </c>
      <c r="H11" s="12" t="s">
        <v>16</v>
      </c>
    </row>
    <row r="12" spans="2:8" x14ac:dyDescent="0.3">
      <c r="F12" s="11" t="s">
        <v>9</v>
      </c>
      <c r="G12" s="12">
        <v>0.01</v>
      </c>
      <c r="H12" s="12">
        <v>50</v>
      </c>
    </row>
    <row r="13" spans="2:8" x14ac:dyDescent="0.3">
      <c r="F13" s="11" t="s">
        <v>10</v>
      </c>
      <c r="G13" s="12">
        <v>0.1</v>
      </c>
      <c r="H13" s="12">
        <v>10</v>
      </c>
    </row>
    <row r="14" spans="2:8" x14ac:dyDescent="0.3">
      <c r="F14" s="11" t="s">
        <v>11</v>
      </c>
      <c r="G14" s="12">
        <v>0.1</v>
      </c>
      <c r="H14" s="12">
        <v>100</v>
      </c>
    </row>
    <row r="15" spans="2:8" x14ac:dyDescent="0.3">
      <c r="F15" s="11" t="s">
        <v>12</v>
      </c>
      <c r="G15" s="12">
        <v>0.1</v>
      </c>
      <c r="H15" s="12">
        <v>1000</v>
      </c>
    </row>
    <row r="16" spans="2:8" x14ac:dyDescent="0.3">
      <c r="F16" s="11" t="s">
        <v>13</v>
      </c>
      <c r="G16" s="12" t="s">
        <v>16</v>
      </c>
      <c r="H16" s="12" t="s">
        <v>16</v>
      </c>
    </row>
    <row r="17" spans="6:8" x14ac:dyDescent="0.3">
      <c r="F17" s="11" t="s">
        <v>14</v>
      </c>
      <c r="G17" s="12" t="s">
        <v>16</v>
      </c>
      <c r="H17" s="12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B85F6-4ACB-404D-BFE0-0D89FAEC340D}">
  <dimension ref="B4:H17"/>
  <sheetViews>
    <sheetView showGridLines="0" workbookViewId="0">
      <selection activeCell="H17" sqref="H17"/>
    </sheetView>
  </sheetViews>
  <sheetFormatPr defaultRowHeight="14.4" x14ac:dyDescent="0.3"/>
  <cols>
    <col min="2" max="2" width="13.21875" bestFit="1" customWidth="1"/>
    <col min="3" max="3" width="1.44140625" customWidth="1"/>
    <col min="4" max="4" width="11.109375" bestFit="1" customWidth="1"/>
  </cols>
  <sheetData>
    <row r="4" spans="2:8" x14ac:dyDescent="0.3">
      <c r="B4" s="9" t="s">
        <v>20</v>
      </c>
      <c r="C4" s="9"/>
      <c r="D4" s="13" t="s">
        <v>30</v>
      </c>
      <c r="F4" s="10" t="s">
        <v>0</v>
      </c>
      <c r="G4" s="10" t="s">
        <v>28</v>
      </c>
      <c r="H4" s="10" t="s">
        <v>29</v>
      </c>
    </row>
    <row r="5" spans="2:8" x14ac:dyDescent="0.3">
      <c r="B5" s="9" t="s">
        <v>21</v>
      </c>
      <c r="C5" s="9"/>
      <c r="D5" s="13" t="s">
        <v>31</v>
      </c>
      <c r="F5" s="11" t="s">
        <v>2</v>
      </c>
      <c r="G5" s="12">
        <v>0.01</v>
      </c>
      <c r="H5" s="12">
        <v>80</v>
      </c>
    </row>
    <row r="6" spans="2:8" x14ac:dyDescent="0.3">
      <c r="B6" s="9" t="s">
        <v>22</v>
      </c>
      <c r="C6" s="9"/>
      <c r="D6" s="14">
        <v>1E-8</v>
      </c>
      <c r="F6" s="11" t="s">
        <v>3</v>
      </c>
      <c r="G6" s="12">
        <v>0.01</v>
      </c>
      <c r="H6" s="12">
        <v>10</v>
      </c>
    </row>
    <row r="7" spans="2:8" x14ac:dyDescent="0.3">
      <c r="B7" s="9" t="s">
        <v>23</v>
      </c>
      <c r="C7" s="9"/>
      <c r="D7" s="14">
        <v>0.1</v>
      </c>
      <c r="F7" s="11" t="s">
        <v>4</v>
      </c>
      <c r="G7" s="12">
        <v>0.01</v>
      </c>
      <c r="H7" s="12">
        <v>10</v>
      </c>
    </row>
    <row r="8" spans="2:8" x14ac:dyDescent="0.3">
      <c r="B8" s="9" t="s">
        <v>24</v>
      </c>
      <c r="C8" s="9"/>
      <c r="D8" s="14">
        <v>10000</v>
      </c>
      <c r="F8" s="11" t="s">
        <v>5</v>
      </c>
      <c r="G8" s="12">
        <v>0.01</v>
      </c>
      <c r="H8" s="12">
        <v>10</v>
      </c>
    </row>
    <row r="9" spans="2:8" x14ac:dyDescent="0.3">
      <c r="B9" s="9" t="s">
        <v>25</v>
      </c>
      <c r="C9" s="9"/>
      <c r="D9" s="14">
        <v>10000</v>
      </c>
      <c r="F9" s="11" t="s">
        <v>6</v>
      </c>
      <c r="G9" s="12">
        <v>0.01</v>
      </c>
      <c r="H9" s="12">
        <v>10</v>
      </c>
    </row>
    <row r="10" spans="2:8" x14ac:dyDescent="0.3">
      <c r="B10" s="9" t="s">
        <v>26</v>
      </c>
      <c r="C10" s="9"/>
      <c r="D10" s="14">
        <v>9.9999999999999995E-7</v>
      </c>
      <c r="F10" s="11" t="s">
        <v>7</v>
      </c>
      <c r="G10" s="12">
        <v>0.01</v>
      </c>
      <c r="H10" s="12">
        <v>10</v>
      </c>
    </row>
    <row r="11" spans="2:8" x14ac:dyDescent="0.3">
      <c r="B11" s="9" t="s">
        <v>27</v>
      </c>
      <c r="C11" s="9"/>
      <c r="D11" s="14">
        <v>9.9999999999999995E-7</v>
      </c>
      <c r="F11" s="11" t="s">
        <v>8</v>
      </c>
      <c r="G11" s="12" t="s">
        <v>16</v>
      </c>
      <c r="H11" s="12" t="s">
        <v>16</v>
      </c>
    </row>
    <row r="12" spans="2:8" x14ac:dyDescent="0.3">
      <c r="F12" s="11" t="s">
        <v>9</v>
      </c>
      <c r="G12" s="12">
        <v>0.01</v>
      </c>
      <c r="H12" s="12">
        <v>50</v>
      </c>
    </row>
    <row r="13" spans="2:8" x14ac:dyDescent="0.3">
      <c r="F13" s="11" t="s">
        <v>10</v>
      </c>
      <c r="G13" s="12">
        <v>0.1</v>
      </c>
      <c r="H13" s="12">
        <v>10</v>
      </c>
    </row>
    <row r="14" spans="2:8" x14ac:dyDescent="0.3">
      <c r="F14" s="11" t="s">
        <v>11</v>
      </c>
      <c r="G14" s="12">
        <v>0.1</v>
      </c>
      <c r="H14" s="12">
        <v>100</v>
      </c>
    </row>
    <row r="15" spans="2:8" x14ac:dyDescent="0.3">
      <c r="F15" s="11" t="s">
        <v>12</v>
      </c>
      <c r="G15" s="12">
        <v>0.1</v>
      </c>
      <c r="H15" s="12">
        <v>1000</v>
      </c>
    </row>
    <row r="16" spans="2:8" x14ac:dyDescent="0.3">
      <c r="F16" s="11" t="s">
        <v>13</v>
      </c>
      <c r="G16" s="12">
        <v>0.1</v>
      </c>
      <c r="H16" s="12">
        <v>10000</v>
      </c>
    </row>
    <row r="17" spans="6:8" x14ac:dyDescent="0.3">
      <c r="F17" s="11" t="s">
        <v>14</v>
      </c>
      <c r="G17" s="12" t="s">
        <v>16</v>
      </c>
      <c r="H17" s="12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C6F16-129B-4549-B6D3-DC044F091BF8}">
  <dimension ref="B4:H17"/>
  <sheetViews>
    <sheetView showGridLines="0" workbookViewId="0">
      <selection activeCell="H12" sqref="H12:H17"/>
    </sheetView>
  </sheetViews>
  <sheetFormatPr defaultRowHeight="14.4" x14ac:dyDescent="0.3"/>
  <cols>
    <col min="2" max="2" width="13.21875" bestFit="1" customWidth="1"/>
    <col min="3" max="3" width="1.44140625" customWidth="1"/>
    <col min="4" max="4" width="11.109375" bestFit="1" customWidth="1"/>
  </cols>
  <sheetData>
    <row r="4" spans="2:8" x14ac:dyDescent="0.3">
      <c r="B4" s="9" t="s">
        <v>20</v>
      </c>
      <c r="C4" s="9"/>
      <c r="D4" s="13" t="s">
        <v>30</v>
      </c>
      <c r="F4" s="10" t="s">
        <v>0</v>
      </c>
      <c r="G4" s="10" t="s">
        <v>28</v>
      </c>
      <c r="H4" s="10" t="s">
        <v>29</v>
      </c>
    </row>
    <row r="5" spans="2:8" x14ac:dyDescent="0.3">
      <c r="B5" s="9" t="s">
        <v>21</v>
      </c>
      <c r="C5" s="9"/>
      <c r="D5" s="13" t="s">
        <v>31</v>
      </c>
      <c r="F5" s="11" t="s">
        <v>2</v>
      </c>
      <c r="G5" s="12">
        <v>0.01</v>
      </c>
      <c r="H5" s="12">
        <v>80</v>
      </c>
    </row>
    <row r="6" spans="2:8" x14ac:dyDescent="0.3">
      <c r="B6" s="9" t="s">
        <v>22</v>
      </c>
      <c r="C6" s="9"/>
      <c r="D6" s="14">
        <v>1E-8</v>
      </c>
      <c r="F6" s="11" t="s">
        <v>3</v>
      </c>
      <c r="G6" s="12">
        <v>0.01</v>
      </c>
      <c r="H6" s="12">
        <v>10</v>
      </c>
    </row>
    <row r="7" spans="2:8" x14ac:dyDescent="0.3">
      <c r="B7" s="9" t="s">
        <v>23</v>
      </c>
      <c r="C7" s="9"/>
      <c r="D7" s="14">
        <v>0.1</v>
      </c>
      <c r="F7" s="11" t="s">
        <v>4</v>
      </c>
      <c r="G7" s="12">
        <v>0.01</v>
      </c>
      <c r="H7" s="12">
        <v>10</v>
      </c>
    </row>
    <row r="8" spans="2:8" x14ac:dyDescent="0.3">
      <c r="B8" s="9" t="s">
        <v>24</v>
      </c>
      <c r="C8" s="9"/>
      <c r="D8" s="14">
        <v>10000</v>
      </c>
      <c r="F8" s="11" t="s">
        <v>5</v>
      </c>
      <c r="G8" s="12">
        <v>0.01</v>
      </c>
      <c r="H8" s="12">
        <v>10</v>
      </c>
    </row>
    <row r="9" spans="2:8" x14ac:dyDescent="0.3">
      <c r="B9" s="9" t="s">
        <v>25</v>
      </c>
      <c r="C9" s="9"/>
      <c r="D9" s="14">
        <v>10000</v>
      </c>
      <c r="F9" s="11" t="s">
        <v>6</v>
      </c>
      <c r="G9" s="12">
        <v>0.01</v>
      </c>
      <c r="H9" s="12">
        <v>10</v>
      </c>
    </row>
    <row r="10" spans="2:8" x14ac:dyDescent="0.3">
      <c r="B10" s="9" t="s">
        <v>26</v>
      </c>
      <c r="C10" s="9"/>
      <c r="D10" s="14">
        <v>9.9999999999999995E-7</v>
      </c>
      <c r="F10" s="11" t="s">
        <v>7</v>
      </c>
      <c r="G10" s="12">
        <v>0.01</v>
      </c>
      <c r="H10" s="12">
        <v>10</v>
      </c>
    </row>
    <row r="11" spans="2:8" x14ac:dyDescent="0.3">
      <c r="B11" s="9" t="s">
        <v>27</v>
      </c>
      <c r="C11" s="9"/>
      <c r="D11" s="14">
        <v>9.9999999999999995E-7</v>
      </c>
      <c r="F11" s="11" t="s">
        <v>8</v>
      </c>
      <c r="G11" s="12">
        <v>0.01</v>
      </c>
      <c r="H11" s="12">
        <v>10</v>
      </c>
    </row>
    <row r="12" spans="2:8" x14ac:dyDescent="0.3">
      <c r="F12" s="11" t="s">
        <v>9</v>
      </c>
      <c r="G12" s="12">
        <v>0.01</v>
      </c>
      <c r="H12" s="12">
        <v>10</v>
      </c>
    </row>
    <row r="13" spans="2:8" x14ac:dyDescent="0.3">
      <c r="F13" s="11" t="s">
        <v>10</v>
      </c>
      <c r="G13" s="12">
        <v>0.1</v>
      </c>
      <c r="H13" s="12">
        <v>10</v>
      </c>
    </row>
    <row r="14" spans="2:8" x14ac:dyDescent="0.3">
      <c r="F14" s="11" t="s">
        <v>11</v>
      </c>
      <c r="G14" s="12">
        <v>0.1</v>
      </c>
      <c r="H14" s="12">
        <v>100</v>
      </c>
    </row>
    <row r="15" spans="2:8" x14ac:dyDescent="0.3">
      <c r="F15" s="11" t="s">
        <v>12</v>
      </c>
      <c r="G15" s="12">
        <v>0.1</v>
      </c>
      <c r="H15" s="12">
        <v>1000</v>
      </c>
    </row>
    <row r="16" spans="2:8" x14ac:dyDescent="0.3">
      <c r="F16" s="11" t="s">
        <v>13</v>
      </c>
      <c r="G16" s="12">
        <v>0.1</v>
      </c>
      <c r="H16" s="12">
        <v>1000</v>
      </c>
    </row>
    <row r="17" spans="6:8" x14ac:dyDescent="0.3">
      <c r="F17" s="11" t="s">
        <v>14</v>
      </c>
      <c r="G17" s="12">
        <v>0.1</v>
      </c>
      <c r="H17" s="12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Fit result (2)</vt:lpstr>
      <vt:lpstr>Fit result</vt:lpstr>
      <vt:lpstr>Fit options 02m</vt:lpstr>
      <vt:lpstr>Fit options 05m</vt:lpstr>
      <vt:lpstr>Fit options 10m</vt:lpstr>
      <vt:lpstr>Fit options 30m</vt:lpstr>
      <vt:lpstr>Fit options 60m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2024-01-23T08:24:09Z</dcterms:created>
  <dcterms:modified xsi:type="dcterms:W3CDTF">2024-01-23T12:37:27Z</dcterms:modified>
</cp:coreProperties>
</file>