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HIL\HIL_TC\2-TC_Build\"/>
    </mc:Choice>
  </mc:AlternateContent>
  <bookViews>
    <workbookView xWindow="0" yWindow="0" windowWidth="23040" windowHeight="9195" activeTab="2"/>
  </bookViews>
  <sheets>
    <sheet name="model" sheetId="2" r:id="rId1"/>
    <sheet name="actions" sheetId="1" r:id="rId2"/>
    <sheet name="doors" sheetId="3" r:id="rId3"/>
    <sheet name="key" sheetId="7" r:id="rId4"/>
    <sheet name="blinks" sheetId="6" r:id="rId5"/>
    <sheet name="networks" sheetId="4" r:id="rId6"/>
    <sheet name="AF_LOGS" sheetId="5" r:id="rId7"/>
  </sheets>
  <definedNames>
    <definedName name="_xlnm._FilterDatabase" localSheetId="1" hidden="1">actions!$A$1:$L$7</definedName>
    <definedName name="_xlnm._FilterDatabase" localSheetId="4" hidden="1">blinks!$A$1:$I$1</definedName>
    <definedName name="_xlnm._FilterDatabase" localSheetId="2" hidden="1">doors!$A$1:$K$208</definedName>
    <definedName name="_xlnm._FilterDatabase" localSheetId="5" hidden="1">networks!$A$1:$K$55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7" l="1"/>
  <c r="B28" i="7" s="1"/>
  <c r="B29" i="7" s="1"/>
  <c r="B30" i="7" s="1"/>
  <c r="B31" i="7" s="1"/>
  <c r="B32" i="7" s="1"/>
  <c r="B33" i="7" s="1"/>
  <c r="B35" i="7"/>
  <c r="B36" i="7" s="1"/>
  <c r="B37" i="7" s="1"/>
  <c r="B38" i="7" s="1"/>
  <c r="B39" i="7" s="1"/>
  <c r="B40" i="7" s="1"/>
  <c r="B41" i="7" s="1"/>
  <c r="B43" i="7"/>
  <c r="B44" i="7"/>
  <c r="B45" i="7" s="1"/>
  <c r="B46" i="7" s="1"/>
  <c r="B47" i="7" s="1"/>
  <c r="B48" i="7" s="1"/>
  <c r="B49" i="7" s="1"/>
  <c r="B51" i="7"/>
  <c r="B52" i="7" s="1"/>
  <c r="B53" i="7" s="1"/>
  <c r="B54" i="7" s="1"/>
  <c r="B55" i="7" s="1"/>
  <c r="B56" i="7" s="1"/>
  <c r="B57" i="7" s="1"/>
  <c r="B22" i="7"/>
  <c r="B23" i="7" s="1"/>
  <c r="B24" i="7" s="1"/>
  <c r="B25" i="7" s="1"/>
  <c r="B17" i="7"/>
  <c r="B18" i="7" s="1"/>
  <c r="B19" i="7" s="1"/>
  <c r="B20" i="7" s="1"/>
  <c r="B13" i="7"/>
  <c r="B14" i="7" s="1"/>
  <c r="B15" i="7" s="1"/>
  <c r="B9" i="7"/>
  <c r="B10" i="7" s="1"/>
  <c r="B11" i="7" s="1"/>
  <c r="B194" i="3"/>
  <c r="B198" i="3"/>
  <c r="B101" i="3"/>
  <c r="B196" i="3"/>
  <c r="B208" i="3"/>
  <c r="B106" i="3"/>
  <c r="B56" i="3"/>
  <c r="B141" i="3"/>
  <c r="B61" i="3"/>
  <c r="B66" i="3"/>
  <c r="B206" i="3"/>
  <c r="B167" i="3"/>
  <c r="B75" i="3"/>
  <c r="B115" i="3"/>
  <c r="B3" i="3"/>
  <c r="B96" i="3"/>
  <c r="B3" i="7" l="1"/>
  <c r="B4" i="7" s="1"/>
  <c r="B6" i="7"/>
  <c r="B7" i="7" s="1"/>
  <c r="B45" i="6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8" i="6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1" i="6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142" i="3"/>
  <c r="B97" i="3"/>
  <c r="B133" i="3"/>
  <c r="B200" i="3"/>
  <c r="B191" i="3"/>
  <c r="B176" i="3"/>
  <c r="B150" i="3"/>
  <c r="B162" i="3"/>
  <c r="B182" i="3"/>
  <c r="B156" i="3"/>
  <c r="B116" i="3"/>
  <c r="B127" i="3"/>
  <c r="B124" i="3"/>
  <c r="B87" i="3"/>
  <c r="B67" i="3"/>
  <c r="B98" i="3"/>
  <c r="B136" i="3"/>
  <c r="B159" i="3"/>
  <c r="B188" i="3"/>
  <c r="B179" i="3"/>
  <c r="B45" i="3"/>
  <c r="B203" i="3"/>
  <c r="B76" i="3"/>
  <c r="B62" i="3"/>
  <c r="B93" i="3"/>
  <c r="B102" i="3"/>
  <c r="B103" i="3" s="1"/>
  <c r="B4" i="3"/>
  <c r="B20" i="3"/>
  <c r="B153" i="3"/>
  <c r="B90" i="3"/>
  <c r="B185" i="3"/>
  <c r="B27" i="3"/>
  <c r="B107" i="3"/>
  <c r="B130" i="3"/>
  <c r="B34" i="3"/>
  <c r="B57" i="3"/>
  <c r="B58" i="3" s="1"/>
  <c r="B168" i="3"/>
  <c r="B84" i="3"/>
  <c r="B30" i="4" l="1"/>
  <c r="B31" i="4" s="1"/>
  <c r="B131" i="3"/>
  <c r="B94" i="3"/>
  <c r="B108" i="3"/>
  <c r="B21" i="3"/>
  <c r="B154" i="3"/>
  <c r="B104" i="3"/>
  <c r="B35" i="3"/>
  <c r="B137" i="3"/>
  <c r="B183" i="3"/>
  <c r="B117" i="3"/>
  <c r="B118" i="3" s="1"/>
  <c r="B91" i="3"/>
  <c r="B125" i="3"/>
  <c r="B128" i="3"/>
  <c r="B28" i="3"/>
  <c r="B29" i="3" s="1"/>
  <c r="B77" i="3"/>
  <c r="B204" i="3"/>
  <c r="B163" i="3"/>
  <c r="B85" i="3"/>
  <c r="B177" i="3"/>
  <c r="B59" i="3"/>
  <c r="B160" i="3"/>
  <c r="B186" i="3"/>
  <c r="B88" i="3"/>
  <c r="B99" i="3"/>
  <c r="B143" i="3"/>
  <c r="B144" i="3" s="1"/>
  <c r="B157" i="3"/>
  <c r="B192" i="3"/>
  <c r="B180" i="3"/>
  <c r="B151" i="3"/>
  <c r="B63" i="3"/>
  <c r="B189" i="3"/>
  <c r="B134" i="3"/>
  <c r="B46" i="3"/>
  <c r="B201" i="3"/>
  <c r="B169" i="3"/>
  <c r="B68" i="3"/>
  <c r="B5" i="3"/>
  <c r="B55" i="4" l="1"/>
  <c r="B13" i="4"/>
  <c r="B14" i="4" s="1"/>
  <c r="B15" i="4" s="1"/>
  <c r="B16" i="4" s="1"/>
  <c r="B17" i="4" s="1"/>
  <c r="B18" i="4" s="1"/>
  <c r="B19" i="4" s="1"/>
  <c r="B20" i="4" s="1"/>
  <c r="B21" i="4" s="1"/>
  <c r="B53" i="4"/>
  <c r="B23" i="4"/>
  <c r="B24" i="4" s="1"/>
  <c r="B25" i="4" s="1"/>
  <c r="B26" i="4" s="1"/>
  <c r="B27" i="4" s="1"/>
  <c r="B28" i="4" s="1"/>
  <c r="B3" i="4"/>
  <c r="B4" i="4" s="1"/>
  <c r="B5" i="4" s="1"/>
  <c r="B6" i="4" s="1"/>
  <c r="B7" i="4" s="1"/>
  <c r="B8" i="4" s="1"/>
  <c r="B9" i="4" s="1"/>
  <c r="B10" i="4" s="1"/>
  <c r="B11" i="4" s="1"/>
  <c r="B32" i="4"/>
  <c r="B33" i="4" s="1"/>
  <c r="B34" i="4" s="1"/>
  <c r="B35" i="4" s="1"/>
  <c r="B36" i="4" s="1"/>
  <c r="B37" i="4" s="1"/>
  <c r="B38" i="4" s="1"/>
  <c r="B39" i="4" s="1"/>
  <c r="B40" i="4" s="1"/>
  <c r="B42" i="4"/>
  <c r="B43" i="4" s="1"/>
  <c r="B44" i="4" s="1"/>
  <c r="B45" i="4" s="1"/>
  <c r="B46" i="4" s="1"/>
  <c r="B47" i="4" s="1"/>
  <c r="B48" i="4" s="1"/>
  <c r="B49" i="4" s="1"/>
  <c r="B50" i="4" s="1"/>
  <c r="B51" i="4" s="1"/>
  <c r="B64" i="3"/>
  <c r="B109" i="3"/>
  <c r="B138" i="3"/>
  <c r="B36" i="3"/>
  <c r="B170" i="3"/>
  <c r="B30" i="3"/>
  <c r="B22" i="3"/>
  <c r="B145" i="3"/>
  <c r="B146" i="3" s="1"/>
  <c r="B6" i="3"/>
  <c r="B164" i="3"/>
  <c r="B165" i="3" s="1"/>
  <c r="B47" i="3"/>
  <c r="B78" i="3"/>
  <c r="B79" i="3" s="1"/>
  <c r="B119" i="3"/>
  <c r="B120" i="3" s="1"/>
  <c r="B69" i="3"/>
  <c r="B3" i="1" l="1"/>
  <c r="B4" i="1" s="1"/>
  <c r="B5" i="1" s="1"/>
  <c r="B6" i="1" s="1"/>
  <c r="B7" i="1" s="1"/>
  <c r="B7" i="3"/>
  <c r="B139" i="3"/>
  <c r="B23" i="3"/>
  <c r="B110" i="3"/>
  <c r="B171" i="3"/>
  <c r="B80" i="3"/>
  <c r="B147" i="3"/>
  <c r="B70" i="3"/>
  <c r="B37" i="3"/>
  <c r="B31" i="3"/>
  <c r="B121" i="3"/>
  <c r="B48" i="3"/>
  <c r="A3" i="2" l="1"/>
  <c r="A4" i="2" s="1"/>
  <c r="A5" i="2" s="1"/>
  <c r="A6" i="2" s="1"/>
  <c r="A7" i="2" s="1"/>
  <c r="A8" i="2" s="1"/>
  <c r="A9" i="2" s="1"/>
  <c r="A10" i="2" s="1"/>
  <c r="B32" i="3"/>
  <c r="B148" i="3"/>
  <c r="B111" i="3"/>
  <c r="B24" i="3"/>
  <c r="B38" i="3"/>
  <c r="B71" i="3"/>
  <c r="B8" i="3"/>
  <c r="B172" i="3"/>
  <c r="B49" i="3"/>
  <c r="B81" i="3"/>
  <c r="B122" i="3"/>
  <c r="B39" i="3"/>
  <c r="B40" i="3" s="1"/>
  <c r="B173" i="3"/>
  <c r="B25" i="3"/>
  <c r="B9" i="3"/>
  <c r="B174" i="3"/>
  <c r="B112" i="3"/>
  <c r="B82" i="3"/>
  <c r="B41" i="3"/>
  <c r="B72" i="3"/>
  <c r="B50" i="3"/>
  <c r="B51" i="3" s="1"/>
  <c r="B73" i="3"/>
  <c r="B113" i="3"/>
  <c r="B52" i="3"/>
  <c r="B53" i="3" s="1"/>
  <c r="B10" i="3"/>
  <c r="B11" i="3" s="1"/>
  <c r="B42" i="3"/>
  <c r="B43" i="3" s="1"/>
  <c r="B54" i="3"/>
  <c r="B12" i="3"/>
  <c r="B13" i="3"/>
  <c r="B14" i="3"/>
  <c r="B15" i="3" s="1"/>
  <c r="B16" i="3" s="1"/>
  <c r="B17" i="3"/>
  <c r="B18" i="3"/>
</calcChain>
</file>

<file path=xl/sharedStrings.xml><?xml version="1.0" encoding="utf-8"?>
<sst xmlns="http://schemas.openxmlformats.org/spreadsheetml/2006/main" count="1300" uniqueCount="348">
  <si>
    <t>&lt;step&gt;</t>
  </si>
  <si>
    <t>&lt;function&gt;</t>
  </si>
  <si>
    <t>EXPECTED RESULTS</t>
  </si>
  <si>
    <t>PRECONDITIONS/ACTION</t>
  </si>
  <si>
    <t>STEP DESCRIPTION</t>
  </si>
  <si>
    <t>value</t>
  </si>
  <si>
    <t>fieldType</t>
  </si>
  <si>
    <t>action_xxx_ttt_zzzz_yyyy()</t>
  </si>
  <si>
    <t>action_</t>
  </si>
  <si>
    <t>per capire che è un'azione</t>
  </si>
  <si>
    <t>xxx</t>
  </si>
  <si>
    <t>tttt</t>
  </si>
  <si>
    <t>azione</t>
  </si>
  <si>
    <t>zzzz</t>
  </si>
  <si>
    <t>cosa</t>
  </si>
  <si>
    <t>yyyy</t>
  </si>
  <si>
    <t>come</t>
  </si>
  <si>
    <t>action_FOB_press_A_button_short()</t>
  </si>
  <si>
    <t>Eseguire una short press sul tasto A della chiave per 500ms</t>
  </si>
  <si>
    <t>WAIT[500]</t>
  </si>
  <si>
    <t>CAN[NPE.C1.RFHUB1.RFFuncReq]=BUTTON_A_Single_Pressure</t>
  </si>
  <si>
    <t>action_FOB_press_A_button_long()</t>
  </si>
  <si>
    <t>WAIT[2000]</t>
  </si>
  <si>
    <t>action_FOB_press_B_button_short()</t>
  </si>
  <si>
    <t>action_FOB_press_B_button_long()</t>
  </si>
  <si>
    <t>NI[ExternalFrontRightDoorOpeningSwitch]=Pressed</t>
  </si>
  <si>
    <t>NI[ExternalFrontRightDoorOpeningSwitch]=Not_Pressed</t>
  </si>
  <si>
    <t>NI[ExternalRearLeftDoorOpeningSwitch]=Pressed</t>
  </si>
  <si>
    <t>NI[ExternalRearLeftDoorOpeningSwitch]=Not_Pressed</t>
  </si>
  <si>
    <t>action_close_rear_left_door()</t>
  </si>
  <si>
    <t>action_open_rear_left_door_from_internal_handle()</t>
  </si>
  <si>
    <t>action_close_rear_right_door()</t>
  </si>
  <si>
    <t>action_open_rear_right_door_from_internal_handle()</t>
  </si>
  <si>
    <t>action_open_trunk()</t>
  </si>
  <si>
    <t>NI[Trunk_Switch]=Open</t>
  </si>
  <si>
    <t>action_close_trunk()</t>
  </si>
  <si>
    <t>NI[Trunk_Switch]=Close</t>
  </si>
  <si>
    <t>action_open_bonnet()</t>
  </si>
  <si>
    <t>action_close_bonnet()</t>
  </si>
  <si>
    <t>ecu/element</t>
  </si>
  <si>
    <t>Pulsante B chiave non premuto</t>
  </si>
  <si>
    <t>CAN[NPE.C1.RFHUB1.RFFuncReq]=NO_BASIC_REQUEST</t>
  </si>
  <si>
    <t>NI[NPE_FOBIK_Button_B_Sts]=Pressed</t>
  </si>
  <si>
    <t>CAN[NPE.C1.RFHUB1.RFFuncReq]=BUTTON_B_Single_Pressure</t>
  </si>
  <si>
    <t>NI[NPE_FOBIK_Button_B_Sts]=Not_Pressed</t>
  </si>
  <si>
    <t>Eseguire una short press sul tasto B della chiave per 500ms</t>
  </si>
  <si>
    <t>Esegue una short press sul tasto B della chiave per 500ms</t>
  </si>
  <si>
    <t>WAIT[200]</t>
  </si>
  <si>
    <t>WAIT[1000]</t>
  </si>
  <si>
    <t>NI[NVO_EngineStart_Button]=Pressed</t>
  </si>
  <si>
    <t>NI[NVO_EngineStart_Button]=Not_Pressed</t>
  </si>
  <si>
    <t>action_NVO_press_EngineStart_button_long()</t>
  </si>
  <si>
    <t>action_NVO_press_EngineStart_button_short()</t>
  </si>
  <si>
    <t>NI[NPE_FOBIK_Button_A_Sts]=Pressed</t>
  </si>
  <si>
    <t>NI[NPE_FOBIK_Button_A_Sts]=Not_Pressed</t>
  </si>
  <si>
    <t>NI[NBC_Bonnet_Switch]=Close</t>
  </si>
  <si>
    <t>NI[NBC_Bonnet_Switch]=Open</t>
  </si>
  <si>
    <t>Attendi 200ms</t>
  </si>
  <si>
    <t>Verifica segnale CAN di pulsante premuto inviato da NPE</t>
  </si>
  <si>
    <t>Rilascia pulsante B chiave</t>
  </si>
  <si>
    <t>Verifica segnale CAN di pulsante rilasciato inviato da NPE</t>
  </si>
  <si>
    <t>Time step [ms]</t>
  </si>
  <si>
    <t>Sample time [ms]</t>
  </si>
  <si>
    <t>Tolerance [%]</t>
  </si>
  <si>
    <t>Eseguire una long press sul tasto A della chiave per 2000ms</t>
  </si>
  <si>
    <t>Tasto B telecomando premuto</t>
  </si>
  <si>
    <t>Attendi 2000ms : valore di long press</t>
  </si>
  <si>
    <t>Attendi 500ms : valore di short press</t>
  </si>
  <si>
    <t>CAN[NPE.C1.RFHUB1.RFFuncReq]=BUTTON_B_Long_Pressure</t>
  </si>
  <si>
    <t>Pulsante A chiave non premuto</t>
  </si>
  <si>
    <t>Rilascia pulsante A chiave</t>
  </si>
  <si>
    <t>CAN[NPE.C1.RFHUB1.RFFuncReq]=BUTTON_A_Long_Pressure</t>
  </si>
  <si>
    <t>Tasto Engine Start NVO premuto</t>
  </si>
  <si>
    <t>Tasto Engine Start NVO non premuto</t>
  </si>
  <si>
    <t>Attendi 1s - tempo di pressione NVO</t>
  </si>
  <si>
    <t>Attendi 3s - tempo di lunga pressione NVO</t>
  </si>
  <si>
    <t>Eseguire una short press sul tasto NVO per 1s</t>
  </si>
  <si>
    <t>Eseguire una long press sul tasto NVO per 3s (TBD)</t>
  </si>
  <si>
    <t>parameterValue</t>
  </si>
  <si>
    <t>action_open_driver_door_GSX_from_internal_handle()</t>
  </si>
  <si>
    <t>action_open_passenger_door_GSX_from_internal_handle()</t>
  </si>
  <si>
    <t>action_close_passenger_door_GSX()</t>
  </si>
  <si>
    <t>action_close_driver_door_GSX()</t>
  </si>
  <si>
    <t>action_open_driver_door_GDX_from_internal_handle()</t>
  </si>
  <si>
    <t>ENABLE</t>
  </si>
  <si>
    <t>ON</t>
  </si>
  <si>
    <t>&lt;/function&gt;</t>
  </si>
  <si>
    <t>functionName</t>
  </si>
  <si>
    <t>&lt;parameter&gt;</t>
  </si>
  <si>
    <t>parameter Value</t>
  </si>
  <si>
    <t>CAN[NBC.C1.STATUS_B_CAN.EngineBonnetSts]=Closed</t>
  </si>
  <si>
    <t>CAN[NBC.C1.STATUS_DOORS.STS_DRS_VPSTrunkSts]=Closed_Unlocked</t>
  </si>
  <si>
    <t>CAN[NBC.C1.STATUS_DOORS.STS_DRS_RearRightLatchsts]=Unlocked</t>
  </si>
  <si>
    <t>CAN[NBC.C1.STATUS_DOORS.STS_DRS_RearRightDoorSts]=close</t>
  </si>
  <si>
    <t>CAN[NBC.C1.STATUS_DOORS.STS_DRS_RearLeftLatchsts]=Unlocked</t>
  </si>
  <si>
    <t>CAN[NBC.C1.STATUS_DOORS.STS_DRS_RearLeftDoorSts]=close</t>
  </si>
  <si>
    <t>CAN[NBC.C1.STATUS_DOORS.STS_DRS_PsngrLatchsts]=Unlocked</t>
  </si>
  <si>
    <t>CAN[NBC.C1.STATUS_DOORS.STS_DRS_PsngrDoorSts]=close</t>
  </si>
  <si>
    <t>CAN[NBC.C1.STATUS_DOORS.STS_DRS_DriverLatchsts]=Unlocked</t>
  </si>
  <si>
    <t>CAN[NBC.C1.STATUS_DOORS.STS_DRS_DriverDoorSts]=close</t>
  </si>
  <si>
    <t>CAN[NBC.C1.STATUS_DOORS.STS_DRS_VPSTrunkSts]=Closed_Locked</t>
  </si>
  <si>
    <t>CAN[NBC.C1.STATUS_DOORS.STS_DRS_RearRightLatchsts]=Locked</t>
  </si>
  <si>
    <t>CAN[NBC.C1.STATUS_DOORS.STS_DRS_RearLeftLatchsts]=Locked</t>
  </si>
  <si>
    <t>CAN[NBC.C1.STATUS_DOORS.STS_DRS_PsngrLatchsts]=Locked</t>
  </si>
  <si>
    <t>CAN[NBC.C1.STATUS_DOORS.STS_DRS_DriverLatchsts]=Locked</t>
  </si>
  <si>
    <t>CAN[NBC.BH.STATUS_NBC.KeySts]=STOP</t>
  </si>
  <si>
    <t>Segnale + 15 : OFF</t>
  </si>
  <si>
    <t>NI[NPE_Physical_Key_Status]&lt;Off</t>
  </si>
  <si>
    <t>verificare che il banco sia in keyOFF</t>
  </si>
  <si>
    <t>verify_keyOFF()</t>
  </si>
  <si>
    <t>CAN[NBC.BH.STATUS_NBC.KeySts]=ON</t>
  </si>
  <si>
    <t>Segnale + 15 : ON</t>
  </si>
  <si>
    <t>NI[NPE_Physical_Key_Status]&gt;On</t>
  </si>
  <si>
    <t>Banco in keyON : keySts = ON</t>
  </si>
  <si>
    <t>verify_keyON()</t>
  </si>
  <si>
    <t>LOG[check_blink]={logName};C1;RFHUB1;TheftAlarmStatus;BUTTON_B_Single_Pressure;C2;STATUS_C-LCU;Right_TI_Feedback;On;Off;50;0.33;1</t>
  </si>
  <si>
    <t>blink (3s) of Right_TI_Feedback</t>
  </si>
  <si>
    <t>LOG[check_blink]={logName};C1;RFHUB1;TheftAlarmStatus;BUTTON_B_Single_Pressure;C2;STATUS_C-LCU;Left_TI_Feedback;On;Off;50;0.33;1</t>
  </si>
  <si>
    <t>blink (3s) of Left_TI_Feedback</t>
  </si>
  <si>
    <t>LOG[check_blink]={logName};C1;RFHUB1;TheftAlarmStatus;BUTTON_B_Single_Pressure;BH;NI_X??;EXTERNAL_LIGHTS;RHTurnSignalSts;ON;Off;3;3</t>
  </si>
  <si>
    <t>blink (9 blinks, 3Hz) of RHTurnSignalSts</t>
  </si>
  <si>
    <t>LOG[check_blink]={logName};C1;RFHUB1;TheftAlarmStatus;BUTTON_B_Single_Pressure;BH;NI_X??;EXTERNAL_LIGHTS;LHTurnSignalSts;ON;Off;3;3</t>
  </si>
  <si>
    <t>blink (9 blinks, 3Hz) of LHTurnSignalSts</t>
  </si>
  <si>
    <t>LOG[check_blink]={logName};C1;RFHUB1;TheftAlarmStatus;BUTTON_B_Single_Pressure;;;Turn_Indicator_Rear_Internal_Right;On;Off;3;3</t>
  </si>
  <si>
    <t>blink (9 blinks, 3Hz) of Rear Right Int TI from long unlock command</t>
  </si>
  <si>
    <t>LOG[check_blink]={logName};C1;RFHUB1;TheftAlarmStatus;BUTTON_B_Single_Pressure;;;Turn_Indicator_Rear_Internal_Left;On;Off;3;3</t>
  </si>
  <si>
    <t>blink (9 blinks, 3Hz) of Rear Right Ext TI from long unlock command</t>
  </si>
  <si>
    <t>LOG[check_blink]={logName};C1;RFHUB1;TheftAlarmStatus;BUTTON_B_Single_Pressure;;;Turn_Indicator_Rear_External_Right;On;Off;3;3</t>
  </si>
  <si>
    <t>blink (9 blinks, 3Hz) of Rear Left Int TI from long unlock command</t>
  </si>
  <si>
    <t>LOG[check_blink]={logName};C1;RFHUB1;TheftAlarmStatus;BUTTON_B_Single_Pressure;;;Turn_Indicator_Rear_External_Left;On;Off;3;3</t>
  </si>
  <si>
    <t>blink (9 blinks, 3Hz) of Rear Left Ext TI from long unlock command</t>
  </si>
  <si>
    <t>LOG[check_blink]={logName};C1;RFHUB1;TheftAlarmStatus;BUTTON_B_Single_Pressure;;;Turn_Indicator_Mirror_Right;On;Off;50;3;3</t>
  </si>
  <si>
    <t>blink (9 blinks, 3Hz) of Mirror Right TI from long unlock command</t>
  </si>
  <si>
    <t>LOG[check_blink]={logName};C1;RFHUB1;TheftAlarmStatus;BUTTON_B_Single_Pressure;;;Turn_Indicator_Mirror_Left;On;Off;50;3;3</t>
  </si>
  <si>
    <t>blink (9 blinks, 3Hz) of Mirror Left TI from long unlock command</t>
  </si>
  <si>
    <t>LOG[check_blink]={logName};C1;RFHUB1;TheftAlarmStatus;BUTTON_B_Single_Pressure;;;Turn_Indicator_Front_Right;On;Off;50;3;3</t>
  </si>
  <si>
    <t>blink (9 blinks, 3Hz) of Front Right TI from long unlock command</t>
  </si>
  <si>
    <t>LOG[check_blink]={logName};C1;RFHUB1;TheftAlarmStatus;BUTTON_B_Single_Pressure;;;Turn_Indicator_Front_Left;On;Off;50;3;3</t>
  </si>
  <si>
    <t>blink (9 blinks, 3Hz) of Front Left TI from long unlock command</t>
  </si>
  <si>
    <t>verify_TI_lock_9blink()</t>
  </si>
  <si>
    <t>LOG[check_blink]={logName};BH;STATUS_NBC;KeySts;On;C2;STATUS_C-LCU;Right_TI_Feedback;On;Off;50;1;2</t>
  </si>
  <si>
    <t>blink (2s) of Right_TI_Feedback</t>
  </si>
  <si>
    <t>LOG[check_blink]={logName};BH;STATUS_NBC;KeySts;On;C2;STATUS_C-LCU;Left_TI_Feedback;On;Off;50;1;2</t>
  </si>
  <si>
    <t>blink (2s) of Left_TI_Feedback</t>
  </si>
  <si>
    <t>LOG[check_blink]={logName};BH;STATUS_NBC;KeySts;On;BH;EXTERNAL_LIGHTS;RHTurnSignalSts;ON;Off;50;1;2</t>
  </si>
  <si>
    <t>blink (0.5s ON, O.5s OFF twice) of RHTurnSignalSts</t>
  </si>
  <si>
    <t>LOG[check_blink]={logName};BH;STATUS_NBC;KeySts;On;BH;EXTERNAL_LIGHTS;LHTurnSignalSts;ON;Off;50;1;2</t>
  </si>
  <si>
    <t>blink (0.5s ON, O.5s OFF twice) of LHTurnSignalSts</t>
  </si>
  <si>
    <t>LOG[check_blink]={logName};BH;STATUS_NBC;KeySts;On;;;Turn_Indicator_Rear_Internal_Right;On;Off;50;1;2</t>
  </si>
  <si>
    <t>blink (0.5s ON, O.5s OFF twice) of Rear Right Int TI from long unlock command</t>
  </si>
  <si>
    <t>LOG[check_blink]={logName};BH;STATUS_NBC;KeySts;On;;;Turn_Indicator_Rear_Internal_Left;On;Off;50;1;2</t>
  </si>
  <si>
    <t>blink (0.5s ON, O.5s OFF twice) of Rear Right Ext TI from long unlock command</t>
  </si>
  <si>
    <t>LOG[check_blink]={logName};BH;STATUS_NBC;KeySts;On;;;Turn_Indicator_Rear_External_Right;On;Off;50;1;2</t>
  </si>
  <si>
    <t>blink (0.5s ON, O.5s OFF twice) of Rear Left Int TI from long unlock command</t>
  </si>
  <si>
    <t>LOG[check_blink]={logName};BH;STATUS_NBC;KeySts;On;;;Turn_Indicator_Rear_External_Left;On;Off;50;1;2</t>
  </si>
  <si>
    <t>blink (0.5s ON, O.5s OFF twice) of Rear Left Ext TI from long unlock command</t>
  </si>
  <si>
    <t>LOG[check_blink]={logName};BH;STATUS_NBC;KeySts;On;;;Turn_Indicator_Mirror_Right;On;Off;50;1;2</t>
  </si>
  <si>
    <t>blink (0.5s ON, O.5s OFF twice) of Mirror Right TI from long unlock command</t>
  </si>
  <si>
    <t>LOG[check_blink]={logName};BH;STATUS_NBC;KeySts;On;;;Turn_Indicator_Mirror_Left;On;Off;50;1;2</t>
  </si>
  <si>
    <t>blink (0.5s ON, O.5s OFF twice) of Mirror Left TI from long unlock command</t>
  </si>
  <si>
    <t>LOG[check_blink]={logName};BH;STATUS_NBC;KeySts;On;;;Turn_Indicator_Front_Right;On;Off;50;1;2</t>
  </si>
  <si>
    <t>blink (0.5s ON, O.5s OFF twice) of Front Right TI from long unlock command</t>
  </si>
  <si>
    <t>LOG[check_blink]={logName};BH;STATUS_NBC;KeySts;On;;;Turn_Indicator_Front_Left;On;Off;50;1;2</t>
  </si>
  <si>
    <t>blink (0.5s ON, O.5s OFF twice) of Front Left TI from long unlock command</t>
  </si>
  <si>
    <t>verify_unlock_blink_fromKeyON()</t>
  </si>
  <si>
    <t>LOG[check_blink]={logName};C1;RFHUB1;TheftAlarmStatus;BUTTON_A_Long_Pressure;C2;STATUS_C-LCU;Right_TI_Feedback;On;Off;50;0.4;1</t>
  </si>
  <si>
    <t>LOG[check_blink]={logName};C1;RFHUB1;TheftAlarmStatus;BUTTON_A_Long_Pressure;C2;STATUS_C-LCU;Left_TI_Feedback;On;Off;50;0.4;1</t>
  </si>
  <si>
    <t>LOG[check_blink]={logName};C1;RFHUB1;TheftAlarmStatus;BUTTON_A_Long_Pressure;BH;NI_X??;EXTERNAL_LIGHTS;RHTurnSignalSts;ON;Off;50;1;2</t>
  </si>
  <si>
    <t>LOG[check_blink]={logName};C1;RFHUB1;TheftAlarmStatus;BUTTON_A_Long_Pressure;BH;NI_X??;EXTERNAL_LIGHTS;LHTurnSignalSts;ON;Off;50;1;2</t>
  </si>
  <si>
    <t>LOG[check_blink]={logName};C1;RFHUB1;TheftAlarmStatus;BUTTON_A_Long_Pressure;;;Turn_Indicator_Rear_Internal_Right;On;Off;50;1;2</t>
  </si>
  <si>
    <t>LOG[check_blink]={logName};C1;RFHUB1;TheftAlarmStatus;BUTTON_A_Long_Pressure;;;Turn_Indicator_Rear_Internal_Left;On;Off;50;1;2</t>
  </si>
  <si>
    <t>LOG[check_blink]={logName};C1;RFHUB1;TheftAlarmStatus;BUTTON_A_Long_Pressure;;;Turn_Indicator_Rear_External_Right;On;Off;50;1;2</t>
  </si>
  <si>
    <t>LOG[check_blink]={logName};C1;RFHUB1;TheftAlarmStatus;BUTTON_A_Long_Pressure;;;Turn_Indicator_Rear_External_Left;On;Off;50;1;2</t>
  </si>
  <si>
    <t>LOG[check_blink]={logName};C1;RFHUB1;TheftAlarmStatus;BUTTON_A_Long_Pressure;;;Turn_Indicator_Mirror_Right;On;Off;50;1;2</t>
  </si>
  <si>
    <t>LOG[check_blink]={logName};C1;RFHUB1;TheftAlarmStatus;BUTTON_A_Long_Pressure;;;Turn_Indicator_Mirror_Left;On;Off;50;1;2</t>
  </si>
  <si>
    <t>LOG[check_blink]={logName};C1;RFHUB1;TheftAlarmStatus;BUTTON_A_Long_Pressure;;;Turn_Indicator_Front_Right;On;Off;50;1;2</t>
  </si>
  <si>
    <t>LOG[check_blink]={logName};C1;RFHUB1;TheftAlarmStatus;BUTTON_A_Long_Pressure;;;Turn_Indicator_Front_Left;On;Off;50;1;2</t>
  </si>
  <si>
    <t>verify_unlock_blink_fromLongPressure()</t>
  </si>
  <si>
    <t>LOG[check_blink]={logName};C1;RFHUB1;TheftAlarmStatus;BUTTON_A_Single_Pressure;C2;STATUS_C-LCU;Right_TI_Feedback;On;Off;50;0.4;1</t>
  </si>
  <si>
    <t>blink (2s) of Right_TI_Feedback from short unlock command</t>
  </si>
  <si>
    <t>LOG[check_blink]={logName};C1;RFHUB1;TheftAlarmStatus;BUTTON_A_Single_Pressure;C2;STATUS_C-LCU;Left_TI_Feedback;On;Off;50;0.4;1</t>
  </si>
  <si>
    <t>blink (2s) of Left_TI_Feedback from short unlock command</t>
  </si>
  <si>
    <t>LOG[check_blink]={logName};C1;RFHUB1;TheftAlarmStatus;BUTTON_A_Single_Pressure;BH;NI_X??;EXTERNAL_LIGHTS;LHTurnSignalSts;ON;Off;50;1;2</t>
  </si>
  <si>
    <t>blink (0.5s ON, O.5s OFF twice) of RHTurnSignalSts from short unlock command</t>
  </si>
  <si>
    <t>LOG[check_blink]={logName};C1;RFHUB1;TheftAlarmStatus;BUTTON_A_Single_Pressure;;;Turn_Indicator_Rear_Internal_Right;On;Off;50;1;2</t>
  </si>
  <si>
    <t>blink (0.5s ON, O.5s OFF twice) of LHTurnSignalSts from short unlock command</t>
  </si>
  <si>
    <t>LOG[check_blink]={logName};C1;RFHUB1;TheftAlarmStatus;BUTTON_A_Single_Pressure;;;Turn_Indicator_Rear_Internal_Left;On;Off;50;1;2</t>
  </si>
  <si>
    <t>blink (0.5s ON, O.5s OFF twice) of Rear Right Int TI from short unlock command</t>
  </si>
  <si>
    <t>LOG[check_blink]={logName};C1;RFHUB1;TheftAlarmStatus;BUTTON_A_Single_Pressure;;;Turn_Indicator_Rear_External_Right;On;Off;50;1;2</t>
  </si>
  <si>
    <t>blink (0.5s ON, O.5s OFF twice) of Rear Right Ext TI from short unlock command</t>
  </si>
  <si>
    <t>LOG[check_blink]={logName};C1;RFHUB1;TheftAlarmStatus;BUTTON_A_Single_Pressure;;;Turn_Indicator_Rear_External_Left;On;Off;50;1;2</t>
  </si>
  <si>
    <t>blink (0.5s ON, O.5s OFF twice) of Rear Left Int TI from short unlock command</t>
  </si>
  <si>
    <t>LOG[check_blink]={logName};C1;RFHUB1;TheftAlarmStatus;BUTTON_A_Single_Pressure;;;Turn_Indicator_Mirror_Right;On;Off;50;1;2</t>
  </si>
  <si>
    <t>blink (0.5s ON, O.5s OFF twice) of Rear Left Ext TI from short unlock command</t>
  </si>
  <si>
    <t>LOG[check_blink]={logName};C1;RFHUB1;TheftAlarmStatus;BUTTON_A_Single_Pressure;;;Turn_Indicator_Mirror_Left;On;Off;50;1;2</t>
  </si>
  <si>
    <t>blink (0.5s ON, O.5s OFF twice) of Mirror Right TI from short unlock command</t>
  </si>
  <si>
    <t>LOG[check_blink]={logName};C1;RFHUB1;TheftAlarmStatus;BUTTON_A_Single_Pressure;;;Turn_Indicator_Front_Right;On;Off;50;1;2</t>
  </si>
  <si>
    <t>blink (0.5s ON, O.5s OFF twice) of Mirror Left TI from short unlock command</t>
  </si>
  <si>
    <t>LOG[check_blink]={logName};C1;RFHUB1;TheftAlarmStatus;BUTTON_B_Single_Pressure;;;Turn_Indicator_Front_Left;On;Off;50;1;2</t>
  </si>
  <si>
    <t>blink (0.5s ON, O.5s OFF twice) of Front Right TI from short unlock command</t>
  </si>
  <si>
    <t>LOG[check_blink]={logName};C1;RFHUB1;TheftAlarmStatus;BUTTON_A_Single_Pressure;;;Turn_Indicator_Front_Left;On;Off;50;1;2</t>
  </si>
  <si>
    <t>blink (0.5s ON, O.5s OFF twice) of Front Left TI from short unlock command</t>
  </si>
  <si>
    <t>logName</t>
  </si>
  <si>
    <t>verify_unlock_blink_fromSinglePressure()</t>
  </si>
  <si>
    <t>LOG[check_blink]={logName};C1;RFHUB1;TheftAlarmStatus;BUTTON_B_Single_Pressure;C2;STATUS_C-LCU;Right_TI_Feedback;On;Off;50;0.4;1</t>
  </si>
  <si>
    <t>blink (2s) of Right_TI_Feedback from long lock command</t>
  </si>
  <si>
    <t>LOG[check_blink]={logName};C1;RFHUB1;TheftAlarmStatus;BUTTON_B_Single_Pressure;C2;STATUS_C-LCU;Left_TI_Feedback;On;Off;50;0.4;1</t>
  </si>
  <si>
    <t>blink (2s) of Left_TI_Feedback from long lock command</t>
  </si>
  <si>
    <t>LOG[check_blink]={logName};C1;RFHUB1;TheftAlarmStatus;BUTTON_B_Single_Pressure;BH;NI_X??;EXTERNAL_LIGHTS;RHTurnSignalSts;ON;Off;50;0.5;1</t>
  </si>
  <si>
    <t>blink (1s) of RHTurnSignalSts from long lock command</t>
  </si>
  <si>
    <t>LOG[check_blink]={logName};C1;RFHUB1;TheftAlarmStatus;BUTTON_B_Single_Pressure;BH;NI_X??;EXTERNAL_LIGHTS;LHTurnSignalSts;ON;Off;50;0.5;1</t>
  </si>
  <si>
    <t>blink (1s) of LHTurnSignalSts from long lock command</t>
  </si>
  <si>
    <t>LOG[check_blink]={logName};C1;RFHUB1;TheftAlarmStatus;BUTTON_B_Single_Pressure;;;Turn_Indicator_Rear_Internal_Right;On;Off;50;0.5;1</t>
  </si>
  <si>
    <t>blink (1s) of Rear Right Int TI from long lock command</t>
  </si>
  <si>
    <t>LOG[check_blink]={logName};C1;RFHUB1;TheftAlarmStatus;BUTTON_B_Single_Pressure;;;Turn_Indicator_Rear_Internal_Left;On;Off;50;0.5;1</t>
  </si>
  <si>
    <t>blink (1s) of Rear Right Ext TI from long lock command</t>
  </si>
  <si>
    <t>LOG[check_blink]={logName};C1;RFHUB1;TheftAlarmStatus;BUTTON_B_Single_Pressure;;;Turn_Indicator_Rear_External_Right;On;Off;50;0.5;1</t>
  </si>
  <si>
    <t>blink (1s) of Rear Left Int TI from long lock command</t>
  </si>
  <si>
    <t>LOG[check_blink]={logName};C1;RFHUB1;TheftAlarmStatus;BUTTON_B_Single_Pressure;;;Turn_Indicator_Rear_External_Left;On;Off;50;0.5;1</t>
  </si>
  <si>
    <t>blink (1s) of Rear Left Ext TI from long lock command</t>
  </si>
  <si>
    <t>LOG[check_blink]={logName};C1;RFHUB1;TheftAlarmStatus;BUTTON_B_Single_Pressure;;;Turn_Indicator_Mirror_Right;On;Off;50;0.5;1</t>
  </si>
  <si>
    <t>blink (1s) of Mirror Right TI from long lock command</t>
  </si>
  <si>
    <t>LOG[check_blink]={logName};C1;RFHUB1;TheftAlarmStatus;BUTTON_B_Single_Pressure;;;Turn_Indicator_Mirror_Left;On;Off;50;0.5;1</t>
  </si>
  <si>
    <t>blink (1s) of Mirror Left TI from long lock command</t>
  </si>
  <si>
    <t>LOG[check_blink]={logName};C1;RFHUB1;TheftAlarmStatus;BUTTON_B_Single_Pressure;;;Turn_Indicator_Front_Right;On;Off;50;0.5;1</t>
  </si>
  <si>
    <t>blink (1s) of Front Right TI from long lock command</t>
  </si>
  <si>
    <t>LOG[check_blink]={logName};C1;RFHUB1;TheftAlarmStatus;BUTTON_B_Single_Pressure;;;Turn_Indicator_Front_Left;On;Off;50;0.5;1</t>
  </si>
  <si>
    <t>blink (1s) of Front Left TI from long lock command</t>
  </si>
  <si>
    <t>verify_TI_lock_1blink_fromLongPressure()</t>
  </si>
  <si>
    <t>blink (2s) of Right_TI_Feedback from short lock command</t>
  </si>
  <si>
    <t>blink (2s) of Left_TI_Feedback from short lock command</t>
  </si>
  <si>
    <t>LOG[check_blink]={logName};C1;RFHUB1;TheftAlarmStatus;BUTTON_B_Single_Pressure;BH;EXTERNAL_LIGHTS;RHTurnSignalSts;ON;Off;50;0.5;1</t>
  </si>
  <si>
    <t>blink (1s) of RHTurnSignalSts from short lock command</t>
  </si>
  <si>
    <t>LOG[check_blink]={logName};C1;RFHUB1;TheftAlarmStatus;BUTTON_B_Single_Pressure;BH;EXTERNAL_LIGHTS;LHTurnSignalSts;ON;Off;50;0.5;1</t>
  </si>
  <si>
    <t>blink (1s) of LHTurnSignalSts from short lock command</t>
  </si>
  <si>
    <t>blink (1s) of Rear Right Int TI from short lock command</t>
  </si>
  <si>
    <t>blink (1s) of Rear Right Ext TI from short lock command</t>
  </si>
  <si>
    <t>blink (1s) of Rear Left Int TI from short lock command</t>
  </si>
  <si>
    <t>blink (1s) of Rear Left Ext TI from short lock command</t>
  </si>
  <si>
    <t>blink (1s) of Mirror Right TI from short lock command</t>
  </si>
  <si>
    <t>blink (1s) of Mirror Left TI from short lock command</t>
  </si>
  <si>
    <t>blink (1s) of Front Right TI from short lock command</t>
  </si>
  <si>
    <t>blink (1s) of Front Left TI from short lock command</t>
  </si>
  <si>
    <t>verify_TI_lock_1blink_fromSinglePressure()</t>
  </si>
  <si>
    <t>action_force_physical_keyON()</t>
  </si>
  <si>
    <t>action_force_physical_keyOFF()</t>
  </si>
  <si>
    <t>NI[EXTERNAL_Physical_Key_Relay]=Active</t>
  </si>
  <si>
    <t>NI[NPE_Physical_Key_Status]=On</t>
  </si>
  <si>
    <t>NI[EXTERNAL_Physical_Key_Relay]=Not_Active</t>
  </si>
  <si>
    <t>NI[NPE_Physical_Key_Status]=Off</t>
  </si>
  <si>
    <t>verify_all_CANs_sleep()</t>
  </si>
  <si>
    <t>CAN[LIN1.%BUSLOAD%]=0</t>
  </si>
  <si>
    <t>CAN[LIN2.%BUSLOAD%]=0</t>
  </si>
  <si>
    <t>CAN[LIN3.%BUSLOAD%]=0</t>
  </si>
  <si>
    <t>CAN[LIN4.%BUSLOAD%]=0</t>
  </si>
  <si>
    <t>CAN[LIN5.%BUSLOAD%]=0</t>
  </si>
  <si>
    <t>CAN[LIN6.%BUSLOAD%]=0</t>
  </si>
  <si>
    <t>CAN[LIN7.%BUSLOAD%]=0</t>
  </si>
  <si>
    <t>CAN[LIN8.%BUSLOAD%]=0</t>
  </si>
  <si>
    <t>CAN[LIN-NQS.%BUSLOAD%]=0</t>
  </si>
  <si>
    <t>CAN[LIN-NCR.%BUSLOAD%]=0</t>
  </si>
  <si>
    <t>verify_ALL_LINs_sleep()</t>
  </si>
  <si>
    <t>verify_all_CANs_awake()</t>
  </si>
  <si>
    <t>CAN[LIN1.%BUSLOAD%]&gt;BusLoad_LIN1_Awake</t>
  </si>
  <si>
    <t>CAN[LIN2.%BUSLOAD%]&gt;BusLoad_LIN2_Awake</t>
  </si>
  <si>
    <t>CAN[LIN3.%BUSLOAD%]&gt;BusLoad_LIN3_Awake</t>
  </si>
  <si>
    <t>CAN[LIN4.%BUSLOAD%]&gt;BusLoad_LIN4_Awake</t>
  </si>
  <si>
    <t>CAN[LIN5.%BUSLOAD%]&gt;BusLoad_LIN5_Awake</t>
  </si>
  <si>
    <t>CAN[LIN6.%BUSLOAD%]&gt;BusLoad_LIN6_Awake</t>
  </si>
  <si>
    <t>CAN[LIN8.%BUSLOAD%]&gt;BusLoad_LIN8_Awake</t>
  </si>
  <si>
    <t>verify_only_LIN_alarm_awake()</t>
  </si>
  <si>
    <t>CAN[BH.%BUSLOAD%]&gt;BusLoad_BH_Awake</t>
  </si>
  <si>
    <t>CAN[C1.%BUSLOAD%]&gt;BusLoad_C1_Awake</t>
  </si>
  <si>
    <t>CAN[C2.%BUSLOAD%]&gt;BusLoad_C2_Awake</t>
  </si>
  <si>
    <t>CAN[C3.%BUSLOAD%]&gt;BusLoad_C3_Awake</t>
  </si>
  <si>
    <t>CAN[E.%BUSLOAD%]&gt;BusLoad_E-CAN_Awake</t>
  </si>
  <si>
    <t>CAN[A.%BUSLOAD%]&gt;BusLoad_A-CAN_Awake</t>
  </si>
  <si>
    <t>CAN[ADAS.%BUSLOAD%]&gt;BusLoad_ADAS-CAN_Awake</t>
  </si>
  <si>
    <t>CAN[Light.%BUSLOAD%]&gt;BusLoad_Light-CAN_Awake</t>
  </si>
  <si>
    <t>CAN[I.%BUSLOAD%]&gt;BusLoad_I-CAN_Awake</t>
  </si>
  <si>
    <t>verify_LIN_alarm_awake()</t>
  </si>
  <si>
    <t>CAN[BH.%BUSLOAD%]=0</t>
  </si>
  <si>
    <t>CAN[C1.%BUSLOAD%]=0</t>
  </si>
  <si>
    <t>CAN[C2.%BUSLOAD%]=0</t>
  </si>
  <si>
    <t>CAN[C3.%BUSLOAD%]=0</t>
  </si>
  <si>
    <t>CAN[E.%BUSLOAD%]=0</t>
  </si>
  <si>
    <t>CAN[A.%BUSLOAD%]=0</t>
  </si>
  <si>
    <t>CAN[Light.%BUSLOAD%]=0</t>
  </si>
  <si>
    <t>CAN[ADAS.%BUSLOAD%]=0</t>
  </si>
  <si>
    <t>CAN[I.%BUSLOAD%]=0</t>
  </si>
  <si>
    <t>verify_LIN_NBC_1_3_4_5_6_8_awake()</t>
  </si>
  <si>
    <t>verify_LIN_alarm_sleep()</t>
  </si>
  <si>
    <t xml:space="preserve">SBMT = OFF </t>
  </si>
  <si>
    <t>action_open_passenger_door_GDX_from_internal_handle()</t>
  </si>
  <si>
    <t>action_close_driver_door_GDX()</t>
  </si>
  <si>
    <t>action_close_passenger_door_GDX()</t>
  </si>
  <si>
    <t>verify_driver_door_open_unlocked()</t>
  </si>
  <si>
    <t>verify_driver_door_open_locked()</t>
  </si>
  <si>
    <t>verify_passenger_door_open_unlocked()</t>
  </si>
  <si>
    <t>verify_passenger_door_open_locked()</t>
  </si>
  <si>
    <t>verify_rear_right_door_open_locked()</t>
  </si>
  <si>
    <t>verify_rear_right_door_open_unlocked()</t>
  </si>
  <si>
    <t>verify_rear_left_door_open_unlocked()</t>
  </si>
  <si>
    <t>verify_rear_left_door_open_locked()</t>
  </si>
  <si>
    <t>CAN[NBC.C1.STATUS_DOORS.STS_DRS_DriverDoorSts]=open</t>
  </si>
  <si>
    <t>CAN[NBC.C1.STATUS_DOORS.STS_DRS_PsngrDoorSts]=open</t>
  </si>
  <si>
    <t>CAN[NBC.C1.STATUS_DOORS.STS_DRS_RearRightDoorSts]=Open</t>
  </si>
  <si>
    <t>CAN[NBC.C1.STATUS_B_CAN.EngineBonnetSts]=Open</t>
  </si>
  <si>
    <t>CAN[NBC.C1.STATUS_B_CAN.TrunkSts]=Open</t>
  </si>
  <si>
    <t>CAN[NBC.C1.STATUS_DOORS.STS_DRS_RearLeftDoorSts]=Open</t>
  </si>
  <si>
    <t>NI[Actuator_Front_Left_Door_Backward]=Active</t>
  </si>
  <si>
    <t>WAIT[3000]</t>
  </si>
  <si>
    <t>NI[Actuator_Front_Left_Door_Backward]=Not_Active</t>
  </si>
  <si>
    <t>NI[Actuator_Front_Right_Door_Backward]=Active</t>
  </si>
  <si>
    <t>NI[Actuator_Front_Right_Door_Backward]=Not_Active</t>
  </si>
  <si>
    <t>NI[Actuator_Rear_Left_Door_Backward]=Active</t>
  </si>
  <si>
    <t>NI[Actuator_Rear_Left_Door_Backward]=Not_Active</t>
  </si>
  <si>
    <t>NI[Actuator_Rear_Right_Door_Backward]=Active</t>
  </si>
  <si>
    <t>NI[Actuator_Rear_Right_Door_Backward]=Not_Active</t>
  </si>
  <si>
    <t>action_initialize_doors_actuators()</t>
  </si>
  <si>
    <t>NI[Actuator_Front_Left_Door_Forward]=Active</t>
  </si>
  <si>
    <t>NI[Actuator_Front_Left_Door_Forward]=Not_Active</t>
  </si>
  <si>
    <t>NI[Actuator_Front_Right_Door_Forward]=Active</t>
  </si>
  <si>
    <t>NI[Actuator_Front_Right_Door_Forward]=Not_Active</t>
  </si>
  <si>
    <t>NI[Actuator_Rear_Left_Door_Forward]=Active</t>
  </si>
  <si>
    <t>NI[Actuator_Rear_Left_Door_Forward]=Not_Active</t>
  </si>
  <si>
    <t>NI[Actuator_Rear_Right_Door_Forward]=Active</t>
  </si>
  <si>
    <t>NI[Actuator_Rear_Right_Door_Forward]=Not_Active</t>
  </si>
  <si>
    <t>NI[InternalFrontLeftDoorOpeningSwitch]=Pressed</t>
  </si>
  <si>
    <t>WAIT[250]</t>
  </si>
  <si>
    <t>NI[InternalFrontLeftDoorOpeningSwitch]=Not_Pressed</t>
  </si>
  <si>
    <t>NI[InternalRearRightDoorOpeningSwitch]=Pressed</t>
  </si>
  <si>
    <t>NI[InternalRearRightDoorOpeningSwitch]=Not_Pressed</t>
  </si>
  <si>
    <t>verify_trunk_open()</t>
  </si>
  <si>
    <t>verify_bonnet_open()</t>
  </si>
  <si>
    <t>verify_bonnet_close()</t>
  </si>
  <si>
    <t>verify_trunk_closed_unlocked()</t>
  </si>
  <si>
    <t>verify_trunk_closed_locked()</t>
  </si>
  <si>
    <t>verify_doors_all_closed_locked()</t>
  </si>
  <si>
    <t>verify_driver_door_closed_locked()</t>
  </si>
  <si>
    <t>verify_passenger_door_closed_locked()</t>
  </si>
  <si>
    <t>verify_rear_left_door_closed_locked()</t>
  </si>
  <si>
    <t>verify_rear_right_door_closed_locked()</t>
  </si>
  <si>
    <t>verify_doors_all_closed_unlocked()</t>
  </si>
  <si>
    <t>verify_driver_door_closed_unlocked()</t>
  </si>
  <si>
    <t>verify_passenger_door_closed_unlocked()</t>
  </si>
  <si>
    <t>verify_rear_left_door_closed_unlocked()</t>
  </si>
  <si>
    <t>verify_rear_right_door_closed_unlocked()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</si>
</sst>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3" fillId="0" borderId="0" xfId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49" fontId="5" fillId="0" borderId="0" xfId="1" applyNumberFormat="1" applyFont="1" applyFill="1" applyBorder="1" applyAlignment="1"/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/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ill="1" applyBorder="1"/>
    <xf numFmtId="0" fontId="6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0" borderId="0" xfId="1" applyFont="1" applyBorder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8" borderId="0" xfId="0" applyFont="1" applyFill="1" applyBorder="1"/>
    <xf numFmtId="0" fontId="0" fillId="7" borderId="0" xfId="0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0" fillId="9" borderId="0" xfId="0" applyFill="1"/>
    <xf numFmtId="0" fontId="1" fillId="6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0" fillId="11" borderId="0" xfId="0" applyFont="1" applyFill="1" applyAlignment="1">
      <alignment horizontal="left" vertical="center"/>
    </xf>
    <xf numFmtId="0" fontId="0" fillId="11" borderId="0" xfId="0" applyFont="1" applyFill="1" applyAlignment="1">
      <alignment vertical="center"/>
    </xf>
    <xf numFmtId="0" fontId="4" fillId="11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 vertical="top"/>
    </xf>
    <xf numFmtId="0" fontId="9" fillId="4" borderId="0" xfId="0" applyFont="1" applyFill="1" applyBorder="1" applyAlignment="1">
      <alignment horizontal="center" vertical="top"/>
    </xf>
    <xf numFmtId="0" fontId="0" fillId="0" borderId="0" xfId="0" applyFont="1" applyFill="1" applyAlignment="1">
      <alignment horizontal="center"/>
    </xf>
    <xf numFmtId="0" fontId="0" fillId="7" borderId="0" xfId="0" applyFill="1" applyBorder="1" applyAlignment="1">
      <alignment horizontal="left" vertical="center"/>
    </xf>
    <xf numFmtId="0" fontId="0" fillId="12" borderId="0" xfId="0" applyFill="1" applyBorder="1" applyAlignment="1">
      <alignment horizontal="left" vertical="center"/>
    </xf>
    <xf numFmtId="0" fontId="0" fillId="7" borderId="0" xfId="0" applyFont="1" applyFill="1" applyAlignment="1">
      <alignment horizontal="left"/>
    </xf>
    <xf numFmtId="0" fontId="0" fillId="13" borderId="0" xfId="0" applyFont="1" applyFill="1" applyAlignment="1">
      <alignment horizontal="left"/>
    </xf>
    <xf numFmtId="0" fontId="0" fillId="13" borderId="0" xfId="0" applyFont="1" applyFill="1" applyAlignment="1">
      <alignment horizontal="left" vertical="center"/>
    </xf>
    <xf numFmtId="0" fontId="0" fillId="8" borderId="0" xfId="0" applyFont="1" applyFill="1" applyAlignment="1">
      <alignment horizontal="left"/>
    </xf>
    <xf numFmtId="0" fontId="0" fillId="8" borderId="0" xfId="0" applyFont="1" applyFill="1" applyAlignment="1">
      <alignment horizontal="left" vertical="center"/>
    </xf>
    <xf numFmtId="0" fontId="0" fillId="1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Border="1" applyAlignment="1">
      <alignment wrapText="1"/>
    </xf>
    <xf numFmtId="0" fontId="2" fillId="0" borderId="0" xfId="0" applyFont="1" applyFill="1" applyBorder="1"/>
    <xf numFmtId="0" fontId="0" fillId="0" borderId="0" xfId="0" applyFill="1"/>
    <xf numFmtId="0" fontId="0" fillId="0" borderId="0" xfId="0" applyFont="1" applyFill="1"/>
    <xf numFmtId="0" fontId="0" fillId="0" borderId="0" xfId="0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D29" sqref="D29"/>
    </sheetView>
  </sheetViews>
  <sheetFormatPr defaultColWidth="9.140625" defaultRowHeight="15" x14ac:dyDescent="0.25"/>
  <cols>
    <col min="1" max="1" width="31.7109375" customWidth="1"/>
    <col min="2" max="2" width="17.140625" customWidth="1"/>
    <col min="3" max="3" width="18.7109375" customWidth="1"/>
    <col min="4" max="4" width="15.28515625" customWidth="1"/>
    <col min="5" max="5" width="17.42578125" customWidth="1"/>
    <col min="6" max="6" width="33.7109375" customWidth="1"/>
    <col min="7" max="7" width="57.28515625" customWidth="1"/>
    <col min="8" max="10" width="20.140625" customWidth="1"/>
  </cols>
  <sheetData>
    <row r="1" spans="1:10" s="28" customFormat="1" x14ac:dyDescent="0.25">
      <c r="A1" s="48" t="s">
        <v>87</v>
      </c>
      <c r="B1" s="49" t="s">
        <v>6</v>
      </c>
      <c r="C1" s="50" t="s">
        <v>89</v>
      </c>
      <c r="D1" s="2" t="s">
        <v>84</v>
      </c>
      <c r="E1" s="2" t="s">
        <v>4</v>
      </c>
      <c r="F1" s="2" t="s">
        <v>3</v>
      </c>
      <c r="G1" s="2" t="s">
        <v>2</v>
      </c>
      <c r="H1" s="2" t="s">
        <v>61</v>
      </c>
      <c r="I1" s="2" t="s">
        <v>62</v>
      </c>
      <c r="J1" s="2" t="s">
        <v>63</v>
      </c>
    </row>
    <row r="2" spans="1:10" s="8" customFormat="1" x14ac:dyDescent="0.25">
      <c r="A2" s="51" t="s">
        <v>7</v>
      </c>
      <c r="B2" s="51" t="s">
        <v>1</v>
      </c>
      <c r="C2" s="51"/>
      <c r="D2" s="51"/>
      <c r="E2" s="52"/>
      <c r="F2" s="53"/>
      <c r="G2" s="53"/>
      <c r="H2" s="54"/>
      <c r="I2" s="53"/>
      <c r="J2" s="53"/>
    </row>
    <row r="3" spans="1:10" s="8" customFormat="1" x14ac:dyDescent="0.25">
      <c r="A3" s="23" t="str">
        <f t="shared" ref="A3:A9" si="0">A2</f>
        <v>action_xxx_ttt_zzzz_yyyy()</v>
      </c>
      <c r="B3" s="1" t="s">
        <v>88</v>
      </c>
      <c r="C3" s="7"/>
      <c r="D3" s="7"/>
      <c r="E3" s="15"/>
      <c r="F3" s="16"/>
      <c r="G3" s="16"/>
      <c r="H3" s="6"/>
    </row>
    <row r="4" spans="1:10" s="8" customFormat="1" x14ac:dyDescent="0.25">
      <c r="A4" s="23" t="str">
        <f t="shared" si="0"/>
        <v>action_xxx_ttt_zzzz_yyyy()</v>
      </c>
      <c r="B4" s="1" t="s">
        <v>88</v>
      </c>
      <c r="C4" s="7"/>
      <c r="D4" s="7"/>
      <c r="E4" s="15"/>
      <c r="F4" s="16"/>
      <c r="G4" s="16"/>
      <c r="H4" s="6"/>
    </row>
    <row r="5" spans="1:10" s="8" customFormat="1" x14ac:dyDescent="0.25">
      <c r="A5" s="23" t="str">
        <f t="shared" si="0"/>
        <v>action_xxx_ttt_zzzz_yyyy()</v>
      </c>
      <c r="B5" s="1" t="s">
        <v>0</v>
      </c>
      <c r="C5" s="7"/>
      <c r="D5" s="7" t="s">
        <v>85</v>
      </c>
      <c r="E5" s="14" t="s">
        <v>8</v>
      </c>
      <c r="F5" s="14" t="s">
        <v>9</v>
      </c>
      <c r="G5" s="16"/>
      <c r="H5" s="6"/>
    </row>
    <row r="6" spans="1:10" s="8" customFormat="1" x14ac:dyDescent="0.25">
      <c r="A6" s="23" t="str">
        <f t="shared" si="0"/>
        <v>action_xxx_ttt_zzzz_yyyy()</v>
      </c>
      <c r="B6" s="1" t="s">
        <v>0</v>
      </c>
      <c r="C6" s="7"/>
      <c r="D6" s="7" t="s">
        <v>85</v>
      </c>
      <c r="E6" s="14" t="s">
        <v>10</v>
      </c>
      <c r="F6" s="14" t="s">
        <v>39</v>
      </c>
      <c r="G6" s="16"/>
      <c r="H6" s="6"/>
    </row>
    <row r="7" spans="1:10" s="8" customFormat="1" x14ac:dyDescent="0.25">
      <c r="A7" s="23" t="str">
        <f t="shared" si="0"/>
        <v>action_xxx_ttt_zzzz_yyyy()</v>
      </c>
      <c r="B7" s="1" t="s">
        <v>0</v>
      </c>
      <c r="C7" s="7"/>
      <c r="D7" s="7" t="s">
        <v>85</v>
      </c>
      <c r="E7" s="14" t="s">
        <v>11</v>
      </c>
      <c r="F7" s="14" t="s">
        <v>12</v>
      </c>
      <c r="G7" s="16"/>
      <c r="H7" s="6"/>
    </row>
    <row r="8" spans="1:10" s="8" customFormat="1" x14ac:dyDescent="0.25">
      <c r="A8" s="23" t="str">
        <f t="shared" si="0"/>
        <v>action_xxx_ttt_zzzz_yyyy()</v>
      </c>
      <c r="B8" s="1" t="s">
        <v>0</v>
      </c>
      <c r="C8" s="7"/>
      <c r="D8" s="7" t="s">
        <v>85</v>
      </c>
      <c r="E8" s="14" t="s">
        <v>13</v>
      </c>
      <c r="F8" s="14" t="s">
        <v>14</v>
      </c>
      <c r="G8" s="16"/>
      <c r="H8" s="6"/>
    </row>
    <row r="9" spans="1:10" s="8" customFormat="1" x14ac:dyDescent="0.25">
      <c r="A9" s="23" t="str">
        <f t="shared" si="0"/>
        <v>action_xxx_ttt_zzzz_yyyy()</v>
      </c>
      <c r="B9" s="1" t="s">
        <v>0</v>
      </c>
      <c r="C9" s="7"/>
      <c r="D9" s="7" t="s">
        <v>85</v>
      </c>
      <c r="E9" s="14" t="s">
        <v>15</v>
      </c>
      <c r="F9" s="14" t="s">
        <v>16</v>
      </c>
      <c r="G9" s="16"/>
      <c r="H9" s="6"/>
    </row>
    <row r="10" spans="1:10" x14ac:dyDescent="0.25">
      <c r="A10" s="23" t="str">
        <f>A9</f>
        <v>action_xxx_ttt_zzzz_yyyy()</v>
      </c>
      <c r="B10" s="1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7"/>
  <sheetViews>
    <sheetView zoomScaleNormal="100" workbookViewId="0">
      <pane ySplit="1" topLeftCell="A2" activePane="bottomLeft" state="frozen"/>
      <selection pane="bottomLeft" activeCell="B22" sqref="B22"/>
    </sheetView>
  </sheetViews>
  <sheetFormatPr defaultColWidth="9.140625" defaultRowHeight="15" x14ac:dyDescent="0.25"/>
  <cols>
    <col min="1" max="1" width="17.140625" style="8" customWidth="1"/>
    <col min="2" max="2" width="50.42578125" style="9" customWidth="1"/>
    <col min="3" max="4" width="15.28515625" style="9" customWidth="1"/>
    <col min="5" max="5" width="49.5703125" style="13" bestFit="1" customWidth="1"/>
    <col min="6" max="6" width="52.5703125" style="9" customWidth="1"/>
    <col min="7" max="7" width="37.140625" style="8" customWidth="1"/>
    <col min="8" max="10" width="20.140625" style="8" customWidth="1"/>
    <col min="11" max="16384" width="9.140625" style="8"/>
  </cols>
  <sheetData>
    <row r="1" spans="1:10" x14ac:dyDescent="0.25">
      <c r="A1" s="5" t="s">
        <v>6</v>
      </c>
      <c r="B1" s="5" t="s">
        <v>5</v>
      </c>
      <c r="C1" s="5" t="s">
        <v>78</v>
      </c>
      <c r="D1" s="2" t="s">
        <v>84</v>
      </c>
      <c r="E1" s="2" t="s">
        <v>4</v>
      </c>
      <c r="F1" s="2" t="s">
        <v>3</v>
      </c>
      <c r="G1" s="2" t="s">
        <v>2</v>
      </c>
      <c r="H1" s="2" t="s">
        <v>61</v>
      </c>
      <c r="I1" s="2" t="s">
        <v>62</v>
      </c>
      <c r="J1" s="2" t="s">
        <v>63</v>
      </c>
    </row>
    <row r="2" spans="1:10" x14ac:dyDescent="0.25">
      <c r="A2" s="1" t="s">
        <v>1</v>
      </c>
      <c r="B2" s="7" t="s">
        <v>7</v>
      </c>
      <c r="C2" s="7"/>
      <c r="D2" s="7"/>
      <c r="E2" s="15"/>
      <c r="F2" s="16"/>
      <c r="G2" s="16"/>
      <c r="H2" s="6"/>
    </row>
    <row r="3" spans="1:10" x14ac:dyDescent="0.25">
      <c r="A3" s="1" t="s">
        <v>0</v>
      </c>
      <c r="B3" s="45" t="str">
        <f>B2</f>
        <v>action_xxx_ttt_zzzz_yyyy()</v>
      </c>
      <c r="C3" s="7"/>
      <c r="D3" s="7" t="s">
        <v>85</v>
      </c>
      <c r="E3" s="14" t="s">
        <v>8</v>
      </c>
      <c r="F3" s="14" t="s">
        <v>9</v>
      </c>
      <c r="G3" s="16"/>
      <c r="H3" s="6"/>
    </row>
    <row r="4" spans="1:10" x14ac:dyDescent="0.25">
      <c r="A4" s="1" t="s">
        <v>0</v>
      </c>
      <c r="B4" s="45" t="str">
        <f>B3</f>
        <v>action_xxx_ttt_zzzz_yyyy()</v>
      </c>
      <c r="C4" s="7"/>
      <c r="D4" s="7" t="s">
        <v>85</v>
      </c>
      <c r="E4" s="14" t="s">
        <v>10</v>
      </c>
      <c r="F4" s="14" t="s">
        <v>39</v>
      </c>
      <c r="G4" s="16"/>
      <c r="H4" s="6"/>
    </row>
    <row r="5" spans="1:10" x14ac:dyDescent="0.25">
      <c r="A5" s="1" t="s">
        <v>0</v>
      </c>
      <c r="B5" s="45" t="str">
        <f>B4</f>
        <v>action_xxx_ttt_zzzz_yyyy()</v>
      </c>
      <c r="C5" s="7"/>
      <c r="D5" s="7" t="s">
        <v>85</v>
      </c>
      <c r="E5" s="14" t="s">
        <v>11</v>
      </c>
      <c r="F5" s="14" t="s">
        <v>12</v>
      </c>
      <c r="G5" s="16"/>
      <c r="H5" s="6"/>
    </row>
    <row r="6" spans="1:10" x14ac:dyDescent="0.25">
      <c r="A6" s="1" t="s">
        <v>0</v>
      </c>
      <c r="B6" s="45" t="str">
        <f>B5</f>
        <v>action_xxx_ttt_zzzz_yyyy()</v>
      </c>
      <c r="C6" s="7"/>
      <c r="D6" s="7" t="s">
        <v>85</v>
      </c>
      <c r="E6" s="14" t="s">
        <v>13</v>
      </c>
      <c r="F6" s="14" t="s">
        <v>14</v>
      </c>
      <c r="G6" s="16"/>
      <c r="H6" s="6"/>
    </row>
    <row r="7" spans="1:10" x14ac:dyDescent="0.25">
      <c r="A7" s="1" t="s">
        <v>0</v>
      </c>
      <c r="B7" s="45" t="str">
        <f>B6</f>
        <v>action_xxx_ttt_zzzz_yyyy()</v>
      </c>
      <c r="C7" s="7"/>
      <c r="D7" s="7" t="s">
        <v>85</v>
      </c>
      <c r="E7" s="14" t="s">
        <v>15</v>
      </c>
      <c r="F7" s="14" t="s">
        <v>16</v>
      </c>
      <c r="G7" s="16"/>
      <c r="H7" s="6"/>
    </row>
  </sheetData>
  <autoFilter ref="A1:L57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08"/>
  <sheetViews>
    <sheetView tabSelected="1" zoomScaleNormal="100" workbookViewId="0">
      <pane ySplit="1" topLeftCell="A2" activePane="bottomLeft" state="frozen"/>
      <selection activeCell="C1" sqref="C1"/>
      <selection pane="bottomLeft" activeCell="E6" sqref="E6"/>
    </sheetView>
  </sheetViews>
  <sheetFormatPr defaultColWidth="9.140625" defaultRowHeight="15" x14ac:dyDescent="0.25"/>
  <cols>
    <col min="1" max="1" width="29" style="29" customWidth="1"/>
    <col min="2" max="2" width="55" style="56" customWidth="1"/>
    <col min="3" max="3" width="12.5703125" style="30" customWidth="1"/>
    <col min="4" max="4" width="32.7109375" style="13" customWidth="1"/>
    <col min="5" max="5" width="29" style="30" customWidth="1"/>
    <col min="6" max="6" width="61.85546875" style="29" customWidth="1"/>
    <col min="7" max="9" width="17.85546875" style="29" customWidth="1"/>
    <col min="10" max="16384" width="9.140625" style="29"/>
  </cols>
  <sheetData>
    <row r="1" spans="1:9" x14ac:dyDescent="0.25">
      <c r="A1" s="5" t="s">
        <v>6</v>
      </c>
      <c r="B1" s="57" t="s">
        <v>5</v>
      </c>
      <c r="C1" s="2" t="s">
        <v>84</v>
      </c>
      <c r="D1" s="2" t="s">
        <v>4</v>
      </c>
      <c r="E1" s="2" t="s">
        <v>3</v>
      </c>
      <c r="F1" s="2" t="s">
        <v>2</v>
      </c>
      <c r="G1" s="2" t="s">
        <v>61</v>
      </c>
      <c r="H1" s="2" t="s">
        <v>62</v>
      </c>
      <c r="I1" s="2" t="s">
        <v>63</v>
      </c>
    </row>
    <row r="2" spans="1:9" x14ac:dyDescent="0.25">
      <c r="A2" s="1" t="s">
        <v>1</v>
      </c>
      <c r="B2" s="4" t="s">
        <v>319</v>
      </c>
    </row>
    <row r="3" spans="1:9" x14ac:dyDescent="0.25">
      <c r="A3" s="1" t="s">
        <v>0</v>
      </c>
      <c r="B3" s="56" t="str">
        <f t="shared" ref="B3:B18" ca="1" si="0">INDIRECT("B"&amp;(ROW()-1))</f>
        <v>action_initialize_doors_actuators()</v>
      </c>
      <c r="C3" s="21" t="s">
        <v>85</v>
      </c>
      <c r="E3" s="70" t="s">
        <v>310</v>
      </c>
      <c r="F3" s="70"/>
    </row>
    <row r="4" spans="1:9" x14ac:dyDescent="0.25">
      <c r="A4" s="1" t="s">
        <v>0</v>
      </c>
      <c r="B4" s="56" t="str">
        <f t="shared" ca="1" si="0"/>
        <v>action_initialize_doors_actuators()</v>
      </c>
      <c r="C4" s="21" t="s">
        <v>85</v>
      </c>
      <c r="E4" s="70" t="s">
        <v>311</v>
      </c>
      <c r="F4" s="70"/>
    </row>
    <row r="5" spans="1:9" x14ac:dyDescent="0.25">
      <c r="A5" s="1" t="s">
        <v>0</v>
      </c>
      <c r="B5" s="56" t="str">
        <f t="shared" ca="1" si="0"/>
        <v>action_initialize_doors_actuators()</v>
      </c>
      <c r="C5" s="21" t="s">
        <v>85</v>
      </c>
      <c r="E5" s="70" t="s">
        <v>312</v>
      </c>
      <c r="F5" s="70"/>
    </row>
    <row r="6" spans="1:9" x14ac:dyDescent="0.25">
      <c r="A6" s="1" t="s">
        <v>0</v>
      </c>
      <c r="B6" s="56" t="str">
        <f t="shared" ca="1" si="0"/>
        <v>action_initialize_doors_actuators()</v>
      </c>
      <c r="C6" s="21" t="s">
        <v>85</v>
      </c>
      <c r="E6" s="70" t="s">
        <v>19</v>
      </c>
      <c r="F6" s="70"/>
    </row>
    <row r="7" spans="1:9" x14ac:dyDescent="0.25">
      <c r="A7" s="1" t="s">
        <v>0</v>
      </c>
      <c r="B7" s="56" t="str">
        <f t="shared" ca="1" si="0"/>
        <v>action_initialize_doors_actuators()</v>
      </c>
      <c r="C7" s="21" t="s">
        <v>85</v>
      </c>
      <c r="E7" s="70" t="s">
        <v>313</v>
      </c>
      <c r="F7" s="70"/>
    </row>
    <row r="8" spans="1:9" x14ac:dyDescent="0.25">
      <c r="A8" s="1" t="s">
        <v>0</v>
      </c>
      <c r="B8" s="56" t="str">
        <f t="shared" ca="1" si="0"/>
        <v>action_initialize_doors_actuators()</v>
      </c>
      <c r="C8" s="21" t="s">
        <v>85</v>
      </c>
      <c r="E8" s="70" t="s">
        <v>311</v>
      </c>
      <c r="F8" s="70"/>
    </row>
    <row r="9" spans="1:9" x14ac:dyDescent="0.25">
      <c r="A9" s="1" t="s">
        <v>0</v>
      </c>
      <c r="B9" s="56" t="str">
        <f t="shared" ca="1" si="0"/>
        <v>action_initialize_doors_actuators()</v>
      </c>
      <c r="C9" s="21" t="s">
        <v>85</v>
      </c>
      <c r="E9" s="70" t="s">
        <v>314</v>
      </c>
      <c r="F9" s="70"/>
    </row>
    <row r="10" spans="1:9" x14ac:dyDescent="0.25">
      <c r="A10" s="1" t="s">
        <v>0</v>
      </c>
      <c r="B10" s="56" t="str">
        <f t="shared" ca="1" si="0"/>
        <v>action_initialize_doors_actuators()</v>
      </c>
      <c r="C10" s="21" t="s">
        <v>85</v>
      </c>
      <c r="E10" s="70" t="s">
        <v>19</v>
      </c>
      <c r="F10" s="70"/>
    </row>
    <row r="11" spans="1:9" x14ac:dyDescent="0.25">
      <c r="A11" s="1" t="s">
        <v>0</v>
      </c>
      <c r="B11" s="56" t="str">
        <f t="shared" ca="1" si="0"/>
        <v>action_initialize_doors_actuators()</v>
      </c>
      <c r="C11" s="21" t="s">
        <v>85</v>
      </c>
      <c r="E11" s="70" t="s">
        <v>315</v>
      </c>
      <c r="F11" s="70"/>
    </row>
    <row r="12" spans="1:9" x14ac:dyDescent="0.25">
      <c r="A12" s="1" t="s">
        <v>0</v>
      </c>
      <c r="B12" s="56" t="str">
        <f t="shared" ca="1" si="0"/>
        <v>action_initialize_doors_actuators()</v>
      </c>
      <c r="C12" s="21" t="s">
        <v>85</v>
      </c>
      <c r="E12" s="70" t="s">
        <v>311</v>
      </c>
      <c r="F12" s="70"/>
    </row>
    <row r="13" spans="1:9" x14ac:dyDescent="0.25">
      <c r="A13" s="1" t="s">
        <v>0</v>
      </c>
      <c r="B13" s="56" t="str">
        <f t="shared" ca="1" si="0"/>
        <v>action_initialize_doors_actuators()</v>
      </c>
      <c r="C13" s="21" t="s">
        <v>85</v>
      </c>
      <c r="E13" s="70" t="s">
        <v>316</v>
      </c>
      <c r="F13" s="70"/>
    </row>
    <row r="14" spans="1:9" x14ac:dyDescent="0.25">
      <c r="A14" s="1" t="s">
        <v>0</v>
      </c>
      <c r="B14" s="56" t="str">
        <f t="shared" ca="1" si="0"/>
        <v>action_initialize_doors_actuators()</v>
      </c>
      <c r="C14" s="21" t="s">
        <v>85</v>
      </c>
      <c r="E14" s="70" t="s">
        <v>19</v>
      </c>
      <c r="F14" s="70"/>
    </row>
    <row r="15" spans="1:9" x14ac:dyDescent="0.25">
      <c r="A15" s="1" t="s">
        <v>0</v>
      </c>
      <c r="B15" s="56" t="str">
        <f t="shared" ca="1" si="0"/>
        <v>action_initialize_doors_actuators()</v>
      </c>
      <c r="C15" s="21" t="s">
        <v>85</v>
      </c>
      <c r="E15" s="70" t="s">
        <v>317</v>
      </c>
      <c r="F15" s="70"/>
    </row>
    <row r="16" spans="1:9" x14ac:dyDescent="0.25">
      <c r="A16" s="1" t="s">
        <v>0</v>
      </c>
      <c r="B16" s="56" t="str">
        <f t="shared" ca="1" si="0"/>
        <v>action_initialize_doors_actuators()</v>
      </c>
      <c r="C16" s="21" t="s">
        <v>85</v>
      </c>
      <c r="E16" s="70" t="s">
        <v>311</v>
      </c>
      <c r="F16" s="70"/>
    </row>
    <row r="17" spans="1:6" x14ac:dyDescent="0.25">
      <c r="A17" s="1" t="s">
        <v>0</v>
      </c>
      <c r="B17" s="56" t="str">
        <f t="shared" ca="1" si="0"/>
        <v>action_initialize_doors_actuators()</v>
      </c>
      <c r="C17" s="21" t="s">
        <v>85</v>
      </c>
      <c r="E17" s="70" t="s">
        <v>318</v>
      </c>
      <c r="F17" s="70"/>
    </row>
    <row r="18" spans="1:6" x14ac:dyDescent="0.25">
      <c r="A18" s="1" t="s">
        <v>0</v>
      </c>
      <c r="B18" s="56" t="str">
        <f t="shared" ca="1" si="0"/>
        <v>action_initialize_doors_actuators()</v>
      </c>
      <c r="C18" s="21" t="s">
        <v>85</v>
      </c>
      <c r="E18" s="70" t="s">
        <v>19</v>
      </c>
      <c r="F18" s="70"/>
    </row>
    <row r="19" spans="1:6" x14ac:dyDescent="0.25">
      <c r="A19" s="1" t="s">
        <v>1</v>
      </c>
      <c r="B19" s="55" t="s">
        <v>338</v>
      </c>
      <c r="D19" s="29"/>
      <c r="E19" s="29"/>
    </row>
    <row r="20" spans="1:6" x14ac:dyDescent="0.25">
      <c r="A20" s="1" t="s">
        <v>0</v>
      </c>
      <c r="B20" s="56" t="str">
        <f t="shared" ref="B20:B97" ca="1" si="1">INDIRECT("B"&amp;(ROW()-1))</f>
        <v>verify_doors_all_closed_locked()</v>
      </c>
      <c r="C20" s="21" t="s">
        <v>85</v>
      </c>
      <c r="F20" s="34" t="s">
        <v>99</v>
      </c>
    </row>
    <row r="21" spans="1:6" x14ac:dyDescent="0.25">
      <c r="A21" s="1" t="s">
        <v>0</v>
      </c>
      <c r="B21" s="56" t="str">
        <f t="shared" ca="1" si="1"/>
        <v>verify_doors_all_closed_locked()</v>
      </c>
      <c r="C21" s="21" t="s">
        <v>85</v>
      </c>
      <c r="F21" s="33" t="s">
        <v>104</v>
      </c>
    </row>
    <row r="22" spans="1:6" x14ac:dyDescent="0.25">
      <c r="A22" s="1" t="s">
        <v>0</v>
      </c>
      <c r="B22" s="56" t="str">
        <f t="shared" ca="1" si="1"/>
        <v>verify_doors_all_closed_locked()</v>
      </c>
      <c r="C22" s="21" t="s">
        <v>85</v>
      </c>
      <c r="F22" s="33" t="s">
        <v>97</v>
      </c>
    </row>
    <row r="23" spans="1:6" x14ac:dyDescent="0.25">
      <c r="A23" s="1" t="s">
        <v>0</v>
      </c>
      <c r="B23" s="56" t="str">
        <f t="shared" ca="1" si="1"/>
        <v>verify_doors_all_closed_locked()</v>
      </c>
      <c r="C23" s="21" t="s">
        <v>85</v>
      </c>
      <c r="F23" s="33" t="s">
        <v>103</v>
      </c>
    </row>
    <row r="24" spans="1:6" x14ac:dyDescent="0.25">
      <c r="A24" s="1" t="s">
        <v>0</v>
      </c>
      <c r="B24" s="56" t="str">
        <f t="shared" ca="1" si="1"/>
        <v>verify_doors_all_closed_locked()</v>
      </c>
      <c r="C24" s="21" t="s">
        <v>85</v>
      </c>
      <c r="F24" s="33" t="s">
        <v>100</v>
      </c>
    </row>
    <row r="25" spans="1:6" x14ac:dyDescent="0.25">
      <c r="A25" s="1" t="s">
        <v>0</v>
      </c>
      <c r="B25" s="56" t="str">
        <f t="shared" ca="1" si="1"/>
        <v>verify_doors_all_closed_locked()</v>
      </c>
      <c r="C25" s="21" t="s">
        <v>85</v>
      </c>
      <c r="F25" s="33" t="s">
        <v>90</v>
      </c>
    </row>
    <row r="26" spans="1:6" x14ac:dyDescent="0.25">
      <c r="A26" s="1" t="s">
        <v>1</v>
      </c>
      <c r="B26" s="55" t="s">
        <v>343</v>
      </c>
      <c r="D26" s="29"/>
      <c r="E26" s="29"/>
    </row>
    <row r="27" spans="1:6" x14ac:dyDescent="0.25">
      <c r="A27" s="1" t="s">
        <v>0</v>
      </c>
      <c r="B27" s="56" t="str">
        <f t="shared" ca="1" si="1"/>
        <v>verify_doors_all_closed_unlocked()</v>
      </c>
      <c r="C27" s="21" t="s">
        <v>85</v>
      </c>
      <c r="F27" s="20" t="s">
        <v>99</v>
      </c>
    </row>
    <row r="28" spans="1:6" x14ac:dyDescent="0.25">
      <c r="A28" s="1" t="s">
        <v>0</v>
      </c>
      <c r="B28" s="56" t="str">
        <f t="shared" ca="1" si="1"/>
        <v>verify_doors_all_closed_unlocked()</v>
      </c>
      <c r="C28" s="21" t="s">
        <v>85</v>
      </c>
      <c r="F28" s="31" t="s">
        <v>98</v>
      </c>
    </row>
    <row r="29" spans="1:6" x14ac:dyDescent="0.25">
      <c r="A29" s="1" t="s">
        <v>0</v>
      </c>
      <c r="B29" s="56" t="str">
        <f t="shared" ca="1" si="1"/>
        <v>verify_doors_all_closed_unlocked()</v>
      </c>
      <c r="C29" s="21" t="s">
        <v>85</v>
      </c>
      <c r="F29" s="31" t="s">
        <v>97</v>
      </c>
    </row>
    <row r="30" spans="1:6" x14ac:dyDescent="0.25">
      <c r="A30" s="1" t="s">
        <v>0</v>
      </c>
      <c r="B30" s="56" t="str">
        <f t="shared" ca="1" si="1"/>
        <v>verify_doors_all_closed_unlocked()</v>
      </c>
      <c r="C30" s="21" t="s">
        <v>85</v>
      </c>
      <c r="F30" s="31" t="s">
        <v>96</v>
      </c>
    </row>
    <row r="31" spans="1:6" x14ac:dyDescent="0.25">
      <c r="A31" s="1" t="s">
        <v>0</v>
      </c>
      <c r="B31" s="56" t="str">
        <f t="shared" ca="1" si="1"/>
        <v>verify_doors_all_closed_unlocked()</v>
      </c>
      <c r="C31" s="21" t="s">
        <v>85</v>
      </c>
      <c r="F31" s="31" t="s">
        <v>91</v>
      </c>
    </row>
    <row r="32" spans="1:6" x14ac:dyDescent="0.25">
      <c r="A32" s="1" t="s">
        <v>0</v>
      </c>
      <c r="B32" s="56" t="str">
        <f t="shared" ca="1" si="1"/>
        <v>verify_doors_all_closed_unlocked()</v>
      </c>
      <c r="C32" s="21" t="s">
        <v>85</v>
      </c>
      <c r="F32" s="31" t="s">
        <v>90</v>
      </c>
    </row>
    <row r="33" spans="1:6" x14ac:dyDescent="0.25">
      <c r="A33" s="1" t="s">
        <v>1</v>
      </c>
      <c r="B33" s="55" t="s">
        <v>338</v>
      </c>
      <c r="D33" s="29"/>
      <c r="E33" s="29"/>
    </row>
    <row r="34" spans="1:6" x14ac:dyDescent="0.25">
      <c r="A34" s="1" t="s">
        <v>0</v>
      </c>
      <c r="B34" s="56" t="str">
        <f t="shared" ca="1" si="1"/>
        <v>verify_doors_all_closed_locked()</v>
      </c>
      <c r="C34" s="21" t="s">
        <v>85</v>
      </c>
      <c r="F34" s="34" t="s">
        <v>99</v>
      </c>
    </row>
    <row r="35" spans="1:6" x14ac:dyDescent="0.25">
      <c r="A35" s="1" t="s">
        <v>0</v>
      </c>
      <c r="B35" s="56" t="str">
        <f t="shared" ca="1" si="1"/>
        <v>verify_doors_all_closed_locked()</v>
      </c>
      <c r="C35" s="21" t="s">
        <v>85</v>
      </c>
      <c r="F35" s="33" t="s">
        <v>104</v>
      </c>
    </row>
    <row r="36" spans="1:6" x14ac:dyDescent="0.25">
      <c r="A36" s="1" t="s">
        <v>0</v>
      </c>
      <c r="B36" s="56" t="str">
        <f t="shared" ca="1" si="1"/>
        <v>verify_doors_all_closed_locked()</v>
      </c>
      <c r="C36" s="21" t="s">
        <v>85</v>
      </c>
      <c r="F36" s="33" t="s">
        <v>97</v>
      </c>
    </row>
    <row r="37" spans="1:6" x14ac:dyDescent="0.25">
      <c r="A37" s="1" t="s">
        <v>0</v>
      </c>
      <c r="B37" s="56" t="str">
        <f t="shared" ca="1" si="1"/>
        <v>verify_doors_all_closed_locked()</v>
      </c>
      <c r="C37" s="21" t="s">
        <v>85</v>
      </c>
      <c r="F37" s="33" t="s">
        <v>103</v>
      </c>
    </row>
    <row r="38" spans="1:6" x14ac:dyDescent="0.25">
      <c r="A38" s="1" t="s">
        <v>0</v>
      </c>
      <c r="B38" s="56" t="str">
        <f t="shared" ca="1" si="1"/>
        <v>verify_doors_all_closed_locked()</v>
      </c>
      <c r="C38" s="21" t="s">
        <v>85</v>
      </c>
      <c r="F38" s="33" t="s">
        <v>95</v>
      </c>
    </row>
    <row r="39" spans="1:6" x14ac:dyDescent="0.25">
      <c r="A39" s="1" t="s">
        <v>0</v>
      </c>
      <c r="B39" s="56" t="str">
        <f t="shared" ca="1" si="1"/>
        <v>verify_doors_all_closed_locked()</v>
      </c>
      <c r="C39" s="21" t="s">
        <v>85</v>
      </c>
      <c r="F39" s="33" t="s">
        <v>102</v>
      </c>
    </row>
    <row r="40" spans="1:6" x14ac:dyDescent="0.25">
      <c r="A40" s="1" t="s">
        <v>0</v>
      </c>
      <c r="B40" s="56" t="str">
        <f t="shared" ca="1" si="1"/>
        <v>verify_doors_all_closed_locked()</v>
      </c>
      <c r="C40" s="21" t="s">
        <v>85</v>
      </c>
      <c r="F40" s="33" t="s">
        <v>93</v>
      </c>
    </row>
    <row r="41" spans="1:6" x14ac:dyDescent="0.25">
      <c r="A41" s="1" t="s">
        <v>0</v>
      </c>
      <c r="B41" s="56" t="str">
        <f t="shared" ca="1" si="1"/>
        <v>verify_doors_all_closed_locked()</v>
      </c>
      <c r="C41" s="21" t="s">
        <v>85</v>
      </c>
      <c r="F41" s="33" t="s">
        <v>101</v>
      </c>
    </row>
    <row r="42" spans="1:6" x14ac:dyDescent="0.25">
      <c r="A42" s="1" t="s">
        <v>0</v>
      </c>
      <c r="B42" s="56" t="str">
        <f t="shared" ca="1" si="1"/>
        <v>verify_doors_all_closed_locked()</v>
      </c>
      <c r="C42" s="21" t="s">
        <v>85</v>
      </c>
      <c r="F42" s="33" t="s">
        <v>100</v>
      </c>
    </row>
    <row r="43" spans="1:6" x14ac:dyDescent="0.25">
      <c r="A43" s="1" t="s">
        <v>0</v>
      </c>
      <c r="B43" s="56" t="str">
        <f t="shared" ca="1" si="1"/>
        <v>verify_doors_all_closed_locked()</v>
      </c>
      <c r="C43" s="21" t="s">
        <v>85</v>
      </c>
      <c r="F43" s="33" t="s">
        <v>90</v>
      </c>
    </row>
    <row r="44" spans="1:6" x14ac:dyDescent="0.25">
      <c r="A44" s="1" t="s">
        <v>1</v>
      </c>
      <c r="B44" s="55" t="s">
        <v>343</v>
      </c>
      <c r="D44" s="29"/>
      <c r="E44" s="29"/>
    </row>
    <row r="45" spans="1:6" x14ac:dyDescent="0.25">
      <c r="A45" s="1" t="s">
        <v>0</v>
      </c>
      <c r="B45" s="56" t="str">
        <f t="shared" ca="1" si="1"/>
        <v>verify_doors_all_closed_unlocked()</v>
      </c>
      <c r="C45" s="21" t="s">
        <v>85</v>
      </c>
      <c r="F45" s="20" t="s">
        <v>99</v>
      </c>
    </row>
    <row r="46" spans="1:6" x14ac:dyDescent="0.25">
      <c r="A46" s="1" t="s">
        <v>0</v>
      </c>
      <c r="B46" s="56" t="str">
        <f t="shared" ca="1" si="1"/>
        <v>verify_doors_all_closed_unlocked()</v>
      </c>
      <c r="C46" s="21" t="s">
        <v>85</v>
      </c>
      <c r="F46" s="31" t="s">
        <v>98</v>
      </c>
    </row>
    <row r="47" spans="1:6" x14ac:dyDescent="0.25">
      <c r="A47" s="1" t="s">
        <v>0</v>
      </c>
      <c r="B47" s="56" t="str">
        <f t="shared" ca="1" si="1"/>
        <v>verify_doors_all_closed_unlocked()</v>
      </c>
      <c r="C47" s="21" t="s">
        <v>85</v>
      </c>
      <c r="F47" s="31" t="s">
        <v>97</v>
      </c>
    </row>
    <row r="48" spans="1:6" x14ac:dyDescent="0.25">
      <c r="A48" s="1" t="s">
        <v>0</v>
      </c>
      <c r="B48" s="56" t="str">
        <f t="shared" ca="1" si="1"/>
        <v>verify_doors_all_closed_unlocked()</v>
      </c>
      <c r="C48" s="21" t="s">
        <v>85</v>
      </c>
      <c r="F48" s="31" t="s">
        <v>96</v>
      </c>
    </row>
    <row r="49" spans="1:9" x14ac:dyDescent="0.25">
      <c r="A49" s="1" t="s">
        <v>0</v>
      </c>
      <c r="B49" s="56" t="str">
        <f t="shared" ca="1" si="1"/>
        <v>verify_doors_all_closed_unlocked()</v>
      </c>
      <c r="C49" s="21" t="s">
        <v>85</v>
      </c>
      <c r="F49" s="31" t="s">
        <v>95</v>
      </c>
    </row>
    <row r="50" spans="1:9" x14ac:dyDescent="0.25">
      <c r="A50" s="1" t="s">
        <v>0</v>
      </c>
      <c r="B50" s="56" t="str">
        <f t="shared" ca="1" si="1"/>
        <v>verify_doors_all_closed_unlocked()</v>
      </c>
      <c r="C50" s="21" t="s">
        <v>85</v>
      </c>
      <c r="F50" s="31" t="s">
        <v>94</v>
      </c>
    </row>
    <row r="51" spans="1:9" x14ac:dyDescent="0.25">
      <c r="A51" s="1" t="s">
        <v>0</v>
      </c>
      <c r="B51" s="56" t="str">
        <f t="shared" ca="1" si="1"/>
        <v>verify_doors_all_closed_unlocked()</v>
      </c>
      <c r="C51" s="21" t="s">
        <v>85</v>
      </c>
      <c r="F51" s="33" t="s">
        <v>93</v>
      </c>
    </row>
    <row r="52" spans="1:9" x14ac:dyDescent="0.25">
      <c r="A52" s="1" t="s">
        <v>0</v>
      </c>
      <c r="B52" s="56" t="str">
        <f t="shared" ca="1" si="1"/>
        <v>verify_doors_all_closed_unlocked()</v>
      </c>
      <c r="C52" s="21" t="s">
        <v>85</v>
      </c>
      <c r="F52" s="31" t="s">
        <v>92</v>
      </c>
    </row>
    <row r="53" spans="1:9" x14ac:dyDescent="0.25">
      <c r="A53" s="1" t="s">
        <v>0</v>
      </c>
      <c r="B53" s="56" t="str">
        <f t="shared" ca="1" si="1"/>
        <v>verify_doors_all_closed_unlocked()</v>
      </c>
      <c r="C53" s="21" t="s">
        <v>85</v>
      </c>
      <c r="F53" s="31" t="s">
        <v>91</v>
      </c>
    </row>
    <row r="54" spans="1:9" x14ac:dyDescent="0.25">
      <c r="A54" s="1" t="s">
        <v>0</v>
      </c>
      <c r="B54" s="56" t="str">
        <f t="shared" ca="1" si="1"/>
        <v>verify_doors_all_closed_unlocked()</v>
      </c>
      <c r="C54" s="21" t="s">
        <v>85</v>
      </c>
      <c r="F54" s="31" t="s">
        <v>90</v>
      </c>
    </row>
    <row r="55" spans="1:9" s="8" customFormat="1" x14ac:dyDescent="0.25">
      <c r="A55" s="1" t="s">
        <v>1</v>
      </c>
      <c r="B55" s="65" t="s">
        <v>79</v>
      </c>
      <c r="C55" s="22"/>
      <c r="D55" s="22"/>
      <c r="E55" s="4"/>
      <c r="F55" s="4"/>
      <c r="G55" s="3"/>
    </row>
    <row r="56" spans="1:9" s="8" customFormat="1" x14ac:dyDescent="0.25">
      <c r="A56" s="1" t="s">
        <v>0</v>
      </c>
      <c r="B56" s="56" t="str">
        <f t="shared" ca="1" si="1"/>
        <v>action_open_driver_door_GSX_from_internal_handle()</v>
      </c>
      <c r="C56" s="21" t="s">
        <v>85</v>
      </c>
      <c r="D56" s="22"/>
      <c r="E56" s="71" t="s">
        <v>328</v>
      </c>
      <c r="F56" s="71"/>
      <c r="G56" s="16"/>
      <c r="H56" s="12"/>
      <c r="I56" s="11"/>
    </row>
    <row r="57" spans="1:9" s="8" customFormat="1" x14ac:dyDescent="0.25">
      <c r="A57" s="1" t="s">
        <v>0</v>
      </c>
      <c r="B57" s="56" t="str">
        <f t="shared" ca="1" si="1"/>
        <v>action_open_driver_door_GSX_from_internal_handle()</v>
      </c>
      <c r="C57" s="21" t="s">
        <v>85</v>
      </c>
      <c r="D57" s="22"/>
      <c r="E57" s="70" t="s">
        <v>329</v>
      </c>
      <c r="F57" s="70"/>
      <c r="G57" s="16"/>
      <c r="H57" s="12"/>
      <c r="I57" s="11"/>
    </row>
    <row r="58" spans="1:9" s="8" customFormat="1" x14ac:dyDescent="0.25">
      <c r="A58" s="1" t="s">
        <v>0</v>
      </c>
      <c r="B58" s="56" t="str">
        <f t="shared" ca="1" si="1"/>
        <v>action_open_driver_door_GSX_from_internal_handle()</v>
      </c>
      <c r="C58" s="21" t="s">
        <v>85</v>
      </c>
      <c r="D58" s="22"/>
      <c r="E58" s="71" t="s">
        <v>330</v>
      </c>
      <c r="F58" s="71"/>
      <c r="G58" s="16"/>
      <c r="H58" s="12"/>
      <c r="I58" s="11"/>
    </row>
    <row r="59" spans="1:9" s="8" customFormat="1" x14ac:dyDescent="0.25">
      <c r="A59" s="1" t="s">
        <v>0</v>
      </c>
      <c r="B59" s="56" t="str">
        <f t="shared" ca="1" si="1"/>
        <v>action_open_driver_door_GSX_from_internal_handle()</v>
      </c>
      <c r="C59" s="21" t="s">
        <v>85</v>
      </c>
      <c r="D59" s="22"/>
      <c r="E59" s="70" t="s">
        <v>19</v>
      </c>
      <c r="F59" s="70"/>
      <c r="G59" s="16"/>
      <c r="H59" s="12"/>
      <c r="I59" s="11"/>
    </row>
    <row r="60" spans="1:9" s="8" customFormat="1" x14ac:dyDescent="0.25">
      <c r="A60" s="1" t="s">
        <v>1</v>
      </c>
      <c r="B60" s="65" t="s">
        <v>83</v>
      </c>
      <c r="C60" s="22"/>
      <c r="D60" s="22"/>
      <c r="E60" s="4"/>
      <c r="F60" s="4"/>
      <c r="G60" s="3"/>
    </row>
    <row r="61" spans="1:9" s="8" customFormat="1" x14ac:dyDescent="0.25">
      <c r="A61" s="1" t="s">
        <v>0</v>
      </c>
      <c r="B61" s="56" t="str">
        <f t="shared" ca="1" si="1"/>
        <v>action_open_driver_door_GDX_from_internal_handle()</v>
      </c>
      <c r="C61" s="21" t="s">
        <v>85</v>
      </c>
      <c r="D61" s="22"/>
      <c r="E61" s="71" t="s">
        <v>25</v>
      </c>
      <c r="F61" s="71"/>
      <c r="G61" s="16"/>
      <c r="H61" s="12"/>
      <c r="I61" s="11"/>
    </row>
    <row r="62" spans="1:9" s="8" customFormat="1" x14ac:dyDescent="0.25">
      <c r="A62" s="1" t="s">
        <v>0</v>
      </c>
      <c r="B62" s="56" t="str">
        <f t="shared" ca="1" si="1"/>
        <v>action_open_driver_door_GDX_from_internal_handle()</v>
      </c>
      <c r="C62" s="21" t="s">
        <v>85</v>
      </c>
      <c r="D62" s="22"/>
      <c r="E62" s="70" t="s">
        <v>329</v>
      </c>
      <c r="F62" s="70"/>
      <c r="G62" s="16"/>
      <c r="H62" s="12"/>
      <c r="I62" s="11"/>
    </row>
    <row r="63" spans="1:9" s="8" customFormat="1" x14ac:dyDescent="0.25">
      <c r="A63" s="1" t="s">
        <v>0</v>
      </c>
      <c r="B63" s="56" t="str">
        <f t="shared" ca="1" si="1"/>
        <v>action_open_driver_door_GDX_from_internal_handle()</v>
      </c>
      <c r="C63" s="21" t="s">
        <v>85</v>
      </c>
      <c r="D63" s="22"/>
      <c r="E63" s="71" t="s">
        <v>26</v>
      </c>
      <c r="F63" s="71"/>
      <c r="G63" s="16"/>
      <c r="H63" s="12"/>
      <c r="I63" s="11"/>
    </row>
    <row r="64" spans="1:9" s="8" customFormat="1" x14ac:dyDescent="0.25">
      <c r="A64" s="1" t="s">
        <v>0</v>
      </c>
      <c r="B64" s="56" t="str">
        <f t="shared" ca="1" si="1"/>
        <v>action_open_driver_door_GDX_from_internal_handle()</v>
      </c>
      <c r="C64" s="21" t="s">
        <v>85</v>
      </c>
      <c r="D64" s="22"/>
      <c r="E64" s="70" t="s">
        <v>19</v>
      </c>
      <c r="F64" s="70"/>
      <c r="G64" s="16"/>
      <c r="H64" s="12"/>
      <c r="I64" s="11"/>
    </row>
    <row r="65" spans="1:9" s="8" customFormat="1" x14ac:dyDescent="0.25">
      <c r="A65" s="1" t="s">
        <v>1</v>
      </c>
      <c r="B65" s="65" t="s">
        <v>82</v>
      </c>
      <c r="C65" s="22"/>
      <c r="D65" s="22"/>
      <c r="E65" s="4"/>
      <c r="F65" s="3"/>
      <c r="G65" s="16"/>
    </row>
    <row r="66" spans="1:9" s="8" customFormat="1" x14ac:dyDescent="0.25">
      <c r="A66" s="1" t="s">
        <v>0</v>
      </c>
      <c r="B66" s="56" t="str">
        <f t="shared" ca="1" si="1"/>
        <v>action_close_driver_door_GSX()</v>
      </c>
      <c r="C66" s="21" t="s">
        <v>85</v>
      </c>
      <c r="D66" s="7"/>
      <c r="E66" s="70" t="s">
        <v>320</v>
      </c>
      <c r="F66" s="70"/>
      <c r="G66" s="70"/>
      <c r="H66" s="12"/>
      <c r="I66" s="12"/>
    </row>
    <row r="67" spans="1:9" s="8" customFormat="1" x14ac:dyDescent="0.25">
      <c r="A67" s="1" t="s">
        <v>0</v>
      </c>
      <c r="B67" s="56" t="str">
        <f t="shared" ca="1" si="1"/>
        <v>action_close_driver_door_GSX()</v>
      </c>
      <c r="C67" s="21" t="s">
        <v>85</v>
      </c>
      <c r="D67" s="7"/>
      <c r="E67" s="70" t="s">
        <v>311</v>
      </c>
      <c r="F67" s="70"/>
      <c r="G67" s="70"/>
      <c r="H67" s="12"/>
      <c r="I67" s="12"/>
    </row>
    <row r="68" spans="1:9" s="8" customFormat="1" x14ac:dyDescent="0.25">
      <c r="A68" s="1" t="s">
        <v>0</v>
      </c>
      <c r="B68" s="56" t="str">
        <f t="shared" ca="1" si="1"/>
        <v>action_close_driver_door_GSX()</v>
      </c>
      <c r="C68" s="21" t="s">
        <v>85</v>
      </c>
      <c r="D68" s="7"/>
      <c r="E68" s="70" t="s">
        <v>321</v>
      </c>
      <c r="F68" s="70"/>
      <c r="G68" s="70"/>
      <c r="H68" s="12"/>
      <c r="I68" s="12"/>
    </row>
    <row r="69" spans="1:9" s="8" customFormat="1" x14ac:dyDescent="0.25">
      <c r="A69" s="1" t="s">
        <v>0</v>
      </c>
      <c r="B69" s="56" t="str">
        <f t="shared" ca="1" si="1"/>
        <v>action_close_driver_door_GSX()</v>
      </c>
      <c r="C69" s="21" t="s">
        <v>85</v>
      </c>
      <c r="D69" s="7"/>
      <c r="E69" s="70" t="s">
        <v>19</v>
      </c>
      <c r="F69" s="70"/>
      <c r="G69" s="70"/>
      <c r="H69" s="12"/>
      <c r="I69" s="12"/>
    </row>
    <row r="70" spans="1:9" s="8" customFormat="1" x14ac:dyDescent="0.25">
      <c r="A70" s="1" t="s">
        <v>0</v>
      </c>
      <c r="B70" s="56" t="str">
        <f t="shared" ca="1" si="1"/>
        <v>action_close_driver_door_GSX()</v>
      </c>
      <c r="C70" s="21" t="s">
        <v>85</v>
      </c>
      <c r="D70" s="7"/>
      <c r="E70" s="70" t="s">
        <v>310</v>
      </c>
      <c r="F70" s="70"/>
      <c r="G70" s="70"/>
      <c r="H70" s="12"/>
      <c r="I70" s="12"/>
    </row>
    <row r="71" spans="1:9" s="8" customFormat="1" x14ac:dyDescent="0.25">
      <c r="A71" s="1" t="s">
        <v>0</v>
      </c>
      <c r="B71" s="56" t="str">
        <f t="shared" ca="1" si="1"/>
        <v>action_close_driver_door_GSX()</v>
      </c>
      <c r="C71" s="21" t="s">
        <v>85</v>
      </c>
      <c r="D71" s="7"/>
      <c r="E71" s="70" t="s">
        <v>311</v>
      </c>
      <c r="F71" s="70"/>
      <c r="G71" s="70"/>
      <c r="H71" s="12"/>
      <c r="I71" s="12"/>
    </row>
    <row r="72" spans="1:9" s="8" customFormat="1" x14ac:dyDescent="0.25">
      <c r="A72" s="1" t="s">
        <v>0</v>
      </c>
      <c r="B72" s="56" t="str">
        <f t="shared" ca="1" si="1"/>
        <v>action_close_driver_door_GSX()</v>
      </c>
      <c r="C72" s="21" t="s">
        <v>85</v>
      </c>
      <c r="D72" s="7"/>
      <c r="E72" s="70" t="s">
        <v>312</v>
      </c>
      <c r="F72" s="70"/>
      <c r="G72" s="70"/>
      <c r="H72" s="12"/>
      <c r="I72" s="12"/>
    </row>
    <row r="73" spans="1:9" s="8" customFormat="1" x14ac:dyDescent="0.25">
      <c r="A73" s="1" t="s">
        <v>0</v>
      </c>
      <c r="B73" s="56" t="str">
        <f t="shared" ca="1" si="1"/>
        <v>action_close_driver_door_GSX()</v>
      </c>
      <c r="C73" s="21" t="s">
        <v>85</v>
      </c>
      <c r="D73" s="7"/>
      <c r="E73" s="70" t="s">
        <v>19</v>
      </c>
      <c r="F73" s="70"/>
      <c r="G73" s="70"/>
      <c r="H73" s="12"/>
      <c r="I73" s="12"/>
    </row>
    <row r="74" spans="1:9" s="8" customFormat="1" x14ac:dyDescent="0.25">
      <c r="A74" s="1" t="s">
        <v>1</v>
      </c>
      <c r="B74" s="65" t="s">
        <v>294</v>
      </c>
      <c r="C74" s="22"/>
      <c r="D74" s="22"/>
      <c r="E74" s="4"/>
      <c r="F74" s="3"/>
      <c r="G74" s="70"/>
    </row>
    <row r="75" spans="1:9" s="8" customFormat="1" x14ac:dyDescent="0.25">
      <c r="A75" s="1" t="s">
        <v>0</v>
      </c>
      <c r="B75" s="56" t="str">
        <f t="shared" ca="1" si="1"/>
        <v>action_close_driver_door_GDX()</v>
      </c>
      <c r="C75" s="21" t="s">
        <v>85</v>
      </c>
      <c r="D75" s="7"/>
      <c r="E75" s="70" t="s">
        <v>322</v>
      </c>
      <c r="F75" s="70"/>
      <c r="G75" s="70"/>
      <c r="H75" s="12"/>
      <c r="I75" s="12"/>
    </row>
    <row r="76" spans="1:9" s="8" customFormat="1" x14ac:dyDescent="0.25">
      <c r="A76" s="1" t="s">
        <v>0</v>
      </c>
      <c r="B76" s="56" t="str">
        <f t="shared" ca="1" si="1"/>
        <v>action_close_driver_door_GDX()</v>
      </c>
      <c r="C76" s="21" t="s">
        <v>85</v>
      </c>
      <c r="D76" s="7"/>
      <c r="E76" s="70" t="s">
        <v>311</v>
      </c>
      <c r="F76" s="70"/>
      <c r="G76" s="70"/>
      <c r="H76" s="12"/>
      <c r="I76" s="12"/>
    </row>
    <row r="77" spans="1:9" s="8" customFormat="1" x14ac:dyDescent="0.25">
      <c r="A77" s="1" t="s">
        <v>0</v>
      </c>
      <c r="B77" s="56" t="str">
        <f t="shared" ca="1" si="1"/>
        <v>action_close_driver_door_GDX()</v>
      </c>
      <c r="C77" s="21" t="s">
        <v>85</v>
      </c>
      <c r="D77" s="7"/>
      <c r="E77" s="70" t="s">
        <v>323</v>
      </c>
      <c r="F77" s="70"/>
      <c r="G77" s="70"/>
      <c r="H77" s="12"/>
      <c r="I77" s="12"/>
    </row>
    <row r="78" spans="1:9" s="8" customFormat="1" x14ac:dyDescent="0.25">
      <c r="A78" s="1" t="s">
        <v>0</v>
      </c>
      <c r="B78" s="56" t="str">
        <f t="shared" ca="1" si="1"/>
        <v>action_close_driver_door_GDX()</v>
      </c>
      <c r="C78" s="21" t="s">
        <v>85</v>
      </c>
      <c r="D78" s="7"/>
      <c r="E78" s="70" t="s">
        <v>19</v>
      </c>
      <c r="F78" s="70"/>
      <c r="G78" s="70"/>
      <c r="H78" s="12"/>
      <c r="I78" s="12"/>
    </row>
    <row r="79" spans="1:9" s="8" customFormat="1" x14ac:dyDescent="0.25">
      <c r="A79" s="1" t="s">
        <v>0</v>
      </c>
      <c r="B79" s="56" t="str">
        <f t="shared" ca="1" si="1"/>
        <v>action_close_driver_door_GDX()</v>
      </c>
      <c r="C79" s="21" t="s">
        <v>85</v>
      </c>
      <c r="D79" s="7"/>
      <c r="E79" s="70" t="s">
        <v>313</v>
      </c>
      <c r="F79" s="70"/>
      <c r="G79" s="70"/>
      <c r="H79" s="12"/>
      <c r="I79" s="12"/>
    </row>
    <row r="80" spans="1:9" s="8" customFormat="1" x14ac:dyDescent="0.25">
      <c r="A80" s="1" t="s">
        <v>0</v>
      </c>
      <c r="B80" s="56" t="str">
        <f t="shared" ca="1" si="1"/>
        <v>action_close_driver_door_GDX()</v>
      </c>
      <c r="C80" s="21" t="s">
        <v>85</v>
      </c>
      <c r="D80" s="7"/>
      <c r="E80" s="70" t="s">
        <v>311</v>
      </c>
      <c r="F80" s="70"/>
      <c r="G80" s="70"/>
      <c r="H80" s="12"/>
      <c r="I80" s="12"/>
    </row>
    <row r="81" spans="1:9" s="8" customFormat="1" x14ac:dyDescent="0.25">
      <c r="A81" s="1" t="s">
        <v>0</v>
      </c>
      <c r="B81" s="56" t="str">
        <f t="shared" ca="1" si="1"/>
        <v>action_close_driver_door_GDX()</v>
      </c>
      <c r="C81" s="21" t="s">
        <v>85</v>
      </c>
      <c r="D81" s="7"/>
      <c r="E81" s="70" t="s">
        <v>314</v>
      </c>
      <c r="F81" s="70"/>
      <c r="G81" s="70"/>
      <c r="H81" s="12"/>
      <c r="I81" s="12"/>
    </row>
    <row r="82" spans="1:9" s="8" customFormat="1" x14ac:dyDescent="0.25">
      <c r="A82" s="1" t="s">
        <v>0</v>
      </c>
      <c r="B82" s="56" t="str">
        <f t="shared" ca="1" si="1"/>
        <v>action_close_driver_door_GDX()</v>
      </c>
      <c r="C82" s="21" t="s">
        <v>85</v>
      </c>
      <c r="D82" s="7"/>
      <c r="E82" s="70" t="s">
        <v>22</v>
      </c>
      <c r="F82" s="70"/>
      <c r="G82" s="70"/>
      <c r="H82" s="12"/>
      <c r="I82" s="12"/>
    </row>
    <row r="83" spans="1:9" x14ac:dyDescent="0.25">
      <c r="A83" s="1" t="s">
        <v>1</v>
      </c>
      <c r="B83" s="64" t="s">
        <v>296</v>
      </c>
      <c r="E83" s="58"/>
      <c r="F83" s="20"/>
      <c r="G83" s="70"/>
    </row>
    <row r="84" spans="1:9" x14ac:dyDescent="0.25">
      <c r="A84" s="1" t="s">
        <v>0</v>
      </c>
      <c r="B84" s="56" t="str">
        <f t="shared" ca="1" si="1"/>
        <v>verify_driver_door_open_unlocked()</v>
      </c>
      <c r="C84" s="21" t="s">
        <v>85</v>
      </c>
      <c r="F84" s="20" t="s">
        <v>304</v>
      </c>
      <c r="G84" s="70"/>
    </row>
    <row r="85" spans="1:9" x14ac:dyDescent="0.25">
      <c r="A85" s="1" t="s">
        <v>0</v>
      </c>
      <c r="B85" s="56" t="str">
        <f t="shared" ca="1" si="1"/>
        <v>verify_driver_door_open_unlocked()</v>
      </c>
      <c r="C85" s="21" t="s">
        <v>85</v>
      </c>
      <c r="F85" s="20" t="s">
        <v>98</v>
      </c>
      <c r="G85" s="70"/>
    </row>
    <row r="86" spans="1:9" x14ac:dyDescent="0.25">
      <c r="A86" s="1" t="s">
        <v>1</v>
      </c>
      <c r="B86" s="64" t="s">
        <v>297</v>
      </c>
      <c r="F86" s="20"/>
    </row>
    <row r="87" spans="1:9" x14ac:dyDescent="0.25">
      <c r="A87" s="1" t="s">
        <v>0</v>
      </c>
      <c r="B87" s="56" t="str">
        <f t="shared" ca="1" si="1"/>
        <v>verify_driver_door_open_locked()</v>
      </c>
      <c r="C87" s="21" t="s">
        <v>85</v>
      </c>
      <c r="F87" s="20" t="s">
        <v>304</v>
      </c>
    </row>
    <row r="88" spans="1:9" x14ac:dyDescent="0.25">
      <c r="A88" s="1" t="s">
        <v>0</v>
      </c>
      <c r="B88" s="56" t="str">
        <f t="shared" ca="1" si="1"/>
        <v>verify_driver_door_open_locked()</v>
      </c>
      <c r="C88" s="21" t="s">
        <v>85</v>
      </c>
      <c r="F88" s="33" t="s">
        <v>104</v>
      </c>
    </row>
    <row r="89" spans="1:9" x14ac:dyDescent="0.25">
      <c r="A89" s="1" t="s">
        <v>1</v>
      </c>
      <c r="B89" s="64" t="s">
        <v>344</v>
      </c>
      <c r="F89" s="20"/>
    </row>
    <row r="90" spans="1:9" x14ac:dyDescent="0.25">
      <c r="A90" s="1" t="s">
        <v>0</v>
      </c>
      <c r="B90" s="56" t="str">
        <f t="shared" ca="1" si="1"/>
        <v>verify_driver_door_closed_unlocked()</v>
      </c>
      <c r="C90" s="21" t="s">
        <v>85</v>
      </c>
      <c r="F90" s="20" t="s">
        <v>99</v>
      </c>
    </row>
    <row r="91" spans="1:9" x14ac:dyDescent="0.25">
      <c r="A91" s="1" t="s">
        <v>0</v>
      </c>
      <c r="B91" s="56" t="str">
        <f t="shared" ca="1" si="1"/>
        <v>verify_driver_door_closed_unlocked()</v>
      </c>
      <c r="C91" s="21" t="s">
        <v>85</v>
      </c>
      <c r="F91" s="31" t="s">
        <v>98</v>
      </c>
    </row>
    <row r="92" spans="1:9" x14ac:dyDescent="0.25">
      <c r="A92" s="1" t="s">
        <v>1</v>
      </c>
      <c r="B92" s="64" t="s">
        <v>339</v>
      </c>
      <c r="F92" s="20"/>
    </row>
    <row r="93" spans="1:9" x14ac:dyDescent="0.25">
      <c r="A93" s="1" t="s">
        <v>0</v>
      </c>
      <c r="B93" s="56" t="str">
        <f t="shared" ca="1" si="1"/>
        <v>verify_driver_door_closed_locked()</v>
      </c>
      <c r="C93" s="21" t="s">
        <v>85</v>
      </c>
      <c r="F93" s="34" t="s">
        <v>99</v>
      </c>
    </row>
    <row r="94" spans="1:9" x14ac:dyDescent="0.25">
      <c r="A94" s="1" t="s">
        <v>0</v>
      </c>
      <c r="B94" s="56" t="str">
        <f t="shared" ca="1" si="1"/>
        <v>verify_driver_door_closed_locked()</v>
      </c>
      <c r="C94" s="21" t="s">
        <v>85</v>
      </c>
      <c r="F94" s="33" t="s">
        <v>104</v>
      </c>
    </row>
    <row r="95" spans="1:9" s="8" customFormat="1" x14ac:dyDescent="0.25">
      <c r="A95" s="1" t="s">
        <v>1</v>
      </c>
      <c r="B95" s="63" t="s">
        <v>80</v>
      </c>
      <c r="C95" s="22"/>
      <c r="D95" s="22"/>
      <c r="E95" s="30"/>
      <c r="F95" s="31"/>
      <c r="G95" s="16"/>
    </row>
    <row r="96" spans="1:9" s="8" customFormat="1" x14ac:dyDescent="0.25">
      <c r="A96" s="1" t="s">
        <v>0</v>
      </c>
      <c r="B96" s="56" t="str">
        <f t="shared" ca="1" si="1"/>
        <v>action_open_passenger_door_GSX_from_internal_handle()</v>
      </c>
      <c r="C96" s="21" t="s">
        <v>85</v>
      </c>
      <c r="D96" s="22"/>
      <c r="E96" s="71" t="s">
        <v>25</v>
      </c>
      <c r="F96" s="71"/>
      <c r="G96" s="16"/>
      <c r="H96" s="12"/>
      <c r="I96" s="11"/>
    </row>
    <row r="97" spans="1:9" s="8" customFormat="1" x14ac:dyDescent="0.25">
      <c r="A97" s="1" t="s">
        <v>0</v>
      </c>
      <c r="B97" s="56" t="str">
        <f t="shared" ca="1" si="1"/>
        <v>action_open_passenger_door_GSX_from_internal_handle()</v>
      </c>
      <c r="C97" s="21" t="s">
        <v>85</v>
      </c>
      <c r="D97" s="22"/>
      <c r="E97" s="70" t="s">
        <v>329</v>
      </c>
      <c r="F97" s="70"/>
      <c r="G97" s="16"/>
      <c r="H97" s="12"/>
      <c r="I97" s="11"/>
    </row>
    <row r="98" spans="1:9" s="8" customFormat="1" x14ac:dyDescent="0.25">
      <c r="A98" s="1" t="s">
        <v>0</v>
      </c>
      <c r="B98" s="56" t="str">
        <f t="shared" ref="B98:B99" ca="1" si="2">INDIRECT("B"&amp;(ROW()-1))</f>
        <v>action_open_passenger_door_GSX_from_internal_handle()</v>
      </c>
      <c r="C98" s="21" t="s">
        <v>85</v>
      </c>
      <c r="D98" s="22"/>
      <c r="E98" s="71" t="s">
        <v>26</v>
      </c>
      <c r="F98" s="71"/>
      <c r="G98" s="16"/>
      <c r="H98" s="12"/>
      <c r="I98" s="11"/>
    </row>
    <row r="99" spans="1:9" s="8" customFormat="1" x14ac:dyDescent="0.25">
      <c r="A99" s="1" t="s">
        <v>0</v>
      </c>
      <c r="B99" s="56" t="str">
        <f t="shared" ca="1" si="2"/>
        <v>action_open_passenger_door_GSX_from_internal_handle()</v>
      </c>
      <c r="C99" s="21" t="s">
        <v>85</v>
      </c>
      <c r="D99" s="22"/>
      <c r="E99" s="70" t="s">
        <v>19</v>
      </c>
      <c r="F99" s="70"/>
      <c r="G99" s="16"/>
      <c r="H99" s="12"/>
      <c r="I99" s="11"/>
    </row>
    <row r="100" spans="1:9" s="8" customFormat="1" x14ac:dyDescent="0.25">
      <c r="A100" s="1" t="s">
        <v>1</v>
      </c>
      <c r="B100" s="63" t="s">
        <v>293</v>
      </c>
      <c r="C100" s="22"/>
      <c r="D100" s="22"/>
      <c r="E100" s="30"/>
      <c r="F100" s="16"/>
      <c r="G100" s="16"/>
    </row>
    <row r="101" spans="1:9" s="8" customFormat="1" x14ac:dyDescent="0.25">
      <c r="A101" s="1" t="s">
        <v>0</v>
      </c>
      <c r="B101" s="56" t="str">
        <f t="shared" ref="B101:B102" ca="1" si="3">INDIRECT("B"&amp;(ROW()-1))</f>
        <v>action_open_passenger_door_GDX_from_internal_handle()</v>
      </c>
      <c r="C101" s="21" t="s">
        <v>85</v>
      </c>
      <c r="D101" s="22"/>
      <c r="E101" s="71" t="s">
        <v>328</v>
      </c>
      <c r="F101" s="71"/>
      <c r="G101" s="16"/>
      <c r="H101" s="12"/>
      <c r="I101" s="11"/>
    </row>
    <row r="102" spans="1:9" s="8" customFormat="1" x14ac:dyDescent="0.25">
      <c r="A102" s="1" t="s">
        <v>0</v>
      </c>
      <c r="B102" s="56" t="str">
        <f t="shared" ca="1" si="3"/>
        <v>action_open_passenger_door_GDX_from_internal_handle()</v>
      </c>
      <c r="C102" s="21" t="s">
        <v>85</v>
      </c>
      <c r="D102" s="22"/>
      <c r="E102" s="70" t="s">
        <v>329</v>
      </c>
      <c r="F102" s="70"/>
      <c r="G102" s="16"/>
      <c r="H102" s="12"/>
      <c r="I102" s="11"/>
    </row>
    <row r="103" spans="1:9" s="8" customFormat="1" x14ac:dyDescent="0.25">
      <c r="A103" s="1" t="s">
        <v>0</v>
      </c>
      <c r="B103" s="56" t="str">
        <f t="shared" ref="B103:B104" ca="1" si="4">INDIRECT("B"&amp;(ROW()-1))</f>
        <v>action_open_passenger_door_GDX_from_internal_handle()</v>
      </c>
      <c r="C103" s="21" t="s">
        <v>85</v>
      </c>
      <c r="D103" s="22"/>
      <c r="E103" s="71" t="s">
        <v>330</v>
      </c>
      <c r="F103" s="71"/>
      <c r="G103" s="16"/>
      <c r="H103" s="12"/>
      <c r="I103" s="11"/>
    </row>
    <row r="104" spans="1:9" s="8" customFormat="1" x14ac:dyDescent="0.25">
      <c r="A104" s="1" t="s">
        <v>0</v>
      </c>
      <c r="B104" s="56" t="str">
        <f t="shared" ca="1" si="4"/>
        <v>action_open_passenger_door_GDX_from_internal_handle()</v>
      </c>
      <c r="C104" s="21" t="s">
        <v>85</v>
      </c>
      <c r="D104" s="22"/>
      <c r="E104" s="70" t="s">
        <v>19</v>
      </c>
      <c r="F104" s="70"/>
      <c r="G104" s="16"/>
      <c r="H104" s="12"/>
      <c r="I104" s="11"/>
    </row>
    <row r="105" spans="1:9" s="8" customFormat="1" x14ac:dyDescent="0.25">
      <c r="A105" s="1" t="s">
        <v>1</v>
      </c>
      <c r="B105" s="63" t="s">
        <v>81</v>
      </c>
      <c r="C105" s="22"/>
      <c r="D105" s="22"/>
      <c r="E105" s="30"/>
      <c r="F105" s="33"/>
      <c r="G105" s="16"/>
    </row>
    <row r="106" spans="1:9" s="8" customFormat="1" x14ac:dyDescent="0.25">
      <c r="A106" s="1" t="s">
        <v>0</v>
      </c>
      <c r="B106" s="56" t="str">
        <f t="shared" ref="B106:B113" ca="1" si="5">INDIRECT("B"&amp;(ROW()-1))</f>
        <v>action_close_passenger_door_GSX()</v>
      </c>
      <c r="C106" s="21" t="s">
        <v>85</v>
      </c>
      <c r="D106" s="7"/>
      <c r="E106" s="70" t="s">
        <v>322</v>
      </c>
      <c r="F106" s="70"/>
      <c r="G106" s="70"/>
      <c r="H106" s="12"/>
      <c r="I106" s="12"/>
    </row>
    <row r="107" spans="1:9" s="8" customFormat="1" x14ac:dyDescent="0.25">
      <c r="A107" s="1" t="s">
        <v>0</v>
      </c>
      <c r="B107" s="56" t="str">
        <f t="shared" ca="1" si="5"/>
        <v>action_close_passenger_door_GSX()</v>
      </c>
      <c r="C107" s="21" t="s">
        <v>85</v>
      </c>
      <c r="D107" s="7"/>
      <c r="E107" s="70" t="s">
        <v>311</v>
      </c>
      <c r="F107" s="70"/>
      <c r="G107" s="70"/>
      <c r="H107" s="12"/>
      <c r="I107" s="12"/>
    </row>
    <row r="108" spans="1:9" s="8" customFormat="1" x14ac:dyDescent="0.25">
      <c r="A108" s="1" t="s">
        <v>0</v>
      </c>
      <c r="B108" s="56" t="str">
        <f t="shared" ca="1" si="5"/>
        <v>action_close_passenger_door_GSX()</v>
      </c>
      <c r="C108" s="21" t="s">
        <v>85</v>
      </c>
      <c r="D108" s="7"/>
      <c r="E108" s="70" t="s">
        <v>323</v>
      </c>
      <c r="F108" s="70"/>
      <c r="G108" s="70"/>
      <c r="H108" s="12"/>
      <c r="I108" s="12"/>
    </row>
    <row r="109" spans="1:9" s="8" customFormat="1" x14ac:dyDescent="0.25">
      <c r="A109" s="1" t="s">
        <v>0</v>
      </c>
      <c r="B109" s="56" t="str">
        <f t="shared" ca="1" si="5"/>
        <v>action_close_passenger_door_GSX()</v>
      </c>
      <c r="C109" s="21" t="s">
        <v>85</v>
      </c>
      <c r="D109" s="7"/>
      <c r="E109" s="70" t="s">
        <v>19</v>
      </c>
      <c r="F109" s="70"/>
      <c r="G109" s="70"/>
      <c r="H109" s="12"/>
      <c r="I109" s="12"/>
    </row>
    <row r="110" spans="1:9" s="8" customFormat="1" x14ac:dyDescent="0.25">
      <c r="A110" s="1" t="s">
        <v>0</v>
      </c>
      <c r="B110" s="56" t="str">
        <f t="shared" ca="1" si="5"/>
        <v>action_close_passenger_door_GSX()</v>
      </c>
      <c r="C110" s="21" t="s">
        <v>85</v>
      </c>
      <c r="D110" s="7"/>
      <c r="E110" s="70" t="s">
        <v>313</v>
      </c>
      <c r="F110" s="70"/>
      <c r="G110" s="70"/>
      <c r="H110" s="12"/>
      <c r="I110" s="12"/>
    </row>
    <row r="111" spans="1:9" s="8" customFormat="1" x14ac:dyDescent="0.25">
      <c r="A111" s="1" t="s">
        <v>0</v>
      </c>
      <c r="B111" s="56" t="str">
        <f t="shared" ca="1" si="5"/>
        <v>action_close_passenger_door_GSX()</v>
      </c>
      <c r="C111" s="21" t="s">
        <v>85</v>
      </c>
      <c r="D111" s="7"/>
      <c r="E111" s="70" t="s">
        <v>311</v>
      </c>
      <c r="F111" s="70"/>
      <c r="G111" s="70"/>
      <c r="H111" s="12"/>
      <c r="I111" s="12"/>
    </row>
    <row r="112" spans="1:9" s="8" customFormat="1" x14ac:dyDescent="0.25">
      <c r="A112" s="1" t="s">
        <v>0</v>
      </c>
      <c r="B112" s="56" t="str">
        <f t="shared" ca="1" si="5"/>
        <v>action_close_passenger_door_GSX()</v>
      </c>
      <c r="C112" s="21" t="s">
        <v>85</v>
      </c>
      <c r="D112" s="7"/>
      <c r="E112" s="70" t="s">
        <v>314</v>
      </c>
      <c r="F112" s="70"/>
      <c r="G112" s="70"/>
      <c r="H112" s="12"/>
      <c r="I112" s="12"/>
    </row>
    <row r="113" spans="1:9" s="8" customFormat="1" x14ac:dyDescent="0.25">
      <c r="A113" s="1" t="s">
        <v>0</v>
      </c>
      <c r="B113" s="56" t="str">
        <f t="shared" ca="1" si="5"/>
        <v>action_close_passenger_door_GSX()</v>
      </c>
      <c r="C113" s="21" t="s">
        <v>85</v>
      </c>
      <c r="D113" s="7"/>
      <c r="E113" s="70" t="s">
        <v>22</v>
      </c>
      <c r="F113" s="70"/>
      <c r="G113" s="70"/>
      <c r="H113" s="12"/>
      <c r="I113" s="12"/>
    </row>
    <row r="114" spans="1:9" s="8" customFormat="1" x14ac:dyDescent="0.25">
      <c r="A114" s="1" t="s">
        <v>1</v>
      </c>
      <c r="B114" s="63" t="s">
        <v>295</v>
      </c>
      <c r="C114" s="22"/>
      <c r="D114" s="22"/>
      <c r="E114" s="30"/>
      <c r="F114" s="33"/>
      <c r="G114" s="16"/>
    </row>
    <row r="115" spans="1:9" s="8" customFormat="1" x14ac:dyDescent="0.25">
      <c r="A115" s="1" t="s">
        <v>0</v>
      </c>
      <c r="B115" s="56" t="str">
        <f t="shared" ref="B115:B122" ca="1" si="6">INDIRECT("B"&amp;(ROW()-1))</f>
        <v>action_close_passenger_door_GDX()</v>
      </c>
      <c r="C115" s="21" t="s">
        <v>85</v>
      </c>
      <c r="D115" s="7"/>
      <c r="E115" s="70" t="s">
        <v>320</v>
      </c>
      <c r="F115" s="70"/>
      <c r="G115" s="70"/>
      <c r="H115" s="12"/>
      <c r="I115" s="12"/>
    </row>
    <row r="116" spans="1:9" s="8" customFormat="1" x14ac:dyDescent="0.25">
      <c r="A116" s="1" t="s">
        <v>0</v>
      </c>
      <c r="B116" s="56" t="str">
        <f t="shared" ca="1" si="6"/>
        <v>action_close_passenger_door_GDX()</v>
      </c>
      <c r="C116" s="21" t="s">
        <v>85</v>
      </c>
      <c r="D116" s="7"/>
      <c r="E116" s="70" t="s">
        <v>311</v>
      </c>
      <c r="F116" s="70"/>
      <c r="G116" s="70"/>
      <c r="H116" s="12"/>
      <c r="I116" s="12"/>
    </row>
    <row r="117" spans="1:9" s="8" customFormat="1" x14ac:dyDescent="0.25">
      <c r="A117" s="1" t="s">
        <v>0</v>
      </c>
      <c r="B117" s="56" t="str">
        <f t="shared" ca="1" si="6"/>
        <v>action_close_passenger_door_GDX()</v>
      </c>
      <c r="C117" s="21" t="s">
        <v>85</v>
      </c>
      <c r="D117" s="7"/>
      <c r="E117" s="70" t="s">
        <v>321</v>
      </c>
      <c r="F117" s="70"/>
      <c r="G117" s="70"/>
      <c r="H117" s="12"/>
      <c r="I117" s="12"/>
    </row>
    <row r="118" spans="1:9" s="8" customFormat="1" x14ac:dyDescent="0.25">
      <c r="A118" s="1" t="s">
        <v>0</v>
      </c>
      <c r="B118" s="56" t="str">
        <f t="shared" ca="1" si="6"/>
        <v>action_close_passenger_door_GDX()</v>
      </c>
      <c r="C118" s="21" t="s">
        <v>85</v>
      </c>
      <c r="D118" s="7"/>
      <c r="E118" s="70" t="s">
        <v>19</v>
      </c>
      <c r="F118" s="70"/>
      <c r="G118" s="70"/>
      <c r="H118" s="12"/>
      <c r="I118" s="12"/>
    </row>
    <row r="119" spans="1:9" s="8" customFormat="1" x14ac:dyDescent="0.25">
      <c r="A119" s="1" t="s">
        <v>0</v>
      </c>
      <c r="B119" s="56" t="str">
        <f t="shared" ca="1" si="6"/>
        <v>action_close_passenger_door_GDX()</v>
      </c>
      <c r="C119" s="21" t="s">
        <v>85</v>
      </c>
      <c r="D119" s="7"/>
      <c r="E119" s="70" t="s">
        <v>310</v>
      </c>
      <c r="F119" s="70"/>
      <c r="G119" s="70"/>
      <c r="H119" s="12"/>
      <c r="I119" s="12"/>
    </row>
    <row r="120" spans="1:9" s="8" customFormat="1" x14ac:dyDescent="0.25">
      <c r="A120" s="1" t="s">
        <v>0</v>
      </c>
      <c r="B120" s="56" t="str">
        <f t="shared" ca="1" si="6"/>
        <v>action_close_passenger_door_GDX()</v>
      </c>
      <c r="C120" s="21" t="s">
        <v>85</v>
      </c>
      <c r="D120" s="7"/>
      <c r="E120" s="70" t="s">
        <v>311</v>
      </c>
      <c r="F120" s="70"/>
      <c r="G120" s="70"/>
      <c r="H120" s="12"/>
      <c r="I120" s="12"/>
    </row>
    <row r="121" spans="1:9" s="8" customFormat="1" x14ac:dyDescent="0.25">
      <c r="A121" s="1" t="s">
        <v>0</v>
      </c>
      <c r="B121" s="56" t="str">
        <f t="shared" ca="1" si="6"/>
        <v>action_close_passenger_door_GDX()</v>
      </c>
      <c r="C121" s="21" t="s">
        <v>85</v>
      </c>
      <c r="D121" s="7"/>
      <c r="E121" s="70" t="s">
        <v>312</v>
      </c>
      <c r="F121" s="70"/>
      <c r="G121" s="70"/>
      <c r="H121" s="12"/>
      <c r="I121" s="12"/>
    </row>
    <row r="122" spans="1:9" s="8" customFormat="1" x14ac:dyDescent="0.25">
      <c r="A122" s="1" t="s">
        <v>0</v>
      </c>
      <c r="B122" s="56" t="str">
        <f t="shared" ca="1" si="6"/>
        <v>action_close_passenger_door_GDX()</v>
      </c>
      <c r="C122" s="21" t="s">
        <v>85</v>
      </c>
      <c r="D122" s="7"/>
      <c r="E122" s="70" t="s">
        <v>19</v>
      </c>
      <c r="F122" s="70"/>
      <c r="G122" s="70"/>
      <c r="H122" s="12"/>
      <c r="I122" s="12"/>
    </row>
    <row r="123" spans="1:9" x14ac:dyDescent="0.25">
      <c r="A123" s="1" t="s">
        <v>1</v>
      </c>
      <c r="B123" s="62" t="s">
        <v>298</v>
      </c>
      <c r="F123" s="31"/>
    </row>
    <row r="124" spans="1:9" x14ac:dyDescent="0.25">
      <c r="A124" s="1" t="s">
        <v>0</v>
      </c>
      <c r="B124" s="56" t="str">
        <f t="shared" ref="B124:B125" ca="1" si="7">INDIRECT("B"&amp;(ROW()-1))</f>
        <v>verify_passenger_door_open_unlocked()</v>
      </c>
      <c r="C124" s="21" t="s">
        <v>85</v>
      </c>
      <c r="F124" s="33" t="s">
        <v>305</v>
      </c>
    </row>
    <row r="125" spans="1:9" x14ac:dyDescent="0.25">
      <c r="A125" s="1" t="s">
        <v>0</v>
      </c>
      <c r="B125" s="56" t="str">
        <f t="shared" ca="1" si="7"/>
        <v>verify_passenger_door_open_unlocked()</v>
      </c>
      <c r="C125" s="21" t="s">
        <v>85</v>
      </c>
      <c r="F125" s="33" t="s">
        <v>98</v>
      </c>
    </row>
    <row r="126" spans="1:9" x14ac:dyDescent="0.25">
      <c r="A126" s="1" t="s">
        <v>1</v>
      </c>
      <c r="B126" s="62" t="s">
        <v>299</v>
      </c>
    </row>
    <row r="127" spans="1:9" x14ac:dyDescent="0.25">
      <c r="A127" s="1" t="s">
        <v>0</v>
      </c>
      <c r="B127" s="56" t="str">
        <f t="shared" ref="B127:B128" ca="1" si="8">INDIRECT("B"&amp;(ROW()-1))</f>
        <v>verify_passenger_door_open_locked()</v>
      </c>
      <c r="C127" s="21" t="s">
        <v>85</v>
      </c>
      <c r="F127" s="33" t="s">
        <v>305</v>
      </c>
    </row>
    <row r="128" spans="1:9" x14ac:dyDescent="0.25">
      <c r="A128" s="1" t="s">
        <v>0</v>
      </c>
      <c r="B128" s="56" t="str">
        <f t="shared" ca="1" si="8"/>
        <v>verify_passenger_door_open_locked()</v>
      </c>
      <c r="C128" s="21" t="s">
        <v>85</v>
      </c>
      <c r="F128" s="33" t="s">
        <v>103</v>
      </c>
    </row>
    <row r="129" spans="1:9" x14ac:dyDescent="0.25">
      <c r="A129" s="1" t="s">
        <v>1</v>
      </c>
      <c r="B129" s="62" t="s">
        <v>345</v>
      </c>
      <c r="F129" s="31"/>
    </row>
    <row r="130" spans="1:9" x14ac:dyDescent="0.25">
      <c r="A130" s="1" t="s">
        <v>0</v>
      </c>
      <c r="B130" s="56" t="str">
        <f t="shared" ref="B130:B131" ca="1" si="9">INDIRECT("B"&amp;(ROW()-1))</f>
        <v>verify_passenger_door_closed_unlocked()</v>
      </c>
      <c r="C130" s="21" t="s">
        <v>85</v>
      </c>
      <c r="F130" s="31" t="s">
        <v>97</v>
      </c>
    </row>
    <row r="131" spans="1:9" x14ac:dyDescent="0.25">
      <c r="A131" s="1" t="s">
        <v>0</v>
      </c>
      <c r="B131" s="56" t="str">
        <f t="shared" ca="1" si="9"/>
        <v>verify_passenger_door_closed_unlocked()</v>
      </c>
      <c r="C131" s="21" t="s">
        <v>85</v>
      </c>
      <c r="F131" s="31" t="s">
        <v>96</v>
      </c>
    </row>
    <row r="132" spans="1:9" x14ac:dyDescent="0.25">
      <c r="A132" s="1" t="s">
        <v>1</v>
      </c>
      <c r="B132" s="62" t="s">
        <v>340</v>
      </c>
      <c r="F132" s="31"/>
    </row>
    <row r="133" spans="1:9" x14ac:dyDescent="0.25">
      <c r="A133" s="1" t="s">
        <v>0</v>
      </c>
      <c r="B133" s="56" t="str">
        <f t="shared" ref="B133:B134" ca="1" si="10">INDIRECT("B"&amp;(ROW()-1))</f>
        <v>verify_passenger_door_closed_locked()</v>
      </c>
      <c r="C133" s="21" t="s">
        <v>85</v>
      </c>
      <c r="F133" s="33" t="s">
        <v>97</v>
      </c>
    </row>
    <row r="134" spans="1:9" x14ac:dyDescent="0.25">
      <c r="A134" s="1" t="s">
        <v>0</v>
      </c>
      <c r="B134" s="56" t="str">
        <f t="shared" ca="1" si="10"/>
        <v>verify_passenger_door_closed_locked()</v>
      </c>
      <c r="C134" s="21" t="s">
        <v>85</v>
      </c>
      <c r="F134" s="33" t="s">
        <v>103</v>
      </c>
    </row>
    <row r="135" spans="1:9" s="8" customFormat="1" x14ac:dyDescent="0.25">
      <c r="A135" s="1" t="s">
        <v>1</v>
      </c>
      <c r="B135" s="59" t="s">
        <v>30</v>
      </c>
      <c r="C135" s="22"/>
      <c r="D135" s="22"/>
      <c r="E135" s="4"/>
      <c r="F135" s="3"/>
      <c r="G135" s="16"/>
    </row>
    <row r="136" spans="1:9" s="8" customFormat="1" x14ac:dyDescent="0.25">
      <c r="A136" s="1" t="s">
        <v>0</v>
      </c>
      <c r="B136" s="56" t="str">
        <f t="shared" ref="B136:B139" ca="1" si="11">INDIRECT("B"&amp;(ROW()-1))</f>
        <v>action_open_rear_left_door_from_internal_handle()</v>
      </c>
      <c r="C136" s="21" t="s">
        <v>85</v>
      </c>
      <c r="D136" s="22"/>
      <c r="E136" s="71" t="s">
        <v>27</v>
      </c>
      <c r="F136" s="71"/>
      <c r="G136" s="16"/>
      <c r="H136" s="12"/>
      <c r="I136" s="12"/>
    </row>
    <row r="137" spans="1:9" s="8" customFormat="1" x14ac:dyDescent="0.25">
      <c r="A137" s="1" t="s">
        <v>0</v>
      </c>
      <c r="B137" s="56" t="str">
        <f t="shared" ca="1" si="11"/>
        <v>action_open_rear_left_door_from_internal_handle()</v>
      </c>
      <c r="C137" s="21" t="s">
        <v>85</v>
      </c>
      <c r="D137" s="22"/>
      <c r="E137" s="70" t="s">
        <v>329</v>
      </c>
      <c r="F137" s="70"/>
      <c r="G137" s="16"/>
      <c r="H137" s="12"/>
      <c r="I137" s="12"/>
    </row>
    <row r="138" spans="1:9" s="8" customFormat="1" x14ac:dyDescent="0.25">
      <c r="A138" s="1" t="s">
        <v>0</v>
      </c>
      <c r="B138" s="56" t="str">
        <f t="shared" ca="1" si="11"/>
        <v>action_open_rear_left_door_from_internal_handle()</v>
      </c>
      <c r="C138" s="21" t="s">
        <v>85</v>
      </c>
      <c r="D138" s="22"/>
      <c r="E138" s="71" t="s">
        <v>28</v>
      </c>
      <c r="F138" s="71"/>
      <c r="G138" s="16"/>
      <c r="H138" s="12"/>
      <c r="I138" s="12"/>
    </row>
    <row r="139" spans="1:9" s="8" customFormat="1" x14ac:dyDescent="0.25">
      <c r="A139" s="1" t="s">
        <v>0</v>
      </c>
      <c r="B139" s="56" t="str">
        <f t="shared" ca="1" si="11"/>
        <v>action_open_rear_left_door_from_internal_handle()</v>
      </c>
      <c r="C139" s="21" t="s">
        <v>85</v>
      </c>
      <c r="D139" s="22"/>
      <c r="E139" s="70" t="s">
        <v>19</v>
      </c>
      <c r="F139" s="70"/>
      <c r="G139" s="16"/>
      <c r="H139" s="9"/>
    </row>
    <row r="140" spans="1:9" s="8" customFormat="1" x14ac:dyDescent="0.25">
      <c r="A140" s="1" t="s">
        <v>1</v>
      </c>
      <c r="B140" s="59" t="s">
        <v>29</v>
      </c>
      <c r="C140" s="22"/>
      <c r="D140" s="22"/>
      <c r="E140" s="4"/>
      <c r="F140" s="3"/>
      <c r="G140" s="16"/>
    </row>
    <row r="141" spans="1:9" s="8" customFormat="1" x14ac:dyDescent="0.25">
      <c r="A141" s="1" t="s">
        <v>0</v>
      </c>
      <c r="B141" s="56" t="str">
        <f t="shared" ref="B141:B148" ca="1" si="12">INDIRECT("B"&amp;(ROW()-1))</f>
        <v>action_close_rear_left_door()</v>
      </c>
      <c r="C141" s="21" t="s">
        <v>85</v>
      </c>
      <c r="D141" s="7"/>
      <c r="E141" s="70" t="s">
        <v>324</v>
      </c>
      <c r="F141" s="70"/>
      <c r="G141" s="70"/>
      <c r="H141" s="12"/>
      <c r="I141" s="12"/>
    </row>
    <row r="142" spans="1:9" s="8" customFormat="1" x14ac:dyDescent="0.25">
      <c r="A142" s="1" t="s">
        <v>0</v>
      </c>
      <c r="B142" s="56" t="str">
        <f t="shared" ca="1" si="12"/>
        <v>action_close_rear_left_door()</v>
      </c>
      <c r="C142" s="21" t="s">
        <v>85</v>
      </c>
      <c r="D142" s="7"/>
      <c r="E142" s="70" t="s">
        <v>311</v>
      </c>
      <c r="F142" s="70"/>
      <c r="G142" s="70"/>
      <c r="H142" s="12"/>
      <c r="I142" s="12"/>
    </row>
    <row r="143" spans="1:9" s="8" customFormat="1" x14ac:dyDescent="0.25">
      <c r="A143" s="1" t="s">
        <v>0</v>
      </c>
      <c r="B143" s="56" t="str">
        <f t="shared" ca="1" si="12"/>
        <v>action_close_rear_left_door()</v>
      </c>
      <c r="C143" s="21" t="s">
        <v>85</v>
      </c>
      <c r="D143" s="7"/>
      <c r="E143" s="70" t="s">
        <v>325</v>
      </c>
      <c r="F143" s="70"/>
      <c r="G143" s="70"/>
      <c r="H143" s="12"/>
      <c r="I143" s="12"/>
    </row>
    <row r="144" spans="1:9" s="8" customFormat="1" x14ac:dyDescent="0.25">
      <c r="A144" s="1" t="s">
        <v>0</v>
      </c>
      <c r="B144" s="56" t="str">
        <f t="shared" ca="1" si="12"/>
        <v>action_close_rear_left_door()</v>
      </c>
      <c r="C144" s="21" t="s">
        <v>85</v>
      </c>
      <c r="D144" s="7"/>
      <c r="E144" s="70" t="s">
        <v>19</v>
      </c>
      <c r="F144" s="70"/>
      <c r="G144" s="70"/>
      <c r="H144" s="12"/>
      <c r="I144" s="12"/>
    </row>
    <row r="145" spans="1:9" s="8" customFormat="1" x14ac:dyDescent="0.25">
      <c r="A145" s="1" t="s">
        <v>0</v>
      </c>
      <c r="B145" s="56" t="str">
        <f t="shared" ca="1" si="12"/>
        <v>action_close_rear_left_door()</v>
      </c>
      <c r="C145" s="21" t="s">
        <v>85</v>
      </c>
      <c r="D145" s="7"/>
      <c r="E145" s="70" t="s">
        <v>315</v>
      </c>
      <c r="F145" s="70"/>
      <c r="G145" s="70"/>
      <c r="H145" s="12"/>
      <c r="I145" s="12"/>
    </row>
    <row r="146" spans="1:9" s="8" customFormat="1" x14ac:dyDescent="0.25">
      <c r="A146" s="1" t="s">
        <v>0</v>
      </c>
      <c r="B146" s="56" t="str">
        <f t="shared" ca="1" si="12"/>
        <v>action_close_rear_left_door()</v>
      </c>
      <c r="C146" s="21" t="s">
        <v>85</v>
      </c>
      <c r="D146" s="7"/>
      <c r="E146" s="70" t="s">
        <v>311</v>
      </c>
      <c r="F146" s="70"/>
      <c r="G146" s="70"/>
      <c r="H146" s="12"/>
      <c r="I146" s="12"/>
    </row>
    <row r="147" spans="1:9" s="8" customFormat="1" x14ac:dyDescent="0.25">
      <c r="A147" s="1" t="s">
        <v>0</v>
      </c>
      <c r="B147" s="56" t="str">
        <f t="shared" ca="1" si="12"/>
        <v>action_close_rear_left_door()</v>
      </c>
      <c r="C147" s="21" t="s">
        <v>85</v>
      </c>
      <c r="D147" s="7"/>
      <c r="E147" s="70" t="s">
        <v>316</v>
      </c>
      <c r="F147" s="70"/>
      <c r="G147" s="70"/>
      <c r="H147" s="12"/>
      <c r="I147" s="12"/>
    </row>
    <row r="148" spans="1:9" s="8" customFormat="1" x14ac:dyDescent="0.25">
      <c r="A148" s="1" t="s">
        <v>0</v>
      </c>
      <c r="B148" s="56" t="str">
        <f t="shared" ca="1" si="12"/>
        <v>action_close_rear_left_door()</v>
      </c>
      <c r="C148" s="21" t="s">
        <v>85</v>
      </c>
      <c r="D148" s="7"/>
      <c r="E148" s="70" t="s">
        <v>22</v>
      </c>
      <c r="F148" s="70"/>
      <c r="G148" s="70"/>
      <c r="H148" s="12"/>
      <c r="I148" s="12"/>
    </row>
    <row r="149" spans="1:9" x14ac:dyDescent="0.25">
      <c r="A149" s="1" t="s">
        <v>1</v>
      </c>
      <c r="B149" s="61" t="s">
        <v>302</v>
      </c>
      <c r="F149" s="31"/>
    </row>
    <row r="150" spans="1:9" x14ac:dyDescent="0.25">
      <c r="A150" s="1" t="s">
        <v>0</v>
      </c>
      <c r="B150" s="56" t="str">
        <f t="shared" ref="B150:B151" ca="1" si="13">INDIRECT("B"&amp;(ROW()-1))</f>
        <v>verify_rear_left_door_open_unlocked()</v>
      </c>
      <c r="C150" s="21" t="s">
        <v>85</v>
      </c>
      <c r="F150" s="31" t="s">
        <v>309</v>
      </c>
    </row>
    <row r="151" spans="1:9" x14ac:dyDescent="0.25">
      <c r="A151" s="1" t="s">
        <v>0</v>
      </c>
      <c r="B151" s="56" t="str">
        <f t="shared" ca="1" si="13"/>
        <v>verify_rear_left_door_open_unlocked()</v>
      </c>
      <c r="C151" s="21" t="s">
        <v>85</v>
      </c>
      <c r="F151" s="31" t="s">
        <v>94</v>
      </c>
    </row>
    <row r="152" spans="1:9" x14ac:dyDescent="0.25">
      <c r="A152" s="1" t="s">
        <v>1</v>
      </c>
      <c r="B152" s="61" t="s">
        <v>303</v>
      </c>
      <c r="F152" s="31"/>
    </row>
    <row r="153" spans="1:9" x14ac:dyDescent="0.25">
      <c r="A153" s="1" t="s">
        <v>0</v>
      </c>
      <c r="B153" s="56" t="str">
        <f t="shared" ref="B153:B154" ca="1" si="14">INDIRECT("B"&amp;(ROW()-1))</f>
        <v>verify_rear_left_door_open_locked()</v>
      </c>
      <c r="C153" s="21" t="s">
        <v>85</v>
      </c>
      <c r="F153" s="31" t="s">
        <v>309</v>
      </c>
    </row>
    <row r="154" spans="1:9" x14ac:dyDescent="0.25">
      <c r="A154" s="1" t="s">
        <v>0</v>
      </c>
      <c r="B154" s="56" t="str">
        <f t="shared" ca="1" si="14"/>
        <v>verify_rear_left_door_open_locked()</v>
      </c>
      <c r="C154" s="21" t="s">
        <v>85</v>
      </c>
      <c r="F154" s="31" t="s">
        <v>102</v>
      </c>
    </row>
    <row r="155" spans="1:9" x14ac:dyDescent="0.25">
      <c r="A155" s="1" t="s">
        <v>1</v>
      </c>
      <c r="B155" s="61" t="s">
        <v>346</v>
      </c>
      <c r="F155" s="31"/>
    </row>
    <row r="156" spans="1:9" x14ac:dyDescent="0.25">
      <c r="A156" s="1" t="s">
        <v>0</v>
      </c>
      <c r="B156" s="56" t="str">
        <f t="shared" ref="B156:B157" ca="1" si="15">INDIRECT("B"&amp;(ROW()-1))</f>
        <v>verify_rear_left_door_closed_unlocked()</v>
      </c>
      <c r="C156" s="21" t="s">
        <v>85</v>
      </c>
      <c r="F156" s="31" t="s">
        <v>95</v>
      </c>
    </row>
    <row r="157" spans="1:9" x14ac:dyDescent="0.25">
      <c r="A157" s="1" t="s">
        <v>0</v>
      </c>
      <c r="B157" s="56" t="str">
        <f t="shared" ca="1" si="15"/>
        <v>verify_rear_left_door_closed_unlocked()</v>
      </c>
      <c r="C157" s="21" t="s">
        <v>85</v>
      </c>
      <c r="F157" s="31" t="s">
        <v>94</v>
      </c>
    </row>
    <row r="158" spans="1:9" x14ac:dyDescent="0.25">
      <c r="A158" s="1" t="s">
        <v>1</v>
      </c>
      <c r="B158" s="61" t="s">
        <v>341</v>
      </c>
      <c r="F158" s="31"/>
    </row>
    <row r="159" spans="1:9" x14ac:dyDescent="0.25">
      <c r="A159" s="1" t="s">
        <v>0</v>
      </c>
      <c r="B159" s="56" t="str">
        <f t="shared" ref="B159:B160" ca="1" si="16">INDIRECT("B"&amp;(ROW()-1))</f>
        <v>verify_rear_left_door_closed_locked()</v>
      </c>
      <c r="C159" s="21" t="s">
        <v>85</v>
      </c>
      <c r="F159" s="33" t="s">
        <v>95</v>
      </c>
    </row>
    <row r="160" spans="1:9" x14ac:dyDescent="0.25">
      <c r="A160" s="1" t="s">
        <v>0</v>
      </c>
      <c r="B160" s="56" t="str">
        <f t="shared" ca="1" si="16"/>
        <v>verify_rear_left_door_closed_locked()</v>
      </c>
      <c r="C160" s="21" t="s">
        <v>85</v>
      </c>
      <c r="F160" s="33" t="s">
        <v>102</v>
      </c>
    </row>
    <row r="161" spans="1:9" s="8" customFormat="1" x14ac:dyDescent="0.25">
      <c r="A161" s="1" t="s">
        <v>1</v>
      </c>
      <c r="B161" s="60" t="s">
        <v>32</v>
      </c>
      <c r="C161" s="22"/>
      <c r="D161" s="22"/>
      <c r="E161" s="4"/>
      <c r="F161" s="3"/>
      <c r="G161" s="16"/>
    </row>
    <row r="162" spans="1:9" s="8" customFormat="1" x14ac:dyDescent="0.25">
      <c r="A162" s="1" t="s">
        <v>0</v>
      </c>
      <c r="B162" s="56" t="str">
        <f t="shared" ref="B162:B165" ca="1" si="17">INDIRECT("B"&amp;(ROW()-1))</f>
        <v>action_open_rear_right_door_from_internal_handle()</v>
      </c>
      <c r="C162" s="21" t="s">
        <v>85</v>
      </c>
      <c r="D162" s="22"/>
      <c r="E162" s="4" t="s">
        <v>331</v>
      </c>
      <c r="F162" s="4"/>
      <c r="G162" s="16"/>
      <c r="H162" s="12"/>
      <c r="I162" s="12"/>
    </row>
    <row r="163" spans="1:9" s="8" customFormat="1" x14ac:dyDescent="0.25">
      <c r="A163" s="1" t="s">
        <v>0</v>
      </c>
      <c r="B163" s="56" t="str">
        <f t="shared" ca="1" si="17"/>
        <v>action_open_rear_right_door_from_internal_handle()</v>
      </c>
      <c r="C163" s="21" t="s">
        <v>85</v>
      </c>
      <c r="D163" s="22"/>
      <c r="E163" s="3" t="s">
        <v>329</v>
      </c>
      <c r="F163" s="3"/>
      <c r="G163" s="16"/>
      <c r="H163" s="9"/>
    </row>
    <row r="164" spans="1:9" s="8" customFormat="1" x14ac:dyDescent="0.25">
      <c r="A164" s="1" t="s">
        <v>0</v>
      </c>
      <c r="B164" s="56" t="str">
        <f t="shared" ca="1" si="17"/>
        <v>action_open_rear_right_door_from_internal_handle()</v>
      </c>
      <c r="C164" s="21" t="s">
        <v>85</v>
      </c>
      <c r="D164" s="22"/>
      <c r="E164" s="4" t="s">
        <v>332</v>
      </c>
      <c r="F164" s="4"/>
      <c r="G164" s="16"/>
      <c r="H164" s="9"/>
    </row>
    <row r="165" spans="1:9" s="8" customFormat="1" x14ac:dyDescent="0.25">
      <c r="A165" s="1" t="s">
        <v>0</v>
      </c>
      <c r="B165" s="56" t="str">
        <f t="shared" ca="1" si="17"/>
        <v>action_open_rear_right_door_from_internal_handle()</v>
      </c>
      <c r="C165" s="21" t="s">
        <v>85</v>
      </c>
      <c r="D165" s="22"/>
      <c r="E165" s="70" t="s">
        <v>19</v>
      </c>
      <c r="F165" s="70"/>
      <c r="G165" s="16"/>
      <c r="H165" s="9"/>
    </row>
    <row r="166" spans="1:9" s="8" customFormat="1" x14ac:dyDescent="0.25">
      <c r="A166" s="1" t="s">
        <v>1</v>
      </c>
      <c r="B166" s="60" t="s">
        <v>31</v>
      </c>
      <c r="C166" s="22"/>
      <c r="D166" s="22"/>
      <c r="E166" s="4"/>
      <c r="F166" s="3"/>
      <c r="G166" s="16"/>
    </row>
    <row r="167" spans="1:9" s="8" customFormat="1" x14ac:dyDescent="0.25">
      <c r="A167" s="1" t="s">
        <v>0</v>
      </c>
      <c r="B167" s="56" t="str">
        <f t="shared" ref="B167:B174" ca="1" si="18">INDIRECT("B"&amp;(ROW()-1))</f>
        <v>action_close_rear_right_door()</v>
      </c>
      <c r="C167" s="21" t="s">
        <v>85</v>
      </c>
      <c r="D167" s="7"/>
      <c r="E167" s="70" t="s">
        <v>326</v>
      </c>
      <c r="F167" s="70"/>
      <c r="G167" s="70"/>
      <c r="H167" s="12"/>
      <c r="I167" s="12"/>
    </row>
    <row r="168" spans="1:9" s="8" customFormat="1" x14ac:dyDescent="0.25">
      <c r="A168" s="1" t="s">
        <v>0</v>
      </c>
      <c r="B168" s="56" t="str">
        <f t="shared" ca="1" si="18"/>
        <v>action_close_rear_right_door()</v>
      </c>
      <c r="C168" s="21" t="s">
        <v>85</v>
      </c>
      <c r="D168" s="7"/>
      <c r="E168" s="70" t="s">
        <v>311</v>
      </c>
      <c r="F168" s="70"/>
      <c r="G168" s="70"/>
      <c r="H168" s="12"/>
      <c r="I168" s="12"/>
    </row>
    <row r="169" spans="1:9" s="8" customFormat="1" x14ac:dyDescent="0.25">
      <c r="A169" s="1" t="s">
        <v>0</v>
      </c>
      <c r="B169" s="56" t="str">
        <f t="shared" ca="1" si="18"/>
        <v>action_close_rear_right_door()</v>
      </c>
      <c r="C169" s="21" t="s">
        <v>85</v>
      </c>
      <c r="D169" s="7"/>
      <c r="E169" s="70" t="s">
        <v>327</v>
      </c>
      <c r="F169" s="70"/>
      <c r="G169" s="70"/>
      <c r="H169" s="12"/>
      <c r="I169" s="12"/>
    </row>
    <row r="170" spans="1:9" s="8" customFormat="1" x14ac:dyDescent="0.25">
      <c r="A170" s="1" t="s">
        <v>0</v>
      </c>
      <c r="B170" s="56" t="str">
        <f t="shared" ca="1" si="18"/>
        <v>action_close_rear_right_door()</v>
      </c>
      <c r="C170" s="21" t="s">
        <v>85</v>
      </c>
      <c r="D170" s="7"/>
      <c r="E170" s="70" t="s">
        <v>19</v>
      </c>
      <c r="F170" s="70"/>
      <c r="G170" s="70"/>
      <c r="H170" s="12"/>
      <c r="I170" s="12"/>
    </row>
    <row r="171" spans="1:9" s="8" customFormat="1" x14ac:dyDescent="0.25">
      <c r="A171" s="1" t="s">
        <v>0</v>
      </c>
      <c r="B171" s="56" t="str">
        <f t="shared" ca="1" si="18"/>
        <v>action_close_rear_right_door()</v>
      </c>
      <c r="C171" s="21" t="s">
        <v>85</v>
      </c>
      <c r="D171" s="7"/>
      <c r="E171" s="70" t="s">
        <v>317</v>
      </c>
      <c r="F171" s="70"/>
      <c r="G171" s="70"/>
      <c r="H171" s="12"/>
      <c r="I171" s="12"/>
    </row>
    <row r="172" spans="1:9" s="8" customFormat="1" x14ac:dyDescent="0.25">
      <c r="A172" s="1" t="s">
        <v>0</v>
      </c>
      <c r="B172" s="56" t="str">
        <f t="shared" ca="1" si="18"/>
        <v>action_close_rear_right_door()</v>
      </c>
      <c r="C172" s="21" t="s">
        <v>85</v>
      </c>
      <c r="D172" s="7"/>
      <c r="E172" s="70" t="s">
        <v>311</v>
      </c>
      <c r="F172" s="70"/>
      <c r="G172" s="70"/>
      <c r="H172" s="12"/>
      <c r="I172" s="12"/>
    </row>
    <row r="173" spans="1:9" s="8" customFormat="1" x14ac:dyDescent="0.25">
      <c r="A173" s="1" t="s">
        <v>0</v>
      </c>
      <c r="B173" s="56" t="str">
        <f t="shared" ca="1" si="18"/>
        <v>action_close_rear_right_door()</v>
      </c>
      <c r="C173" s="21" t="s">
        <v>85</v>
      </c>
      <c r="D173" s="7"/>
      <c r="E173" s="70" t="s">
        <v>318</v>
      </c>
      <c r="F173" s="70"/>
      <c r="G173" s="70"/>
      <c r="H173" s="12"/>
      <c r="I173" s="12"/>
    </row>
    <row r="174" spans="1:9" s="8" customFormat="1" x14ac:dyDescent="0.25">
      <c r="A174" s="1" t="s">
        <v>0</v>
      </c>
      <c r="B174" s="56" t="str">
        <f t="shared" ca="1" si="18"/>
        <v>action_close_rear_right_door()</v>
      </c>
      <c r="C174" s="21" t="s">
        <v>85</v>
      </c>
      <c r="D174" s="7"/>
      <c r="E174" s="70" t="s">
        <v>22</v>
      </c>
      <c r="F174" s="70"/>
      <c r="G174" s="70"/>
      <c r="H174" s="12"/>
      <c r="I174" s="12"/>
    </row>
    <row r="175" spans="1:9" x14ac:dyDescent="0.25">
      <c r="A175" s="1" t="s">
        <v>1</v>
      </c>
      <c r="B175" s="66" t="s">
        <v>301</v>
      </c>
      <c r="F175" s="31"/>
    </row>
    <row r="176" spans="1:9" x14ac:dyDescent="0.25">
      <c r="A176" s="1" t="s">
        <v>0</v>
      </c>
      <c r="B176" s="56" t="str">
        <f t="shared" ref="B176:B177" ca="1" si="19">INDIRECT("B"&amp;(ROW()-1))</f>
        <v>verify_rear_right_door_open_unlocked()</v>
      </c>
      <c r="C176" s="21" t="s">
        <v>85</v>
      </c>
      <c r="F176" s="31" t="s">
        <v>306</v>
      </c>
    </row>
    <row r="177" spans="1:8" x14ac:dyDescent="0.25">
      <c r="A177" s="1" t="s">
        <v>0</v>
      </c>
      <c r="B177" s="56" t="str">
        <f t="shared" ca="1" si="19"/>
        <v>verify_rear_right_door_open_unlocked()</v>
      </c>
      <c r="C177" s="21" t="s">
        <v>85</v>
      </c>
      <c r="F177" s="31" t="s">
        <v>92</v>
      </c>
    </row>
    <row r="178" spans="1:8" x14ac:dyDescent="0.25">
      <c r="A178" s="1" t="s">
        <v>1</v>
      </c>
      <c r="B178" s="66" t="s">
        <v>300</v>
      </c>
      <c r="F178" s="31"/>
    </row>
    <row r="179" spans="1:8" x14ac:dyDescent="0.25">
      <c r="A179" s="1" t="s">
        <v>0</v>
      </c>
      <c r="B179" s="56" t="str">
        <f t="shared" ref="B179:B180" ca="1" si="20">INDIRECT("B"&amp;(ROW()-1))</f>
        <v>verify_rear_right_door_open_locked()</v>
      </c>
      <c r="C179" s="21" t="s">
        <v>85</v>
      </c>
      <c r="F179" s="31" t="s">
        <v>306</v>
      </c>
    </row>
    <row r="180" spans="1:8" x14ac:dyDescent="0.25">
      <c r="A180" s="1" t="s">
        <v>0</v>
      </c>
      <c r="B180" s="56" t="str">
        <f t="shared" ca="1" si="20"/>
        <v>verify_rear_right_door_open_locked()</v>
      </c>
      <c r="C180" s="21" t="s">
        <v>85</v>
      </c>
      <c r="F180" s="33" t="s">
        <v>101</v>
      </c>
    </row>
    <row r="181" spans="1:8" x14ac:dyDescent="0.25">
      <c r="A181" s="1" t="s">
        <v>1</v>
      </c>
      <c r="B181" s="66" t="s">
        <v>347</v>
      </c>
      <c r="F181" s="31"/>
    </row>
    <row r="182" spans="1:8" x14ac:dyDescent="0.25">
      <c r="A182" s="1" t="s">
        <v>0</v>
      </c>
      <c r="B182" s="56" t="str">
        <f t="shared" ref="B182:B183" ca="1" si="21">INDIRECT("B"&amp;(ROW()-1))</f>
        <v>verify_rear_right_door_closed_unlocked()</v>
      </c>
      <c r="C182" s="21" t="s">
        <v>85</v>
      </c>
      <c r="F182" s="33" t="s">
        <v>93</v>
      </c>
    </row>
    <row r="183" spans="1:8" x14ac:dyDescent="0.25">
      <c r="A183" s="1" t="s">
        <v>0</v>
      </c>
      <c r="B183" s="56" t="str">
        <f t="shared" ca="1" si="21"/>
        <v>verify_rear_right_door_closed_unlocked()</v>
      </c>
      <c r="C183" s="21" t="s">
        <v>85</v>
      </c>
      <c r="F183" s="31" t="s">
        <v>92</v>
      </c>
    </row>
    <row r="184" spans="1:8" x14ac:dyDescent="0.25">
      <c r="A184" s="1" t="s">
        <v>1</v>
      </c>
      <c r="B184" s="66" t="s">
        <v>342</v>
      </c>
      <c r="F184" s="31"/>
    </row>
    <row r="185" spans="1:8" x14ac:dyDescent="0.25">
      <c r="A185" s="1" t="s">
        <v>0</v>
      </c>
      <c r="B185" s="56" t="str">
        <f t="shared" ref="B185:B186" ca="1" si="22">INDIRECT("B"&amp;(ROW()-1))</f>
        <v>verify_rear_right_door_closed_locked()</v>
      </c>
      <c r="C185" s="21" t="s">
        <v>85</v>
      </c>
      <c r="F185" s="33" t="s">
        <v>93</v>
      </c>
    </row>
    <row r="186" spans="1:8" x14ac:dyDescent="0.25">
      <c r="A186" s="1" t="s">
        <v>0</v>
      </c>
      <c r="B186" s="56" t="str">
        <f t="shared" ca="1" si="22"/>
        <v>verify_rear_right_door_closed_locked()</v>
      </c>
      <c r="C186" s="21" t="s">
        <v>85</v>
      </c>
      <c r="F186" s="33" t="s">
        <v>101</v>
      </c>
    </row>
    <row r="187" spans="1:8" s="8" customFormat="1" x14ac:dyDescent="0.25">
      <c r="A187" s="1" t="s">
        <v>1</v>
      </c>
      <c r="B187" s="4" t="s">
        <v>33</v>
      </c>
      <c r="C187" s="22"/>
      <c r="D187" s="22"/>
      <c r="E187" s="4"/>
      <c r="F187" s="3"/>
      <c r="G187" s="16"/>
    </row>
    <row r="188" spans="1:8" s="8" customFormat="1" x14ac:dyDescent="0.25">
      <c r="A188" s="1" t="s">
        <v>0</v>
      </c>
      <c r="B188" s="56" t="str">
        <f t="shared" ref="B188:B189" ca="1" si="23">INDIRECT("B"&amp;(ROW()-1))</f>
        <v>action_open_trunk()</v>
      </c>
      <c r="C188" s="21" t="s">
        <v>85</v>
      </c>
      <c r="D188" s="22"/>
      <c r="E188" s="4" t="s">
        <v>34</v>
      </c>
      <c r="F188" s="4"/>
      <c r="G188" s="16"/>
      <c r="H188" s="9"/>
    </row>
    <row r="189" spans="1:8" s="8" customFormat="1" x14ac:dyDescent="0.25">
      <c r="A189" s="1" t="s">
        <v>0</v>
      </c>
      <c r="B189" s="56" t="str">
        <f t="shared" ca="1" si="23"/>
        <v>action_open_trunk()</v>
      </c>
      <c r="C189" s="21" t="s">
        <v>85</v>
      </c>
      <c r="D189" s="22"/>
      <c r="E189" s="3" t="s">
        <v>47</v>
      </c>
      <c r="F189" s="3"/>
      <c r="G189" s="16"/>
      <c r="H189" s="9"/>
    </row>
    <row r="190" spans="1:8" s="8" customFormat="1" x14ac:dyDescent="0.25">
      <c r="A190" s="1" t="s">
        <v>1</v>
      </c>
      <c r="B190" s="4" t="s">
        <v>35</v>
      </c>
      <c r="C190" s="22"/>
      <c r="D190" s="22"/>
      <c r="E190" s="4"/>
      <c r="F190" s="3"/>
      <c r="G190" s="16"/>
    </row>
    <row r="191" spans="1:8" s="8" customFormat="1" x14ac:dyDescent="0.25">
      <c r="A191" s="1" t="s">
        <v>0</v>
      </c>
      <c r="B191" s="56" t="str">
        <f t="shared" ref="B191:B192" ca="1" si="24">INDIRECT("B"&amp;(ROW()-1))</f>
        <v>action_close_trunk()</v>
      </c>
      <c r="C191" s="21" t="s">
        <v>85</v>
      </c>
      <c r="D191" s="7"/>
      <c r="E191" s="4" t="s">
        <v>36</v>
      </c>
      <c r="F191" s="4"/>
      <c r="G191" s="16"/>
      <c r="H191" s="9"/>
    </row>
    <row r="192" spans="1:8" s="8" customFormat="1" x14ac:dyDescent="0.25">
      <c r="A192" s="1" t="s">
        <v>0</v>
      </c>
      <c r="B192" s="56" t="str">
        <f t="shared" ca="1" si="24"/>
        <v>action_close_trunk()</v>
      </c>
      <c r="C192" s="21" t="s">
        <v>85</v>
      </c>
      <c r="D192" s="7"/>
      <c r="E192" s="3" t="s">
        <v>47</v>
      </c>
      <c r="F192" s="3"/>
      <c r="G192" s="16"/>
      <c r="H192" s="9"/>
    </row>
    <row r="193" spans="1:8" s="8" customFormat="1" x14ac:dyDescent="0.25">
      <c r="A193" s="1" t="s">
        <v>1</v>
      </c>
      <c r="B193" s="4" t="s">
        <v>333</v>
      </c>
      <c r="C193" s="21"/>
      <c r="D193" s="7"/>
      <c r="E193" s="15"/>
      <c r="F193" s="3"/>
      <c r="G193" s="16"/>
      <c r="H193" s="9"/>
    </row>
    <row r="194" spans="1:8" s="8" customFormat="1" x14ac:dyDescent="0.25">
      <c r="A194" s="1" t="s">
        <v>0</v>
      </c>
      <c r="B194" s="56" t="str">
        <f t="shared" ref="B194:B201" ca="1" si="25">INDIRECT("B"&amp;(ROW()-1))</f>
        <v>verify_trunk_open()</v>
      </c>
      <c r="C194" s="21" t="s">
        <v>85</v>
      </c>
      <c r="D194" s="7"/>
      <c r="E194" s="15"/>
      <c r="F194" s="73" t="s">
        <v>308</v>
      </c>
      <c r="G194" s="16"/>
      <c r="H194" s="9"/>
    </row>
    <row r="195" spans="1:8" s="8" customFormat="1" x14ac:dyDescent="0.25">
      <c r="A195" s="1" t="s">
        <v>1</v>
      </c>
      <c r="B195" s="4" t="s">
        <v>336</v>
      </c>
      <c r="C195" s="21"/>
      <c r="E195" s="15"/>
      <c r="F195" s="3"/>
      <c r="H195" s="9"/>
    </row>
    <row r="196" spans="1:8" s="8" customFormat="1" x14ac:dyDescent="0.25">
      <c r="A196" s="1" t="s">
        <v>0</v>
      </c>
      <c r="B196" s="56" t="str">
        <f t="shared" ca="1" si="25"/>
        <v>verify_trunk_closed_unlocked()</v>
      </c>
      <c r="C196" s="21" t="s">
        <v>85</v>
      </c>
      <c r="D196" s="7"/>
      <c r="E196" s="15"/>
      <c r="F196" s="70" t="s">
        <v>91</v>
      </c>
      <c r="G196" s="16"/>
      <c r="H196" s="17"/>
    </row>
    <row r="197" spans="1:8" s="8" customFormat="1" x14ac:dyDescent="0.25">
      <c r="A197" s="1" t="s">
        <v>1</v>
      </c>
      <c r="B197" s="4" t="s">
        <v>337</v>
      </c>
      <c r="C197" s="21"/>
      <c r="D197" s="7"/>
      <c r="E197" s="15"/>
      <c r="F197" s="3"/>
      <c r="G197" s="16"/>
      <c r="H197" s="9"/>
    </row>
    <row r="198" spans="1:8" s="8" customFormat="1" x14ac:dyDescent="0.25">
      <c r="A198" s="1" t="s">
        <v>0</v>
      </c>
      <c r="B198" s="56" t="str">
        <f t="shared" ca="1" si="25"/>
        <v>verify_trunk_closed_locked()</v>
      </c>
      <c r="C198" s="21" t="s">
        <v>85</v>
      </c>
      <c r="D198" s="7"/>
      <c r="E198" s="15"/>
      <c r="F198" s="31" t="s">
        <v>100</v>
      </c>
      <c r="G198" s="16"/>
      <c r="H198" s="17"/>
    </row>
    <row r="199" spans="1:8" s="8" customFormat="1" x14ac:dyDescent="0.25">
      <c r="A199" s="1" t="s">
        <v>1</v>
      </c>
      <c r="B199" s="4" t="s">
        <v>37</v>
      </c>
      <c r="C199" s="22"/>
      <c r="D199" s="22"/>
      <c r="E199" s="4"/>
      <c r="F199" s="3"/>
      <c r="G199" s="16"/>
      <c r="H199" s="16"/>
    </row>
    <row r="200" spans="1:8" s="8" customFormat="1" x14ac:dyDescent="0.25">
      <c r="A200" s="1" t="s">
        <v>0</v>
      </c>
      <c r="B200" s="56" t="str">
        <f t="shared" ca="1" si="25"/>
        <v>action_open_bonnet()</v>
      </c>
      <c r="C200" s="21" t="s">
        <v>85</v>
      </c>
      <c r="D200" s="22"/>
      <c r="E200" s="4" t="s">
        <v>56</v>
      </c>
      <c r="F200" s="4"/>
      <c r="G200" s="16"/>
      <c r="H200" s="17"/>
    </row>
    <row r="201" spans="1:8" s="8" customFormat="1" x14ac:dyDescent="0.25">
      <c r="A201" s="1" t="s">
        <v>0</v>
      </c>
      <c r="B201" s="56" t="str">
        <f t="shared" ca="1" si="25"/>
        <v>action_open_bonnet()</v>
      </c>
      <c r="C201" s="21" t="s">
        <v>85</v>
      </c>
      <c r="D201" s="22"/>
      <c r="E201" s="3" t="s">
        <v>47</v>
      </c>
      <c r="F201" s="3"/>
      <c r="G201" s="16"/>
      <c r="H201" s="17"/>
    </row>
    <row r="202" spans="1:8" s="8" customFormat="1" x14ac:dyDescent="0.25">
      <c r="A202" s="1" t="s">
        <v>1</v>
      </c>
      <c r="B202" s="4" t="s">
        <v>38</v>
      </c>
      <c r="C202" s="22"/>
      <c r="D202" s="22"/>
      <c r="E202" s="4"/>
      <c r="F202" s="3"/>
      <c r="H202" s="16"/>
    </row>
    <row r="203" spans="1:8" s="8" customFormat="1" x14ac:dyDescent="0.25">
      <c r="A203" s="1" t="s">
        <v>0</v>
      </c>
      <c r="B203" s="56" t="str">
        <f t="shared" ref="B203:B204" ca="1" si="26">INDIRECT("B"&amp;(ROW()-1))</f>
        <v>action_close_bonnet()</v>
      </c>
      <c r="C203" s="21" t="s">
        <v>85</v>
      </c>
      <c r="D203" s="7"/>
      <c r="E203" s="4" t="s">
        <v>55</v>
      </c>
      <c r="F203" s="4"/>
      <c r="G203" s="16"/>
      <c r="H203" s="17"/>
    </row>
    <row r="204" spans="1:8" s="8" customFormat="1" x14ac:dyDescent="0.25">
      <c r="A204" s="1" t="s">
        <v>0</v>
      </c>
      <c r="B204" s="56" t="str">
        <f t="shared" ca="1" si="26"/>
        <v>action_close_bonnet()</v>
      </c>
      <c r="C204" s="21" t="s">
        <v>85</v>
      </c>
      <c r="D204" s="7"/>
      <c r="E204" s="3" t="s">
        <v>47</v>
      </c>
      <c r="F204" s="3"/>
      <c r="G204" s="16"/>
      <c r="H204" s="16"/>
    </row>
    <row r="205" spans="1:8" s="8" customFormat="1" x14ac:dyDescent="0.25">
      <c r="A205" s="1" t="s">
        <v>1</v>
      </c>
      <c r="B205" s="4" t="s">
        <v>334</v>
      </c>
      <c r="C205" s="21"/>
      <c r="D205" s="7"/>
      <c r="E205" s="15"/>
      <c r="F205" s="3"/>
      <c r="G205" s="16"/>
    </row>
    <row r="206" spans="1:8" s="8" customFormat="1" x14ac:dyDescent="0.25">
      <c r="A206" s="1" t="s">
        <v>0</v>
      </c>
      <c r="B206" s="56" t="str">
        <f t="shared" ref="B206:B208" ca="1" si="27">INDIRECT("B"&amp;(ROW()-1))</f>
        <v>verify_bonnet_open()</v>
      </c>
      <c r="C206" s="21" t="s">
        <v>85</v>
      </c>
      <c r="D206" s="7"/>
      <c r="E206" s="15"/>
      <c r="F206" s="69" t="s">
        <v>307</v>
      </c>
      <c r="G206" s="16"/>
      <c r="H206" s="17"/>
    </row>
    <row r="207" spans="1:8" x14ac:dyDescent="0.25">
      <c r="A207" s="1" t="s">
        <v>1</v>
      </c>
      <c r="B207" s="4" t="s">
        <v>335</v>
      </c>
      <c r="F207" s="68"/>
      <c r="G207" s="72"/>
      <c r="H207" s="72"/>
    </row>
    <row r="208" spans="1:8" x14ac:dyDescent="0.25">
      <c r="A208" s="1" t="s">
        <v>0</v>
      </c>
      <c r="B208" s="56" t="str">
        <f t="shared" ca="1" si="27"/>
        <v>verify_bonnet_close()</v>
      </c>
      <c r="C208" s="21" t="s">
        <v>85</v>
      </c>
      <c r="F208" s="33" t="s">
        <v>90</v>
      </c>
    </row>
  </sheetData>
  <autoFilter ref="A1:K208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57"/>
  <sheetViews>
    <sheetView workbookViewId="0">
      <selection activeCell="D13" sqref="D13"/>
    </sheetView>
  </sheetViews>
  <sheetFormatPr defaultColWidth="9.140625" defaultRowHeight="15" x14ac:dyDescent="0.25"/>
  <cols>
    <col min="1" max="1" width="21" customWidth="1"/>
    <col min="2" max="2" width="39.85546875" bestFit="1" customWidth="1"/>
    <col min="3" max="3" width="23.140625" customWidth="1"/>
    <col min="4" max="4" width="60.7109375" customWidth="1"/>
    <col min="5" max="5" width="42.140625" customWidth="1"/>
    <col min="6" max="6" width="70" customWidth="1"/>
    <col min="7" max="9" width="17.85546875" customWidth="1"/>
  </cols>
  <sheetData>
    <row r="1" spans="1:9" s="29" customFormat="1" x14ac:dyDescent="0.25">
      <c r="A1" s="5" t="s">
        <v>6</v>
      </c>
      <c r="B1" s="5" t="s">
        <v>5</v>
      </c>
      <c r="C1" s="2" t="s">
        <v>84</v>
      </c>
      <c r="D1" s="2" t="s">
        <v>4</v>
      </c>
      <c r="E1" s="2" t="s">
        <v>3</v>
      </c>
      <c r="F1" s="2" t="s">
        <v>2</v>
      </c>
      <c r="G1" s="2" t="s">
        <v>61</v>
      </c>
      <c r="H1" s="2" t="s">
        <v>62</v>
      </c>
      <c r="I1" s="2" t="s">
        <v>63</v>
      </c>
    </row>
    <row r="2" spans="1:9" s="35" customFormat="1" x14ac:dyDescent="0.25">
      <c r="A2" s="1" t="s">
        <v>1</v>
      </c>
      <c r="B2" s="38" t="s">
        <v>114</v>
      </c>
      <c r="C2" s="38"/>
    </row>
    <row r="3" spans="1:9" s="35" customFormat="1" x14ac:dyDescent="0.25">
      <c r="A3" s="1" t="s">
        <v>0</v>
      </c>
      <c r="B3" s="32" t="str">
        <f>B2</f>
        <v>verify_keyON()</v>
      </c>
      <c r="C3" s="21" t="s">
        <v>85</v>
      </c>
      <c r="D3" s="39" t="s">
        <v>113</v>
      </c>
      <c r="E3" s="36"/>
      <c r="F3" s="35" t="s">
        <v>112</v>
      </c>
      <c r="I3" s="21"/>
    </row>
    <row r="4" spans="1:9" s="35" customFormat="1" x14ac:dyDescent="0.25">
      <c r="A4" s="1" t="s">
        <v>0</v>
      </c>
      <c r="B4" s="32" t="str">
        <f>B3</f>
        <v>verify_keyON()</v>
      </c>
      <c r="C4" s="21" t="s">
        <v>85</v>
      </c>
      <c r="D4" s="39" t="s">
        <v>111</v>
      </c>
      <c r="E4" s="36"/>
      <c r="F4" s="35" t="s">
        <v>110</v>
      </c>
    </row>
    <row r="5" spans="1:9" s="35" customFormat="1" x14ac:dyDescent="0.25">
      <c r="A5" s="1" t="s">
        <v>1</v>
      </c>
      <c r="B5" s="38" t="s">
        <v>109</v>
      </c>
      <c r="C5" s="38"/>
    </row>
    <row r="6" spans="1:9" s="35" customFormat="1" x14ac:dyDescent="0.25">
      <c r="A6" s="1" t="s">
        <v>0</v>
      </c>
      <c r="B6" s="32" t="str">
        <f>B5</f>
        <v>verify_keyOFF()</v>
      </c>
      <c r="C6" s="21" t="s">
        <v>85</v>
      </c>
      <c r="D6" s="37" t="s">
        <v>108</v>
      </c>
      <c r="F6" s="35" t="s">
        <v>107</v>
      </c>
    </row>
    <row r="7" spans="1:9" s="29" customFormat="1" x14ac:dyDescent="0.25">
      <c r="A7" s="1" t="s">
        <v>0</v>
      </c>
      <c r="B7" s="32" t="str">
        <f>B6</f>
        <v>verify_keyOFF()</v>
      </c>
      <c r="C7" s="21" t="s">
        <v>85</v>
      </c>
      <c r="D7" s="37" t="s">
        <v>106</v>
      </c>
      <c r="E7" s="36"/>
      <c r="F7" s="35" t="s">
        <v>105</v>
      </c>
      <c r="I7" s="21"/>
    </row>
    <row r="8" spans="1:9" s="8" customFormat="1" x14ac:dyDescent="0.25">
      <c r="A8" s="1" t="s">
        <v>1</v>
      </c>
      <c r="B8" s="22" t="s">
        <v>244</v>
      </c>
      <c r="C8" s="22"/>
      <c r="D8" s="4"/>
      <c r="E8" s="3"/>
      <c r="F8" s="16"/>
    </row>
    <row r="9" spans="1:9" s="8" customFormat="1" x14ac:dyDescent="0.25">
      <c r="A9" s="1" t="s">
        <v>0</v>
      </c>
      <c r="B9" s="45" t="str">
        <f>B8</f>
        <v>action_force_physical_keyON()</v>
      </c>
      <c r="C9" s="7" t="s">
        <v>85</v>
      </c>
      <c r="D9" s="15"/>
      <c r="E9" s="19" t="s">
        <v>246</v>
      </c>
      <c r="F9" s="20"/>
      <c r="G9" s="9"/>
    </row>
    <row r="10" spans="1:9" s="8" customFormat="1" x14ac:dyDescent="0.25">
      <c r="A10" s="1" t="s">
        <v>0</v>
      </c>
      <c r="B10" s="45" t="str">
        <f>B9</f>
        <v>action_force_physical_keyON()</v>
      </c>
      <c r="C10" s="7" t="s">
        <v>85</v>
      </c>
      <c r="D10" s="15"/>
      <c r="E10" s="20" t="s">
        <v>47</v>
      </c>
      <c r="F10" s="20"/>
    </row>
    <row r="11" spans="1:9" s="8" customFormat="1" x14ac:dyDescent="0.25">
      <c r="A11" s="1" t="s">
        <v>0</v>
      </c>
      <c r="B11" s="45" t="str">
        <f>B10</f>
        <v>action_force_physical_keyON()</v>
      </c>
      <c r="C11" s="7" t="s">
        <v>85</v>
      </c>
      <c r="D11" s="15"/>
      <c r="E11" s="19"/>
      <c r="F11" s="20" t="s">
        <v>247</v>
      </c>
    </row>
    <row r="12" spans="1:9" s="8" customFormat="1" x14ac:dyDescent="0.25">
      <c r="A12" s="1" t="s">
        <v>1</v>
      </c>
      <c r="B12" s="22" t="s">
        <v>245</v>
      </c>
      <c r="C12" s="22"/>
      <c r="D12" s="4"/>
      <c r="E12" s="3"/>
      <c r="F12" s="16"/>
    </row>
    <row r="13" spans="1:9" s="8" customFormat="1" x14ac:dyDescent="0.25">
      <c r="A13" s="1" t="s">
        <v>0</v>
      </c>
      <c r="B13" s="45" t="str">
        <f>B12</f>
        <v>action_force_physical_keyOFF()</v>
      </c>
      <c r="C13" s="7" t="s">
        <v>85</v>
      </c>
      <c r="D13" s="15"/>
      <c r="E13" s="19" t="s">
        <v>248</v>
      </c>
      <c r="F13" s="20"/>
      <c r="G13" s="9"/>
    </row>
    <row r="14" spans="1:9" s="8" customFormat="1" x14ac:dyDescent="0.25">
      <c r="A14" s="1" t="s">
        <v>0</v>
      </c>
      <c r="B14" s="45" t="str">
        <f>B13</f>
        <v>action_force_physical_keyOFF()</v>
      </c>
      <c r="C14" s="7" t="s">
        <v>85</v>
      </c>
      <c r="D14" s="15"/>
      <c r="E14" s="20" t="s">
        <v>47</v>
      </c>
      <c r="F14" s="20"/>
    </row>
    <row r="15" spans="1:9" s="8" customFormat="1" x14ac:dyDescent="0.25">
      <c r="A15" s="1" t="s">
        <v>0</v>
      </c>
      <c r="B15" s="45" t="str">
        <f>B14</f>
        <v>action_force_physical_keyOFF()</v>
      </c>
      <c r="C15" s="7" t="s">
        <v>85</v>
      </c>
      <c r="D15" s="15"/>
      <c r="E15" s="19"/>
      <c r="F15" s="20" t="s">
        <v>249</v>
      </c>
    </row>
    <row r="16" spans="1:9" s="8" customFormat="1" x14ac:dyDescent="0.25">
      <c r="A16" s="1" t="s">
        <v>1</v>
      </c>
      <c r="B16" s="22" t="s">
        <v>52</v>
      </c>
      <c r="C16" s="22"/>
      <c r="D16" s="4" t="s">
        <v>76</v>
      </c>
      <c r="E16" s="16"/>
      <c r="F16" s="16"/>
      <c r="G16" s="10"/>
    </row>
    <row r="17" spans="1:8" s="8" customFormat="1" x14ac:dyDescent="0.25">
      <c r="A17" s="1" t="s">
        <v>0</v>
      </c>
      <c r="B17" s="45" t="str">
        <f>B16</f>
        <v>action_NVO_press_EngineStart_button_short()</v>
      </c>
      <c r="C17" s="7" t="s">
        <v>85</v>
      </c>
      <c r="D17" s="4" t="s">
        <v>72</v>
      </c>
      <c r="E17" s="4" t="s">
        <v>49</v>
      </c>
      <c r="F17" s="3"/>
      <c r="G17" s="10"/>
    </row>
    <row r="18" spans="1:8" s="8" customFormat="1" x14ac:dyDescent="0.25">
      <c r="A18" s="1" t="s">
        <v>0</v>
      </c>
      <c r="B18" s="45" t="str">
        <f>B17</f>
        <v>action_NVO_press_EngineStart_button_short()</v>
      </c>
      <c r="C18" s="7" t="s">
        <v>85</v>
      </c>
      <c r="D18" s="4" t="s">
        <v>74</v>
      </c>
      <c r="E18" s="3" t="s">
        <v>48</v>
      </c>
      <c r="F18" s="3"/>
      <c r="G18" s="10"/>
    </row>
    <row r="19" spans="1:8" s="8" customFormat="1" x14ac:dyDescent="0.25">
      <c r="A19" s="1" t="s">
        <v>0</v>
      </c>
      <c r="B19" s="45" t="str">
        <f>B18</f>
        <v>action_NVO_press_EngineStart_button_short()</v>
      </c>
      <c r="C19" s="7" t="s">
        <v>85</v>
      </c>
      <c r="D19" s="4" t="s">
        <v>73</v>
      </c>
      <c r="E19" s="4" t="s">
        <v>50</v>
      </c>
      <c r="F19" s="3"/>
      <c r="G19" s="10"/>
    </row>
    <row r="20" spans="1:8" s="8" customFormat="1" x14ac:dyDescent="0.25">
      <c r="A20" s="1" t="s">
        <v>0</v>
      </c>
      <c r="B20" s="45" t="str">
        <f>B19</f>
        <v>action_NVO_press_EngineStart_button_short()</v>
      </c>
      <c r="C20" s="7" t="s">
        <v>85</v>
      </c>
      <c r="D20" s="4" t="s">
        <v>57</v>
      </c>
      <c r="E20" s="3" t="s">
        <v>47</v>
      </c>
      <c r="F20" s="16"/>
      <c r="G20" s="9"/>
    </row>
    <row r="21" spans="1:8" s="8" customFormat="1" x14ac:dyDescent="0.25">
      <c r="A21" s="1" t="s">
        <v>1</v>
      </c>
      <c r="B21" s="22" t="s">
        <v>51</v>
      </c>
      <c r="C21" s="22"/>
      <c r="D21" s="4" t="s">
        <v>77</v>
      </c>
      <c r="E21" s="16"/>
      <c r="F21" s="16"/>
      <c r="G21" s="10"/>
    </row>
    <row r="22" spans="1:8" s="8" customFormat="1" x14ac:dyDescent="0.25">
      <c r="A22" s="1" t="s">
        <v>0</v>
      </c>
      <c r="B22" s="45" t="str">
        <f>B21</f>
        <v>action_NVO_press_EngineStart_button_long()</v>
      </c>
      <c r="C22" s="7" t="s">
        <v>85</v>
      </c>
      <c r="D22" s="4" t="s">
        <v>72</v>
      </c>
      <c r="E22" s="4" t="s">
        <v>49</v>
      </c>
      <c r="F22" s="3"/>
      <c r="G22" s="10"/>
    </row>
    <row r="23" spans="1:8" s="8" customFormat="1" x14ac:dyDescent="0.25">
      <c r="A23" s="1" t="s">
        <v>0</v>
      </c>
      <c r="B23" s="45" t="str">
        <f>B22</f>
        <v>action_NVO_press_EngineStart_button_long()</v>
      </c>
      <c r="C23" s="7" t="s">
        <v>85</v>
      </c>
      <c r="D23" s="4" t="s">
        <v>75</v>
      </c>
      <c r="E23" s="3" t="s">
        <v>22</v>
      </c>
      <c r="F23" s="3"/>
      <c r="G23" s="10"/>
    </row>
    <row r="24" spans="1:8" s="8" customFormat="1" x14ac:dyDescent="0.25">
      <c r="A24" s="1" t="s">
        <v>0</v>
      </c>
      <c r="B24" s="45" t="str">
        <f>B23</f>
        <v>action_NVO_press_EngineStart_button_long()</v>
      </c>
      <c r="C24" s="7" t="s">
        <v>85</v>
      </c>
      <c r="D24" s="4" t="s">
        <v>73</v>
      </c>
      <c r="E24" s="4" t="s">
        <v>50</v>
      </c>
      <c r="F24" s="3"/>
      <c r="G24" s="10"/>
      <c r="H24" s="3"/>
    </row>
    <row r="25" spans="1:8" s="8" customFormat="1" x14ac:dyDescent="0.25">
      <c r="A25" s="1" t="s">
        <v>0</v>
      </c>
      <c r="B25" s="45" t="str">
        <f>B24</f>
        <v>action_NVO_press_EngineStart_button_long()</v>
      </c>
      <c r="C25" s="7" t="s">
        <v>85</v>
      </c>
      <c r="D25" s="4" t="s">
        <v>57</v>
      </c>
      <c r="E25" s="3" t="s">
        <v>47</v>
      </c>
      <c r="F25" s="16"/>
      <c r="G25" s="9"/>
    </row>
    <row r="26" spans="1:8" s="8" customFormat="1" x14ac:dyDescent="0.25">
      <c r="A26" s="1" t="s">
        <v>1</v>
      </c>
      <c r="B26" s="22" t="s">
        <v>17</v>
      </c>
      <c r="C26" s="22"/>
      <c r="D26" s="4" t="s">
        <v>18</v>
      </c>
      <c r="E26" s="16"/>
      <c r="F26" s="16"/>
    </row>
    <row r="27" spans="1:8" s="8" customFormat="1" x14ac:dyDescent="0.25">
      <c r="A27" s="1" t="s">
        <v>0</v>
      </c>
      <c r="B27" s="45" t="str">
        <f t="shared" ref="B27:B33" si="0">B26</f>
        <v>action_FOB_press_A_button_short()</v>
      </c>
      <c r="C27" s="7" t="s">
        <v>85</v>
      </c>
      <c r="D27" s="18" t="s">
        <v>69</v>
      </c>
      <c r="E27" s="25"/>
      <c r="F27" s="20" t="s">
        <v>41</v>
      </c>
      <c r="G27" s="3"/>
      <c r="H27" s="16"/>
    </row>
    <row r="28" spans="1:8" s="8" customFormat="1" x14ac:dyDescent="0.25">
      <c r="A28" s="1" t="s">
        <v>0</v>
      </c>
      <c r="B28" s="45" t="str">
        <f t="shared" si="0"/>
        <v>action_FOB_press_A_button_short()</v>
      </c>
      <c r="C28" s="7" t="s">
        <v>85</v>
      </c>
      <c r="D28" s="24" t="s">
        <v>45</v>
      </c>
      <c r="E28" s="4" t="s">
        <v>53</v>
      </c>
      <c r="F28" s="20"/>
      <c r="G28" s="16"/>
      <c r="H28" s="3"/>
    </row>
    <row r="29" spans="1:8" s="8" customFormat="1" x14ac:dyDescent="0.25">
      <c r="A29" s="1" t="s">
        <v>0</v>
      </c>
      <c r="B29" s="45" t="str">
        <f t="shared" si="0"/>
        <v>action_FOB_press_A_button_short()</v>
      </c>
      <c r="C29" s="7" t="s">
        <v>85</v>
      </c>
      <c r="D29" s="18" t="s">
        <v>67</v>
      </c>
      <c r="E29" s="3" t="s">
        <v>19</v>
      </c>
      <c r="G29" s="4"/>
      <c r="H29" s="3"/>
    </row>
    <row r="30" spans="1:8" s="8" customFormat="1" x14ac:dyDescent="0.25">
      <c r="A30" s="1" t="s">
        <v>0</v>
      </c>
      <c r="B30" s="45" t="str">
        <f t="shared" si="0"/>
        <v>action_FOB_press_A_button_short()</v>
      </c>
      <c r="C30" s="7" t="s">
        <v>85</v>
      </c>
      <c r="D30" s="18" t="s">
        <v>58</v>
      </c>
      <c r="E30" s="9"/>
      <c r="F30" s="3" t="s">
        <v>20</v>
      </c>
      <c r="G30" s="3"/>
      <c r="H30" s="3"/>
    </row>
    <row r="31" spans="1:8" s="8" customFormat="1" x14ac:dyDescent="0.25">
      <c r="A31" s="1" t="s">
        <v>0</v>
      </c>
      <c r="B31" s="45" t="str">
        <f t="shared" si="0"/>
        <v>action_FOB_press_A_button_short()</v>
      </c>
      <c r="C31" s="7" t="s">
        <v>85</v>
      </c>
      <c r="D31" s="18" t="s">
        <v>70</v>
      </c>
      <c r="E31" s="4" t="s">
        <v>54</v>
      </c>
      <c r="F31" s="26"/>
      <c r="G31" s="3"/>
      <c r="H31" s="3"/>
    </row>
    <row r="32" spans="1:8" s="8" customFormat="1" x14ac:dyDescent="0.25">
      <c r="A32" s="1" t="s">
        <v>0</v>
      </c>
      <c r="B32" s="45" t="str">
        <f t="shared" si="0"/>
        <v>action_FOB_press_A_button_short()</v>
      </c>
      <c r="C32" s="7" t="s">
        <v>85</v>
      </c>
      <c r="D32" s="18" t="s">
        <v>57</v>
      </c>
      <c r="E32" s="3" t="s">
        <v>47</v>
      </c>
    </row>
    <row r="33" spans="1:6" s="8" customFormat="1" x14ac:dyDescent="0.25">
      <c r="A33" s="1" t="s">
        <v>0</v>
      </c>
      <c r="B33" s="45" t="str">
        <f t="shared" si="0"/>
        <v>action_FOB_press_A_button_short()</v>
      </c>
      <c r="C33" s="7" t="s">
        <v>85</v>
      </c>
      <c r="D33" s="18" t="s">
        <v>60</v>
      </c>
      <c r="E33" s="27"/>
      <c r="F33" s="20" t="s">
        <v>41</v>
      </c>
    </row>
    <row r="34" spans="1:6" s="8" customFormat="1" x14ac:dyDescent="0.25">
      <c r="A34" s="1" t="s">
        <v>1</v>
      </c>
      <c r="B34" s="22" t="s">
        <v>21</v>
      </c>
      <c r="C34" s="22"/>
      <c r="D34" s="4" t="s">
        <v>64</v>
      </c>
      <c r="E34" s="16"/>
      <c r="F34" s="3"/>
    </row>
    <row r="35" spans="1:6" s="8" customFormat="1" x14ac:dyDescent="0.25">
      <c r="A35" s="1" t="s">
        <v>0</v>
      </c>
      <c r="B35" s="45" t="str">
        <f t="shared" ref="B35:B41" si="1">B34</f>
        <v>action_FOB_press_A_button_long()</v>
      </c>
      <c r="C35" s="7" t="s">
        <v>85</v>
      </c>
      <c r="D35" s="18" t="s">
        <v>69</v>
      </c>
      <c r="E35" s="25"/>
      <c r="F35" s="20" t="s">
        <v>41</v>
      </c>
    </row>
    <row r="36" spans="1:6" s="8" customFormat="1" x14ac:dyDescent="0.25">
      <c r="A36" s="1" t="s">
        <v>0</v>
      </c>
      <c r="B36" s="45" t="str">
        <f t="shared" si="1"/>
        <v>action_FOB_press_A_button_long()</v>
      </c>
      <c r="C36" s="7" t="s">
        <v>85</v>
      </c>
      <c r="D36" s="24" t="s">
        <v>45</v>
      </c>
      <c r="E36" s="4" t="s">
        <v>53</v>
      </c>
      <c r="F36" s="20"/>
    </row>
    <row r="37" spans="1:6" s="8" customFormat="1" x14ac:dyDescent="0.25">
      <c r="A37" s="1" t="s">
        <v>0</v>
      </c>
      <c r="B37" s="45" t="str">
        <f t="shared" si="1"/>
        <v>action_FOB_press_A_button_long()</v>
      </c>
      <c r="C37" s="7" t="s">
        <v>85</v>
      </c>
      <c r="D37" s="18" t="s">
        <v>66</v>
      </c>
      <c r="E37" s="3" t="s">
        <v>22</v>
      </c>
    </row>
    <row r="38" spans="1:6" s="8" customFormat="1" x14ac:dyDescent="0.25">
      <c r="A38" s="1" t="s">
        <v>0</v>
      </c>
      <c r="B38" s="45" t="str">
        <f t="shared" si="1"/>
        <v>action_FOB_press_A_button_long()</v>
      </c>
      <c r="C38" s="7" t="s">
        <v>85</v>
      </c>
      <c r="D38" s="18" t="s">
        <v>58</v>
      </c>
      <c r="E38" s="9"/>
      <c r="F38" s="3" t="s">
        <v>71</v>
      </c>
    </row>
    <row r="39" spans="1:6" s="8" customFormat="1" x14ac:dyDescent="0.25">
      <c r="A39" s="1" t="s">
        <v>0</v>
      </c>
      <c r="B39" s="45" t="str">
        <f t="shared" si="1"/>
        <v>action_FOB_press_A_button_long()</v>
      </c>
      <c r="C39" s="7" t="s">
        <v>85</v>
      </c>
      <c r="D39" s="18" t="s">
        <v>70</v>
      </c>
      <c r="E39" s="4" t="s">
        <v>54</v>
      </c>
      <c r="F39" s="26"/>
    </row>
    <row r="40" spans="1:6" s="8" customFormat="1" x14ac:dyDescent="0.25">
      <c r="A40" s="1" t="s">
        <v>0</v>
      </c>
      <c r="B40" s="45" t="str">
        <f t="shared" si="1"/>
        <v>action_FOB_press_A_button_long()</v>
      </c>
      <c r="C40" s="7" t="s">
        <v>85</v>
      </c>
      <c r="D40" s="18" t="s">
        <v>57</v>
      </c>
      <c r="E40" s="3" t="s">
        <v>47</v>
      </c>
    </row>
    <row r="41" spans="1:6" s="8" customFormat="1" x14ac:dyDescent="0.25">
      <c r="A41" s="1" t="s">
        <v>0</v>
      </c>
      <c r="B41" s="45" t="str">
        <f t="shared" si="1"/>
        <v>action_FOB_press_A_button_long()</v>
      </c>
      <c r="C41" s="7" t="s">
        <v>85</v>
      </c>
      <c r="D41" s="18" t="s">
        <v>60</v>
      </c>
      <c r="E41" s="27"/>
      <c r="F41" s="20" t="s">
        <v>41</v>
      </c>
    </row>
    <row r="42" spans="1:6" s="8" customFormat="1" x14ac:dyDescent="0.25">
      <c r="A42" s="1" t="s">
        <v>1</v>
      </c>
      <c r="B42" s="22" t="s">
        <v>23</v>
      </c>
      <c r="C42" s="22"/>
      <c r="D42" s="4" t="s">
        <v>46</v>
      </c>
      <c r="E42" s="16"/>
      <c r="F42" s="3"/>
    </row>
    <row r="43" spans="1:6" s="8" customFormat="1" x14ac:dyDescent="0.25">
      <c r="A43" s="1" t="s">
        <v>0</v>
      </c>
      <c r="B43" s="45" t="str">
        <f t="shared" ref="B43:B49" si="2">B42</f>
        <v>action_FOB_press_B_button_short()</v>
      </c>
      <c r="C43" s="7" t="s">
        <v>85</v>
      </c>
      <c r="D43" s="18" t="s">
        <v>40</v>
      </c>
      <c r="E43" s="25"/>
      <c r="F43" s="20" t="s">
        <v>41</v>
      </c>
    </row>
    <row r="44" spans="1:6" s="8" customFormat="1" x14ac:dyDescent="0.25">
      <c r="A44" s="1" t="s">
        <v>0</v>
      </c>
      <c r="B44" s="45" t="str">
        <f t="shared" si="2"/>
        <v>action_FOB_press_B_button_short()</v>
      </c>
      <c r="C44" s="7" t="s">
        <v>85</v>
      </c>
      <c r="D44" s="24" t="s">
        <v>45</v>
      </c>
      <c r="E44" s="19" t="s">
        <v>42</v>
      </c>
      <c r="F44" s="20"/>
    </row>
    <row r="45" spans="1:6" s="8" customFormat="1" x14ac:dyDescent="0.25">
      <c r="A45" s="1" t="s">
        <v>0</v>
      </c>
      <c r="B45" s="45" t="str">
        <f t="shared" si="2"/>
        <v>action_FOB_press_B_button_short()</v>
      </c>
      <c r="C45" s="7" t="s">
        <v>85</v>
      </c>
      <c r="D45" s="18" t="s">
        <v>67</v>
      </c>
      <c r="E45" s="3" t="s">
        <v>19</v>
      </c>
    </row>
    <row r="46" spans="1:6" s="8" customFormat="1" x14ac:dyDescent="0.25">
      <c r="A46" s="1" t="s">
        <v>0</v>
      </c>
      <c r="B46" s="45" t="str">
        <f t="shared" si="2"/>
        <v>action_FOB_press_B_button_short()</v>
      </c>
      <c r="C46" s="7" t="s">
        <v>85</v>
      </c>
      <c r="D46" s="18" t="s">
        <v>58</v>
      </c>
      <c r="E46" s="9"/>
      <c r="F46" s="20" t="s">
        <v>43</v>
      </c>
    </row>
    <row r="47" spans="1:6" s="8" customFormat="1" x14ac:dyDescent="0.25">
      <c r="A47" s="1" t="s">
        <v>0</v>
      </c>
      <c r="B47" s="45" t="str">
        <f t="shared" si="2"/>
        <v>action_FOB_press_B_button_short()</v>
      </c>
      <c r="C47" s="7" t="s">
        <v>85</v>
      </c>
      <c r="D47" s="18" t="s">
        <v>59</v>
      </c>
      <c r="E47" s="19" t="s">
        <v>44</v>
      </c>
      <c r="F47" s="26"/>
    </row>
    <row r="48" spans="1:6" s="8" customFormat="1" x14ac:dyDescent="0.25">
      <c r="A48" s="1" t="s">
        <v>0</v>
      </c>
      <c r="B48" s="45" t="str">
        <f t="shared" si="2"/>
        <v>action_FOB_press_B_button_short()</v>
      </c>
      <c r="C48" s="7" t="s">
        <v>85</v>
      </c>
      <c r="D48" s="18" t="s">
        <v>57</v>
      </c>
      <c r="E48" s="3" t="s">
        <v>47</v>
      </c>
    </row>
    <row r="49" spans="1:8" s="8" customFormat="1" x14ac:dyDescent="0.25">
      <c r="A49" s="1" t="s">
        <v>0</v>
      </c>
      <c r="B49" s="45" t="str">
        <f t="shared" si="2"/>
        <v>action_FOB_press_B_button_short()</v>
      </c>
      <c r="C49" s="7" t="s">
        <v>85</v>
      </c>
      <c r="D49" s="18" t="s">
        <v>60</v>
      </c>
      <c r="E49" s="27"/>
      <c r="F49" s="20" t="s">
        <v>41</v>
      </c>
    </row>
    <row r="50" spans="1:8" s="8" customFormat="1" x14ac:dyDescent="0.25">
      <c r="A50" s="1" t="s">
        <v>1</v>
      </c>
      <c r="B50" s="22" t="s">
        <v>24</v>
      </c>
      <c r="C50" s="22"/>
      <c r="D50" s="4" t="s">
        <v>64</v>
      </c>
      <c r="E50" s="16"/>
      <c r="F50" s="3"/>
    </row>
    <row r="51" spans="1:8" s="8" customFormat="1" x14ac:dyDescent="0.25">
      <c r="A51" s="1" t="s">
        <v>0</v>
      </c>
      <c r="B51" s="45" t="str">
        <f t="shared" ref="B51:B57" si="3">B50</f>
        <v>action_FOB_press_B_button_long()</v>
      </c>
      <c r="C51" s="7" t="s">
        <v>85</v>
      </c>
      <c r="D51" s="18" t="s">
        <v>40</v>
      </c>
      <c r="E51" s="25"/>
      <c r="F51" s="20" t="s">
        <v>41</v>
      </c>
    </row>
    <row r="52" spans="1:8" s="8" customFormat="1" x14ac:dyDescent="0.25">
      <c r="A52" s="1" t="s">
        <v>0</v>
      </c>
      <c r="B52" s="45" t="str">
        <f t="shared" si="3"/>
        <v>action_FOB_press_B_button_long()</v>
      </c>
      <c r="C52" s="7" t="s">
        <v>85</v>
      </c>
      <c r="D52" s="24" t="s">
        <v>65</v>
      </c>
      <c r="E52" s="19" t="s">
        <v>42</v>
      </c>
      <c r="F52" s="20"/>
      <c r="G52" s="4"/>
      <c r="H52" s="3"/>
    </row>
    <row r="53" spans="1:8" s="8" customFormat="1" x14ac:dyDescent="0.25">
      <c r="A53" s="1" t="s">
        <v>0</v>
      </c>
      <c r="B53" s="45" t="str">
        <f t="shared" si="3"/>
        <v>action_FOB_press_B_button_long()</v>
      </c>
      <c r="C53" s="7" t="s">
        <v>85</v>
      </c>
      <c r="D53" s="18" t="s">
        <v>66</v>
      </c>
      <c r="E53" s="3" t="s">
        <v>22</v>
      </c>
      <c r="F53" s="16"/>
      <c r="G53" s="3"/>
      <c r="H53" s="3"/>
    </row>
    <row r="54" spans="1:8" s="8" customFormat="1" x14ac:dyDescent="0.25">
      <c r="A54" s="1" t="s">
        <v>0</v>
      </c>
      <c r="B54" s="45" t="str">
        <f t="shared" si="3"/>
        <v>action_FOB_press_B_button_long()</v>
      </c>
      <c r="C54" s="7" t="s">
        <v>85</v>
      </c>
      <c r="D54" s="18" t="s">
        <v>58</v>
      </c>
      <c r="E54" s="17"/>
      <c r="F54" s="20" t="s">
        <v>68</v>
      </c>
      <c r="G54" s="3"/>
      <c r="H54" s="3"/>
    </row>
    <row r="55" spans="1:8" s="8" customFormat="1" x14ac:dyDescent="0.25">
      <c r="A55" s="1" t="s">
        <v>0</v>
      </c>
      <c r="B55" s="45" t="str">
        <f t="shared" si="3"/>
        <v>action_FOB_press_B_button_long()</v>
      </c>
      <c r="C55" s="7" t="s">
        <v>85</v>
      </c>
      <c r="D55" s="18" t="s">
        <v>59</v>
      </c>
      <c r="E55" s="19" t="s">
        <v>44</v>
      </c>
      <c r="F55" s="26"/>
      <c r="G55" s="4"/>
      <c r="H55" s="3"/>
    </row>
    <row r="56" spans="1:8" s="8" customFormat="1" x14ac:dyDescent="0.25">
      <c r="A56" s="1" t="s">
        <v>0</v>
      </c>
      <c r="B56" s="45" t="str">
        <f t="shared" si="3"/>
        <v>action_FOB_press_B_button_long()</v>
      </c>
      <c r="C56" s="7" t="s">
        <v>85</v>
      </c>
      <c r="D56" s="18" t="s">
        <v>57</v>
      </c>
      <c r="E56" s="3" t="s">
        <v>47</v>
      </c>
      <c r="F56" s="16"/>
      <c r="G56" s="3"/>
      <c r="H56" s="16"/>
    </row>
    <row r="57" spans="1:8" s="8" customFormat="1" x14ac:dyDescent="0.25">
      <c r="A57" s="1" t="s">
        <v>0</v>
      </c>
      <c r="B57" s="45" t="str">
        <f t="shared" si="3"/>
        <v>action_FOB_press_B_button_long()</v>
      </c>
      <c r="C57" s="7" t="s">
        <v>85</v>
      </c>
      <c r="D57" s="18" t="s">
        <v>60</v>
      </c>
      <c r="E57" s="27"/>
      <c r="F57" s="20" t="s">
        <v>41</v>
      </c>
      <c r="G57" s="3"/>
      <c r="H57" s="16"/>
    </row>
  </sheetData>
  <dataValidations count="1">
    <dataValidation showInputMessage="1" showErrorMessage="1" sqref="E43 D44 E47:F47 E51 D52 E55:F55 D28 E27 F31 D36 E35 F39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opLeftCell="A46" zoomScale="85" zoomScaleNormal="85" workbookViewId="0">
      <selection activeCell="B27" sqref="B27"/>
    </sheetView>
  </sheetViews>
  <sheetFormatPr defaultColWidth="9.140625" defaultRowHeight="15" outlineLevelRow="1" x14ac:dyDescent="0.25"/>
  <cols>
    <col min="1" max="1" width="29" customWidth="1"/>
    <col min="2" max="2" width="40.28515625" customWidth="1"/>
    <col min="3" max="3" width="23.140625" customWidth="1"/>
    <col min="4" max="4" width="60.7109375" customWidth="1"/>
    <col min="5" max="5" width="29" customWidth="1"/>
    <col min="6" max="6" width="70" customWidth="1"/>
    <col min="7" max="9" width="17.85546875" customWidth="1"/>
  </cols>
  <sheetData>
    <row r="1" spans="1:9" s="29" customFormat="1" x14ac:dyDescent="0.25">
      <c r="A1" s="5" t="s">
        <v>6</v>
      </c>
      <c r="B1" s="5" t="s">
        <v>5</v>
      </c>
      <c r="C1" s="2" t="s">
        <v>84</v>
      </c>
      <c r="D1" s="2" t="s">
        <v>4</v>
      </c>
      <c r="E1" s="2" t="s">
        <v>3</v>
      </c>
      <c r="F1" s="2" t="s">
        <v>2</v>
      </c>
      <c r="G1" s="2" t="s">
        <v>61</v>
      </c>
      <c r="H1" s="2" t="s">
        <v>62</v>
      </c>
      <c r="I1" s="2" t="s">
        <v>63</v>
      </c>
    </row>
    <row r="2" spans="1:9" s="35" customFormat="1" ht="30" x14ac:dyDescent="0.25">
      <c r="A2" s="1" t="s">
        <v>1</v>
      </c>
      <c r="B2" s="44" t="s">
        <v>243</v>
      </c>
      <c r="C2" s="44"/>
      <c r="D2" s="40"/>
      <c r="E2" s="40"/>
      <c r="F2" s="40"/>
    </row>
    <row r="3" spans="1:9" s="35" customFormat="1" x14ac:dyDescent="0.25">
      <c r="A3" s="1" t="s">
        <v>88</v>
      </c>
      <c r="B3" s="21" t="s">
        <v>202</v>
      </c>
      <c r="C3" s="21"/>
      <c r="D3" s="40"/>
      <c r="E3" s="40"/>
      <c r="F3" s="40"/>
    </row>
    <row r="4" spans="1:9" s="35" customFormat="1" x14ac:dyDescent="0.25">
      <c r="A4" s="1" t="s">
        <v>0</v>
      </c>
      <c r="C4" s="21" t="s">
        <v>85</v>
      </c>
      <c r="D4" s="39" t="s">
        <v>242</v>
      </c>
      <c r="E4" s="36"/>
      <c r="F4" s="35" t="s">
        <v>226</v>
      </c>
    </row>
    <row r="5" spans="1:9" s="35" customFormat="1" x14ac:dyDescent="0.25">
      <c r="A5" s="1" t="s">
        <v>0</v>
      </c>
      <c r="C5" s="21" t="s">
        <v>85</v>
      </c>
      <c r="D5" s="39" t="s">
        <v>241</v>
      </c>
      <c r="E5" s="36"/>
      <c r="F5" s="35" t="s">
        <v>224</v>
      </c>
    </row>
    <row r="6" spans="1:9" s="35" customFormat="1" x14ac:dyDescent="0.25">
      <c r="A6" s="1" t="s">
        <v>0</v>
      </c>
      <c r="C6" s="21" t="s">
        <v>85</v>
      </c>
      <c r="D6" s="39" t="s">
        <v>240</v>
      </c>
      <c r="E6" s="36"/>
      <c r="F6" s="35" t="s">
        <v>222</v>
      </c>
    </row>
    <row r="7" spans="1:9" s="35" customFormat="1" x14ac:dyDescent="0.25">
      <c r="A7" s="1" t="s">
        <v>0</v>
      </c>
      <c r="C7" s="21" t="s">
        <v>85</v>
      </c>
      <c r="D7" s="39" t="s">
        <v>239</v>
      </c>
      <c r="E7" s="36"/>
      <c r="F7" s="35" t="s">
        <v>220</v>
      </c>
    </row>
    <row r="8" spans="1:9" s="35" customFormat="1" x14ac:dyDescent="0.25">
      <c r="A8" s="1" t="s">
        <v>0</v>
      </c>
      <c r="C8" s="21" t="s">
        <v>85</v>
      </c>
      <c r="D8" s="39" t="s">
        <v>238</v>
      </c>
      <c r="E8" s="36"/>
      <c r="F8" s="35" t="s">
        <v>218</v>
      </c>
    </row>
    <row r="9" spans="1:9" s="35" customFormat="1" x14ac:dyDescent="0.25">
      <c r="A9" s="1" t="s">
        <v>0</v>
      </c>
      <c r="C9" s="21" t="s">
        <v>85</v>
      </c>
      <c r="D9" s="39" t="s">
        <v>237</v>
      </c>
      <c r="E9" s="36"/>
      <c r="F9" s="35" t="s">
        <v>216</v>
      </c>
    </row>
    <row r="10" spans="1:9" s="35" customFormat="1" x14ac:dyDescent="0.25">
      <c r="A10" s="1" t="s">
        <v>0</v>
      </c>
      <c r="C10" s="21" t="s">
        <v>85</v>
      </c>
      <c r="D10" s="39" t="s">
        <v>236</v>
      </c>
      <c r="E10" s="36"/>
      <c r="F10" s="35" t="s">
        <v>214</v>
      </c>
    </row>
    <row r="11" spans="1:9" s="35" customFormat="1" x14ac:dyDescent="0.25">
      <c r="A11" s="1" t="s">
        <v>0</v>
      </c>
      <c r="C11" s="21" t="s">
        <v>85</v>
      </c>
      <c r="D11" s="39" t="s">
        <v>235</v>
      </c>
      <c r="E11" s="36"/>
      <c r="F11" s="35" t="s">
        <v>212</v>
      </c>
    </row>
    <row r="12" spans="1:9" s="35" customFormat="1" x14ac:dyDescent="0.25">
      <c r="A12" s="1" t="s">
        <v>0</v>
      </c>
      <c r="C12" s="21" t="s">
        <v>85</v>
      </c>
      <c r="D12" s="39" t="s">
        <v>234</v>
      </c>
      <c r="E12" s="36"/>
      <c r="F12" s="35" t="s">
        <v>233</v>
      </c>
    </row>
    <row r="13" spans="1:9" s="35" customFormat="1" x14ac:dyDescent="0.25">
      <c r="A13" s="1" t="s">
        <v>0</v>
      </c>
      <c r="C13" s="21" t="s">
        <v>85</v>
      </c>
      <c r="D13" s="39" t="s">
        <v>232</v>
      </c>
      <c r="E13" s="36"/>
      <c r="F13" s="35" t="s">
        <v>231</v>
      </c>
    </row>
    <row r="14" spans="1:9" s="35" customFormat="1" x14ac:dyDescent="0.25">
      <c r="A14" s="1" t="s">
        <v>0</v>
      </c>
      <c r="C14" s="21" t="s">
        <v>85</v>
      </c>
      <c r="D14" s="39" t="s">
        <v>230</v>
      </c>
      <c r="E14" s="36"/>
      <c r="F14" s="35" t="s">
        <v>206</v>
      </c>
    </row>
    <row r="15" spans="1:9" s="35" customFormat="1" x14ac:dyDescent="0.25">
      <c r="A15" s="1" t="s">
        <v>0</v>
      </c>
      <c r="C15" s="21" t="s">
        <v>85</v>
      </c>
      <c r="D15" s="39" t="s">
        <v>229</v>
      </c>
      <c r="E15" s="36"/>
      <c r="F15" s="35" t="s">
        <v>204</v>
      </c>
    </row>
    <row r="16" spans="1:9" s="35" customFormat="1" x14ac:dyDescent="0.25">
      <c r="A16" s="1" t="s">
        <v>1</v>
      </c>
      <c r="B16" s="44" t="s">
        <v>228</v>
      </c>
      <c r="C16" s="44"/>
      <c r="D16" s="40"/>
      <c r="E16" s="40"/>
      <c r="F16" s="40"/>
    </row>
    <row r="17" spans="1:6" s="35" customFormat="1" ht="15.75" customHeight="1" x14ac:dyDescent="0.25">
      <c r="A17" s="1" t="s">
        <v>88</v>
      </c>
      <c r="B17" s="21" t="s">
        <v>202</v>
      </c>
      <c r="C17" s="21"/>
      <c r="D17" s="40"/>
      <c r="E17" s="40"/>
      <c r="F17" s="40"/>
    </row>
    <row r="18" spans="1:6" s="35" customFormat="1" x14ac:dyDescent="0.25">
      <c r="A18" s="1" t="s">
        <v>0</v>
      </c>
      <c r="B18" s="38"/>
      <c r="C18" s="21" t="s">
        <v>85</v>
      </c>
      <c r="D18" s="39" t="s">
        <v>227</v>
      </c>
      <c r="E18" s="36"/>
      <c r="F18" s="35" t="s">
        <v>226</v>
      </c>
    </row>
    <row r="19" spans="1:6" s="35" customFormat="1" x14ac:dyDescent="0.25">
      <c r="A19" s="1" t="s">
        <v>0</v>
      </c>
      <c r="B19" s="43"/>
      <c r="C19" s="21" t="s">
        <v>85</v>
      </c>
      <c r="D19" s="39" t="s">
        <v>225</v>
      </c>
      <c r="E19" s="36"/>
      <c r="F19" s="35" t="s">
        <v>224</v>
      </c>
    </row>
    <row r="20" spans="1:6" s="35" customFormat="1" x14ac:dyDescent="0.25">
      <c r="A20" s="1" t="s">
        <v>0</v>
      </c>
      <c r="B20" s="43"/>
      <c r="C20" s="21" t="s">
        <v>85</v>
      </c>
      <c r="D20" s="39" t="s">
        <v>223</v>
      </c>
      <c r="E20" s="36"/>
      <c r="F20" s="35" t="s">
        <v>222</v>
      </c>
    </row>
    <row r="21" spans="1:6" s="35" customFormat="1" x14ac:dyDescent="0.25">
      <c r="A21" s="1" t="s">
        <v>0</v>
      </c>
      <c r="B21" s="43"/>
      <c r="C21" s="21" t="s">
        <v>85</v>
      </c>
      <c r="D21" s="39" t="s">
        <v>221</v>
      </c>
      <c r="E21" s="36"/>
      <c r="F21" s="35" t="s">
        <v>220</v>
      </c>
    </row>
    <row r="22" spans="1:6" s="35" customFormat="1" x14ac:dyDescent="0.25">
      <c r="A22" s="1" t="s">
        <v>0</v>
      </c>
      <c r="B22" s="43"/>
      <c r="C22" s="21" t="s">
        <v>85</v>
      </c>
      <c r="D22" s="39" t="s">
        <v>219</v>
      </c>
      <c r="E22" s="36"/>
      <c r="F22" s="35" t="s">
        <v>218</v>
      </c>
    </row>
    <row r="23" spans="1:6" s="35" customFormat="1" x14ac:dyDescent="0.25">
      <c r="A23" s="1" t="s">
        <v>0</v>
      </c>
      <c r="B23" s="43"/>
      <c r="C23" s="21" t="s">
        <v>85</v>
      </c>
      <c r="D23" s="39" t="s">
        <v>217</v>
      </c>
      <c r="E23" s="36"/>
      <c r="F23" s="35" t="s">
        <v>216</v>
      </c>
    </row>
    <row r="24" spans="1:6" s="35" customFormat="1" x14ac:dyDescent="0.25">
      <c r="A24" s="1" t="s">
        <v>0</v>
      </c>
      <c r="B24" s="43"/>
      <c r="C24" s="21" t="s">
        <v>85</v>
      </c>
      <c r="D24" s="39" t="s">
        <v>215</v>
      </c>
      <c r="E24" s="36"/>
      <c r="F24" s="35" t="s">
        <v>214</v>
      </c>
    </row>
    <row r="25" spans="1:6" s="35" customFormat="1" x14ac:dyDescent="0.25">
      <c r="A25" s="1" t="s">
        <v>0</v>
      </c>
      <c r="B25" s="43"/>
      <c r="C25" s="21" t="s">
        <v>85</v>
      </c>
      <c r="D25" s="39" t="s">
        <v>213</v>
      </c>
      <c r="E25" s="36"/>
      <c r="F25" s="35" t="s">
        <v>212</v>
      </c>
    </row>
    <row r="26" spans="1:6" s="35" customFormat="1" x14ac:dyDescent="0.25">
      <c r="A26" s="1" t="s">
        <v>0</v>
      </c>
      <c r="B26" s="43"/>
      <c r="C26" s="21" t="s">
        <v>85</v>
      </c>
      <c r="D26" s="39" t="s">
        <v>211</v>
      </c>
      <c r="E26" s="36"/>
      <c r="F26" s="35" t="s">
        <v>210</v>
      </c>
    </row>
    <row r="27" spans="1:6" s="35" customFormat="1" x14ac:dyDescent="0.25">
      <c r="A27" s="1" t="s">
        <v>0</v>
      </c>
      <c r="B27" s="43"/>
      <c r="C27" s="21" t="s">
        <v>85</v>
      </c>
      <c r="D27" s="39" t="s">
        <v>209</v>
      </c>
      <c r="E27" s="36"/>
      <c r="F27" s="35" t="s">
        <v>208</v>
      </c>
    </row>
    <row r="28" spans="1:6" s="35" customFormat="1" x14ac:dyDescent="0.25">
      <c r="A28" s="1" t="s">
        <v>0</v>
      </c>
      <c r="B28" s="43"/>
      <c r="C28" s="21" t="s">
        <v>85</v>
      </c>
      <c r="D28" s="39" t="s">
        <v>207</v>
      </c>
      <c r="E28" s="36"/>
      <c r="F28" s="35" t="s">
        <v>206</v>
      </c>
    </row>
    <row r="29" spans="1:6" s="35" customFormat="1" x14ac:dyDescent="0.25">
      <c r="A29" s="1" t="s">
        <v>0</v>
      </c>
      <c r="B29" s="43"/>
      <c r="C29" s="21" t="s">
        <v>85</v>
      </c>
      <c r="D29" s="39" t="s">
        <v>205</v>
      </c>
      <c r="E29" s="36"/>
      <c r="F29" s="35" t="s">
        <v>204</v>
      </c>
    </row>
    <row r="30" spans="1:6" s="35" customFormat="1" x14ac:dyDescent="0.25">
      <c r="A30" s="1" t="s">
        <v>1</v>
      </c>
      <c r="B30" s="38" t="s">
        <v>203</v>
      </c>
      <c r="C30" s="38"/>
      <c r="D30" s="40"/>
      <c r="E30" s="40"/>
      <c r="F30" s="40"/>
    </row>
    <row r="31" spans="1:6" s="35" customFormat="1" ht="15.75" customHeight="1" outlineLevel="1" x14ac:dyDescent="0.25">
      <c r="A31" s="1" t="s">
        <v>88</v>
      </c>
      <c r="B31" s="21" t="s">
        <v>202</v>
      </c>
      <c r="C31" s="21"/>
      <c r="D31" s="40"/>
      <c r="E31" s="40"/>
      <c r="F31" s="40"/>
    </row>
    <row r="32" spans="1:6" s="35" customFormat="1" x14ac:dyDescent="0.25">
      <c r="A32" s="1" t="s">
        <v>0</v>
      </c>
      <c r="B32" s="32"/>
      <c r="C32" s="21" t="s">
        <v>85</v>
      </c>
      <c r="D32" s="39" t="s">
        <v>201</v>
      </c>
      <c r="E32" s="36"/>
      <c r="F32" s="42" t="s">
        <v>200</v>
      </c>
    </row>
    <row r="33" spans="1:11" s="35" customFormat="1" x14ac:dyDescent="0.25">
      <c r="A33" s="1" t="s">
        <v>0</v>
      </c>
      <c r="B33" s="43"/>
      <c r="C33" s="21" t="s">
        <v>85</v>
      </c>
      <c r="D33" s="39" t="s">
        <v>199</v>
      </c>
      <c r="E33" s="36"/>
      <c r="F33" s="42" t="s">
        <v>198</v>
      </c>
    </row>
    <row r="34" spans="1:11" s="35" customFormat="1" x14ac:dyDescent="0.25">
      <c r="A34" s="1" t="s">
        <v>0</v>
      </c>
      <c r="B34" s="43"/>
      <c r="C34" s="21" t="s">
        <v>85</v>
      </c>
      <c r="D34" s="39" t="s">
        <v>197</v>
      </c>
      <c r="E34" s="36"/>
      <c r="F34" s="42" t="s">
        <v>196</v>
      </c>
    </row>
    <row r="35" spans="1:11" s="35" customFormat="1" x14ac:dyDescent="0.25">
      <c r="A35" s="1" t="s">
        <v>0</v>
      </c>
      <c r="B35" s="43"/>
      <c r="C35" s="21" t="s">
        <v>85</v>
      </c>
      <c r="D35" s="39" t="s">
        <v>195</v>
      </c>
      <c r="E35" s="36"/>
      <c r="F35" s="42" t="s">
        <v>194</v>
      </c>
    </row>
    <row r="36" spans="1:11" s="35" customFormat="1" x14ac:dyDescent="0.25">
      <c r="A36" s="1" t="s">
        <v>0</v>
      </c>
      <c r="B36" s="43"/>
      <c r="C36" s="21" t="s">
        <v>85</v>
      </c>
      <c r="D36" s="39" t="s">
        <v>193</v>
      </c>
      <c r="E36" s="36"/>
      <c r="F36" s="42" t="s">
        <v>192</v>
      </c>
    </row>
    <row r="37" spans="1:11" s="35" customFormat="1" x14ac:dyDescent="0.25">
      <c r="A37" s="1" t="s">
        <v>0</v>
      </c>
      <c r="B37" s="43"/>
      <c r="C37" s="21" t="s">
        <v>85</v>
      </c>
      <c r="D37" s="39" t="s">
        <v>191</v>
      </c>
      <c r="E37" s="36"/>
      <c r="F37" s="42" t="s">
        <v>190</v>
      </c>
    </row>
    <row r="38" spans="1:11" s="35" customFormat="1" x14ac:dyDescent="0.25">
      <c r="A38" s="1" t="s">
        <v>0</v>
      </c>
      <c r="B38" s="43"/>
      <c r="C38" s="21" t="s">
        <v>85</v>
      </c>
      <c r="D38" s="39" t="s">
        <v>189</v>
      </c>
      <c r="E38" s="36"/>
      <c r="F38" s="42" t="s">
        <v>188</v>
      </c>
    </row>
    <row r="39" spans="1:11" s="35" customFormat="1" x14ac:dyDescent="0.25">
      <c r="A39" s="1" t="s">
        <v>0</v>
      </c>
      <c r="B39" s="43"/>
      <c r="C39" s="21" t="s">
        <v>85</v>
      </c>
      <c r="D39" s="39" t="s">
        <v>187</v>
      </c>
      <c r="E39" s="36"/>
      <c r="F39" s="42" t="s">
        <v>186</v>
      </c>
    </row>
    <row r="40" spans="1:11" s="35" customFormat="1" x14ac:dyDescent="0.25">
      <c r="A40" s="1" t="s">
        <v>0</v>
      </c>
      <c r="B40" s="43"/>
      <c r="C40" s="21" t="s">
        <v>85</v>
      </c>
      <c r="D40" s="39" t="s">
        <v>185</v>
      </c>
      <c r="E40" s="36"/>
      <c r="F40" s="42" t="s">
        <v>184</v>
      </c>
    </row>
    <row r="41" spans="1:11" s="35" customFormat="1" x14ac:dyDescent="0.25">
      <c r="A41" s="1" t="s">
        <v>0</v>
      </c>
      <c r="B41" s="43"/>
      <c r="C41" s="21" t="s">
        <v>85</v>
      </c>
      <c r="D41" s="39" t="s">
        <v>183</v>
      </c>
      <c r="E41" s="36"/>
      <c r="F41" s="42" t="s">
        <v>182</v>
      </c>
    </row>
    <row r="42" spans="1:11" s="35" customFormat="1" x14ac:dyDescent="0.25">
      <c r="A42" s="1" t="s">
        <v>0</v>
      </c>
      <c r="B42" s="43"/>
      <c r="C42" s="21" t="s">
        <v>85</v>
      </c>
      <c r="D42" s="39" t="s">
        <v>181</v>
      </c>
      <c r="E42" s="36"/>
      <c r="F42" s="42" t="s">
        <v>180</v>
      </c>
    </row>
    <row r="43" spans="1:11" s="35" customFormat="1" x14ac:dyDescent="0.25">
      <c r="A43" s="1" t="s">
        <v>0</v>
      </c>
      <c r="B43" s="43"/>
      <c r="C43" s="21" t="s">
        <v>85</v>
      </c>
      <c r="D43" s="39" t="s">
        <v>179</v>
      </c>
      <c r="E43" s="36"/>
      <c r="F43" s="42" t="s">
        <v>178</v>
      </c>
    </row>
    <row r="44" spans="1:11" s="35" customFormat="1" x14ac:dyDescent="0.25">
      <c r="A44" s="1" t="s">
        <v>1</v>
      </c>
      <c r="B44" s="38" t="s">
        <v>177</v>
      </c>
      <c r="C44" s="38"/>
      <c r="D44" s="40"/>
      <c r="E44" s="40"/>
      <c r="F44" s="40"/>
      <c r="G44" s="39"/>
      <c r="H44" s="39"/>
      <c r="I44" s="39"/>
      <c r="J44" s="39"/>
      <c r="K44" s="39"/>
    </row>
    <row r="45" spans="1:11" s="35" customFormat="1" x14ac:dyDescent="0.25">
      <c r="A45" s="1" t="s">
        <v>0</v>
      </c>
      <c r="B45" s="32" t="str">
        <f t="shared" ref="B45:B56" si="0">B44</f>
        <v>verify_unlock_blink_fromLongPressure()</v>
      </c>
      <c r="C45" s="21" t="s">
        <v>85</v>
      </c>
      <c r="D45" s="39" t="s">
        <v>163</v>
      </c>
      <c r="E45" s="36"/>
      <c r="F45" s="41" t="s">
        <v>176</v>
      </c>
    </row>
    <row r="46" spans="1:11" s="35" customFormat="1" x14ac:dyDescent="0.25">
      <c r="A46" s="1" t="s">
        <v>0</v>
      </c>
      <c r="B46" s="32" t="str">
        <f t="shared" si="0"/>
        <v>verify_unlock_blink_fromLongPressure()</v>
      </c>
      <c r="C46" s="21" t="s">
        <v>85</v>
      </c>
      <c r="D46" s="39" t="s">
        <v>161</v>
      </c>
      <c r="E46" s="36"/>
      <c r="F46" s="41" t="s">
        <v>175</v>
      </c>
    </row>
    <row r="47" spans="1:11" s="35" customFormat="1" x14ac:dyDescent="0.25">
      <c r="A47" s="1" t="s">
        <v>0</v>
      </c>
      <c r="B47" s="32" t="str">
        <f t="shared" si="0"/>
        <v>verify_unlock_blink_fromLongPressure()</v>
      </c>
      <c r="C47" s="21" t="s">
        <v>85</v>
      </c>
      <c r="D47" s="39" t="s">
        <v>159</v>
      </c>
      <c r="E47" s="36"/>
      <c r="F47" s="41" t="s">
        <v>174</v>
      </c>
    </row>
    <row r="48" spans="1:11" s="35" customFormat="1" x14ac:dyDescent="0.25">
      <c r="A48" s="1" t="s">
        <v>0</v>
      </c>
      <c r="B48" s="32" t="str">
        <f t="shared" si="0"/>
        <v>verify_unlock_blink_fromLongPressure()</v>
      </c>
      <c r="C48" s="21" t="s">
        <v>85</v>
      </c>
      <c r="D48" s="39" t="s">
        <v>157</v>
      </c>
      <c r="E48" s="36"/>
      <c r="F48" s="41" t="s">
        <v>173</v>
      </c>
    </row>
    <row r="49" spans="1:6" s="35" customFormat="1" x14ac:dyDescent="0.25">
      <c r="A49" s="1" t="s">
        <v>0</v>
      </c>
      <c r="B49" s="32" t="str">
        <f t="shared" si="0"/>
        <v>verify_unlock_blink_fromLongPressure()</v>
      </c>
      <c r="C49" s="21" t="s">
        <v>85</v>
      </c>
      <c r="D49" s="39" t="s">
        <v>155</v>
      </c>
      <c r="E49" s="36"/>
      <c r="F49" s="41" t="s">
        <v>172</v>
      </c>
    </row>
    <row r="50" spans="1:6" s="35" customFormat="1" x14ac:dyDescent="0.25">
      <c r="A50" s="1" t="s">
        <v>0</v>
      </c>
      <c r="B50" s="32" t="str">
        <f t="shared" si="0"/>
        <v>verify_unlock_blink_fromLongPressure()</v>
      </c>
      <c r="C50" s="21" t="s">
        <v>85</v>
      </c>
      <c r="D50" s="39" t="s">
        <v>153</v>
      </c>
      <c r="E50" s="36"/>
      <c r="F50" s="41" t="s">
        <v>171</v>
      </c>
    </row>
    <row r="51" spans="1:6" s="35" customFormat="1" x14ac:dyDescent="0.25">
      <c r="A51" s="1" t="s">
        <v>0</v>
      </c>
      <c r="B51" s="32" t="str">
        <f t="shared" si="0"/>
        <v>verify_unlock_blink_fromLongPressure()</v>
      </c>
      <c r="C51" s="21" t="s">
        <v>85</v>
      </c>
      <c r="D51" s="39" t="s">
        <v>151</v>
      </c>
      <c r="E51" s="36"/>
      <c r="F51" s="41" t="s">
        <v>170</v>
      </c>
    </row>
    <row r="52" spans="1:6" s="35" customFormat="1" x14ac:dyDescent="0.25">
      <c r="A52" s="1" t="s">
        <v>0</v>
      </c>
      <c r="B52" s="32" t="str">
        <f t="shared" si="0"/>
        <v>verify_unlock_blink_fromLongPressure()</v>
      </c>
      <c r="C52" s="21" t="s">
        <v>85</v>
      </c>
      <c r="D52" s="39" t="s">
        <v>149</v>
      </c>
      <c r="E52" s="36"/>
      <c r="F52" s="41" t="s">
        <v>169</v>
      </c>
    </row>
    <row r="53" spans="1:6" s="35" customFormat="1" x14ac:dyDescent="0.25">
      <c r="A53" s="1" t="s">
        <v>0</v>
      </c>
      <c r="B53" s="32" t="str">
        <f t="shared" si="0"/>
        <v>verify_unlock_blink_fromLongPressure()</v>
      </c>
      <c r="C53" s="21" t="s">
        <v>85</v>
      </c>
      <c r="D53" s="39" t="s">
        <v>147</v>
      </c>
      <c r="E53" s="36"/>
      <c r="F53" s="41" t="s">
        <v>168</v>
      </c>
    </row>
    <row r="54" spans="1:6" s="35" customFormat="1" x14ac:dyDescent="0.25">
      <c r="A54" s="1" t="s">
        <v>0</v>
      </c>
      <c r="B54" s="32" t="str">
        <f t="shared" si="0"/>
        <v>verify_unlock_blink_fromLongPressure()</v>
      </c>
      <c r="C54" s="21" t="s">
        <v>85</v>
      </c>
      <c r="D54" s="39" t="s">
        <v>145</v>
      </c>
      <c r="E54" s="36"/>
      <c r="F54" s="41" t="s">
        <v>167</v>
      </c>
    </row>
    <row r="55" spans="1:6" s="35" customFormat="1" x14ac:dyDescent="0.25">
      <c r="A55" s="1" t="s">
        <v>0</v>
      </c>
      <c r="B55" s="32" t="str">
        <f t="shared" si="0"/>
        <v>verify_unlock_blink_fromLongPressure()</v>
      </c>
      <c r="C55" s="21" t="s">
        <v>85</v>
      </c>
      <c r="D55" s="39" t="s">
        <v>143</v>
      </c>
      <c r="E55" s="36"/>
      <c r="F55" s="41" t="s">
        <v>166</v>
      </c>
    </row>
    <row r="56" spans="1:6" s="35" customFormat="1" x14ac:dyDescent="0.25">
      <c r="A56" s="1" t="s">
        <v>0</v>
      </c>
      <c r="B56" s="32" t="str">
        <f t="shared" si="0"/>
        <v>verify_unlock_blink_fromLongPressure()</v>
      </c>
      <c r="C56" s="21" t="s">
        <v>85</v>
      </c>
      <c r="D56" s="39" t="s">
        <v>141</v>
      </c>
      <c r="E56" s="36"/>
      <c r="F56" s="41" t="s">
        <v>165</v>
      </c>
    </row>
    <row r="57" spans="1:6" s="35" customFormat="1" x14ac:dyDescent="0.25">
      <c r="A57" s="1" t="s">
        <v>1</v>
      </c>
      <c r="B57" s="38" t="s">
        <v>164</v>
      </c>
      <c r="C57" s="38"/>
      <c r="D57" s="40"/>
      <c r="E57" s="40"/>
      <c r="F57" s="40"/>
    </row>
    <row r="58" spans="1:6" s="35" customFormat="1" x14ac:dyDescent="0.25">
      <c r="A58" s="1" t="s">
        <v>0</v>
      </c>
      <c r="B58" s="32" t="str">
        <f t="shared" ref="B58:B69" si="1">B57</f>
        <v>verify_unlock_blink_fromKeyON()</v>
      </c>
      <c r="C58" s="21" t="s">
        <v>85</v>
      </c>
      <c r="D58" s="39" t="s">
        <v>163</v>
      </c>
      <c r="E58" s="36"/>
      <c r="F58" s="35" t="s">
        <v>162</v>
      </c>
    </row>
    <row r="59" spans="1:6" s="35" customFormat="1" x14ac:dyDescent="0.25">
      <c r="A59" s="1" t="s">
        <v>0</v>
      </c>
      <c r="B59" s="32" t="str">
        <f t="shared" si="1"/>
        <v>verify_unlock_blink_fromKeyON()</v>
      </c>
      <c r="C59" s="21" t="s">
        <v>85</v>
      </c>
      <c r="D59" s="39" t="s">
        <v>161</v>
      </c>
      <c r="E59" s="36"/>
      <c r="F59" s="35" t="s">
        <v>160</v>
      </c>
    </row>
    <row r="60" spans="1:6" s="35" customFormat="1" x14ac:dyDescent="0.25">
      <c r="A60" s="1" t="s">
        <v>0</v>
      </c>
      <c r="B60" s="32" t="str">
        <f t="shared" si="1"/>
        <v>verify_unlock_blink_fromKeyON()</v>
      </c>
      <c r="C60" s="21" t="s">
        <v>85</v>
      </c>
      <c r="D60" s="39" t="s">
        <v>159</v>
      </c>
      <c r="E60" s="36"/>
      <c r="F60" s="35" t="s">
        <v>158</v>
      </c>
    </row>
    <row r="61" spans="1:6" s="35" customFormat="1" x14ac:dyDescent="0.25">
      <c r="A61" s="1" t="s">
        <v>0</v>
      </c>
      <c r="B61" s="32" t="str">
        <f t="shared" si="1"/>
        <v>verify_unlock_blink_fromKeyON()</v>
      </c>
      <c r="C61" s="21" t="s">
        <v>85</v>
      </c>
      <c r="D61" s="39" t="s">
        <v>157</v>
      </c>
      <c r="E61" s="36"/>
      <c r="F61" s="35" t="s">
        <v>156</v>
      </c>
    </row>
    <row r="62" spans="1:6" s="35" customFormat="1" x14ac:dyDescent="0.25">
      <c r="A62" s="1" t="s">
        <v>0</v>
      </c>
      <c r="B62" s="32" t="str">
        <f t="shared" si="1"/>
        <v>verify_unlock_blink_fromKeyON()</v>
      </c>
      <c r="C62" s="21" t="s">
        <v>85</v>
      </c>
      <c r="D62" s="39" t="s">
        <v>155</v>
      </c>
      <c r="E62" s="36"/>
      <c r="F62" s="35" t="s">
        <v>154</v>
      </c>
    </row>
    <row r="63" spans="1:6" s="35" customFormat="1" x14ac:dyDescent="0.25">
      <c r="A63" s="1" t="s">
        <v>0</v>
      </c>
      <c r="B63" s="32" t="str">
        <f t="shared" si="1"/>
        <v>verify_unlock_blink_fromKeyON()</v>
      </c>
      <c r="C63" s="21" t="s">
        <v>85</v>
      </c>
      <c r="D63" s="39" t="s">
        <v>153</v>
      </c>
      <c r="E63" s="36"/>
      <c r="F63" s="35" t="s">
        <v>152</v>
      </c>
    </row>
    <row r="64" spans="1:6" s="35" customFormat="1" x14ac:dyDescent="0.25">
      <c r="A64" s="1" t="s">
        <v>0</v>
      </c>
      <c r="B64" s="32" t="str">
        <f t="shared" si="1"/>
        <v>verify_unlock_blink_fromKeyON()</v>
      </c>
      <c r="C64" s="21" t="s">
        <v>85</v>
      </c>
      <c r="D64" s="39" t="s">
        <v>151</v>
      </c>
      <c r="E64" s="36"/>
      <c r="F64" s="35" t="s">
        <v>150</v>
      </c>
    </row>
    <row r="65" spans="1:6" s="35" customFormat="1" x14ac:dyDescent="0.25">
      <c r="A65" s="1" t="s">
        <v>0</v>
      </c>
      <c r="B65" s="32" t="str">
        <f t="shared" si="1"/>
        <v>verify_unlock_blink_fromKeyON()</v>
      </c>
      <c r="C65" s="21" t="s">
        <v>85</v>
      </c>
      <c r="D65" s="39" t="s">
        <v>149</v>
      </c>
      <c r="E65" s="36"/>
      <c r="F65" s="35" t="s">
        <v>148</v>
      </c>
    </row>
    <row r="66" spans="1:6" s="35" customFormat="1" x14ac:dyDescent="0.25">
      <c r="A66" s="1" t="s">
        <v>0</v>
      </c>
      <c r="B66" s="32" t="str">
        <f t="shared" si="1"/>
        <v>verify_unlock_blink_fromKeyON()</v>
      </c>
      <c r="C66" s="21" t="s">
        <v>85</v>
      </c>
      <c r="D66" s="39" t="s">
        <v>147</v>
      </c>
      <c r="E66" s="36"/>
      <c r="F66" s="35" t="s">
        <v>146</v>
      </c>
    </row>
    <row r="67" spans="1:6" s="35" customFormat="1" x14ac:dyDescent="0.25">
      <c r="A67" s="1" t="s">
        <v>0</v>
      </c>
      <c r="B67" s="32" t="str">
        <f t="shared" si="1"/>
        <v>verify_unlock_blink_fromKeyON()</v>
      </c>
      <c r="C67" s="21" t="s">
        <v>85</v>
      </c>
      <c r="D67" s="39" t="s">
        <v>145</v>
      </c>
      <c r="E67" s="36"/>
      <c r="F67" s="35" t="s">
        <v>144</v>
      </c>
    </row>
    <row r="68" spans="1:6" s="35" customFormat="1" x14ac:dyDescent="0.25">
      <c r="A68" s="1" t="s">
        <v>0</v>
      </c>
      <c r="B68" s="32" t="str">
        <f t="shared" si="1"/>
        <v>verify_unlock_blink_fromKeyON()</v>
      </c>
      <c r="C68" s="21" t="s">
        <v>85</v>
      </c>
      <c r="D68" s="39" t="s">
        <v>143</v>
      </c>
      <c r="E68" s="36"/>
      <c r="F68" s="35" t="s">
        <v>142</v>
      </c>
    </row>
    <row r="69" spans="1:6" s="35" customFormat="1" x14ac:dyDescent="0.25">
      <c r="A69" s="1" t="s">
        <v>0</v>
      </c>
      <c r="B69" s="32" t="str">
        <f t="shared" si="1"/>
        <v>verify_unlock_blink_fromKeyON()</v>
      </c>
      <c r="C69" s="21" t="s">
        <v>85</v>
      </c>
      <c r="D69" s="39" t="s">
        <v>141</v>
      </c>
      <c r="E69" s="36"/>
      <c r="F69" s="35" t="s">
        <v>140</v>
      </c>
    </row>
    <row r="70" spans="1:6" s="35" customFormat="1" x14ac:dyDescent="0.25">
      <c r="A70" s="1" t="s">
        <v>1</v>
      </c>
      <c r="B70" s="38" t="s">
        <v>139</v>
      </c>
      <c r="C70" s="38"/>
      <c r="D70" s="40"/>
      <c r="E70" s="40"/>
      <c r="F70" s="40"/>
    </row>
    <row r="71" spans="1:6" s="35" customFormat="1" x14ac:dyDescent="0.25">
      <c r="A71" s="1" t="s">
        <v>0</v>
      </c>
      <c r="B71" s="32" t="str">
        <f t="shared" ref="B71:B82" si="2">B70</f>
        <v>verify_TI_lock_9blink()</v>
      </c>
      <c r="C71" s="21" t="s">
        <v>85</v>
      </c>
      <c r="D71" s="39" t="s">
        <v>138</v>
      </c>
      <c r="E71" s="36"/>
      <c r="F71" s="35" t="s">
        <v>137</v>
      </c>
    </row>
    <row r="72" spans="1:6" s="35" customFormat="1" x14ac:dyDescent="0.25">
      <c r="A72" s="1" t="s">
        <v>0</v>
      </c>
      <c r="B72" s="32" t="str">
        <f t="shared" si="2"/>
        <v>verify_TI_lock_9blink()</v>
      </c>
      <c r="C72" s="21" t="s">
        <v>85</v>
      </c>
      <c r="D72" s="39" t="s">
        <v>136</v>
      </c>
      <c r="E72" s="36"/>
      <c r="F72" s="35" t="s">
        <v>135</v>
      </c>
    </row>
    <row r="73" spans="1:6" s="35" customFormat="1" x14ac:dyDescent="0.25">
      <c r="A73" s="1" t="s">
        <v>0</v>
      </c>
      <c r="B73" s="32" t="str">
        <f t="shared" si="2"/>
        <v>verify_TI_lock_9blink()</v>
      </c>
      <c r="C73" s="21" t="s">
        <v>85</v>
      </c>
      <c r="D73" s="39" t="s">
        <v>134</v>
      </c>
      <c r="E73" s="36"/>
      <c r="F73" s="35" t="s">
        <v>133</v>
      </c>
    </row>
    <row r="74" spans="1:6" s="35" customFormat="1" x14ac:dyDescent="0.25">
      <c r="A74" s="1" t="s">
        <v>0</v>
      </c>
      <c r="B74" s="32" t="str">
        <f t="shared" si="2"/>
        <v>verify_TI_lock_9blink()</v>
      </c>
      <c r="C74" s="21" t="s">
        <v>85</v>
      </c>
      <c r="D74" s="39" t="s">
        <v>132</v>
      </c>
      <c r="E74" s="36"/>
      <c r="F74" s="35" t="s">
        <v>131</v>
      </c>
    </row>
    <row r="75" spans="1:6" s="35" customFormat="1" x14ac:dyDescent="0.25">
      <c r="A75" s="1" t="s">
        <v>0</v>
      </c>
      <c r="B75" s="32" t="str">
        <f t="shared" si="2"/>
        <v>verify_TI_lock_9blink()</v>
      </c>
      <c r="C75" s="21" t="s">
        <v>85</v>
      </c>
      <c r="D75" s="39" t="s">
        <v>130</v>
      </c>
      <c r="E75" s="36"/>
      <c r="F75" s="35" t="s">
        <v>129</v>
      </c>
    </row>
    <row r="76" spans="1:6" s="35" customFormat="1" x14ac:dyDescent="0.25">
      <c r="A76" s="1" t="s">
        <v>0</v>
      </c>
      <c r="B76" s="32" t="str">
        <f t="shared" si="2"/>
        <v>verify_TI_lock_9blink()</v>
      </c>
      <c r="C76" s="21" t="s">
        <v>85</v>
      </c>
      <c r="D76" s="39" t="s">
        <v>128</v>
      </c>
      <c r="E76" s="36"/>
      <c r="F76" s="35" t="s">
        <v>127</v>
      </c>
    </row>
    <row r="77" spans="1:6" s="35" customFormat="1" x14ac:dyDescent="0.25">
      <c r="A77" s="1" t="s">
        <v>0</v>
      </c>
      <c r="B77" s="32" t="str">
        <f t="shared" si="2"/>
        <v>verify_TI_lock_9blink()</v>
      </c>
      <c r="C77" s="21" t="s">
        <v>85</v>
      </c>
      <c r="D77" s="39" t="s">
        <v>126</v>
      </c>
      <c r="E77" s="36"/>
      <c r="F77" s="35" t="s">
        <v>125</v>
      </c>
    </row>
    <row r="78" spans="1:6" s="35" customFormat="1" x14ac:dyDescent="0.25">
      <c r="A78" s="1" t="s">
        <v>0</v>
      </c>
      <c r="B78" s="32" t="str">
        <f t="shared" si="2"/>
        <v>verify_TI_lock_9blink()</v>
      </c>
      <c r="C78" s="21" t="s">
        <v>85</v>
      </c>
      <c r="D78" s="39" t="s">
        <v>124</v>
      </c>
      <c r="E78" s="36"/>
      <c r="F78" s="35" t="s">
        <v>123</v>
      </c>
    </row>
    <row r="79" spans="1:6" s="35" customFormat="1" x14ac:dyDescent="0.25">
      <c r="A79" s="1" t="s">
        <v>0</v>
      </c>
      <c r="B79" s="32" t="str">
        <f t="shared" si="2"/>
        <v>verify_TI_lock_9blink()</v>
      </c>
      <c r="C79" s="21" t="s">
        <v>85</v>
      </c>
      <c r="D79" s="39" t="s">
        <v>122</v>
      </c>
      <c r="E79" s="36"/>
      <c r="F79" s="35" t="s">
        <v>121</v>
      </c>
    </row>
    <row r="80" spans="1:6" s="35" customFormat="1" x14ac:dyDescent="0.25">
      <c r="A80" s="1" t="s">
        <v>0</v>
      </c>
      <c r="B80" s="32" t="str">
        <f t="shared" si="2"/>
        <v>verify_TI_lock_9blink()</v>
      </c>
      <c r="C80" s="21" t="s">
        <v>85</v>
      </c>
      <c r="D80" s="39" t="s">
        <v>120</v>
      </c>
      <c r="E80" s="36"/>
      <c r="F80" s="35" t="s">
        <v>119</v>
      </c>
    </row>
    <row r="81" spans="1:6" s="35" customFormat="1" x14ac:dyDescent="0.25">
      <c r="A81" s="1" t="s">
        <v>0</v>
      </c>
      <c r="B81" s="32" t="str">
        <f t="shared" si="2"/>
        <v>verify_TI_lock_9blink()</v>
      </c>
      <c r="C81" s="21" t="s">
        <v>85</v>
      </c>
      <c r="D81" s="39" t="s">
        <v>118</v>
      </c>
      <c r="E81" s="36"/>
      <c r="F81" s="35" t="s">
        <v>117</v>
      </c>
    </row>
    <row r="82" spans="1:6" s="35" customFormat="1" x14ac:dyDescent="0.25">
      <c r="A82" s="1" t="s">
        <v>0</v>
      </c>
      <c r="B82" s="32" t="str">
        <f t="shared" si="2"/>
        <v>verify_TI_lock_9blink()</v>
      </c>
      <c r="C82" s="21" t="s">
        <v>85</v>
      </c>
      <c r="D82" s="39" t="s">
        <v>116</v>
      </c>
      <c r="E82" s="36"/>
      <c r="F82" s="35" t="s">
        <v>115</v>
      </c>
    </row>
  </sheetData>
  <autoFilter ref="A1:I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zoomScaleNormal="100" workbookViewId="0">
      <selection activeCell="B11" sqref="B11"/>
    </sheetView>
  </sheetViews>
  <sheetFormatPr defaultColWidth="9.140625" defaultRowHeight="15" x14ac:dyDescent="0.25"/>
  <cols>
    <col min="1" max="1" width="29" customWidth="1"/>
    <col min="2" max="2" width="40.28515625" style="67" customWidth="1"/>
    <col min="3" max="3" width="23.140625" customWidth="1"/>
    <col min="4" max="4" width="31.42578125" customWidth="1"/>
    <col min="5" max="5" width="29" customWidth="1"/>
    <col min="6" max="6" width="70" customWidth="1"/>
    <col min="7" max="9" width="17.85546875" customWidth="1"/>
  </cols>
  <sheetData>
    <row r="1" spans="1:9" s="29" customFormat="1" x14ac:dyDescent="0.25">
      <c r="A1" s="5" t="s">
        <v>6</v>
      </c>
      <c r="B1" s="5" t="s">
        <v>5</v>
      </c>
      <c r="C1" s="2" t="s">
        <v>84</v>
      </c>
      <c r="D1" s="2" t="s">
        <v>4</v>
      </c>
      <c r="E1" s="2" t="s">
        <v>3</v>
      </c>
      <c r="F1" s="2" t="s">
        <v>2</v>
      </c>
      <c r="G1" s="2" t="s">
        <v>61</v>
      </c>
      <c r="H1" s="2" t="s">
        <v>62</v>
      </c>
      <c r="I1" s="2" t="s">
        <v>63</v>
      </c>
    </row>
    <row r="2" spans="1:9" s="47" customFormat="1" x14ac:dyDescent="0.25">
      <c r="A2" s="46" t="s">
        <v>1</v>
      </c>
      <c r="B2" s="46" t="s">
        <v>262</v>
      </c>
    </row>
    <row r="3" spans="1:9" x14ac:dyDescent="0.25">
      <c r="A3" s="1" t="s">
        <v>0</v>
      </c>
      <c r="B3" s="23" t="str">
        <f t="shared" ref="B3:B11" si="0">B2</f>
        <v>verify_all_CANs_awake()</v>
      </c>
      <c r="F3" t="s">
        <v>271</v>
      </c>
    </row>
    <row r="4" spans="1:9" x14ac:dyDescent="0.25">
      <c r="A4" s="1" t="s">
        <v>0</v>
      </c>
      <c r="B4" s="23" t="str">
        <f t="shared" si="0"/>
        <v>verify_all_CANs_awake()</v>
      </c>
      <c r="F4" t="s">
        <v>272</v>
      </c>
    </row>
    <row r="5" spans="1:9" x14ac:dyDescent="0.25">
      <c r="A5" s="1" t="s">
        <v>0</v>
      </c>
      <c r="B5" s="23" t="str">
        <f t="shared" si="0"/>
        <v>verify_all_CANs_awake()</v>
      </c>
      <c r="F5" t="s">
        <v>273</v>
      </c>
    </row>
    <row r="6" spans="1:9" x14ac:dyDescent="0.25">
      <c r="A6" s="1" t="s">
        <v>0</v>
      </c>
      <c r="B6" s="23" t="str">
        <f t="shared" si="0"/>
        <v>verify_all_CANs_awake()</v>
      </c>
      <c r="F6" t="s">
        <v>274</v>
      </c>
    </row>
    <row r="7" spans="1:9" x14ac:dyDescent="0.25">
      <c r="A7" s="1" t="s">
        <v>0</v>
      </c>
      <c r="B7" s="23" t="str">
        <f t="shared" si="0"/>
        <v>verify_all_CANs_awake()</v>
      </c>
      <c r="F7" t="s">
        <v>275</v>
      </c>
    </row>
    <row r="8" spans="1:9" x14ac:dyDescent="0.25">
      <c r="A8" s="1" t="s">
        <v>0</v>
      </c>
      <c r="B8" s="23" t="str">
        <f t="shared" si="0"/>
        <v>verify_all_CANs_awake()</v>
      </c>
      <c r="F8" t="s">
        <v>276</v>
      </c>
    </row>
    <row r="9" spans="1:9" x14ac:dyDescent="0.25">
      <c r="A9" s="1" t="s">
        <v>0</v>
      </c>
      <c r="B9" s="23" t="str">
        <f t="shared" si="0"/>
        <v>verify_all_CANs_awake()</v>
      </c>
      <c r="F9" t="s">
        <v>278</v>
      </c>
    </row>
    <row r="10" spans="1:9" x14ac:dyDescent="0.25">
      <c r="A10" s="1" t="s">
        <v>0</v>
      </c>
      <c r="B10" s="23" t="str">
        <f t="shared" si="0"/>
        <v>verify_all_CANs_awake()</v>
      </c>
      <c r="F10" t="s">
        <v>277</v>
      </c>
    </row>
    <row r="11" spans="1:9" x14ac:dyDescent="0.25">
      <c r="A11" s="1" t="s">
        <v>0</v>
      </c>
      <c r="B11" s="23" t="str">
        <f t="shared" si="0"/>
        <v>verify_all_CANs_awake()</v>
      </c>
      <c r="F11" t="s">
        <v>279</v>
      </c>
    </row>
    <row r="12" spans="1:9" s="47" customFormat="1" x14ac:dyDescent="0.25">
      <c r="A12" s="46" t="s">
        <v>1</v>
      </c>
      <c r="B12" s="46" t="s">
        <v>250</v>
      </c>
    </row>
    <row r="13" spans="1:9" x14ac:dyDescent="0.25">
      <c r="A13" s="1" t="s">
        <v>0</v>
      </c>
      <c r="B13" s="23" t="str">
        <f t="shared" ref="B13:B21" si="1">B12</f>
        <v>verify_all_CANs_sleep()</v>
      </c>
      <c r="F13" t="s">
        <v>281</v>
      </c>
    </row>
    <row r="14" spans="1:9" x14ac:dyDescent="0.25">
      <c r="A14" s="1" t="s">
        <v>0</v>
      </c>
      <c r="B14" s="23" t="str">
        <f t="shared" si="1"/>
        <v>verify_all_CANs_sleep()</v>
      </c>
      <c r="F14" t="s">
        <v>282</v>
      </c>
    </row>
    <row r="15" spans="1:9" x14ac:dyDescent="0.25">
      <c r="A15" s="1" t="s">
        <v>0</v>
      </c>
      <c r="B15" s="23" t="str">
        <f t="shared" si="1"/>
        <v>verify_all_CANs_sleep()</v>
      </c>
      <c r="F15" t="s">
        <v>283</v>
      </c>
    </row>
    <row r="16" spans="1:9" x14ac:dyDescent="0.25">
      <c r="A16" s="1" t="s">
        <v>0</v>
      </c>
      <c r="B16" s="23" t="str">
        <f t="shared" si="1"/>
        <v>verify_all_CANs_sleep()</v>
      </c>
      <c r="F16" t="s">
        <v>284</v>
      </c>
    </row>
    <row r="17" spans="1:6" x14ac:dyDescent="0.25">
      <c r="A17" s="1" t="s">
        <v>0</v>
      </c>
      <c r="B17" s="23" t="str">
        <f t="shared" si="1"/>
        <v>verify_all_CANs_sleep()</v>
      </c>
      <c r="F17" t="s">
        <v>285</v>
      </c>
    </row>
    <row r="18" spans="1:6" x14ac:dyDescent="0.25">
      <c r="A18" s="1" t="s">
        <v>0</v>
      </c>
      <c r="B18" s="23" t="str">
        <f t="shared" si="1"/>
        <v>verify_all_CANs_sleep()</v>
      </c>
      <c r="F18" t="s">
        <v>286</v>
      </c>
    </row>
    <row r="19" spans="1:6" x14ac:dyDescent="0.25">
      <c r="A19" s="1" t="s">
        <v>0</v>
      </c>
      <c r="B19" s="23" t="str">
        <f t="shared" si="1"/>
        <v>verify_all_CANs_sleep()</v>
      </c>
      <c r="F19" t="s">
        <v>287</v>
      </c>
    </row>
    <row r="20" spans="1:6" x14ac:dyDescent="0.25">
      <c r="A20" s="1" t="s">
        <v>0</v>
      </c>
      <c r="B20" s="23" t="str">
        <f t="shared" si="1"/>
        <v>verify_all_CANs_sleep()</v>
      </c>
      <c r="F20" t="s">
        <v>288</v>
      </c>
    </row>
    <row r="21" spans="1:6" x14ac:dyDescent="0.25">
      <c r="A21" s="1" t="s">
        <v>0</v>
      </c>
      <c r="B21" s="23" t="str">
        <f t="shared" si="1"/>
        <v>verify_all_CANs_sleep()</v>
      </c>
      <c r="F21" t="s">
        <v>289</v>
      </c>
    </row>
    <row r="22" spans="1:6" s="47" customFormat="1" x14ac:dyDescent="0.25">
      <c r="A22" s="46" t="s">
        <v>1</v>
      </c>
      <c r="B22" s="46" t="s">
        <v>290</v>
      </c>
    </row>
    <row r="23" spans="1:6" x14ac:dyDescent="0.25">
      <c r="A23" s="1" t="s">
        <v>0</v>
      </c>
      <c r="B23" s="23" t="str">
        <f>B22</f>
        <v>verify_LIN_NBC_1_3_4_5_6_8_awake()</v>
      </c>
      <c r="F23" t="s">
        <v>263</v>
      </c>
    </row>
    <row r="24" spans="1:6" x14ac:dyDescent="0.25">
      <c r="A24" s="1" t="s">
        <v>0</v>
      </c>
      <c r="B24" s="23" t="str">
        <f t="shared" ref="B24:B28" si="2">B23</f>
        <v>verify_LIN_NBC_1_3_4_5_6_8_awake()</v>
      </c>
      <c r="F24" t="s">
        <v>265</v>
      </c>
    </row>
    <row r="25" spans="1:6" x14ac:dyDescent="0.25">
      <c r="A25" s="1" t="s">
        <v>0</v>
      </c>
      <c r="B25" s="23" t="str">
        <f t="shared" si="2"/>
        <v>verify_LIN_NBC_1_3_4_5_6_8_awake()</v>
      </c>
      <c r="F25" t="s">
        <v>266</v>
      </c>
    </row>
    <row r="26" spans="1:6" x14ac:dyDescent="0.25">
      <c r="A26" s="1" t="s">
        <v>0</v>
      </c>
      <c r="B26" s="23" t="str">
        <f t="shared" si="2"/>
        <v>verify_LIN_NBC_1_3_4_5_6_8_awake()</v>
      </c>
      <c r="F26" t="s">
        <v>267</v>
      </c>
    </row>
    <row r="27" spans="1:6" x14ac:dyDescent="0.25">
      <c r="A27" s="1" t="s">
        <v>0</v>
      </c>
      <c r="B27" s="23" t="str">
        <f t="shared" si="2"/>
        <v>verify_LIN_NBC_1_3_4_5_6_8_awake()</v>
      </c>
      <c r="F27" t="s">
        <v>268</v>
      </c>
    </row>
    <row r="28" spans="1:6" ht="13.9" customHeight="1" x14ac:dyDescent="0.25">
      <c r="A28" s="1" t="s">
        <v>0</v>
      </c>
      <c r="B28" s="23" t="str">
        <f t="shared" si="2"/>
        <v>verify_LIN_NBC_1_3_4_5_6_8_awake()</v>
      </c>
      <c r="F28" t="s">
        <v>269</v>
      </c>
    </row>
    <row r="29" spans="1:6" s="47" customFormat="1" x14ac:dyDescent="0.25">
      <c r="A29" s="46" t="s">
        <v>1</v>
      </c>
      <c r="B29" s="46" t="s">
        <v>270</v>
      </c>
    </row>
    <row r="30" spans="1:6" x14ac:dyDescent="0.25">
      <c r="A30" s="1" t="s">
        <v>0</v>
      </c>
      <c r="B30" s="23" t="str">
        <f t="shared" ref="B30:B37" si="3">B29</f>
        <v>verify_only_LIN_alarm_awake()</v>
      </c>
      <c r="F30" t="s">
        <v>292</v>
      </c>
    </row>
    <row r="31" spans="1:6" x14ac:dyDescent="0.25">
      <c r="A31" s="1" t="s">
        <v>0</v>
      </c>
      <c r="B31" s="23" t="str">
        <f t="shared" si="3"/>
        <v>verify_only_LIN_alarm_awake()</v>
      </c>
      <c r="F31" t="s">
        <v>251</v>
      </c>
    </row>
    <row r="32" spans="1:6" x14ac:dyDescent="0.25">
      <c r="A32" s="1" t="s">
        <v>0</v>
      </c>
      <c r="B32" s="23" t="str">
        <f t="shared" si="3"/>
        <v>verify_only_LIN_alarm_awake()</v>
      </c>
      <c r="F32" t="s">
        <v>264</v>
      </c>
    </row>
    <row r="33" spans="1:6" x14ac:dyDescent="0.25">
      <c r="A33" s="1" t="s">
        <v>0</v>
      </c>
      <c r="B33" s="23" t="str">
        <f t="shared" si="3"/>
        <v>verify_only_LIN_alarm_awake()</v>
      </c>
      <c r="F33" t="s">
        <v>253</v>
      </c>
    </row>
    <row r="34" spans="1:6" x14ac:dyDescent="0.25">
      <c r="A34" s="1" t="s">
        <v>0</v>
      </c>
      <c r="B34" s="23" t="str">
        <f t="shared" si="3"/>
        <v>verify_only_LIN_alarm_awake()</v>
      </c>
      <c r="F34" t="s">
        <v>254</v>
      </c>
    </row>
    <row r="35" spans="1:6" x14ac:dyDescent="0.25">
      <c r="A35" s="1" t="s">
        <v>0</v>
      </c>
      <c r="B35" s="23" t="str">
        <f t="shared" si="3"/>
        <v>verify_only_LIN_alarm_awake()</v>
      </c>
      <c r="F35" t="s">
        <v>255</v>
      </c>
    </row>
    <row r="36" spans="1:6" x14ac:dyDescent="0.25">
      <c r="A36" s="1" t="s">
        <v>0</v>
      </c>
      <c r="B36" s="23" t="str">
        <f t="shared" si="3"/>
        <v>verify_only_LIN_alarm_awake()</v>
      </c>
      <c r="F36" t="s">
        <v>256</v>
      </c>
    </row>
    <row r="37" spans="1:6" x14ac:dyDescent="0.25">
      <c r="A37" s="1" t="s">
        <v>0</v>
      </c>
      <c r="B37" s="23" t="str">
        <f t="shared" si="3"/>
        <v>verify_only_LIN_alarm_awake()</v>
      </c>
      <c r="F37" t="s">
        <v>257</v>
      </c>
    </row>
    <row r="38" spans="1:6" x14ac:dyDescent="0.25">
      <c r="A38" s="1" t="s">
        <v>0</v>
      </c>
      <c r="B38" s="23" t="str">
        <f>B37</f>
        <v>verify_only_LIN_alarm_awake()</v>
      </c>
      <c r="F38" t="s">
        <v>258</v>
      </c>
    </row>
    <row r="39" spans="1:6" x14ac:dyDescent="0.25">
      <c r="A39" s="1" t="s">
        <v>0</v>
      </c>
      <c r="B39" s="23" t="str">
        <f t="shared" ref="B39:B40" si="4">B38</f>
        <v>verify_only_LIN_alarm_awake()</v>
      </c>
      <c r="F39" t="s">
        <v>259</v>
      </c>
    </row>
    <row r="40" spans="1:6" x14ac:dyDescent="0.25">
      <c r="A40" s="1" t="s">
        <v>0</v>
      </c>
      <c r="B40" s="23" t="str">
        <f t="shared" si="4"/>
        <v>verify_only_LIN_alarm_awake()</v>
      </c>
      <c r="F40" t="s">
        <v>260</v>
      </c>
    </row>
    <row r="41" spans="1:6" s="47" customFormat="1" x14ac:dyDescent="0.25">
      <c r="A41" s="46" t="s">
        <v>1</v>
      </c>
      <c r="B41" s="46" t="s">
        <v>261</v>
      </c>
    </row>
    <row r="42" spans="1:6" x14ac:dyDescent="0.25">
      <c r="A42" s="1" t="s">
        <v>0</v>
      </c>
      <c r="B42" s="23" t="str">
        <f>B41</f>
        <v>verify_ALL_LINs_sleep()</v>
      </c>
      <c r="F42" t="s">
        <v>251</v>
      </c>
    </row>
    <row r="43" spans="1:6" x14ac:dyDescent="0.25">
      <c r="A43" s="1" t="s">
        <v>0</v>
      </c>
      <c r="B43" s="23" t="str">
        <f t="shared" ref="B43:B48" si="5">B42</f>
        <v>verify_ALL_LINs_sleep()</v>
      </c>
      <c r="F43" t="s">
        <v>252</v>
      </c>
    </row>
    <row r="44" spans="1:6" x14ac:dyDescent="0.25">
      <c r="A44" s="1" t="s">
        <v>0</v>
      </c>
      <c r="B44" s="23" t="str">
        <f t="shared" si="5"/>
        <v>verify_ALL_LINs_sleep()</v>
      </c>
      <c r="F44" t="s">
        <v>253</v>
      </c>
    </row>
    <row r="45" spans="1:6" x14ac:dyDescent="0.25">
      <c r="A45" s="1" t="s">
        <v>0</v>
      </c>
      <c r="B45" s="23" t="str">
        <f t="shared" si="5"/>
        <v>verify_ALL_LINs_sleep()</v>
      </c>
      <c r="F45" t="s">
        <v>254</v>
      </c>
    </row>
    <row r="46" spans="1:6" x14ac:dyDescent="0.25">
      <c r="A46" s="1" t="s">
        <v>0</v>
      </c>
      <c r="B46" s="23" t="str">
        <f t="shared" si="5"/>
        <v>verify_ALL_LINs_sleep()</v>
      </c>
      <c r="F46" t="s">
        <v>255</v>
      </c>
    </row>
    <row r="47" spans="1:6" x14ac:dyDescent="0.25">
      <c r="A47" s="1" t="s">
        <v>0</v>
      </c>
      <c r="B47" s="23" t="str">
        <f t="shared" si="5"/>
        <v>verify_ALL_LINs_sleep()</v>
      </c>
      <c r="F47" t="s">
        <v>256</v>
      </c>
    </row>
    <row r="48" spans="1:6" x14ac:dyDescent="0.25">
      <c r="A48" s="1" t="s">
        <v>0</v>
      </c>
      <c r="B48" s="23" t="str">
        <f t="shared" si="5"/>
        <v>verify_ALL_LINs_sleep()</v>
      </c>
      <c r="F48" t="s">
        <v>257</v>
      </c>
    </row>
    <row r="49" spans="1:6" x14ac:dyDescent="0.25">
      <c r="A49" s="1" t="s">
        <v>0</v>
      </c>
      <c r="B49" s="23" t="str">
        <f>B48</f>
        <v>verify_ALL_LINs_sleep()</v>
      </c>
      <c r="F49" t="s">
        <v>258</v>
      </c>
    </row>
    <row r="50" spans="1:6" x14ac:dyDescent="0.25">
      <c r="A50" s="1" t="s">
        <v>0</v>
      </c>
      <c r="B50" s="23" t="str">
        <f t="shared" ref="B50:B51" si="6">B49</f>
        <v>verify_ALL_LINs_sleep()</v>
      </c>
      <c r="F50" t="s">
        <v>259</v>
      </c>
    </row>
    <row r="51" spans="1:6" x14ac:dyDescent="0.25">
      <c r="A51" s="1" t="s">
        <v>0</v>
      </c>
      <c r="B51" s="23" t="str">
        <f t="shared" si="6"/>
        <v>verify_ALL_LINs_sleep()</v>
      </c>
      <c r="F51" t="s">
        <v>260</v>
      </c>
    </row>
    <row r="52" spans="1:6" s="47" customFormat="1" x14ac:dyDescent="0.25">
      <c r="A52" s="46" t="s">
        <v>1</v>
      </c>
      <c r="B52" s="46" t="s">
        <v>280</v>
      </c>
    </row>
    <row r="53" spans="1:6" x14ac:dyDescent="0.25">
      <c r="A53" s="1" t="s">
        <v>0</v>
      </c>
      <c r="B53" s="23" t="str">
        <f t="shared" ref="B53:B55" si="7">B52</f>
        <v>verify_LIN_alarm_awake()</v>
      </c>
      <c r="F53" t="s">
        <v>264</v>
      </c>
    </row>
    <row r="54" spans="1:6" s="47" customFormat="1" x14ac:dyDescent="0.25">
      <c r="A54" s="46" t="s">
        <v>1</v>
      </c>
      <c r="B54" s="46" t="s">
        <v>291</v>
      </c>
    </row>
    <row r="55" spans="1:6" x14ac:dyDescent="0.25">
      <c r="A55" s="1" t="s">
        <v>0</v>
      </c>
      <c r="B55" s="23" t="str">
        <f t="shared" si="7"/>
        <v>verify_LIN_alarm_sleep()</v>
      </c>
      <c r="F55" t="s">
        <v>252</v>
      </c>
    </row>
  </sheetData>
  <autoFilter ref="A1:K5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4" sqref="F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</vt:lpstr>
      <vt:lpstr>actions</vt:lpstr>
      <vt:lpstr>doors</vt:lpstr>
      <vt:lpstr>key</vt:lpstr>
      <vt:lpstr>blinks</vt:lpstr>
      <vt:lpstr>networks</vt:lpstr>
      <vt:lpstr>AF_LOGS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2021-05-21T12:23:06Z</dcterms:created>
  <dcterms:modified xsi:type="dcterms:W3CDTF">2022-02-22T21:26:02Z</dcterms:modified>
</cp:coreProperties>
</file>