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te_A_pre-infection_t2" sheetId="1" state="visible" r:id="rId2"/>
    <sheet name="Plate_A_post-infection_t2" sheetId="2" state="visible" r:id="rId3"/>
    <sheet name="Colony_information" sheetId="3" state="visible" r:id="rId4"/>
    <sheet name="Plate_A_data_trial_2" sheetId="4" state="visible" r:id="rId5"/>
  </sheets>
  <definedNames>
    <definedName function="false" hidden="true" localSheetId="3" name="_xlnm._FilterDatabase" vbProcedure="false">Plate_A_data_trial_2!$A$1:$I$97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<sst xmlns="http://schemas.openxmlformats.org/spreadsheetml/2006/main" count="278" uniqueCount="154">
  <si>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</si>
  <si>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</si>
  <si>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</si>
  <si>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</si>
  <si>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</si>
  <si>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</si>
  <si>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</si>
  <si>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</si>
  <si>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Dilution  ? (neat or -1)</t>
  </si>
  <si>
    <t xml:space="preserve">Washed 4 x with 200 uL PBS and resuspended in 100 uL dH2O for HeLa cell lysis (2 x concentrated)</t>
  </si>
  <si>
    <t xml:space="preserve">Lawn</t>
  </si>
  <si>
    <t xml:space="preserve">SCV</t>
  </si>
  <si>
    <t xml:space="preserve">Pale</t>
  </si>
  <si>
    <t xml:space="preserve">Small</t>
  </si>
  <si>
    <t xml:space="preserve">Pale SCV</t>
  </si>
  <si>
    <t xml:space="preserve">well</t>
  </si>
  <si>
    <t xml:space="preserve">strain</t>
  </si>
  <si>
    <t xml:space="preserve">information</t>
  </si>
  <si>
    <t xml:space="preserve">Before 10-3</t>
  </si>
  <si>
    <t xml:space="preserve">CFU/mL</t>
  </si>
  <si>
    <t xml:space="preserve">After neat or 10-1</t>
  </si>
  <si>
    <t xml:space="preserve">Check the dilution plated after infection with Abdou and also check the HeLa cells were lysed with 100 uL dH2O</t>
  </si>
  <si>
    <t xml:space="preserve">A3</t>
  </si>
  <si>
    <t xml:space="preserve">∆rbf ST5</t>
  </si>
  <si>
    <t xml:space="preserve">D7</t>
  </si>
  <si>
    <t xml:space="preserve">G11</t>
  </si>
  <si>
    <t xml:space="preserve">C10</t>
  </si>
  <si>
    <t xml:space="preserve">∆rbf ST8</t>
  </si>
  <si>
    <t xml:space="preserve">H7</t>
  </si>
  <si>
    <t xml:space="preserve">H9</t>
  </si>
  <si>
    <t xml:space="preserve">B2</t>
  </si>
  <si>
    <t xml:space="preserve">2014-21162</t>
  </si>
  <si>
    <t xml:space="preserve">G3</t>
  </si>
  <si>
    <t xml:space="preserve">H3</t>
  </si>
  <si>
    <t xml:space="preserve">E8</t>
  </si>
  <si>
    <t xml:space="preserve">2014-21163</t>
  </si>
  <si>
    <t xml:space="preserve">F8</t>
  </si>
  <si>
    <t xml:space="preserve">G8</t>
  </si>
  <si>
    <t xml:space="preserve">A7</t>
  </si>
  <si>
    <t xml:space="preserve">2014-21165</t>
  </si>
  <si>
    <t xml:space="preserve">E11</t>
  </si>
  <si>
    <t xml:space="preserve">H4</t>
  </si>
  <si>
    <t xml:space="preserve">Both</t>
  </si>
  <si>
    <t xml:space="preserve">D9</t>
  </si>
  <si>
    <t xml:space="preserve">2014-21166</t>
  </si>
  <si>
    <t xml:space="preserve">E9</t>
  </si>
  <si>
    <t xml:space="preserve">F9</t>
  </si>
  <si>
    <t xml:space="preserve">A11</t>
  </si>
  <si>
    <t xml:space="preserve">AUS0325</t>
  </si>
  <si>
    <t xml:space="preserve">C1</t>
  </si>
  <si>
    <t xml:space="preserve">H6</t>
  </si>
  <si>
    <t xml:space="preserve">D4</t>
  </si>
  <si>
    <t xml:space="preserve">AUS0328</t>
  </si>
  <si>
    <t xml:space="preserve">D10</t>
  </si>
  <si>
    <t xml:space="preserve">E4</t>
  </si>
  <si>
    <t xml:space="preserve">C7</t>
  </si>
  <si>
    <t xml:space="preserve">BPH3835</t>
  </si>
  <si>
    <t xml:space="preserve">G10</t>
  </si>
  <si>
    <t xml:space="preserve">H5</t>
  </si>
  <si>
    <t xml:space="preserve">C2</t>
  </si>
  <si>
    <t xml:space="preserve">hsdR SSR ST8</t>
  </si>
  <si>
    <t xml:space="preserve">G4</t>
  </si>
  <si>
    <t xml:space="preserve">H2</t>
  </si>
  <si>
    <t xml:space="preserve">B8</t>
  </si>
  <si>
    <t xml:space="preserve">JE2</t>
  </si>
  <si>
    <t xml:space="preserve">D5</t>
  </si>
  <si>
    <t xml:space="preserve">G7</t>
  </si>
  <si>
    <t xml:space="preserve">A4</t>
  </si>
  <si>
    <t xml:space="preserve">LAD-42</t>
  </si>
  <si>
    <t xml:space="preserve">B9</t>
  </si>
  <si>
    <t xml:space="preserve">E10</t>
  </si>
  <si>
    <t xml:space="preserve">A2</t>
  </si>
  <si>
    <t xml:space="preserve">LAD-44</t>
  </si>
  <si>
    <t xml:space="preserve">B4</t>
  </si>
  <si>
    <t xml:space="preserve">B12</t>
  </si>
  <si>
    <t xml:space="preserve">B11</t>
  </si>
  <si>
    <t xml:space="preserve">LAD-47</t>
  </si>
  <si>
    <t xml:space="preserve">C5</t>
  </si>
  <si>
    <t xml:space="preserve">G1</t>
  </si>
  <si>
    <t xml:space="preserve">A6</t>
  </si>
  <si>
    <t xml:space="preserve">LAD-48</t>
  </si>
  <si>
    <t xml:space="preserve">B7</t>
  </si>
  <si>
    <t xml:space="preserve">D8</t>
  </si>
  <si>
    <t xml:space="preserve">F3</t>
  </si>
  <si>
    <t xml:space="preserve">LAD-61</t>
  </si>
  <si>
    <t xml:space="preserve">&gt;80</t>
  </si>
  <si>
    <t xml:space="preserve">F7</t>
  </si>
  <si>
    <t xml:space="preserve">G6</t>
  </si>
  <si>
    <t xml:space="preserve">A10</t>
  </si>
  <si>
    <t xml:space="preserve">LAD-62</t>
  </si>
  <si>
    <t xml:space="preserve">F10</t>
  </si>
  <si>
    <t xml:space="preserve">G9</t>
  </si>
  <si>
    <t xml:space="preserve">A12</t>
  </si>
  <si>
    <t xml:space="preserve">LAD-63</t>
  </si>
  <si>
    <t xml:space="preserve">D11</t>
  </si>
  <si>
    <t xml:space="preserve">H8</t>
  </si>
  <si>
    <t xml:space="preserve">C8</t>
  </si>
  <si>
    <t xml:space="preserve">LAD-64</t>
  </si>
  <si>
    <t xml:space="preserve">C9</t>
  </si>
  <si>
    <t xml:space="preserve">G12</t>
  </si>
  <si>
    <t xml:space="preserve">A9</t>
  </si>
  <si>
    <t xml:space="preserve">LAD-65</t>
  </si>
  <si>
    <t xml:space="preserve">C11</t>
  </si>
  <si>
    <t xml:space="preserve">D3</t>
  </si>
  <si>
    <t xml:space="preserve">E3</t>
  </si>
  <si>
    <t xml:space="preserve">LAD-66</t>
  </si>
  <si>
    <t xml:space="preserve">E12</t>
  </si>
  <si>
    <t xml:space="preserve">F2</t>
  </si>
  <si>
    <t xml:space="preserve">C6</t>
  </si>
  <si>
    <t xml:space="preserve">LAD-67</t>
  </si>
  <si>
    <t xml:space="preserve">St8 wt</t>
  </si>
  <si>
    <t xml:space="preserve">E2</t>
  </si>
  <si>
    <t xml:space="preserve">E6</t>
  </si>
  <si>
    <t xml:space="preserve">A1</t>
  </si>
  <si>
    <t xml:space="preserve">LAD-68</t>
  </si>
  <si>
    <t xml:space="preserve">st5 wt</t>
  </si>
  <si>
    <t xml:space="preserve">C3</t>
  </si>
  <si>
    <t xml:space="preserve">F4</t>
  </si>
  <si>
    <t xml:space="preserve">B10</t>
  </si>
  <si>
    <t xml:space="preserve">mutL SSR ST8</t>
  </si>
  <si>
    <t xml:space="preserve">D2</t>
  </si>
  <si>
    <t xml:space="preserve">D12</t>
  </si>
  <si>
    <t xml:space="preserve">B1</t>
  </si>
  <si>
    <t xml:space="preserve">NE89</t>
  </si>
  <si>
    <t xml:space="preserve">B3</t>
  </si>
  <si>
    <t xml:space="preserve">C4</t>
  </si>
  <si>
    <t xml:space="preserve">B5</t>
  </si>
  <si>
    <t xml:space="preserve">NE954</t>
  </si>
  <si>
    <t xml:space="preserve">F1</t>
  </si>
  <si>
    <t xml:space="preserve">G2</t>
  </si>
  <si>
    <t xml:space="preserve">F5</t>
  </si>
  <si>
    <t xml:space="preserve">NE97</t>
  </si>
  <si>
    <t xml:space="preserve">F6</t>
  </si>
  <si>
    <t xml:space="preserve">G5</t>
  </si>
  <si>
    <t xml:space="preserve">A8</t>
  </si>
  <si>
    <t xml:space="preserve">NEB agrA</t>
  </si>
  <si>
    <t xml:space="preserve">D1</t>
  </si>
  <si>
    <t xml:space="preserve">F12</t>
  </si>
  <si>
    <t xml:space="preserve">A5</t>
  </si>
  <si>
    <t xml:space="preserve">Non infected</t>
  </si>
  <si>
    <t xml:space="preserve">E7</t>
  </si>
  <si>
    <t xml:space="preserve">H1</t>
  </si>
  <si>
    <t xml:space="preserve">B6</t>
  </si>
  <si>
    <t xml:space="preserve">rbf SSR ST5</t>
  </si>
  <si>
    <t xml:space="preserve">D6</t>
  </si>
  <si>
    <t xml:space="preserve">E5</t>
  </si>
  <si>
    <t xml:space="preserve">C12</t>
  </si>
  <si>
    <t xml:space="preserve">rbf SSR ST8</t>
  </si>
  <si>
    <t xml:space="preserve">E1</t>
  </si>
  <si>
    <t xml:space="preserve">F11</t>
  </si>
  <si>
    <t xml:space="preserve">H10</t>
  </si>
  <si>
    <t xml:space="preserve">Total LDH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</si>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</sst>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n">
        <v>-3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1" t="n">
        <v>12</v>
      </c>
    </row>
    <row r="2" customFormat="false" ht="15.75" hidden="false" customHeight="true" outlineLevel="0" collapsed="false">
      <c r="A2" s="2" t="s">
        <v>0</v>
      </c>
      <c r="B2" s="3" t="n">
        <v>32</v>
      </c>
      <c r="C2" s="3" t="n">
        <v>23</v>
      </c>
      <c r="D2" s="3" t="n">
        <v>23</v>
      </c>
      <c r="E2" s="3" t="n">
        <v>34</v>
      </c>
      <c r="F2" s="3" t="n">
        <v>0</v>
      </c>
      <c r="G2" s="3" t="n">
        <v>20</v>
      </c>
      <c r="H2" s="3" t="n">
        <v>63</v>
      </c>
      <c r="I2" s="3" t="n">
        <v>13</v>
      </c>
      <c r="J2" s="3" t="n">
        <v>27</v>
      </c>
      <c r="K2" s="3" t="n">
        <v>19</v>
      </c>
      <c r="L2" s="3" t="n">
        <v>34</v>
      </c>
      <c r="M2" s="4" t="n">
        <v>22</v>
      </c>
    </row>
    <row r="3" customFormat="false" ht="15.75" hidden="false" customHeight="true" outlineLevel="0" collapsed="false">
      <c r="A3" s="2" t="s">
        <v>1</v>
      </c>
      <c r="B3" s="3" t="n">
        <v>17</v>
      </c>
      <c r="C3" s="3" t="n">
        <v>27</v>
      </c>
      <c r="D3" s="3" t="n">
        <v>6</v>
      </c>
      <c r="E3" s="3" t="n">
        <v>10</v>
      </c>
      <c r="F3" s="3" t="n">
        <v>9</v>
      </c>
      <c r="G3" s="3" t="n">
        <v>16</v>
      </c>
      <c r="H3" s="3" t="n">
        <v>24</v>
      </c>
      <c r="I3" s="3" t="n">
        <v>12</v>
      </c>
      <c r="J3" s="3" t="n">
        <v>32</v>
      </c>
      <c r="K3" s="3" t="n">
        <v>8</v>
      </c>
      <c r="L3" s="3" t="n">
        <v>29</v>
      </c>
      <c r="M3" s="4" t="n">
        <v>19</v>
      </c>
    </row>
    <row r="4" customFormat="false" ht="15.75" hidden="false" customHeight="true" outlineLevel="0" collapsed="false">
      <c r="A4" s="2" t="s">
        <v>2</v>
      </c>
      <c r="B4" s="3" t="n">
        <v>14</v>
      </c>
      <c r="C4" s="3" t="n">
        <v>8</v>
      </c>
      <c r="D4" s="3" t="n">
        <v>40</v>
      </c>
      <c r="E4" s="3" t="n">
        <v>9</v>
      </c>
      <c r="F4" s="3" t="n">
        <v>30</v>
      </c>
      <c r="G4" s="3" t="n">
        <v>11</v>
      </c>
      <c r="H4" s="3" t="n">
        <v>19</v>
      </c>
      <c r="I4" s="3" t="n">
        <v>7</v>
      </c>
      <c r="J4" s="3" t="n">
        <v>6</v>
      </c>
      <c r="K4" s="3" t="n">
        <v>14</v>
      </c>
      <c r="L4" s="3" t="n">
        <v>17</v>
      </c>
      <c r="M4" s="4" t="n">
        <v>12</v>
      </c>
    </row>
    <row r="5" customFormat="false" ht="15.75" hidden="false" customHeight="true" outlineLevel="0" collapsed="false">
      <c r="A5" s="2" t="s">
        <v>3</v>
      </c>
      <c r="B5" s="3" t="n">
        <v>14</v>
      </c>
      <c r="C5" s="3" t="n">
        <v>10</v>
      </c>
      <c r="D5" s="3" t="n">
        <v>39</v>
      </c>
      <c r="E5" s="3" t="n">
        <v>35</v>
      </c>
      <c r="F5" s="3" t="n">
        <v>13</v>
      </c>
      <c r="G5" s="3" t="n">
        <v>19</v>
      </c>
      <c r="H5" s="3" t="n">
        <v>18</v>
      </c>
      <c r="I5" s="3" t="n">
        <v>14</v>
      </c>
      <c r="J5" s="3" t="n">
        <v>83</v>
      </c>
      <c r="K5" s="3" t="n">
        <v>27</v>
      </c>
      <c r="L5" s="3" t="n">
        <v>9</v>
      </c>
      <c r="M5" s="4" t="n">
        <v>16</v>
      </c>
    </row>
    <row r="6" customFormat="false" ht="15.75" hidden="false" customHeight="true" outlineLevel="0" collapsed="false">
      <c r="A6" s="2" t="s">
        <v>4</v>
      </c>
      <c r="B6" s="3" t="n">
        <v>18</v>
      </c>
      <c r="C6" s="3" t="n">
        <v>8</v>
      </c>
      <c r="D6" s="3" t="n">
        <v>17</v>
      </c>
      <c r="E6" s="3" t="n">
        <v>34</v>
      </c>
      <c r="F6" s="3" t="n">
        <v>21</v>
      </c>
      <c r="G6" s="3" t="n">
        <v>11</v>
      </c>
      <c r="H6" s="3" t="n">
        <v>0</v>
      </c>
      <c r="I6" s="3" t="n">
        <v>29</v>
      </c>
      <c r="J6" s="3" t="n">
        <v>71</v>
      </c>
      <c r="K6" s="3" t="n">
        <v>28</v>
      </c>
      <c r="L6" s="3" t="n">
        <v>44</v>
      </c>
      <c r="M6" s="4" t="n">
        <v>26</v>
      </c>
    </row>
    <row r="7" customFormat="false" ht="15.75" hidden="false" customHeight="true" outlineLevel="0" collapsed="false">
      <c r="A7" s="2" t="s">
        <v>5</v>
      </c>
      <c r="B7" s="3" t="n">
        <v>14</v>
      </c>
      <c r="C7" s="3" t="n">
        <v>25</v>
      </c>
      <c r="D7" s="3" t="n">
        <v>13</v>
      </c>
      <c r="E7" s="3" t="n">
        <v>25</v>
      </c>
      <c r="F7" s="3" t="n">
        <v>8</v>
      </c>
      <c r="G7" s="3" t="n">
        <v>11</v>
      </c>
      <c r="H7" s="3" t="n">
        <v>32</v>
      </c>
      <c r="I7" s="3" t="n">
        <v>23</v>
      </c>
      <c r="J7" s="3" t="n">
        <v>84</v>
      </c>
      <c r="K7" s="3" t="n">
        <v>21</v>
      </c>
      <c r="L7" s="3" t="n">
        <v>12</v>
      </c>
      <c r="M7" s="4" t="n">
        <v>14</v>
      </c>
    </row>
    <row r="8" customFormat="false" ht="15.75" hidden="false" customHeight="true" outlineLevel="0" collapsed="false">
      <c r="A8" s="2" t="s">
        <v>6</v>
      </c>
      <c r="B8" s="3" t="n">
        <v>36</v>
      </c>
      <c r="C8" s="3" t="n">
        <v>10</v>
      </c>
      <c r="D8" s="3" t="n">
        <v>30</v>
      </c>
      <c r="E8" s="3" t="n">
        <v>12</v>
      </c>
      <c r="F8" s="3" t="n">
        <v>11</v>
      </c>
      <c r="G8" s="3" t="n">
        <v>13</v>
      </c>
      <c r="H8" s="3" t="n">
        <v>16</v>
      </c>
      <c r="I8" s="3" t="n">
        <v>33</v>
      </c>
      <c r="J8" s="3" t="n">
        <v>13</v>
      </c>
      <c r="K8" s="3" t="n">
        <v>20</v>
      </c>
      <c r="L8" s="3" t="n">
        <v>20</v>
      </c>
      <c r="M8" s="4" t="n">
        <v>18</v>
      </c>
    </row>
    <row r="9" customFormat="false" ht="15.75" hidden="false" customHeight="true" outlineLevel="0" collapsed="false">
      <c r="A9" s="2" t="s">
        <v>7</v>
      </c>
      <c r="B9" s="3" t="n">
        <v>0</v>
      </c>
      <c r="C9" s="3" t="n">
        <v>14</v>
      </c>
      <c r="D9" s="3" t="n">
        <v>35</v>
      </c>
      <c r="E9" s="3" t="n">
        <v>62</v>
      </c>
      <c r="F9" s="3" t="n">
        <v>21</v>
      </c>
      <c r="G9" s="3" t="n">
        <v>17</v>
      </c>
      <c r="H9" s="3" t="n">
        <v>17</v>
      </c>
      <c r="I9" s="3" t="n">
        <v>12</v>
      </c>
      <c r="J9" s="3" t="n">
        <v>19</v>
      </c>
      <c r="K9" s="3" t="n">
        <v>0</v>
      </c>
      <c r="L9" s="3" t="n">
        <v>0</v>
      </c>
      <c r="M9" s="4" t="n">
        <v>0</v>
      </c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12" min="2" style="0" width="14.43"/>
    <col collapsed="false" customWidth="true" hidden="false" outlineLevel="0" max="13" min="13" style="0" width="12.86"/>
    <col collapsed="false" customWidth="true" hidden="false" outlineLevel="0" max="14" min="14" style="0" width="87"/>
    <col collapsed="false" customWidth="true" hidden="false" outlineLevel="0" max="1025" min="15" style="0" width="14.43"/>
  </cols>
  <sheetData>
    <row r="1" customFormat="false" ht="15.75" hidden="false" customHeight="true" outlineLevel="0" collapsed="false">
      <c r="A1" s="5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4" t="s">
        <v>9</v>
      </c>
      <c r="O1" s="4"/>
    </row>
    <row r="2" customFormat="false" ht="15.75" hidden="false" customHeight="true" outlineLevel="0" collapsed="false">
      <c r="A2" s="3" t="s">
        <v>0</v>
      </c>
      <c r="B2" s="3" t="n">
        <v>60</v>
      </c>
      <c r="C2" s="3" t="n">
        <v>35</v>
      </c>
      <c r="D2" s="3" t="n">
        <v>75</v>
      </c>
      <c r="E2" s="3" t="n">
        <v>55</v>
      </c>
      <c r="F2" s="3" t="n">
        <v>0</v>
      </c>
      <c r="G2" s="3" t="n">
        <v>10</v>
      </c>
      <c r="H2" s="3" t="n">
        <v>23</v>
      </c>
      <c r="I2" s="3" t="n">
        <v>70</v>
      </c>
      <c r="J2" s="3" t="n">
        <v>65</v>
      </c>
      <c r="K2" s="3" t="n">
        <v>24</v>
      </c>
      <c r="L2" s="3" t="n">
        <v>74</v>
      </c>
      <c r="M2" s="3" t="n">
        <v>20</v>
      </c>
      <c r="N2" s="4"/>
      <c r="O2" s="4"/>
    </row>
    <row r="3" customFormat="false" ht="15.75" hidden="false" customHeight="true" outlineLevel="0" collapsed="false">
      <c r="A3" s="3" t="s">
        <v>1</v>
      </c>
      <c r="B3" s="3" t="n">
        <v>18</v>
      </c>
      <c r="C3" s="3" t="n">
        <v>27</v>
      </c>
      <c r="D3" s="3" t="n">
        <v>11</v>
      </c>
      <c r="E3" s="3" t="n">
        <v>36</v>
      </c>
      <c r="F3" s="3" t="n">
        <v>21</v>
      </c>
      <c r="G3" s="3" t="n">
        <v>63</v>
      </c>
      <c r="H3" s="3" t="n">
        <v>24</v>
      </c>
      <c r="I3" s="3" t="n">
        <v>40</v>
      </c>
      <c r="J3" s="3" t="n">
        <v>70</v>
      </c>
      <c r="K3" s="3" t="n">
        <v>35</v>
      </c>
      <c r="L3" s="3" t="n">
        <v>70</v>
      </c>
      <c r="M3" s="3" t="n">
        <v>26</v>
      </c>
      <c r="N3" s="4"/>
      <c r="O3" s="4"/>
    </row>
    <row r="4" customFormat="false" ht="15.75" hidden="false" customHeight="true" outlineLevel="0" collapsed="false">
      <c r="A4" s="3" t="s">
        <v>2</v>
      </c>
      <c r="B4" s="3" t="n">
        <v>69</v>
      </c>
      <c r="C4" s="3" t="n">
        <v>70</v>
      </c>
      <c r="D4" s="3" t="s">
        <v>10</v>
      </c>
      <c r="E4" s="3" t="n">
        <v>28</v>
      </c>
      <c r="F4" s="3" t="n">
        <v>66</v>
      </c>
      <c r="G4" s="3" t="n">
        <v>56</v>
      </c>
      <c r="H4" s="3" t="n">
        <v>112</v>
      </c>
      <c r="I4" s="3" t="n">
        <v>46</v>
      </c>
      <c r="J4" s="3" t="n">
        <v>10</v>
      </c>
      <c r="K4" s="3" t="n">
        <v>46</v>
      </c>
      <c r="L4" s="3" t="s">
        <v>10</v>
      </c>
      <c r="M4" s="3" t="n">
        <v>35</v>
      </c>
      <c r="N4" s="4"/>
      <c r="O4" s="4"/>
    </row>
    <row r="5" customFormat="false" ht="15.75" hidden="false" customHeight="true" outlineLevel="0" collapsed="false">
      <c r="A5" s="3" t="s">
        <v>3</v>
      </c>
      <c r="B5" s="3" t="s">
        <v>10</v>
      </c>
      <c r="C5" s="3" t="n">
        <v>51</v>
      </c>
      <c r="D5" s="3" t="n">
        <v>64</v>
      </c>
      <c r="E5" s="3" t="n">
        <v>133</v>
      </c>
      <c r="F5" s="3" t="n">
        <v>52</v>
      </c>
      <c r="G5" s="3" t="n">
        <v>57</v>
      </c>
      <c r="H5" s="3" t="n">
        <v>66</v>
      </c>
      <c r="I5" s="3" t="n">
        <v>46</v>
      </c>
      <c r="J5" s="3" t="n">
        <v>18</v>
      </c>
      <c r="K5" s="3" t="n">
        <v>123</v>
      </c>
      <c r="L5" s="3" t="n">
        <v>60</v>
      </c>
      <c r="M5" s="3" t="n">
        <v>14</v>
      </c>
      <c r="N5" s="4"/>
      <c r="O5" s="4"/>
    </row>
    <row r="6" customFormat="false" ht="15.75" hidden="false" customHeight="true" outlineLevel="0" collapsed="false">
      <c r="A6" s="3" t="s">
        <v>4</v>
      </c>
      <c r="B6" s="3" t="n">
        <v>50</v>
      </c>
      <c r="C6" s="3" t="n">
        <v>75</v>
      </c>
      <c r="D6" s="3" t="s">
        <v>10</v>
      </c>
      <c r="E6" s="3" t="n">
        <v>122</v>
      </c>
      <c r="F6" s="3" t="n">
        <v>68</v>
      </c>
      <c r="G6" s="3" t="n">
        <v>67</v>
      </c>
      <c r="H6" s="3" t="n">
        <v>0</v>
      </c>
      <c r="I6" s="3" t="n">
        <v>113</v>
      </c>
      <c r="J6" s="3" t="n">
        <v>11</v>
      </c>
      <c r="K6" s="3" t="n">
        <v>66</v>
      </c>
      <c r="L6" s="3" t="n">
        <v>36</v>
      </c>
      <c r="M6" s="3" t="n">
        <v>72</v>
      </c>
      <c r="N6" s="4"/>
      <c r="O6" s="4"/>
    </row>
    <row r="7" customFormat="false" ht="15.75" hidden="false" customHeight="true" outlineLevel="0" collapsed="false">
      <c r="A7" s="3" t="s">
        <v>5</v>
      </c>
      <c r="B7" s="3" t="n">
        <v>11</v>
      </c>
      <c r="C7" s="3" t="n">
        <v>72</v>
      </c>
      <c r="D7" s="3" t="s">
        <v>10</v>
      </c>
      <c r="E7" s="3" t="n">
        <v>62</v>
      </c>
      <c r="F7" s="3" t="n">
        <v>30</v>
      </c>
      <c r="G7" s="3" t="n">
        <v>7</v>
      </c>
      <c r="H7" s="3" t="s">
        <v>10</v>
      </c>
      <c r="I7" s="3" t="n">
        <v>144</v>
      </c>
      <c r="J7" s="3" t="n">
        <v>14</v>
      </c>
      <c r="K7" s="3" t="n">
        <v>63</v>
      </c>
      <c r="L7" s="3" t="n">
        <v>60</v>
      </c>
      <c r="M7" s="3" t="s">
        <v>10</v>
      </c>
      <c r="N7" s="4"/>
      <c r="O7" s="4"/>
    </row>
    <row r="8" customFormat="false" ht="15.75" hidden="false" customHeight="true" outlineLevel="0" collapsed="false">
      <c r="A8" s="3" t="s">
        <v>6</v>
      </c>
      <c r="B8" s="3" t="n">
        <v>65</v>
      </c>
      <c r="C8" s="3" t="n">
        <v>16</v>
      </c>
      <c r="D8" s="3" t="n">
        <v>26</v>
      </c>
      <c r="E8" s="3" t="n">
        <v>43</v>
      </c>
      <c r="F8" s="3" t="n">
        <v>35</v>
      </c>
      <c r="G8" s="3" t="s">
        <v>10</v>
      </c>
      <c r="H8" s="3" t="n">
        <v>25</v>
      </c>
      <c r="I8" s="3" t="n">
        <v>103</v>
      </c>
      <c r="J8" s="3" t="n">
        <v>46</v>
      </c>
      <c r="K8" s="3" t="n">
        <v>100</v>
      </c>
      <c r="L8" s="3" t="n">
        <v>67</v>
      </c>
      <c r="M8" s="3" t="n">
        <v>51</v>
      </c>
      <c r="N8" s="4"/>
      <c r="O8" s="4"/>
    </row>
    <row r="9" customFormat="false" ht="15.75" hidden="false" customHeight="true" outlineLevel="0" collapsed="false">
      <c r="A9" s="3" t="s">
        <v>7</v>
      </c>
      <c r="B9" s="3" t="n">
        <v>0</v>
      </c>
      <c r="C9" s="3" t="n">
        <v>15</v>
      </c>
      <c r="D9" s="3" t="n">
        <v>30</v>
      </c>
      <c r="E9" s="3" t="n">
        <v>27</v>
      </c>
      <c r="F9" s="3" t="n">
        <v>104</v>
      </c>
      <c r="G9" s="3" t="n">
        <v>65</v>
      </c>
      <c r="H9" s="3" t="n">
        <v>36</v>
      </c>
      <c r="I9" s="3" t="n">
        <v>38</v>
      </c>
      <c r="J9" s="3" t="n">
        <v>0</v>
      </c>
      <c r="K9" s="3" t="n">
        <v>0</v>
      </c>
      <c r="L9" s="3" t="n">
        <v>0</v>
      </c>
      <c r="M9" s="3" t="n">
        <v>0</v>
      </c>
      <c r="N9" s="4"/>
      <c r="O9" s="4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3"/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/>
      <c r="O1" s="3"/>
      <c r="P1" s="3"/>
      <c r="Q1" s="3"/>
      <c r="R1" s="3"/>
      <c r="S1" s="3"/>
      <c r="T1" s="3"/>
    </row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3" t="s">
        <v>1</v>
      </c>
      <c r="B3" s="3"/>
      <c r="C3" s="3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" hidden="false" customHeight="false" outlineLevel="0" collapsed="false">
      <c r="A4" s="3" t="s">
        <v>2</v>
      </c>
      <c r="B4" s="3"/>
      <c r="C4" s="3"/>
      <c r="D4" s="3"/>
      <c r="E4" s="3"/>
      <c r="F4" s="3" t="s">
        <v>12</v>
      </c>
      <c r="G4" s="3"/>
      <c r="H4" s="3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" hidden="false" customHeight="false" outlineLevel="0" collapsed="false">
      <c r="A5" s="3" t="s">
        <v>3</v>
      </c>
      <c r="B5" s="3"/>
      <c r="C5" s="3"/>
      <c r="D5" s="3"/>
      <c r="E5" s="3"/>
      <c r="F5" s="3"/>
      <c r="G5" s="3"/>
      <c r="H5" s="3"/>
      <c r="I5" s="3"/>
      <c r="J5" s="3" t="s">
        <v>11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" hidden="false" customHeight="false" outlineLevel="0" collapsed="false">
      <c r="A6" s="3" t="s">
        <v>4</v>
      </c>
      <c r="B6" s="3"/>
      <c r="C6" s="3"/>
      <c r="D6" s="3"/>
      <c r="E6" s="3" t="s">
        <v>13</v>
      </c>
      <c r="F6" s="3"/>
      <c r="G6" s="3"/>
      <c r="H6" s="3"/>
      <c r="I6" s="3" t="s">
        <v>12</v>
      </c>
      <c r="J6" s="3" t="s">
        <v>14</v>
      </c>
      <c r="K6" s="3" t="s">
        <v>12</v>
      </c>
      <c r="L6" s="3" t="s">
        <v>11</v>
      </c>
      <c r="M6" s="3"/>
      <c r="N6" s="3"/>
      <c r="O6" s="3"/>
      <c r="P6" s="3"/>
      <c r="Q6" s="3"/>
      <c r="R6" s="3"/>
      <c r="S6" s="3"/>
      <c r="T6" s="3"/>
    </row>
    <row r="7" customFormat="false" ht="15" hidden="false" customHeight="false" outlineLevel="0" collapsed="false">
      <c r="A7" s="3" t="s">
        <v>5</v>
      </c>
      <c r="B7" s="3"/>
      <c r="C7" s="3"/>
      <c r="D7" s="3"/>
      <c r="E7" s="3"/>
      <c r="F7" s="3"/>
      <c r="G7" s="3"/>
      <c r="H7" s="3"/>
      <c r="I7" s="3"/>
      <c r="J7" s="3" t="s">
        <v>11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" hidden="false" customHeight="false" outlineLevel="0" collapsed="false">
      <c r="A8" s="3" t="s">
        <v>6</v>
      </c>
      <c r="B8" s="3"/>
      <c r="C8" s="3"/>
      <c r="D8" s="3" t="s">
        <v>12</v>
      </c>
      <c r="E8" s="3"/>
      <c r="F8" s="3"/>
      <c r="G8" s="3"/>
      <c r="H8" s="3"/>
      <c r="I8" s="3" t="s">
        <v>12</v>
      </c>
      <c r="J8" s="3" t="s">
        <v>12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" hidden="false" customHeight="false" outlineLevel="0" collapsed="false">
      <c r="A9" s="3" t="s">
        <v>7</v>
      </c>
      <c r="B9" s="3"/>
      <c r="C9" s="3"/>
      <c r="D9" s="3" t="s">
        <v>12</v>
      </c>
      <c r="E9" s="3" t="s">
        <v>14</v>
      </c>
      <c r="F9" s="3" t="s">
        <v>12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2" style="0" width="13.7"/>
    <col collapsed="false" customWidth="true" hidden="false" outlineLevel="0" max="4" min="4" style="0" width="11.14"/>
    <col collapsed="false" customWidth="true" hidden="false" outlineLevel="0" max="5" min="5" style="0" width="8.14"/>
    <col collapsed="false" customWidth="true" hidden="false" outlineLevel="0" max="6" min="6" style="0" width="16.57"/>
    <col collapsed="false" customWidth="true" hidden="false" outlineLevel="0" max="7" min="7" style="0" width="8.14"/>
    <col collapsed="false" customWidth="true" hidden="false" outlineLevel="0" max="8" min="8" style="0" width="9.42"/>
    <col collapsed="false" customWidth="true" hidden="false" outlineLevel="0" max="9" min="9" style="0" width="121.99"/>
    <col collapsed="false" customWidth="true" hidden="false" outlineLevel="0" max="13" min="10" style="0" width="8.71"/>
    <col collapsed="false" customWidth="true" hidden="false" outlineLevel="0" max="1025" min="14" style="0" width="14.43"/>
  </cols>
  <sheetData>
    <row r="1" customFormat="false" ht="12.75" hidden="false" customHeight="true" outlineLevel="0" collapsed="false">
      <c r="A1" s="6" t="s">
        <v>15</v>
      </c>
      <c r="B1" s="7" t="s">
        <v>16</v>
      </c>
      <c r="C1" s="8" t="s">
        <v>17</v>
      </c>
      <c r="D1" s="7" t="s">
        <v>18</v>
      </c>
      <c r="E1" s="7" t="s">
        <v>19</v>
      </c>
      <c r="F1" s="9" t="s">
        <v>20</v>
      </c>
      <c r="G1" s="7" t="s">
        <v>19</v>
      </c>
      <c r="H1" s="7"/>
      <c r="I1" s="9" t="s">
        <v>21</v>
      </c>
      <c r="J1" s="10"/>
      <c r="K1" s="10"/>
      <c r="L1" s="10"/>
      <c r="M1" s="10"/>
    </row>
    <row r="2" customFormat="false" ht="12.75" hidden="false" customHeight="true" outlineLevel="0" collapsed="false">
      <c r="A2" s="11" t="s">
        <v>22</v>
      </c>
      <c r="B2" s="10" t="s">
        <v>23</v>
      </c>
      <c r="C2" s="3"/>
      <c r="D2" s="3" t="n">
        <v>23</v>
      </c>
      <c r="E2" s="10" t="n">
        <f aca="false">D2*10^5</f>
        <v>2300000</v>
      </c>
      <c r="F2" s="5" t="n">
        <v>75</v>
      </c>
      <c r="G2" s="10" t="n">
        <f aca="false">F2*10^3</f>
        <v>75000</v>
      </c>
      <c r="H2" s="10"/>
      <c r="I2" s="10"/>
      <c r="J2" s="10"/>
      <c r="K2" s="10"/>
      <c r="L2" s="10"/>
      <c r="M2" s="10"/>
    </row>
    <row r="3" customFormat="false" ht="12.75" hidden="false" customHeight="true" outlineLevel="0" collapsed="false">
      <c r="A3" s="11" t="s">
        <v>24</v>
      </c>
      <c r="B3" s="10" t="s">
        <v>23</v>
      </c>
      <c r="C3" s="3"/>
      <c r="D3" s="3" t="n">
        <v>18</v>
      </c>
      <c r="E3" s="10" t="n">
        <f aca="false">D3*10^5</f>
        <v>1800000</v>
      </c>
      <c r="F3" s="5" t="n">
        <v>66</v>
      </c>
      <c r="G3" s="10" t="n">
        <f aca="false">F3*10^3</f>
        <v>66000</v>
      </c>
      <c r="H3" s="10"/>
      <c r="I3" s="10"/>
      <c r="J3" s="10"/>
      <c r="K3" s="10"/>
      <c r="L3" s="10"/>
      <c r="M3" s="10"/>
    </row>
    <row r="4" customFormat="false" ht="12.75" hidden="false" customHeight="true" outlineLevel="0" collapsed="false">
      <c r="A4" s="11" t="s">
        <v>25</v>
      </c>
      <c r="B4" s="10" t="s">
        <v>23</v>
      </c>
      <c r="C4" s="3"/>
      <c r="D4" s="3" t="n">
        <v>20</v>
      </c>
      <c r="E4" s="10" t="n">
        <f aca="false">D4*10^5</f>
        <v>2000000</v>
      </c>
      <c r="F4" s="5" t="n">
        <v>67</v>
      </c>
      <c r="G4" s="10" t="n">
        <f aca="false">F4*10^3</f>
        <v>67000</v>
      </c>
      <c r="H4" s="10"/>
      <c r="I4" s="10"/>
      <c r="J4" s="10"/>
      <c r="K4" s="10"/>
      <c r="L4" s="10"/>
      <c r="M4" s="10"/>
    </row>
    <row r="5" customFormat="false" ht="12.75" hidden="false" customHeight="true" outlineLevel="0" collapsed="false">
      <c r="A5" s="11" t="s">
        <v>26</v>
      </c>
      <c r="B5" s="10" t="s">
        <v>27</v>
      </c>
      <c r="C5" s="3"/>
      <c r="D5" s="3" t="n">
        <v>14</v>
      </c>
      <c r="E5" s="10" t="n">
        <f aca="false">D5*10^5</f>
        <v>1400000</v>
      </c>
      <c r="F5" s="5" t="n">
        <v>46</v>
      </c>
      <c r="G5" s="10" t="n">
        <f aca="false">F5*10^3</f>
        <v>46000</v>
      </c>
      <c r="H5" s="10"/>
      <c r="I5" s="10"/>
      <c r="J5" s="10"/>
      <c r="K5" s="10"/>
      <c r="L5" s="10"/>
      <c r="M5" s="10"/>
    </row>
    <row r="6" customFormat="false" ht="12.75" hidden="false" customHeight="true" outlineLevel="0" collapsed="false">
      <c r="A6" s="11" t="s">
        <v>28</v>
      </c>
      <c r="B6" s="10" t="s">
        <v>27</v>
      </c>
      <c r="C6" s="3"/>
      <c r="D6" s="3" t="n">
        <v>17</v>
      </c>
      <c r="E6" s="10" t="n">
        <f aca="false">D6*10^5</f>
        <v>1700000</v>
      </c>
      <c r="F6" s="5" t="n">
        <v>36</v>
      </c>
      <c r="G6" s="10" t="n">
        <f aca="false">F6*10^3</f>
        <v>36000</v>
      </c>
      <c r="H6" s="10"/>
      <c r="I6" s="10"/>
      <c r="J6" s="10"/>
      <c r="K6" s="10"/>
      <c r="L6" s="10"/>
      <c r="M6" s="10"/>
    </row>
    <row r="7" customFormat="false" ht="12.75" hidden="false" customHeight="true" outlineLevel="0" collapsed="false">
      <c r="A7" s="11" t="s">
        <v>29</v>
      </c>
      <c r="B7" s="10" t="s">
        <v>27</v>
      </c>
      <c r="C7" s="3"/>
      <c r="D7" s="3" t="n">
        <v>19</v>
      </c>
      <c r="E7" s="10" t="n">
        <f aca="false">D7*10^5</f>
        <v>1900000</v>
      </c>
      <c r="F7" s="5" t="n">
        <v>0</v>
      </c>
      <c r="G7" s="10" t="n">
        <f aca="false">F7*10^3</f>
        <v>0</v>
      </c>
      <c r="H7" s="10"/>
      <c r="I7" s="10"/>
      <c r="J7" s="10"/>
      <c r="K7" s="10"/>
      <c r="L7" s="10"/>
      <c r="M7" s="10"/>
    </row>
    <row r="8" customFormat="false" ht="12.75" hidden="false" customHeight="true" outlineLevel="0" collapsed="false">
      <c r="A8" s="11" t="s">
        <v>30</v>
      </c>
      <c r="B8" s="10" t="s">
        <v>31</v>
      </c>
      <c r="C8" s="3" t="s">
        <v>12</v>
      </c>
      <c r="D8" s="3" t="n">
        <v>27</v>
      </c>
      <c r="E8" s="10" t="n">
        <f aca="false">D8*10^5</f>
        <v>2700000</v>
      </c>
      <c r="F8" s="5" t="n">
        <v>27</v>
      </c>
      <c r="G8" s="10" t="n">
        <f aca="false">F8*10^3</f>
        <v>27000</v>
      </c>
      <c r="H8" s="10"/>
      <c r="I8" s="10"/>
      <c r="J8" s="10"/>
      <c r="K8" s="10"/>
      <c r="L8" s="10"/>
      <c r="M8" s="10"/>
    </row>
    <row r="9" customFormat="false" ht="12.75" hidden="false" customHeight="true" outlineLevel="0" collapsed="false">
      <c r="A9" s="11" t="s">
        <v>32</v>
      </c>
      <c r="B9" s="10" t="s">
        <v>31</v>
      </c>
      <c r="C9" s="3" t="s">
        <v>12</v>
      </c>
      <c r="D9" s="3" t="n">
        <v>30</v>
      </c>
      <c r="E9" s="10" t="n">
        <f aca="false">D9*10^5</f>
        <v>3000000</v>
      </c>
      <c r="F9" s="5" t="n">
        <v>26</v>
      </c>
      <c r="G9" s="10" t="n">
        <f aca="false">F9*10^3</f>
        <v>26000</v>
      </c>
      <c r="H9" s="10"/>
      <c r="I9" s="10"/>
      <c r="J9" s="10"/>
      <c r="K9" s="10"/>
      <c r="L9" s="10"/>
      <c r="M9" s="10"/>
    </row>
    <row r="10" customFormat="false" ht="12.75" hidden="false" customHeight="true" outlineLevel="0" collapsed="false">
      <c r="A10" s="11" t="s">
        <v>33</v>
      </c>
      <c r="B10" s="10" t="s">
        <v>31</v>
      </c>
      <c r="C10" s="3" t="s">
        <v>12</v>
      </c>
      <c r="D10" s="3" t="n">
        <v>35</v>
      </c>
      <c r="E10" s="10" t="n">
        <f aca="false">D10*10^5</f>
        <v>3500000</v>
      </c>
      <c r="F10" s="5" t="n">
        <v>30</v>
      </c>
      <c r="G10" s="10" t="n">
        <f aca="false">F10*10^3</f>
        <v>30000</v>
      </c>
      <c r="H10" s="10"/>
      <c r="I10" s="10"/>
      <c r="J10" s="10"/>
      <c r="K10" s="10"/>
      <c r="L10" s="10"/>
      <c r="M10" s="10"/>
    </row>
    <row r="11" customFormat="false" ht="12.75" hidden="false" customHeight="true" outlineLevel="0" collapsed="false">
      <c r="A11" s="11" t="s">
        <v>34</v>
      </c>
      <c r="B11" s="10" t="s">
        <v>35</v>
      </c>
      <c r="C11" s="3" t="s">
        <v>12</v>
      </c>
      <c r="D11" s="3" t="n">
        <v>29</v>
      </c>
      <c r="E11" s="10" t="n">
        <f aca="false">D11*10^5</f>
        <v>2900000</v>
      </c>
      <c r="F11" s="5" t="n">
        <v>113</v>
      </c>
      <c r="G11" s="10" t="n">
        <f aca="false">F11*10^3</f>
        <v>113000</v>
      </c>
      <c r="H11" s="10"/>
      <c r="I11" s="10"/>
      <c r="J11" s="10"/>
      <c r="K11" s="10"/>
      <c r="L11" s="10"/>
      <c r="M11" s="10"/>
    </row>
    <row r="12" customFormat="false" ht="12.75" hidden="false" customHeight="true" outlineLevel="0" collapsed="false">
      <c r="A12" s="11" t="s">
        <v>36</v>
      </c>
      <c r="B12" s="10" t="s">
        <v>35</v>
      </c>
      <c r="C12" s="3"/>
      <c r="D12" s="3" t="n">
        <v>23</v>
      </c>
      <c r="E12" s="10" t="n">
        <f aca="false">D12*10^5</f>
        <v>2300000</v>
      </c>
      <c r="F12" s="5" t="n">
        <v>144</v>
      </c>
      <c r="G12" s="10" t="n">
        <f aca="false">F12*10^3</f>
        <v>144000</v>
      </c>
      <c r="H12" s="10"/>
      <c r="I12" s="10"/>
      <c r="J12" s="10"/>
      <c r="K12" s="10"/>
      <c r="L12" s="10"/>
      <c r="M12" s="10"/>
    </row>
    <row r="13" customFormat="false" ht="12.75" hidden="false" customHeight="true" outlineLevel="0" collapsed="false">
      <c r="A13" s="11" t="s">
        <v>37</v>
      </c>
      <c r="B13" s="10" t="s">
        <v>35</v>
      </c>
      <c r="C13" s="3" t="s">
        <v>12</v>
      </c>
      <c r="D13" s="3" t="n">
        <v>33</v>
      </c>
      <c r="E13" s="10" t="n">
        <f aca="false">D13*10^5</f>
        <v>3300000</v>
      </c>
      <c r="F13" s="5" t="n">
        <v>103</v>
      </c>
      <c r="G13" s="10" t="n">
        <f aca="false">F13*10^3</f>
        <v>103000</v>
      </c>
      <c r="H13" s="10"/>
      <c r="I13" s="10"/>
      <c r="J13" s="10"/>
      <c r="K13" s="10"/>
      <c r="L13" s="10"/>
      <c r="M13" s="10"/>
    </row>
    <row r="14" customFormat="false" ht="12.75" hidden="false" customHeight="true" outlineLevel="0" collapsed="false">
      <c r="A14" s="11" t="s">
        <v>38</v>
      </c>
      <c r="B14" s="10" t="s">
        <v>39</v>
      </c>
      <c r="C14" s="3" t="s">
        <v>11</v>
      </c>
      <c r="D14" s="3" t="n">
        <v>63</v>
      </c>
      <c r="E14" s="10" t="n">
        <f aca="false">D14*10^5</f>
        <v>6300000</v>
      </c>
      <c r="F14" s="5" t="n">
        <v>23</v>
      </c>
      <c r="G14" s="10" t="n">
        <f aca="false">F14*10^3</f>
        <v>23000</v>
      </c>
      <c r="H14" s="10"/>
      <c r="I14" s="10"/>
      <c r="J14" s="10"/>
      <c r="K14" s="10"/>
      <c r="L14" s="10"/>
      <c r="M14" s="10"/>
    </row>
    <row r="15" customFormat="false" ht="12.75" hidden="false" customHeight="true" outlineLevel="0" collapsed="false">
      <c r="A15" s="11" t="s">
        <v>40</v>
      </c>
      <c r="B15" s="10" t="s">
        <v>39</v>
      </c>
      <c r="C15" s="3" t="s">
        <v>11</v>
      </c>
      <c r="D15" s="3" t="n">
        <v>44</v>
      </c>
      <c r="E15" s="10" t="n">
        <f aca="false">D15*10^5</f>
        <v>4400000</v>
      </c>
      <c r="F15" s="5" t="n">
        <v>36</v>
      </c>
      <c r="G15" s="10" t="n">
        <f aca="false">F15*10^3</f>
        <v>36000</v>
      </c>
      <c r="H15" s="10"/>
      <c r="I15" s="10"/>
      <c r="J15" s="10"/>
      <c r="K15" s="10"/>
      <c r="L15" s="10"/>
      <c r="M15" s="10"/>
    </row>
    <row r="16" customFormat="false" ht="12.75" hidden="false" customHeight="true" outlineLevel="0" collapsed="false">
      <c r="A16" s="11" t="s">
        <v>41</v>
      </c>
      <c r="B16" s="10" t="s">
        <v>39</v>
      </c>
      <c r="C16" s="3" t="s">
        <v>42</v>
      </c>
      <c r="D16" s="3" t="n">
        <v>62</v>
      </c>
      <c r="E16" s="10" t="n">
        <f aca="false">D16*10^5</f>
        <v>6200000</v>
      </c>
      <c r="F16" s="5" t="n">
        <v>27</v>
      </c>
      <c r="G16" s="10" t="n">
        <f aca="false">F16*10^3</f>
        <v>27000</v>
      </c>
      <c r="H16" s="10"/>
      <c r="I16" s="10"/>
      <c r="J16" s="10"/>
      <c r="K16" s="10"/>
      <c r="L16" s="10"/>
      <c r="M16" s="10"/>
    </row>
    <row r="17" customFormat="false" ht="12.75" hidden="false" customHeight="true" outlineLevel="0" collapsed="false">
      <c r="A17" s="11" t="s">
        <v>43</v>
      </c>
      <c r="B17" s="10" t="s">
        <v>44</v>
      </c>
      <c r="C17" s="3" t="s">
        <v>11</v>
      </c>
      <c r="D17" s="3" t="n">
        <v>83</v>
      </c>
      <c r="E17" s="10" t="n">
        <f aca="false">D17*10^5</f>
        <v>8300000</v>
      </c>
      <c r="F17" s="5" t="n">
        <v>18</v>
      </c>
      <c r="G17" s="10" t="n">
        <f aca="false">F17*10^3</f>
        <v>18000</v>
      </c>
      <c r="H17" s="10"/>
      <c r="I17" s="10"/>
      <c r="J17" s="10"/>
      <c r="K17" s="10"/>
      <c r="L17" s="10"/>
      <c r="M17" s="10"/>
    </row>
    <row r="18" customFormat="false" ht="12.75" hidden="false" customHeight="true" outlineLevel="0" collapsed="false">
      <c r="A18" s="11" t="s">
        <v>45</v>
      </c>
      <c r="B18" s="10" t="s">
        <v>44</v>
      </c>
      <c r="C18" s="3" t="s">
        <v>42</v>
      </c>
      <c r="D18" s="3" t="n">
        <v>71</v>
      </c>
      <c r="E18" s="10" t="n">
        <f aca="false">D18*10^5</f>
        <v>7100000</v>
      </c>
      <c r="F18" s="5" t="n">
        <v>11</v>
      </c>
      <c r="G18" s="10" t="n">
        <f aca="false">F18*10^3</f>
        <v>11000</v>
      </c>
      <c r="H18" s="10"/>
      <c r="I18" s="10"/>
      <c r="J18" s="10"/>
      <c r="K18" s="10"/>
      <c r="L18" s="10"/>
      <c r="M18" s="10"/>
    </row>
    <row r="19" customFormat="false" ht="12.75" hidden="false" customHeight="true" outlineLevel="0" collapsed="false">
      <c r="A19" s="11" t="s">
        <v>46</v>
      </c>
      <c r="B19" s="10" t="s">
        <v>44</v>
      </c>
      <c r="C19" s="3" t="s">
        <v>11</v>
      </c>
      <c r="D19" s="3" t="n">
        <v>84</v>
      </c>
      <c r="E19" s="10" t="n">
        <f aca="false">D19*10^5</f>
        <v>8400000</v>
      </c>
      <c r="F19" s="5" t="n">
        <v>14</v>
      </c>
      <c r="G19" s="10" t="n">
        <f aca="false">F19*10^3</f>
        <v>14000</v>
      </c>
      <c r="H19" s="10"/>
      <c r="I19" s="10"/>
      <c r="J19" s="10"/>
      <c r="K19" s="10"/>
      <c r="L19" s="10"/>
      <c r="M19" s="10"/>
    </row>
    <row r="20" customFormat="false" ht="12.75" hidden="false" customHeight="true" outlineLevel="0" collapsed="false">
      <c r="A20" s="11" t="s">
        <v>47</v>
      </c>
      <c r="B20" s="10" t="s">
        <v>48</v>
      </c>
      <c r="C20" s="3"/>
      <c r="D20" s="3" t="n">
        <v>34</v>
      </c>
      <c r="E20" s="10" t="n">
        <f aca="false">D20*10^5</f>
        <v>3400000</v>
      </c>
      <c r="F20" s="5" t="n">
        <v>74</v>
      </c>
      <c r="G20" s="10" t="n">
        <f aca="false">F20*10^3</f>
        <v>74000</v>
      </c>
      <c r="H20" s="10"/>
      <c r="I20" s="10"/>
      <c r="J20" s="10"/>
      <c r="K20" s="10"/>
      <c r="L20" s="10"/>
      <c r="M20" s="10"/>
    </row>
    <row r="21" customFormat="false" ht="12.75" hidden="false" customHeight="true" outlineLevel="0" collapsed="false">
      <c r="A21" s="11" t="s">
        <v>49</v>
      </c>
      <c r="B21" s="10" t="s">
        <v>48</v>
      </c>
      <c r="C21" s="3"/>
      <c r="D21" s="3" t="n">
        <v>14</v>
      </c>
      <c r="E21" s="10" t="n">
        <f aca="false">D21*10^5</f>
        <v>1400000</v>
      </c>
      <c r="F21" s="5" t="n">
        <v>69</v>
      </c>
      <c r="G21" s="10" t="n">
        <f aca="false">F21*10^3</f>
        <v>69000</v>
      </c>
      <c r="H21" s="10"/>
      <c r="I21" s="10"/>
      <c r="J21" s="10"/>
      <c r="K21" s="10"/>
      <c r="L21" s="10"/>
      <c r="M21" s="10"/>
    </row>
    <row r="22" customFormat="false" ht="12.75" hidden="false" customHeight="true" outlineLevel="0" collapsed="false">
      <c r="A22" s="11" t="s">
        <v>50</v>
      </c>
      <c r="B22" s="10" t="s">
        <v>48</v>
      </c>
      <c r="C22" s="3"/>
      <c r="D22" s="3" t="n">
        <v>17</v>
      </c>
      <c r="E22" s="10" t="n">
        <f aca="false">D22*10^5</f>
        <v>1700000</v>
      </c>
      <c r="F22" s="5" t="n">
        <v>65</v>
      </c>
      <c r="G22" s="10" t="n">
        <f aca="false">F22*10^3</f>
        <v>65000</v>
      </c>
      <c r="H22" s="10"/>
      <c r="I22" s="10"/>
      <c r="J22" s="10"/>
      <c r="K22" s="10"/>
      <c r="L22" s="10"/>
      <c r="M22" s="10"/>
    </row>
    <row r="23" customFormat="false" ht="12.75" hidden="false" customHeight="true" outlineLevel="0" collapsed="false">
      <c r="A23" s="11" t="s">
        <v>51</v>
      </c>
      <c r="B23" s="10" t="s">
        <v>52</v>
      </c>
      <c r="C23" s="3"/>
      <c r="D23" s="3" t="n">
        <v>35</v>
      </c>
      <c r="E23" s="10" t="n">
        <f aca="false">D23*10^5</f>
        <v>3500000</v>
      </c>
      <c r="F23" s="5" t="n">
        <v>133</v>
      </c>
      <c r="G23" s="10" t="n">
        <f aca="false">F23*10^3</f>
        <v>133000</v>
      </c>
      <c r="H23" s="10"/>
      <c r="I23" s="10"/>
      <c r="J23" s="10"/>
      <c r="K23" s="10"/>
      <c r="L23" s="10"/>
      <c r="M23" s="10"/>
    </row>
    <row r="24" customFormat="false" ht="12.75" hidden="false" customHeight="true" outlineLevel="0" collapsed="false">
      <c r="A24" s="11" t="s">
        <v>53</v>
      </c>
      <c r="B24" s="10" t="s">
        <v>52</v>
      </c>
      <c r="C24" s="3"/>
      <c r="D24" s="3" t="n">
        <v>27</v>
      </c>
      <c r="E24" s="10" t="n">
        <f aca="false">D24*10^5</f>
        <v>2700000</v>
      </c>
      <c r="F24" s="5" t="n">
        <v>123</v>
      </c>
      <c r="G24" s="10" t="n">
        <f aca="false">F24*10^3</f>
        <v>123000</v>
      </c>
      <c r="H24" s="10"/>
      <c r="I24" s="10"/>
      <c r="J24" s="10"/>
      <c r="K24" s="10"/>
      <c r="L24" s="10"/>
      <c r="M24" s="10"/>
    </row>
    <row r="25" customFormat="false" ht="12.75" hidden="false" customHeight="true" outlineLevel="0" collapsed="false">
      <c r="A25" s="11" t="s">
        <v>54</v>
      </c>
      <c r="B25" s="10" t="s">
        <v>52</v>
      </c>
      <c r="C25" s="3" t="s">
        <v>13</v>
      </c>
      <c r="D25" s="3" t="n">
        <v>34</v>
      </c>
      <c r="E25" s="10" t="n">
        <f aca="false">D25*10^5</f>
        <v>3400000</v>
      </c>
      <c r="F25" s="5" t="n">
        <v>122</v>
      </c>
      <c r="G25" s="10" t="n">
        <f aca="false">F25*10^3</f>
        <v>122000</v>
      </c>
      <c r="H25" s="10"/>
      <c r="I25" s="10"/>
      <c r="J25" s="10"/>
      <c r="K25" s="10"/>
      <c r="L25" s="10"/>
      <c r="M25" s="10"/>
    </row>
    <row r="26" customFormat="false" ht="12.75" hidden="false" customHeight="true" outlineLevel="0" collapsed="false">
      <c r="A26" s="11" t="s">
        <v>55</v>
      </c>
      <c r="B26" s="10" t="s">
        <v>56</v>
      </c>
      <c r="C26" s="3" t="s">
        <v>12</v>
      </c>
      <c r="D26" s="3" t="n">
        <v>19</v>
      </c>
      <c r="E26" s="10" t="n">
        <f aca="false">D26*10^5</f>
        <v>1900000</v>
      </c>
      <c r="F26" s="5" t="n">
        <v>112</v>
      </c>
      <c r="G26" s="10" t="n">
        <f aca="false">F26*10^3</f>
        <v>112000</v>
      </c>
      <c r="H26" s="10"/>
      <c r="I26" s="10"/>
      <c r="J26" s="10"/>
      <c r="K26" s="10"/>
      <c r="L26" s="10"/>
      <c r="M26" s="10"/>
    </row>
    <row r="27" customFormat="false" ht="12.75" hidden="false" customHeight="true" outlineLevel="0" collapsed="false">
      <c r="A27" s="11" t="s">
        <v>57</v>
      </c>
      <c r="B27" s="10" t="s">
        <v>56</v>
      </c>
      <c r="C27" s="3"/>
      <c r="D27" s="3" t="n">
        <v>20</v>
      </c>
      <c r="E27" s="10" t="n">
        <f aca="false">D27*10^5</f>
        <v>2000000</v>
      </c>
      <c r="F27" s="5" t="n">
        <v>100</v>
      </c>
      <c r="G27" s="10" t="n">
        <f aca="false">F27*10^3</f>
        <v>100000</v>
      </c>
      <c r="H27" s="10"/>
      <c r="I27" s="10"/>
      <c r="J27" s="10"/>
      <c r="K27" s="10"/>
      <c r="L27" s="10"/>
      <c r="M27" s="10"/>
    </row>
    <row r="28" customFormat="false" ht="12.75" hidden="false" customHeight="true" outlineLevel="0" collapsed="false">
      <c r="A28" s="11" t="s">
        <v>58</v>
      </c>
      <c r="B28" s="10" t="s">
        <v>56</v>
      </c>
      <c r="C28" s="3" t="s">
        <v>12</v>
      </c>
      <c r="D28" s="3" t="n">
        <v>21</v>
      </c>
      <c r="E28" s="10" t="n">
        <f aca="false">D28*10^5</f>
        <v>2100000</v>
      </c>
      <c r="F28" s="5" t="n">
        <v>104</v>
      </c>
      <c r="G28" s="10" t="n">
        <f aca="false">F28*10^3</f>
        <v>104000</v>
      </c>
      <c r="H28" s="10"/>
      <c r="I28" s="10"/>
      <c r="J28" s="10"/>
      <c r="K28" s="10"/>
      <c r="L28" s="10"/>
      <c r="M28" s="10"/>
    </row>
    <row r="29" customFormat="false" ht="12.75" hidden="false" customHeight="true" outlineLevel="0" collapsed="false">
      <c r="A29" s="11" t="s">
        <v>59</v>
      </c>
      <c r="B29" s="10" t="s">
        <v>60</v>
      </c>
      <c r="C29" s="3"/>
      <c r="D29" s="3" t="n">
        <v>8</v>
      </c>
      <c r="E29" s="10" t="n">
        <f aca="false">D29*10^5</f>
        <v>800000</v>
      </c>
      <c r="F29" s="5" t="n">
        <v>70</v>
      </c>
      <c r="G29" s="10" t="n">
        <f aca="false">F29*10^3</f>
        <v>70000</v>
      </c>
      <c r="H29" s="10"/>
      <c r="I29" s="10"/>
      <c r="J29" s="10"/>
      <c r="K29" s="10"/>
      <c r="L29" s="10"/>
      <c r="M29" s="10"/>
    </row>
    <row r="30" customFormat="false" ht="12.75" hidden="false" customHeight="true" outlineLevel="0" collapsed="false">
      <c r="A30" s="11" t="s">
        <v>61</v>
      </c>
      <c r="B30" s="10" t="s">
        <v>60</v>
      </c>
      <c r="C30" s="3"/>
      <c r="D30" s="3" t="n">
        <v>12</v>
      </c>
      <c r="E30" s="10" t="n">
        <f aca="false">D30*10^5</f>
        <v>1200000</v>
      </c>
      <c r="F30" s="5" t="n">
        <v>43</v>
      </c>
      <c r="G30" s="10" t="n">
        <f aca="false">F30*10^3</f>
        <v>43000</v>
      </c>
      <c r="H30" s="10"/>
      <c r="I30" s="10"/>
      <c r="J30" s="10"/>
      <c r="K30" s="10"/>
      <c r="L30" s="10"/>
      <c r="M30" s="10"/>
    </row>
    <row r="31" customFormat="false" ht="12.75" hidden="false" customHeight="true" outlineLevel="0" collapsed="false">
      <c r="A31" s="11" t="s">
        <v>62</v>
      </c>
      <c r="B31" s="10" t="s">
        <v>60</v>
      </c>
      <c r="C31" s="3"/>
      <c r="D31" s="3" t="n">
        <v>14</v>
      </c>
      <c r="E31" s="10" t="n">
        <f aca="false">D31*10^5</f>
        <v>1400000</v>
      </c>
      <c r="F31" s="5" t="n">
        <v>15</v>
      </c>
      <c r="G31" s="10" t="n">
        <f aca="false">F31*10^3</f>
        <v>15000</v>
      </c>
      <c r="H31" s="10"/>
      <c r="I31" s="10"/>
      <c r="J31" s="10"/>
      <c r="K31" s="10"/>
      <c r="L31" s="10"/>
      <c r="M31" s="10"/>
    </row>
    <row r="32" customFormat="false" ht="12.75" hidden="false" customHeight="true" outlineLevel="0" collapsed="false">
      <c r="A32" s="11" t="s">
        <v>63</v>
      </c>
      <c r="B32" s="10" t="s">
        <v>64</v>
      </c>
      <c r="C32" s="3"/>
      <c r="D32" s="3" t="n">
        <v>12</v>
      </c>
      <c r="E32" s="10" t="n">
        <f aca="false">D32*10^5</f>
        <v>1200000</v>
      </c>
      <c r="F32" s="5" t="n">
        <v>40</v>
      </c>
      <c r="G32" s="10" t="n">
        <f aca="false">F32*10^3</f>
        <v>40000</v>
      </c>
      <c r="H32" s="10"/>
      <c r="I32" s="10"/>
      <c r="J32" s="10"/>
      <c r="K32" s="10"/>
      <c r="L32" s="10"/>
      <c r="M32" s="10"/>
    </row>
    <row r="33" customFormat="false" ht="12.75" hidden="false" customHeight="true" outlineLevel="0" collapsed="false">
      <c r="A33" s="11" t="s">
        <v>65</v>
      </c>
      <c r="B33" s="10" t="s">
        <v>64</v>
      </c>
      <c r="C33" s="3"/>
      <c r="D33" s="3" t="n">
        <v>13</v>
      </c>
      <c r="E33" s="10" t="n">
        <f aca="false">D33*10^5</f>
        <v>1300000</v>
      </c>
      <c r="F33" s="5" t="n">
        <v>52</v>
      </c>
      <c r="G33" s="10" t="n">
        <f aca="false">F33*10^3</f>
        <v>52000</v>
      </c>
      <c r="H33" s="10"/>
      <c r="I33" s="10"/>
      <c r="J33" s="10"/>
      <c r="K33" s="10"/>
      <c r="L33" s="10"/>
      <c r="M33" s="10"/>
    </row>
    <row r="34" customFormat="false" ht="12.75" hidden="false" customHeight="true" outlineLevel="0" collapsed="false">
      <c r="A34" s="11" t="s">
        <v>66</v>
      </c>
      <c r="B34" s="10" t="s">
        <v>64</v>
      </c>
      <c r="C34" s="3"/>
      <c r="D34" s="3" t="n">
        <v>16</v>
      </c>
      <c r="E34" s="10" t="n">
        <f aca="false">D34*10^5</f>
        <v>1600000</v>
      </c>
      <c r="F34" s="5" t="n">
        <v>25</v>
      </c>
      <c r="G34" s="10" t="n">
        <f aca="false">F34*10^3</f>
        <v>25000</v>
      </c>
      <c r="H34" s="10"/>
      <c r="I34" s="10"/>
      <c r="J34" s="10"/>
      <c r="K34" s="10"/>
      <c r="L34" s="10"/>
      <c r="M34" s="10"/>
    </row>
    <row r="35" customFormat="false" ht="12.75" hidden="false" customHeight="true" outlineLevel="0" collapsed="false">
      <c r="A35" s="11" t="s">
        <v>67</v>
      </c>
      <c r="B35" s="10" t="s">
        <v>68</v>
      </c>
      <c r="C35" s="3"/>
      <c r="D35" s="3" t="n">
        <v>34</v>
      </c>
      <c r="E35" s="10" t="n">
        <f aca="false">D35*10^5</f>
        <v>3400000</v>
      </c>
      <c r="F35" s="5" t="n">
        <v>55</v>
      </c>
      <c r="G35" s="10" t="n">
        <f aca="false">F35*10^3</f>
        <v>55000</v>
      </c>
      <c r="H35" s="10"/>
      <c r="I35" s="10"/>
      <c r="J35" s="10"/>
      <c r="K35" s="10"/>
      <c r="L35" s="10"/>
      <c r="M35" s="10"/>
    </row>
    <row r="36" customFormat="false" ht="12.75" hidden="false" customHeight="true" outlineLevel="0" collapsed="false">
      <c r="A36" s="11" t="s">
        <v>69</v>
      </c>
      <c r="B36" s="10" t="s">
        <v>68</v>
      </c>
      <c r="C36" s="3"/>
      <c r="D36" s="3" t="n">
        <v>32</v>
      </c>
      <c r="E36" s="10" t="n">
        <f aca="false">D36*10^5</f>
        <v>3200000</v>
      </c>
      <c r="F36" s="5" t="n">
        <v>70</v>
      </c>
      <c r="G36" s="10" t="n">
        <f aca="false">F36*10^3</f>
        <v>70000</v>
      </c>
      <c r="H36" s="10"/>
      <c r="I36" s="10"/>
      <c r="J36" s="10"/>
      <c r="K36" s="10"/>
      <c r="L36" s="10"/>
      <c r="M36" s="10"/>
    </row>
    <row r="37" customFormat="false" ht="12.75" hidden="false" customHeight="true" outlineLevel="0" collapsed="false">
      <c r="A37" s="11" t="s">
        <v>70</v>
      </c>
      <c r="B37" s="10" t="s">
        <v>68</v>
      </c>
      <c r="C37" s="3" t="s">
        <v>12</v>
      </c>
      <c r="D37" s="3" t="n">
        <v>28</v>
      </c>
      <c r="E37" s="10" t="n">
        <f aca="false">D37*10^5</f>
        <v>2800000</v>
      </c>
      <c r="F37" s="5" t="n">
        <v>66</v>
      </c>
      <c r="G37" s="10" t="n">
        <f aca="false">F37*10^3</f>
        <v>66000</v>
      </c>
      <c r="H37" s="10"/>
      <c r="I37" s="10"/>
      <c r="J37" s="10"/>
      <c r="K37" s="10"/>
      <c r="L37" s="10"/>
      <c r="M37" s="10"/>
    </row>
    <row r="38" customFormat="false" ht="12.75" hidden="false" customHeight="true" outlineLevel="0" collapsed="false">
      <c r="A38" s="11" t="s">
        <v>71</v>
      </c>
      <c r="B38" s="10" t="s">
        <v>72</v>
      </c>
      <c r="C38" s="3"/>
      <c r="D38" s="3" t="n">
        <v>23</v>
      </c>
      <c r="E38" s="10" t="n">
        <f aca="false">D38*10^5</f>
        <v>2300000</v>
      </c>
      <c r="F38" s="5" t="n">
        <v>35</v>
      </c>
      <c r="G38" s="10" t="n">
        <f aca="false">F38*10^3</f>
        <v>35000</v>
      </c>
      <c r="H38" s="10"/>
      <c r="I38" s="10"/>
      <c r="J38" s="10"/>
      <c r="K38" s="10"/>
      <c r="L38" s="10"/>
      <c r="M38" s="10"/>
    </row>
    <row r="39" customFormat="false" ht="12.75" hidden="false" customHeight="true" outlineLevel="0" collapsed="false">
      <c r="A39" s="11" t="s">
        <v>73</v>
      </c>
      <c r="B39" s="10" t="s">
        <v>72</v>
      </c>
      <c r="C39" s="3"/>
      <c r="D39" s="3" t="n">
        <v>10</v>
      </c>
      <c r="E39" s="10" t="n">
        <f aca="false">D39*10^5</f>
        <v>1000000</v>
      </c>
      <c r="F39" s="5" t="n">
        <v>36</v>
      </c>
      <c r="G39" s="10" t="n">
        <f aca="false">F39*10^3</f>
        <v>36000</v>
      </c>
      <c r="H39" s="10"/>
      <c r="I39" s="10"/>
      <c r="J39" s="10"/>
      <c r="K39" s="10"/>
      <c r="L39" s="10"/>
      <c r="M39" s="10"/>
    </row>
    <row r="40" customFormat="false" ht="12.75" hidden="false" customHeight="true" outlineLevel="0" collapsed="false">
      <c r="A40" s="11" t="s">
        <v>74</v>
      </c>
      <c r="B40" s="10" t="s">
        <v>72</v>
      </c>
      <c r="C40" s="3"/>
      <c r="D40" s="4" t="n">
        <v>19</v>
      </c>
      <c r="E40" s="10" t="n">
        <f aca="false">D40*10^5</f>
        <v>1900000</v>
      </c>
      <c r="F40" s="5" t="n">
        <v>26</v>
      </c>
      <c r="G40" s="10" t="n">
        <f aca="false">F40*10^3</f>
        <v>26000</v>
      </c>
      <c r="H40" s="10"/>
      <c r="I40" s="10"/>
      <c r="J40" s="10"/>
      <c r="K40" s="10"/>
      <c r="L40" s="10"/>
      <c r="M40" s="10"/>
    </row>
    <row r="41" customFormat="false" ht="12.75" hidden="false" customHeight="true" outlineLevel="0" collapsed="false">
      <c r="A41" s="11" t="s">
        <v>75</v>
      </c>
      <c r="B41" s="10" t="s">
        <v>76</v>
      </c>
      <c r="C41" s="3"/>
      <c r="D41" s="3" t="n">
        <v>29</v>
      </c>
      <c r="E41" s="10" t="n">
        <f aca="false">D41*10^5</f>
        <v>2900000</v>
      </c>
      <c r="F41" s="5" t="n">
        <v>70</v>
      </c>
      <c r="G41" s="10" t="n">
        <f aca="false">F41*10^3</f>
        <v>70000</v>
      </c>
      <c r="H41" s="10"/>
      <c r="I41" s="10"/>
      <c r="J41" s="10"/>
      <c r="K41" s="10"/>
      <c r="L41" s="10"/>
      <c r="M41" s="10"/>
    </row>
    <row r="42" customFormat="false" ht="12.75" hidden="false" customHeight="true" outlineLevel="0" collapsed="false">
      <c r="A42" s="11" t="s">
        <v>77</v>
      </c>
      <c r="B42" s="10" t="s">
        <v>76</v>
      </c>
      <c r="C42" s="3" t="s">
        <v>12</v>
      </c>
      <c r="D42" s="3" t="n">
        <v>30</v>
      </c>
      <c r="E42" s="10" t="n">
        <f aca="false">D42*10^5</f>
        <v>3000000</v>
      </c>
      <c r="F42" s="5" t="n">
        <v>66</v>
      </c>
      <c r="G42" s="10" t="n">
        <f aca="false">F42*10^3</f>
        <v>66000</v>
      </c>
      <c r="H42" s="10"/>
      <c r="I42" s="10"/>
      <c r="J42" s="10"/>
      <c r="K42" s="10"/>
      <c r="L42" s="10"/>
      <c r="M42" s="10"/>
    </row>
    <row r="43" customFormat="false" ht="12.75" hidden="false" customHeight="true" outlineLevel="0" collapsed="false">
      <c r="A43" s="11" t="s">
        <v>78</v>
      </c>
      <c r="B43" s="10" t="s">
        <v>76</v>
      </c>
      <c r="C43" s="3"/>
      <c r="D43" s="3" t="n">
        <v>36</v>
      </c>
      <c r="E43" s="10" t="n">
        <f aca="false">D43*10^5</f>
        <v>3600000</v>
      </c>
      <c r="F43" s="5" t="n">
        <v>65</v>
      </c>
      <c r="G43" s="10" t="n">
        <f aca="false">F43*10^3</f>
        <v>65000</v>
      </c>
      <c r="H43" s="10"/>
      <c r="I43" s="10"/>
      <c r="J43" s="10"/>
      <c r="K43" s="10"/>
      <c r="L43" s="10"/>
      <c r="M43" s="10"/>
    </row>
    <row r="44" customFormat="false" ht="12.75" hidden="false" customHeight="true" outlineLevel="0" collapsed="false">
      <c r="A44" s="11" t="s">
        <v>79</v>
      </c>
      <c r="B44" s="10" t="s">
        <v>80</v>
      </c>
      <c r="C44" s="3"/>
      <c r="D44" s="3" t="n">
        <v>20</v>
      </c>
      <c r="E44" s="10" t="n">
        <f aca="false">D44*10^5</f>
        <v>2000000</v>
      </c>
      <c r="F44" s="5" t="n">
        <v>10</v>
      </c>
      <c r="G44" s="10" t="n">
        <f aca="false">F44*10^3</f>
        <v>10000</v>
      </c>
      <c r="H44" s="10"/>
      <c r="I44" s="10"/>
      <c r="J44" s="10"/>
      <c r="K44" s="10"/>
      <c r="L44" s="10"/>
      <c r="M44" s="10"/>
    </row>
    <row r="45" customFormat="false" ht="12.75" hidden="false" customHeight="true" outlineLevel="0" collapsed="false">
      <c r="A45" s="11" t="s">
        <v>81</v>
      </c>
      <c r="B45" s="10" t="s">
        <v>80</v>
      </c>
      <c r="C45" s="3"/>
      <c r="D45" s="3" t="n">
        <v>24</v>
      </c>
      <c r="E45" s="10" t="n">
        <f aca="false">D45*10^5</f>
        <v>2400000</v>
      </c>
      <c r="F45" s="5" t="n">
        <v>24</v>
      </c>
      <c r="G45" s="10" t="n">
        <f aca="false">F45*10^3</f>
        <v>24000</v>
      </c>
      <c r="H45" s="10"/>
      <c r="I45" s="10"/>
      <c r="J45" s="10"/>
      <c r="K45" s="10"/>
      <c r="L45" s="10"/>
      <c r="M45" s="10"/>
    </row>
    <row r="46" customFormat="false" ht="12.75" hidden="false" customHeight="true" outlineLevel="0" collapsed="false">
      <c r="A46" s="11" t="s">
        <v>82</v>
      </c>
      <c r="B46" s="10" t="s">
        <v>80</v>
      </c>
      <c r="C46" s="3"/>
      <c r="D46" s="3" t="n">
        <v>14</v>
      </c>
      <c r="E46" s="10" t="n">
        <f aca="false">D46*10^5</f>
        <v>1400000</v>
      </c>
      <c r="F46" s="5" t="n">
        <v>46</v>
      </c>
      <c r="G46" s="10" t="n">
        <f aca="false">F46*10^3</f>
        <v>46000</v>
      </c>
      <c r="H46" s="10"/>
      <c r="I46" s="10"/>
      <c r="J46" s="10"/>
      <c r="K46" s="10"/>
      <c r="L46" s="10"/>
      <c r="M46" s="10"/>
    </row>
    <row r="47" customFormat="false" ht="12.75" hidden="false" customHeight="true" outlineLevel="0" collapsed="false">
      <c r="A47" s="11" t="s">
        <v>83</v>
      </c>
      <c r="B47" s="10" t="s">
        <v>84</v>
      </c>
      <c r="C47" s="3"/>
      <c r="D47" s="3" t="n">
        <v>13</v>
      </c>
      <c r="E47" s="10" t="n">
        <f aca="false">D47*10^5</f>
        <v>1300000</v>
      </c>
      <c r="F47" s="5" t="s">
        <v>85</v>
      </c>
      <c r="G47" s="10" t="e">
        <f aca="false">F47*10^3</f>
        <v>#VALUE!</v>
      </c>
      <c r="H47" s="10"/>
      <c r="I47" s="10"/>
      <c r="J47" s="10"/>
      <c r="K47" s="10"/>
      <c r="L47" s="10"/>
      <c r="M47" s="10"/>
    </row>
    <row r="48" customFormat="false" ht="12.75" hidden="false" customHeight="true" outlineLevel="0" collapsed="false">
      <c r="A48" s="11" t="s">
        <v>86</v>
      </c>
      <c r="B48" s="10" t="s">
        <v>84</v>
      </c>
      <c r="C48" s="3"/>
      <c r="D48" s="3" t="n">
        <v>32</v>
      </c>
      <c r="E48" s="10" t="n">
        <f aca="false">D48*10^5</f>
        <v>3200000</v>
      </c>
      <c r="F48" s="5" t="s">
        <v>85</v>
      </c>
      <c r="G48" s="10" t="e">
        <f aca="false">F48*10^3</f>
        <v>#VALUE!</v>
      </c>
      <c r="H48" s="10"/>
      <c r="I48" s="10"/>
      <c r="J48" s="10"/>
      <c r="K48" s="10"/>
      <c r="L48" s="10"/>
      <c r="M48" s="10"/>
    </row>
    <row r="49" customFormat="false" ht="12.75" hidden="false" customHeight="true" outlineLevel="0" collapsed="false">
      <c r="A49" s="11" t="s">
        <v>87</v>
      </c>
      <c r="B49" s="10" t="s">
        <v>84</v>
      </c>
      <c r="C49" s="3"/>
      <c r="D49" s="3" t="n">
        <v>13</v>
      </c>
      <c r="E49" s="10" t="n">
        <f aca="false">D49*10^5</f>
        <v>1300000</v>
      </c>
      <c r="F49" s="5" t="s">
        <v>85</v>
      </c>
      <c r="G49" s="10" t="e">
        <f aca="false">F49*10^3</f>
        <v>#VALUE!</v>
      </c>
      <c r="H49" s="10"/>
      <c r="I49" s="10"/>
      <c r="J49" s="10"/>
      <c r="K49" s="10"/>
      <c r="L49" s="10"/>
      <c r="M49" s="10"/>
    </row>
    <row r="50" customFormat="false" ht="12.75" hidden="false" customHeight="true" outlineLevel="0" collapsed="false">
      <c r="A50" s="11" t="s">
        <v>88</v>
      </c>
      <c r="B50" s="10" t="s">
        <v>89</v>
      </c>
      <c r="C50" s="3"/>
      <c r="D50" s="3" t="n">
        <v>19</v>
      </c>
      <c r="E50" s="10" t="n">
        <f aca="false">D50*10^5</f>
        <v>1900000</v>
      </c>
      <c r="F50" s="5" t="n">
        <v>24</v>
      </c>
      <c r="G50" s="10" t="n">
        <f aca="false">F50*10^3</f>
        <v>24000</v>
      </c>
      <c r="H50" s="10"/>
      <c r="I50" s="10"/>
      <c r="J50" s="10"/>
      <c r="K50" s="10"/>
      <c r="L50" s="10"/>
      <c r="M50" s="10"/>
    </row>
    <row r="51" customFormat="false" ht="12.75" hidden="false" customHeight="true" outlineLevel="0" collapsed="false">
      <c r="A51" s="11" t="s">
        <v>90</v>
      </c>
      <c r="B51" s="10" t="s">
        <v>89</v>
      </c>
      <c r="C51" s="3"/>
      <c r="D51" s="3" t="n">
        <v>21</v>
      </c>
      <c r="E51" s="10" t="n">
        <f aca="false">D51*10^5</f>
        <v>2100000</v>
      </c>
      <c r="F51" s="5" t="n">
        <v>63</v>
      </c>
      <c r="G51" s="10" t="n">
        <f aca="false">F51*10^3</f>
        <v>63000</v>
      </c>
      <c r="H51" s="10"/>
      <c r="I51" s="10"/>
      <c r="J51" s="10"/>
      <c r="K51" s="10"/>
      <c r="L51" s="10"/>
      <c r="M51" s="10"/>
    </row>
    <row r="52" customFormat="false" ht="12.75" hidden="false" customHeight="true" outlineLevel="0" collapsed="false">
      <c r="A52" s="11" t="s">
        <v>91</v>
      </c>
      <c r="B52" s="10" t="s">
        <v>89</v>
      </c>
      <c r="C52" s="3" t="s">
        <v>12</v>
      </c>
      <c r="D52" s="3" t="n">
        <v>13</v>
      </c>
      <c r="E52" s="10" t="n">
        <f aca="false">D52*10^5</f>
        <v>1300000</v>
      </c>
      <c r="F52" s="5" t="n">
        <v>46</v>
      </c>
      <c r="G52" s="10" t="n">
        <f aca="false">F52*10^3</f>
        <v>46000</v>
      </c>
      <c r="H52" s="10"/>
      <c r="I52" s="10"/>
      <c r="J52" s="10"/>
      <c r="K52" s="10"/>
      <c r="L52" s="10"/>
      <c r="M52" s="10"/>
    </row>
    <row r="53" customFormat="false" ht="12.75" hidden="false" customHeight="true" outlineLevel="0" collapsed="false">
      <c r="A53" s="11" t="s">
        <v>92</v>
      </c>
      <c r="B53" s="10" t="s">
        <v>93</v>
      </c>
      <c r="C53" s="3"/>
      <c r="D53" s="4" t="n">
        <v>22</v>
      </c>
      <c r="E53" s="10" t="n">
        <f aca="false">D53*10^5</f>
        <v>2200000</v>
      </c>
      <c r="F53" s="5" t="n">
        <v>20</v>
      </c>
      <c r="G53" s="10" t="n">
        <f aca="false">F53*10^3</f>
        <v>20000</v>
      </c>
      <c r="H53" s="10"/>
      <c r="I53" s="10"/>
      <c r="J53" s="10"/>
      <c r="K53" s="10"/>
      <c r="L53" s="10"/>
      <c r="M53" s="10"/>
    </row>
    <row r="54" customFormat="false" ht="12.75" hidden="false" customHeight="true" outlineLevel="0" collapsed="false">
      <c r="A54" s="11" t="s">
        <v>94</v>
      </c>
      <c r="B54" s="10" t="s">
        <v>93</v>
      </c>
      <c r="C54" s="3"/>
      <c r="D54" s="3" t="n">
        <v>9</v>
      </c>
      <c r="E54" s="10" t="n">
        <f aca="false">D54*10^5</f>
        <v>900000</v>
      </c>
      <c r="F54" s="5" t="n">
        <v>60</v>
      </c>
      <c r="G54" s="10" t="n">
        <f aca="false">F54*10^3</f>
        <v>60000</v>
      </c>
      <c r="H54" s="10"/>
      <c r="I54" s="10"/>
      <c r="J54" s="10"/>
      <c r="K54" s="10"/>
      <c r="L54" s="10"/>
      <c r="M54" s="10"/>
    </row>
    <row r="55" customFormat="false" ht="12.75" hidden="false" customHeight="true" outlineLevel="0" collapsed="false">
      <c r="A55" s="11" t="s">
        <v>95</v>
      </c>
      <c r="B55" s="10" t="s">
        <v>93</v>
      </c>
      <c r="C55" s="3"/>
      <c r="D55" s="3" t="n">
        <v>12</v>
      </c>
      <c r="E55" s="10" t="n">
        <f aca="false">D55*10^5</f>
        <v>1200000</v>
      </c>
      <c r="F55" s="5" t="n">
        <v>38</v>
      </c>
      <c r="G55" s="10" t="n">
        <f aca="false">F55*10^3</f>
        <v>38000</v>
      </c>
      <c r="H55" s="10"/>
      <c r="I55" s="10"/>
      <c r="J55" s="10"/>
      <c r="K55" s="10"/>
      <c r="L55" s="10"/>
      <c r="M55" s="10"/>
    </row>
    <row r="56" customFormat="false" ht="12.75" hidden="false" customHeight="true" outlineLevel="0" collapsed="false">
      <c r="A56" s="11" t="s">
        <v>96</v>
      </c>
      <c r="B56" s="10" t="s">
        <v>97</v>
      </c>
      <c r="C56" s="3"/>
      <c r="D56" s="3" t="n">
        <v>7</v>
      </c>
      <c r="E56" s="10" t="n">
        <f aca="false">D56*10^5</f>
        <v>700000</v>
      </c>
      <c r="F56" s="5" t="n">
        <v>46</v>
      </c>
      <c r="G56" s="10" t="n">
        <f aca="false">F56*10^3</f>
        <v>46000</v>
      </c>
      <c r="H56" s="10"/>
      <c r="I56" s="10"/>
      <c r="J56" s="10"/>
      <c r="K56" s="10"/>
      <c r="L56" s="10"/>
      <c r="M56" s="10"/>
    </row>
    <row r="57" customFormat="false" ht="12.75" hidden="false" customHeight="true" outlineLevel="0" collapsed="false">
      <c r="A57" s="11" t="s">
        <v>98</v>
      </c>
      <c r="B57" s="10" t="s">
        <v>97</v>
      </c>
      <c r="C57" s="3"/>
      <c r="D57" s="3" t="n">
        <v>6</v>
      </c>
      <c r="E57" s="10" t="n">
        <f aca="false">D57*10^5</f>
        <v>600000</v>
      </c>
      <c r="F57" s="5" t="n">
        <v>10</v>
      </c>
      <c r="G57" s="10" t="n">
        <f aca="false">F57*10^3</f>
        <v>10000</v>
      </c>
      <c r="H57" s="10"/>
      <c r="I57" s="10"/>
      <c r="J57" s="10"/>
      <c r="K57" s="10"/>
      <c r="L57" s="10"/>
      <c r="M57" s="10"/>
    </row>
    <row r="58" customFormat="false" ht="12.75" hidden="false" customHeight="true" outlineLevel="0" collapsed="false">
      <c r="A58" s="11" t="s">
        <v>99</v>
      </c>
      <c r="B58" s="10" t="s">
        <v>97</v>
      </c>
      <c r="C58" s="3"/>
      <c r="D58" s="4" t="n">
        <v>18</v>
      </c>
      <c r="E58" s="10" t="n">
        <f aca="false">D58*10^5</f>
        <v>1800000</v>
      </c>
      <c r="F58" s="5" t="n">
        <v>51</v>
      </c>
      <c r="G58" s="10" t="n">
        <f aca="false">F58*10^3</f>
        <v>51000</v>
      </c>
      <c r="H58" s="10"/>
      <c r="I58" s="10"/>
      <c r="J58" s="10"/>
      <c r="K58" s="10"/>
      <c r="L58" s="10"/>
      <c r="M58" s="10"/>
    </row>
    <row r="59" customFormat="false" ht="12.75" hidden="false" customHeight="true" outlineLevel="0" collapsed="false">
      <c r="A59" s="11" t="s">
        <v>100</v>
      </c>
      <c r="B59" s="10" t="s">
        <v>101</v>
      </c>
      <c r="C59" s="3"/>
      <c r="D59" s="3" t="n">
        <v>27</v>
      </c>
      <c r="E59" s="10" t="n">
        <f aca="false">D59*10^5</f>
        <v>2700000</v>
      </c>
      <c r="F59" s="5" t="n">
        <v>65</v>
      </c>
      <c r="G59" s="10" t="n">
        <f aca="false">F59*10^3</f>
        <v>65000</v>
      </c>
      <c r="H59" s="10"/>
      <c r="I59" s="10"/>
      <c r="J59" s="10"/>
      <c r="K59" s="10"/>
      <c r="L59" s="10"/>
      <c r="M59" s="10"/>
    </row>
    <row r="60" customFormat="false" ht="12.75" hidden="false" customHeight="true" outlineLevel="0" collapsed="false">
      <c r="A60" s="11" t="s">
        <v>102</v>
      </c>
      <c r="B60" s="10" t="s">
        <v>101</v>
      </c>
      <c r="C60" s="3"/>
      <c r="D60" s="3" t="n">
        <v>17</v>
      </c>
      <c r="E60" s="10" t="n">
        <f aca="false">D60*10^5</f>
        <v>1700000</v>
      </c>
      <c r="F60" s="5" t="s">
        <v>85</v>
      </c>
      <c r="G60" s="10" t="e">
        <f aca="false">F60*10^3</f>
        <v>#VALUE!</v>
      </c>
      <c r="H60" s="10"/>
      <c r="I60" s="10"/>
      <c r="J60" s="10"/>
      <c r="K60" s="10"/>
      <c r="L60" s="10"/>
      <c r="M60" s="10"/>
    </row>
    <row r="61" customFormat="false" ht="12.75" hidden="false" customHeight="true" outlineLevel="0" collapsed="false">
      <c r="A61" s="11" t="s">
        <v>103</v>
      </c>
      <c r="B61" s="10" t="s">
        <v>101</v>
      </c>
      <c r="C61" s="3"/>
      <c r="D61" s="3" t="n">
        <v>39</v>
      </c>
      <c r="E61" s="10" t="n">
        <f aca="false">D61*10^5</f>
        <v>3900000</v>
      </c>
      <c r="F61" s="5" t="n">
        <v>64</v>
      </c>
      <c r="G61" s="10" t="n">
        <f aca="false">F61*10^3</f>
        <v>64000</v>
      </c>
      <c r="H61" s="10"/>
      <c r="I61" s="10"/>
      <c r="J61" s="10"/>
      <c r="K61" s="10"/>
      <c r="L61" s="10"/>
      <c r="M61" s="10"/>
    </row>
    <row r="62" customFormat="false" ht="12.75" hidden="false" customHeight="true" outlineLevel="0" collapsed="false">
      <c r="A62" s="11" t="s">
        <v>104</v>
      </c>
      <c r="B62" s="10" t="s">
        <v>105</v>
      </c>
      <c r="C62" s="3"/>
      <c r="D62" s="3" t="n">
        <v>17</v>
      </c>
      <c r="E62" s="10" t="n">
        <f aca="false">D62*10^5</f>
        <v>1700000</v>
      </c>
      <c r="F62" s="5" t="s">
        <v>85</v>
      </c>
      <c r="G62" s="10" t="e">
        <f aca="false">F62*10^3</f>
        <v>#VALUE!</v>
      </c>
      <c r="H62" s="10"/>
      <c r="I62" s="10"/>
      <c r="J62" s="10"/>
      <c r="K62" s="10"/>
      <c r="L62" s="10"/>
      <c r="M62" s="10"/>
    </row>
    <row r="63" customFormat="false" ht="12.75" hidden="false" customHeight="true" outlineLevel="0" collapsed="false">
      <c r="A63" s="11" t="s">
        <v>106</v>
      </c>
      <c r="B63" s="10" t="s">
        <v>105</v>
      </c>
      <c r="C63" s="3"/>
      <c r="D63" s="4" t="n">
        <v>26</v>
      </c>
      <c r="E63" s="10" t="n">
        <f aca="false">D63*10^5</f>
        <v>2600000</v>
      </c>
      <c r="F63" s="5" t="n">
        <v>72</v>
      </c>
      <c r="G63" s="10" t="n">
        <f aca="false">F63*10^3</f>
        <v>72000</v>
      </c>
      <c r="H63" s="10"/>
      <c r="I63" s="10"/>
      <c r="J63" s="10"/>
      <c r="K63" s="10"/>
      <c r="L63" s="10"/>
      <c r="M63" s="10"/>
    </row>
    <row r="64" customFormat="false" ht="12.75" hidden="false" customHeight="true" outlineLevel="0" collapsed="false">
      <c r="A64" s="11" t="s">
        <v>107</v>
      </c>
      <c r="B64" s="10" t="s">
        <v>105</v>
      </c>
      <c r="C64" s="3"/>
      <c r="D64" s="3" t="n">
        <v>25</v>
      </c>
      <c r="E64" s="10" t="n">
        <f aca="false">D64*10^5</f>
        <v>2500000</v>
      </c>
      <c r="F64" s="5" t="n">
        <v>72</v>
      </c>
      <c r="G64" s="10" t="n">
        <f aca="false">F64*10^3</f>
        <v>72000</v>
      </c>
      <c r="H64" s="10"/>
      <c r="I64" s="10"/>
      <c r="J64" s="10"/>
      <c r="K64" s="10"/>
      <c r="L64" s="10"/>
      <c r="M64" s="10"/>
    </row>
    <row r="65" s="16" customFormat="true" ht="12.75" hidden="false" customHeight="true" outlineLevel="0" collapsed="false">
      <c r="A65" s="12" t="s">
        <v>108</v>
      </c>
      <c r="B65" s="13" t="s">
        <v>109</v>
      </c>
      <c r="C65" s="14"/>
      <c r="D65" s="14" t="n">
        <v>11</v>
      </c>
      <c r="E65" s="13" t="n">
        <f aca="false">D65*10^5</f>
        <v>1100000</v>
      </c>
      <c r="F65" s="15" t="n">
        <v>56</v>
      </c>
      <c r="G65" s="13" t="n">
        <f aca="false">F65*10^3</f>
        <v>56000</v>
      </c>
      <c r="H65" s="13" t="s">
        <v>110</v>
      </c>
      <c r="I65" s="13"/>
      <c r="J65" s="13"/>
      <c r="K65" s="13"/>
      <c r="L65" s="13"/>
      <c r="M65" s="13"/>
    </row>
    <row r="66" s="16" customFormat="true" ht="12.75" hidden="false" customHeight="true" outlineLevel="0" collapsed="false">
      <c r="A66" s="12" t="s">
        <v>111</v>
      </c>
      <c r="B66" s="13" t="s">
        <v>109</v>
      </c>
      <c r="C66" s="14"/>
      <c r="D66" s="14" t="n">
        <v>8</v>
      </c>
      <c r="E66" s="13" t="n">
        <f aca="false">D66*10^5</f>
        <v>800000</v>
      </c>
      <c r="F66" s="15" t="n">
        <v>75</v>
      </c>
      <c r="G66" s="13" t="n">
        <f aca="false">F66*10^3</f>
        <v>75000</v>
      </c>
      <c r="H66" s="13"/>
      <c r="I66" s="13"/>
      <c r="J66" s="13"/>
      <c r="K66" s="13"/>
      <c r="L66" s="13"/>
      <c r="M66" s="13"/>
    </row>
    <row r="67" s="16" customFormat="true" ht="12.75" hidden="false" customHeight="true" outlineLevel="0" collapsed="false">
      <c r="A67" s="12" t="s">
        <v>112</v>
      </c>
      <c r="B67" s="13" t="s">
        <v>109</v>
      </c>
      <c r="C67" s="14"/>
      <c r="D67" s="14" t="n">
        <v>11</v>
      </c>
      <c r="E67" s="13" t="n">
        <f aca="false">D67*10^5</f>
        <v>1100000</v>
      </c>
      <c r="F67" s="15" t="n">
        <v>67</v>
      </c>
      <c r="G67" s="13" t="n">
        <f aca="false">F67*10^3</f>
        <v>67000</v>
      </c>
      <c r="H67" s="13"/>
      <c r="I67" s="13"/>
      <c r="J67" s="13"/>
      <c r="K67" s="13"/>
      <c r="L67" s="13"/>
      <c r="M67" s="13"/>
    </row>
    <row r="68" s="21" customFormat="true" ht="12.75" hidden="false" customHeight="true" outlineLevel="0" collapsed="false">
      <c r="A68" s="17" t="s">
        <v>113</v>
      </c>
      <c r="B68" s="18" t="s">
        <v>114</v>
      </c>
      <c r="C68" s="19"/>
      <c r="D68" s="19" t="n">
        <v>32</v>
      </c>
      <c r="E68" s="18" t="n">
        <f aca="false">D68*10^5</f>
        <v>3200000</v>
      </c>
      <c r="F68" s="20" t="n">
        <v>60</v>
      </c>
      <c r="G68" s="18" t="n">
        <f aca="false">F68*10^3</f>
        <v>60000</v>
      </c>
      <c r="H68" s="18" t="s">
        <v>115</v>
      </c>
      <c r="I68" s="18"/>
      <c r="J68" s="18"/>
      <c r="K68" s="18"/>
      <c r="L68" s="18"/>
      <c r="M68" s="18"/>
    </row>
    <row r="69" s="21" customFormat="true" ht="12.75" hidden="false" customHeight="true" outlineLevel="0" collapsed="false">
      <c r="A69" s="17" t="s">
        <v>116</v>
      </c>
      <c r="B69" s="18" t="s">
        <v>114</v>
      </c>
      <c r="C69" s="19"/>
      <c r="D69" s="19" t="n">
        <v>40</v>
      </c>
      <c r="E69" s="18" t="n">
        <f aca="false">D69*10^5</f>
        <v>4000000</v>
      </c>
      <c r="F69" s="20" t="s">
        <v>85</v>
      </c>
      <c r="G69" s="18" t="e">
        <f aca="false">F69*10^3</f>
        <v>#VALUE!</v>
      </c>
      <c r="H69" s="18"/>
      <c r="I69" s="18"/>
      <c r="J69" s="18"/>
      <c r="K69" s="18"/>
      <c r="L69" s="18"/>
      <c r="M69" s="18"/>
    </row>
    <row r="70" s="21" customFormat="true" ht="12.75" hidden="false" customHeight="true" outlineLevel="0" collapsed="false">
      <c r="A70" s="17" t="s">
        <v>117</v>
      </c>
      <c r="B70" s="18" t="s">
        <v>114</v>
      </c>
      <c r="C70" s="19"/>
      <c r="D70" s="19" t="n">
        <v>25</v>
      </c>
      <c r="E70" s="18" t="n">
        <f aca="false">D70*10^5</f>
        <v>2500000</v>
      </c>
      <c r="F70" s="20" t="n">
        <v>62</v>
      </c>
      <c r="G70" s="18" t="n">
        <f aca="false">F70*10^3</f>
        <v>62000</v>
      </c>
      <c r="H70" s="18"/>
      <c r="I70" s="18"/>
      <c r="J70" s="18"/>
      <c r="K70" s="18"/>
      <c r="L70" s="18"/>
      <c r="M70" s="18"/>
    </row>
    <row r="71" customFormat="false" ht="12.75" hidden="false" customHeight="true" outlineLevel="0" collapsed="false">
      <c r="A71" s="11" t="s">
        <v>118</v>
      </c>
      <c r="B71" s="10" t="s">
        <v>119</v>
      </c>
      <c r="C71" s="3"/>
      <c r="D71" s="3" t="n">
        <v>8</v>
      </c>
      <c r="E71" s="10" t="n">
        <f aca="false">D71*10^5</f>
        <v>800000</v>
      </c>
      <c r="F71" s="5" t="n">
        <v>35</v>
      </c>
      <c r="G71" s="10" t="n">
        <f aca="false">F71*10^3</f>
        <v>35000</v>
      </c>
      <c r="H71" s="10"/>
      <c r="I71" s="10"/>
      <c r="J71" s="10"/>
      <c r="K71" s="10"/>
      <c r="L71" s="10"/>
      <c r="M71" s="10"/>
    </row>
    <row r="72" customFormat="false" ht="12.75" hidden="false" customHeight="true" outlineLevel="0" collapsed="false">
      <c r="A72" s="11" t="s">
        <v>120</v>
      </c>
      <c r="B72" s="10" t="s">
        <v>119</v>
      </c>
      <c r="C72" s="3"/>
      <c r="D72" s="3" t="n">
        <v>10</v>
      </c>
      <c r="E72" s="10" t="n">
        <f aca="false">D72*10^5</f>
        <v>1000000</v>
      </c>
      <c r="F72" s="5" t="n">
        <v>51</v>
      </c>
      <c r="G72" s="10" t="n">
        <f aca="false">F72*10^3</f>
        <v>51000</v>
      </c>
      <c r="H72" s="10"/>
      <c r="I72" s="10"/>
      <c r="J72" s="10"/>
      <c r="K72" s="10"/>
      <c r="L72" s="10"/>
      <c r="M72" s="10"/>
    </row>
    <row r="73" customFormat="false" ht="12.75" hidden="false" customHeight="true" outlineLevel="0" collapsed="false">
      <c r="A73" s="11" t="s">
        <v>121</v>
      </c>
      <c r="B73" s="10" t="s">
        <v>119</v>
      </c>
      <c r="C73" s="3"/>
      <c r="D73" s="4" t="n">
        <v>16</v>
      </c>
      <c r="E73" s="10" t="n">
        <f aca="false">D73*10^5</f>
        <v>1600000</v>
      </c>
      <c r="F73" s="5" t="n">
        <v>14</v>
      </c>
      <c r="G73" s="10" t="n">
        <f aca="false">F73*10^3</f>
        <v>14000</v>
      </c>
      <c r="H73" s="10"/>
      <c r="I73" s="10"/>
      <c r="J73" s="10"/>
      <c r="K73" s="10"/>
      <c r="L73" s="10"/>
      <c r="M73" s="10"/>
    </row>
    <row r="74" customFormat="false" ht="12.75" hidden="false" customHeight="true" outlineLevel="0" collapsed="false">
      <c r="A74" s="11" t="s">
        <v>122</v>
      </c>
      <c r="B74" s="10" t="s">
        <v>123</v>
      </c>
      <c r="C74" s="3"/>
      <c r="D74" s="3" t="n">
        <v>17</v>
      </c>
      <c r="E74" s="10" t="n">
        <f aca="false">D74*10^5</f>
        <v>1700000</v>
      </c>
      <c r="F74" s="5" t="n">
        <v>18</v>
      </c>
      <c r="G74" s="10" t="n">
        <f aca="false">F74*10^3</f>
        <v>18000</v>
      </c>
      <c r="H74" s="10"/>
      <c r="I74" s="10"/>
      <c r="J74" s="10"/>
      <c r="K74" s="10"/>
      <c r="L74" s="10"/>
      <c r="M74" s="10"/>
    </row>
    <row r="75" customFormat="false" ht="12.75" hidden="false" customHeight="true" outlineLevel="0" collapsed="false">
      <c r="A75" s="11" t="s">
        <v>124</v>
      </c>
      <c r="B75" s="10" t="s">
        <v>123</v>
      </c>
      <c r="C75" s="3"/>
      <c r="D75" s="3" t="n">
        <v>6</v>
      </c>
      <c r="E75" s="10" t="n">
        <f aca="false">D75*10^5</f>
        <v>600000</v>
      </c>
      <c r="F75" s="5" t="n">
        <v>11</v>
      </c>
      <c r="G75" s="10" t="n">
        <f aca="false">F75*10^3</f>
        <v>11000</v>
      </c>
      <c r="H75" s="10"/>
      <c r="I75" s="10"/>
      <c r="J75" s="10"/>
      <c r="K75" s="10"/>
      <c r="L75" s="10"/>
      <c r="M75" s="10"/>
    </row>
    <row r="76" customFormat="false" ht="12.75" hidden="false" customHeight="true" outlineLevel="0" collapsed="false">
      <c r="A76" s="11" t="s">
        <v>125</v>
      </c>
      <c r="B76" s="10" t="s">
        <v>123</v>
      </c>
      <c r="C76" s="3"/>
      <c r="D76" s="3" t="n">
        <v>9</v>
      </c>
      <c r="E76" s="10" t="n">
        <f aca="false">D76*10^5</f>
        <v>900000</v>
      </c>
      <c r="F76" s="5" t="n">
        <v>28</v>
      </c>
      <c r="G76" s="10" t="n">
        <f aca="false">F76*10^3</f>
        <v>28000</v>
      </c>
      <c r="H76" s="10"/>
      <c r="I76" s="10"/>
      <c r="J76" s="10"/>
      <c r="K76" s="10"/>
      <c r="L76" s="10"/>
      <c r="M76" s="10"/>
    </row>
    <row r="77" customFormat="false" ht="12.75" hidden="false" customHeight="true" outlineLevel="0" collapsed="false">
      <c r="A77" s="11" t="s">
        <v>126</v>
      </c>
      <c r="B77" s="10" t="s">
        <v>127</v>
      </c>
      <c r="C77" s="3"/>
      <c r="D77" s="3" t="n">
        <v>9</v>
      </c>
      <c r="E77" s="10" t="n">
        <f aca="false">D77*10^5</f>
        <v>900000</v>
      </c>
      <c r="F77" s="5" t="n">
        <v>21</v>
      </c>
      <c r="G77" s="10" t="n">
        <f aca="false">F77*10^3</f>
        <v>21000</v>
      </c>
      <c r="H77" s="10"/>
      <c r="I77" s="10"/>
      <c r="J77" s="10"/>
      <c r="K77" s="10"/>
      <c r="L77" s="10"/>
      <c r="M77" s="10"/>
    </row>
    <row r="78" customFormat="false" ht="12.75" hidden="false" customHeight="true" outlineLevel="0" collapsed="false">
      <c r="A78" s="11" t="s">
        <v>128</v>
      </c>
      <c r="B78" s="10" t="s">
        <v>127</v>
      </c>
      <c r="C78" s="3"/>
      <c r="D78" s="3" t="n">
        <v>14</v>
      </c>
      <c r="E78" s="10" t="n">
        <f aca="false">D78*10^5</f>
        <v>1400000</v>
      </c>
      <c r="F78" s="5" t="n">
        <v>11</v>
      </c>
      <c r="G78" s="10" t="n">
        <f aca="false">F78*10^3</f>
        <v>11000</v>
      </c>
      <c r="H78" s="10"/>
      <c r="I78" s="10"/>
      <c r="J78" s="10"/>
      <c r="K78" s="10"/>
      <c r="L78" s="10"/>
      <c r="M78" s="10"/>
    </row>
    <row r="79" customFormat="false" ht="12.75" hidden="false" customHeight="true" outlineLevel="0" collapsed="false">
      <c r="A79" s="11" t="s">
        <v>129</v>
      </c>
      <c r="B79" s="10" t="s">
        <v>127</v>
      </c>
      <c r="C79" s="3"/>
      <c r="D79" s="3" t="n">
        <v>10</v>
      </c>
      <c r="E79" s="10" t="n">
        <f aca="false">D79*10^5</f>
        <v>1000000</v>
      </c>
      <c r="F79" s="5" t="n">
        <v>16</v>
      </c>
      <c r="G79" s="10" t="n">
        <f aca="false">F79*10^3</f>
        <v>16000</v>
      </c>
      <c r="H79" s="10"/>
      <c r="I79" s="10"/>
      <c r="J79" s="10"/>
      <c r="K79" s="10"/>
      <c r="L79" s="10"/>
      <c r="M79" s="10"/>
    </row>
    <row r="80" customFormat="false" ht="12.75" hidden="false" customHeight="true" outlineLevel="0" collapsed="false">
      <c r="A80" s="11" t="s">
        <v>130</v>
      </c>
      <c r="B80" s="10" t="s">
        <v>131</v>
      </c>
      <c r="C80" s="3"/>
      <c r="D80" s="3" t="n">
        <v>8</v>
      </c>
      <c r="E80" s="10" t="n">
        <f aca="false">D80*10^5</f>
        <v>800000</v>
      </c>
      <c r="F80" s="5" t="n">
        <v>30</v>
      </c>
      <c r="G80" s="10" t="n">
        <f aca="false">F80*10^3</f>
        <v>30000</v>
      </c>
      <c r="H80" s="10"/>
      <c r="I80" s="10"/>
      <c r="J80" s="10"/>
      <c r="K80" s="10"/>
      <c r="L80" s="10"/>
      <c r="M80" s="10"/>
    </row>
    <row r="81" customFormat="false" ht="12.75" hidden="false" customHeight="true" outlineLevel="0" collapsed="false">
      <c r="A81" s="11" t="s">
        <v>132</v>
      </c>
      <c r="B81" s="10" t="s">
        <v>131</v>
      </c>
      <c r="C81" s="3"/>
      <c r="D81" s="3" t="n">
        <v>11</v>
      </c>
      <c r="E81" s="10" t="n">
        <f aca="false">D81*10^5</f>
        <v>1100000</v>
      </c>
      <c r="F81" s="5" t="n">
        <v>7</v>
      </c>
      <c r="G81" s="10" t="n">
        <f aca="false">F81*10^3</f>
        <v>7000</v>
      </c>
      <c r="H81" s="10"/>
      <c r="I81" s="10"/>
      <c r="J81" s="10"/>
      <c r="K81" s="10"/>
      <c r="L81" s="10"/>
      <c r="M81" s="10"/>
    </row>
    <row r="82" customFormat="false" ht="12.75" hidden="false" customHeight="true" outlineLevel="0" collapsed="false">
      <c r="A82" s="11" t="s">
        <v>133</v>
      </c>
      <c r="B82" s="10" t="s">
        <v>131</v>
      </c>
      <c r="C82" s="3"/>
      <c r="D82" s="3" t="n">
        <v>11</v>
      </c>
      <c r="E82" s="10" t="n">
        <f aca="false">D82*10^5</f>
        <v>1100000</v>
      </c>
      <c r="F82" s="5" t="n">
        <v>35</v>
      </c>
      <c r="G82" s="10" t="n">
        <f aca="false">F82*10^3</f>
        <v>35000</v>
      </c>
      <c r="H82" s="10"/>
      <c r="I82" s="10"/>
      <c r="J82" s="10"/>
      <c r="K82" s="10"/>
      <c r="L82" s="10"/>
      <c r="M82" s="10"/>
    </row>
    <row r="83" customFormat="false" ht="12.75" hidden="false" customHeight="true" outlineLevel="0" collapsed="false">
      <c r="A83" s="11" t="s">
        <v>134</v>
      </c>
      <c r="B83" s="10" t="s">
        <v>135</v>
      </c>
      <c r="C83" s="3"/>
      <c r="D83" s="3" t="n">
        <v>13</v>
      </c>
      <c r="E83" s="10" t="n">
        <f aca="false">D83*10^5</f>
        <v>1300000</v>
      </c>
      <c r="F83" s="5" t="n">
        <v>70</v>
      </c>
      <c r="G83" s="10" t="n">
        <f aca="false">F83*10^3</f>
        <v>70000</v>
      </c>
      <c r="H83" s="10"/>
      <c r="I83" s="10"/>
      <c r="J83" s="10"/>
      <c r="K83" s="10"/>
      <c r="L83" s="10"/>
      <c r="M83" s="10"/>
    </row>
    <row r="84" customFormat="false" ht="12.75" hidden="false" customHeight="true" outlineLevel="0" collapsed="false">
      <c r="A84" s="11" t="s">
        <v>136</v>
      </c>
      <c r="B84" s="10" t="s">
        <v>135</v>
      </c>
      <c r="C84" s="3"/>
      <c r="D84" s="3" t="n">
        <v>14</v>
      </c>
      <c r="E84" s="10" t="n">
        <f aca="false">D84*10^5</f>
        <v>1400000</v>
      </c>
      <c r="F84" s="5" t="s">
        <v>85</v>
      </c>
      <c r="G84" s="10" t="e">
        <f aca="false">F84*10^3</f>
        <v>#VALUE!</v>
      </c>
      <c r="H84" s="10"/>
      <c r="I84" s="10"/>
      <c r="J84" s="10"/>
      <c r="K84" s="10"/>
      <c r="L84" s="10"/>
      <c r="M84" s="10"/>
    </row>
    <row r="85" customFormat="false" ht="12.75" hidden="false" customHeight="true" outlineLevel="0" collapsed="false">
      <c r="A85" s="11" t="s">
        <v>137</v>
      </c>
      <c r="B85" s="10" t="s">
        <v>135</v>
      </c>
      <c r="C85" s="3"/>
      <c r="D85" s="4" t="n">
        <v>14</v>
      </c>
      <c r="E85" s="10" t="n">
        <f aca="false">D85*10^5</f>
        <v>1400000</v>
      </c>
      <c r="F85" s="5" t="s">
        <v>85</v>
      </c>
      <c r="G85" s="10" t="e">
        <f aca="false">F85*10^3</f>
        <v>#VALUE!</v>
      </c>
      <c r="H85" s="10"/>
      <c r="I85" s="10"/>
      <c r="J85" s="10"/>
      <c r="K85" s="10"/>
      <c r="L85" s="10"/>
      <c r="M85" s="10"/>
    </row>
    <row r="86" customFormat="false" ht="12.75" hidden="false" customHeight="true" outlineLevel="0" collapsed="false">
      <c r="A86" s="11" t="s">
        <v>138</v>
      </c>
      <c r="B86" s="10" t="s">
        <v>139</v>
      </c>
      <c r="C86" s="3"/>
      <c r="D86" s="3" t="n">
        <v>0</v>
      </c>
      <c r="E86" s="10" t="n">
        <f aca="false">D86*10^5</f>
        <v>0</v>
      </c>
      <c r="F86" s="5" t="n">
        <v>0</v>
      </c>
      <c r="G86" s="10" t="n">
        <f aca="false">F86*10^3</f>
        <v>0</v>
      </c>
      <c r="H86" s="10"/>
      <c r="I86" s="10"/>
      <c r="J86" s="10"/>
      <c r="K86" s="10"/>
      <c r="L86" s="10"/>
      <c r="M86" s="10"/>
    </row>
    <row r="87" customFormat="false" ht="12.75" hidden="false" customHeight="true" outlineLevel="0" collapsed="false">
      <c r="A87" s="11" t="s">
        <v>140</v>
      </c>
      <c r="B87" s="10" t="s">
        <v>139</v>
      </c>
      <c r="C87" s="3"/>
      <c r="D87" s="3" t="n">
        <v>0</v>
      </c>
      <c r="E87" s="10" t="n">
        <f aca="false">D87*10^5</f>
        <v>0</v>
      </c>
      <c r="F87" s="5" t="n">
        <v>0</v>
      </c>
      <c r="G87" s="10" t="n">
        <f aca="false">F87*10^3</f>
        <v>0</v>
      </c>
      <c r="H87" s="10"/>
      <c r="I87" s="10"/>
      <c r="J87" s="10"/>
      <c r="K87" s="10"/>
      <c r="L87" s="10"/>
      <c r="M87" s="10"/>
    </row>
    <row r="88" customFormat="false" ht="12.75" hidden="false" customHeight="true" outlineLevel="0" collapsed="false">
      <c r="A88" s="11" t="s">
        <v>141</v>
      </c>
      <c r="B88" s="10" t="s">
        <v>139</v>
      </c>
      <c r="C88" s="3"/>
      <c r="D88" s="3" t="n">
        <v>0</v>
      </c>
      <c r="E88" s="10" t="n">
        <f aca="false">D88*10^5</f>
        <v>0</v>
      </c>
      <c r="F88" s="5" t="n">
        <v>0</v>
      </c>
      <c r="G88" s="10" t="n">
        <f aca="false">F88*10^3</f>
        <v>0</v>
      </c>
      <c r="H88" s="10"/>
      <c r="I88" s="10"/>
      <c r="J88" s="10"/>
      <c r="K88" s="10"/>
      <c r="L88" s="10"/>
      <c r="M88" s="10"/>
    </row>
    <row r="89" customFormat="false" ht="12.75" hidden="false" customHeight="true" outlineLevel="0" collapsed="false">
      <c r="A89" s="11" t="s">
        <v>142</v>
      </c>
      <c r="B89" s="10" t="s">
        <v>143</v>
      </c>
      <c r="C89" s="3"/>
      <c r="D89" s="3" t="n">
        <v>16</v>
      </c>
      <c r="E89" s="10" t="n">
        <f aca="false">D89*10^5</f>
        <v>1600000</v>
      </c>
      <c r="F89" s="5" t="n">
        <v>63</v>
      </c>
      <c r="G89" s="10" t="n">
        <f aca="false">F89*10^3</f>
        <v>63000</v>
      </c>
      <c r="H89" s="10"/>
      <c r="I89" s="10"/>
      <c r="J89" s="10"/>
      <c r="K89" s="10"/>
      <c r="L89" s="10"/>
      <c r="M89" s="10"/>
    </row>
    <row r="90" customFormat="false" ht="12.75" hidden="false" customHeight="true" outlineLevel="0" collapsed="false">
      <c r="A90" s="11" t="s">
        <v>144</v>
      </c>
      <c r="B90" s="10" t="s">
        <v>143</v>
      </c>
      <c r="C90" s="3"/>
      <c r="D90" s="3" t="n">
        <v>19</v>
      </c>
      <c r="E90" s="10" t="n">
        <f aca="false">D90*10^5</f>
        <v>1900000</v>
      </c>
      <c r="F90" s="5" t="n">
        <v>57</v>
      </c>
      <c r="G90" s="10" t="n">
        <f aca="false">F90*10^3</f>
        <v>57000</v>
      </c>
      <c r="H90" s="10"/>
      <c r="I90" s="10"/>
      <c r="J90" s="10"/>
      <c r="K90" s="10"/>
      <c r="L90" s="10"/>
      <c r="M90" s="10"/>
    </row>
    <row r="91" customFormat="false" ht="12.75" hidden="false" customHeight="true" outlineLevel="0" collapsed="false">
      <c r="A91" s="11" t="s">
        <v>145</v>
      </c>
      <c r="B91" s="10" t="s">
        <v>143</v>
      </c>
      <c r="C91" s="3"/>
      <c r="D91" s="3" t="n">
        <v>21</v>
      </c>
      <c r="E91" s="10" t="n">
        <f aca="false">D91*10^5</f>
        <v>2100000</v>
      </c>
      <c r="F91" s="5" t="n">
        <v>68</v>
      </c>
      <c r="G91" s="10" t="n">
        <f aca="false">F91*10^3</f>
        <v>68000</v>
      </c>
      <c r="H91" s="10"/>
      <c r="I91" s="10"/>
      <c r="J91" s="10"/>
      <c r="K91" s="10"/>
      <c r="L91" s="10"/>
      <c r="M91" s="10"/>
    </row>
    <row r="92" customFormat="false" ht="12.75" hidden="false" customHeight="true" outlineLevel="0" collapsed="false">
      <c r="A92" s="11" t="s">
        <v>146</v>
      </c>
      <c r="B92" s="10" t="s">
        <v>147</v>
      </c>
      <c r="C92" s="3"/>
      <c r="D92" s="4" t="n">
        <v>12</v>
      </c>
      <c r="E92" s="10" t="n">
        <f aca="false">D92*10^5</f>
        <v>1200000</v>
      </c>
      <c r="F92" s="5" t="n">
        <v>35</v>
      </c>
      <c r="G92" s="10" t="n">
        <f aca="false">F92*10^3</f>
        <v>35000</v>
      </c>
      <c r="H92" s="10"/>
      <c r="I92" s="10"/>
      <c r="J92" s="10"/>
      <c r="K92" s="10"/>
      <c r="L92" s="10"/>
      <c r="M92" s="10"/>
    </row>
    <row r="93" customFormat="false" ht="12.75" hidden="false" customHeight="true" outlineLevel="0" collapsed="false">
      <c r="A93" s="11" t="s">
        <v>148</v>
      </c>
      <c r="B93" s="10" t="s">
        <v>147</v>
      </c>
      <c r="C93" s="3"/>
      <c r="D93" s="3" t="n">
        <v>18</v>
      </c>
      <c r="E93" s="10" t="n">
        <f aca="false">D93*10^5</f>
        <v>1800000</v>
      </c>
      <c r="F93" s="5" t="n">
        <v>50</v>
      </c>
      <c r="G93" s="10" t="n">
        <f aca="false">F93*10^3</f>
        <v>50000</v>
      </c>
      <c r="H93" s="10"/>
      <c r="I93" s="10"/>
      <c r="J93" s="10"/>
      <c r="K93" s="10"/>
      <c r="L93" s="10"/>
      <c r="M93" s="10"/>
    </row>
    <row r="94" customFormat="false" ht="12.75" hidden="false" customHeight="true" outlineLevel="0" collapsed="false">
      <c r="A94" s="11" t="s">
        <v>149</v>
      </c>
      <c r="B94" s="10" t="s">
        <v>147</v>
      </c>
      <c r="C94" s="3"/>
      <c r="D94" s="3" t="n">
        <v>12</v>
      </c>
      <c r="E94" s="10" t="n">
        <f aca="false">D94*10^5</f>
        <v>1200000</v>
      </c>
      <c r="F94" s="5" t="n">
        <v>60</v>
      </c>
      <c r="G94" s="10" t="n">
        <f aca="false">F94*10^3</f>
        <v>60000</v>
      </c>
      <c r="H94" s="10"/>
      <c r="I94" s="10"/>
      <c r="J94" s="10"/>
      <c r="K94" s="10"/>
      <c r="L94" s="10"/>
      <c r="M94" s="10"/>
    </row>
    <row r="95" customFormat="false" ht="12.75" hidden="false" customHeight="true" outlineLevel="0" collapsed="false">
      <c r="A95" s="11" t="s">
        <v>150</v>
      </c>
      <c r="B95" s="10" t="s">
        <v>151</v>
      </c>
      <c r="C95" s="3"/>
      <c r="D95" s="3" t="n">
        <v>0</v>
      </c>
      <c r="E95" s="10" t="n">
        <f aca="false">D95*10^5</f>
        <v>0</v>
      </c>
      <c r="F95" s="5" t="n">
        <v>0</v>
      </c>
      <c r="G95" s="10" t="n">
        <f aca="false">F95*10^3</f>
        <v>0</v>
      </c>
      <c r="H95" s="10"/>
      <c r="I95" s="10"/>
      <c r="J95" s="10"/>
      <c r="K95" s="10"/>
      <c r="L95" s="10"/>
      <c r="M95" s="10"/>
    </row>
    <row r="96" customFormat="false" ht="12.75" hidden="false" customHeight="true" outlineLevel="0" collapsed="false">
      <c r="A96" s="11" t="s">
        <v>152</v>
      </c>
      <c r="B96" s="10" t="s">
        <v>151</v>
      </c>
      <c r="C96" s="3"/>
      <c r="D96" s="3" t="n">
        <v>0</v>
      </c>
      <c r="E96" s="10" t="n">
        <f aca="false">D96*10^5</f>
        <v>0</v>
      </c>
      <c r="F96" s="5" t="n">
        <v>0</v>
      </c>
      <c r="G96" s="10" t="n">
        <f aca="false">F96*10^3</f>
        <v>0</v>
      </c>
      <c r="H96" s="10"/>
      <c r="I96" s="10"/>
      <c r="J96" s="10"/>
      <c r="K96" s="10"/>
      <c r="L96" s="10"/>
      <c r="M96" s="10"/>
    </row>
    <row r="97" customFormat="false" ht="12.75" hidden="false" customHeight="true" outlineLevel="0" collapsed="false">
      <c r="A97" s="11" t="s">
        <v>153</v>
      </c>
      <c r="B97" s="10" t="s">
        <v>151</v>
      </c>
      <c r="C97" s="3"/>
      <c r="D97" s="4" t="n">
        <v>0</v>
      </c>
      <c r="E97" s="10" t="n">
        <f aca="false">D97*10^5</f>
        <v>0</v>
      </c>
      <c r="F97" s="5" t="n">
        <v>0</v>
      </c>
      <c r="G97" s="10" t="n">
        <f aca="false">F97*10^3</f>
        <v>0</v>
      </c>
      <c r="H97" s="10"/>
      <c r="I97" s="10"/>
      <c r="J97" s="10"/>
      <c r="K97" s="10"/>
      <c r="L97" s="10"/>
      <c r="M97" s="10"/>
    </row>
  </sheetData>
  <autoFilter ref="A1:I97"/>
  <conditionalFormatting sqref="F1:F1048576">
    <cfRule type="colorScale" priority="2">
      <colorScale>
        <cfvo type="min" val="0"/>
        <cfvo type="max" val="0"/>
        <color rgb="FFFFFFFF"/>
        <color rgb="FFFF33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2019-12-18T23:39:07Z</dcterms:created>
  <dc:creator>Ashleigh Hayes</dc:creator>
  <dc:description/>
  <dc:language>en-AU</dc:language>
  <cp:lastModifiedBy/>
  <dcterms:modified xsi:type="dcterms:W3CDTF">2020-01-17T17:02:35Z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