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luca/Desktop/VEL/laura_data/"/>
    </mc:Choice>
  </mc:AlternateContent>
  <xr:revisionPtr revIDLastSave="0" documentId="13_ncr:1_{08C08536-D2A5-5C4D-84FF-F497D3EC31D9}" xr6:coauthVersionLast="46" xr6:coauthVersionMax="46" xr10:uidLastSave="{00000000-0000-0000-0000-000000000000}"/>
  <bookViews>
    <workbookView xWindow="540" yWindow="500" windowWidth="35300" windowHeight="21100" xr2:uid="{00000000-000D-0000-FFFF-FFFF00000000}"/>
  </bookViews>
  <sheets>
    <sheet name="Vel neg REE Z 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6" i="1" l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Watson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Laura Watson:</t>
        </r>
        <r>
          <rPr>
            <sz val="9"/>
            <color indexed="81"/>
            <rFont val="Tahoma"/>
            <charset val="1"/>
          </rPr>
          <t xml:space="preserve">
Sleeping Heart Rate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Laura Watson:</t>
        </r>
        <r>
          <rPr>
            <sz val="9"/>
            <color indexed="81"/>
            <rFont val="Tahoma"/>
            <charset val="1"/>
          </rPr>
          <t xml:space="preserve">
unpublished regression</t>
        </r>
      </text>
    </comment>
  </commentList>
</comments>
</file>

<file path=xl/sharedStrings.xml><?xml version="1.0" encoding="utf-8"?>
<sst xmlns="http://schemas.openxmlformats.org/spreadsheetml/2006/main" count="469" uniqueCount="379">
  <si>
    <t>Subject</t>
  </si>
  <si>
    <t>149-492</t>
  </si>
  <si>
    <t>149-493</t>
  </si>
  <si>
    <t>149-494</t>
  </si>
  <si>
    <t>149-496</t>
  </si>
  <si>
    <t>149-497</t>
  </si>
  <si>
    <t>149-499</t>
  </si>
  <si>
    <t>149-500</t>
  </si>
  <si>
    <t>149-501</t>
  </si>
  <si>
    <t>149-502</t>
  </si>
  <si>
    <t>149-503</t>
  </si>
  <si>
    <t>149-505</t>
  </si>
  <si>
    <t>149-506</t>
  </si>
  <si>
    <t>149-509</t>
  </si>
  <si>
    <t>SHR</t>
  </si>
  <si>
    <t>MC149-338</t>
  </si>
  <si>
    <t>MVE149-340</t>
  </si>
  <si>
    <t>SC149-345</t>
  </si>
  <si>
    <t>GG149-344</t>
  </si>
  <si>
    <t>MFL149-346</t>
  </si>
  <si>
    <t>AG149-347</t>
  </si>
  <si>
    <t>DH149-348</t>
  </si>
  <si>
    <t>JL149-349</t>
  </si>
  <si>
    <t>EDP149-350</t>
  </si>
  <si>
    <t>FC149-351</t>
  </si>
  <si>
    <t>MA149-352</t>
  </si>
  <si>
    <t>FA149-353</t>
  </si>
  <si>
    <t>GC149-354</t>
  </si>
  <si>
    <t>JM149-355</t>
  </si>
  <si>
    <t>MO149-356</t>
  </si>
  <si>
    <t>EW149-357</t>
  </si>
  <si>
    <t>DF149-358</t>
  </si>
  <si>
    <t>AL149-359</t>
  </si>
  <si>
    <t>HB149-360</t>
  </si>
  <si>
    <t>JW149-361</t>
  </si>
  <si>
    <t>KP149-362</t>
  </si>
  <si>
    <t>SP149-363</t>
  </si>
  <si>
    <t>TMA149-364</t>
  </si>
  <si>
    <t>ELS149-365</t>
  </si>
  <si>
    <t>AE149-367</t>
  </si>
  <si>
    <t>JE149-366</t>
  </si>
  <si>
    <t>AR149-368</t>
  </si>
  <si>
    <t>PK149-369</t>
  </si>
  <si>
    <t>MF149-370</t>
  </si>
  <si>
    <t>EA149-372</t>
  </si>
  <si>
    <t>OA149-371</t>
  </si>
  <si>
    <t>IW149-373</t>
  </si>
  <si>
    <t>JC149-374</t>
  </si>
  <si>
    <t>149-376</t>
  </si>
  <si>
    <t>149-377</t>
  </si>
  <si>
    <t>149-378</t>
  </si>
  <si>
    <t>149-379</t>
  </si>
  <si>
    <t>149-380</t>
  </si>
  <si>
    <t>149-381</t>
  </si>
  <si>
    <t>149-383</t>
  </si>
  <si>
    <t>149-384</t>
  </si>
  <si>
    <t>149-385</t>
  </si>
  <si>
    <t>149-387</t>
  </si>
  <si>
    <t>149-388</t>
  </si>
  <si>
    <t>149-389</t>
  </si>
  <si>
    <t>149-390</t>
  </si>
  <si>
    <t>149-391</t>
  </si>
  <si>
    <t>149-392</t>
  </si>
  <si>
    <t>149-395</t>
  </si>
  <si>
    <t>149-396</t>
  </si>
  <si>
    <t>149-398</t>
  </si>
  <si>
    <t>149-399</t>
  </si>
  <si>
    <t>149-402</t>
  </si>
  <si>
    <t>149-403</t>
  </si>
  <si>
    <t>149-406</t>
  </si>
  <si>
    <t>149-407</t>
  </si>
  <si>
    <t>149-20</t>
  </si>
  <si>
    <t>149-404</t>
  </si>
  <si>
    <t>149-405</t>
  </si>
  <si>
    <t>149-411</t>
  </si>
  <si>
    <t>149-413</t>
  </si>
  <si>
    <t>149-414</t>
  </si>
  <si>
    <t>149-415</t>
  </si>
  <si>
    <t>149-416</t>
  </si>
  <si>
    <t>149-417</t>
  </si>
  <si>
    <t>149-418</t>
  </si>
  <si>
    <t>149-419</t>
  </si>
  <si>
    <t>149-421</t>
  </si>
  <si>
    <t>149-425</t>
  </si>
  <si>
    <t>149-426</t>
  </si>
  <si>
    <t>149-427</t>
  </si>
  <si>
    <t>149-428</t>
  </si>
  <si>
    <t>149-432</t>
  </si>
  <si>
    <t>149-435</t>
  </si>
  <si>
    <t>149-437</t>
  </si>
  <si>
    <t>149-438</t>
  </si>
  <si>
    <t>149-440</t>
  </si>
  <si>
    <t>149-467</t>
  </si>
  <si>
    <t>149-473</t>
  </si>
  <si>
    <t>149-478</t>
  </si>
  <si>
    <t>149-480</t>
  </si>
  <si>
    <t>149-481</t>
  </si>
  <si>
    <t>149-482</t>
  </si>
  <si>
    <t>149-483</t>
  </si>
  <si>
    <t>149-484</t>
  </si>
  <si>
    <t>149-487</t>
  </si>
  <si>
    <t>149-488</t>
  </si>
  <si>
    <t>149-491</t>
  </si>
  <si>
    <t>149-498</t>
  </si>
  <si>
    <t>149-495</t>
  </si>
  <si>
    <t>149-507</t>
  </si>
  <si>
    <t>149-508</t>
  </si>
  <si>
    <t>149-510</t>
  </si>
  <si>
    <t>149-511</t>
  </si>
  <si>
    <t>149-512</t>
  </si>
  <si>
    <t>Vel neg</t>
  </si>
  <si>
    <t>Controls</t>
  </si>
  <si>
    <t>REE Z Score</t>
  </si>
  <si>
    <t>CM149-01</t>
  </si>
  <si>
    <t>MC149-02</t>
  </si>
  <si>
    <t>CR149-03</t>
  </si>
  <si>
    <t>MA149-04</t>
  </si>
  <si>
    <t>AH149-05</t>
  </si>
  <si>
    <t>LB149-06</t>
  </si>
  <si>
    <t>OC149-07</t>
  </si>
  <si>
    <t>TM149-08</t>
  </si>
  <si>
    <t>AW149-09</t>
  </si>
  <si>
    <t>ES149-10</t>
  </si>
  <si>
    <t>SC149-11</t>
  </si>
  <si>
    <t>MR149-12</t>
  </si>
  <si>
    <t>JH149-13</t>
  </si>
  <si>
    <t>NAA149-14</t>
  </si>
  <si>
    <t>DH149-15</t>
  </si>
  <si>
    <t>SN149-16</t>
  </si>
  <si>
    <t>JW149-17</t>
  </si>
  <si>
    <t>CH149-18</t>
  </si>
  <si>
    <t>AW149-19</t>
  </si>
  <si>
    <t>RB149-20</t>
  </si>
  <si>
    <t>CMH149-21</t>
  </si>
  <si>
    <t>SH149-22</t>
  </si>
  <si>
    <t>KL149-23</t>
  </si>
  <si>
    <t>SC149-24</t>
  </si>
  <si>
    <t>HL149-25</t>
  </si>
  <si>
    <t>RP149-26</t>
  </si>
  <si>
    <t>RM149-28</t>
  </si>
  <si>
    <t>DS149-29</t>
  </si>
  <si>
    <t>AM149-27</t>
  </si>
  <si>
    <t>CK149-30</t>
  </si>
  <si>
    <t>VG149-31</t>
  </si>
  <si>
    <t>AK149-32</t>
  </si>
  <si>
    <t>MG149-33</t>
  </si>
  <si>
    <t>CP149-34</t>
  </si>
  <si>
    <t>DH149-35</t>
  </si>
  <si>
    <t>JS149-36</t>
  </si>
  <si>
    <t>MC149-37</t>
  </si>
  <si>
    <t>KH149-38</t>
  </si>
  <si>
    <t>YS149-39</t>
  </si>
  <si>
    <t>PW149-40</t>
  </si>
  <si>
    <t>DT149-51</t>
  </si>
  <si>
    <t>LY149-42</t>
  </si>
  <si>
    <t>RS149-50</t>
  </si>
  <si>
    <t>SRR149-53</t>
  </si>
  <si>
    <t>CT149-54</t>
  </si>
  <si>
    <t>MA149-49</t>
  </si>
  <si>
    <t>KD149-41</t>
  </si>
  <si>
    <t>BB149-46</t>
  </si>
  <si>
    <t>HC149-44</t>
  </si>
  <si>
    <t>DW149-45</t>
  </si>
  <si>
    <t>EB149-43</t>
  </si>
  <si>
    <t>MC149-47</t>
  </si>
  <si>
    <t>LB149-52</t>
  </si>
  <si>
    <t>WV149-66</t>
  </si>
  <si>
    <t>ET149-67</t>
  </si>
  <si>
    <t>PS149-68</t>
  </si>
  <si>
    <t>JC149-48</t>
  </si>
  <si>
    <t>MF149-69</t>
  </si>
  <si>
    <t>CK149-72</t>
  </si>
  <si>
    <t>JM149-75</t>
  </si>
  <si>
    <t>JG149-86</t>
  </si>
  <si>
    <t>PRB149-82</t>
  </si>
  <si>
    <t>EC149-80</t>
  </si>
  <si>
    <t>MC149-90</t>
  </si>
  <si>
    <t>MW149-78</t>
  </si>
  <si>
    <t>CT149-88</t>
  </si>
  <si>
    <t>RR149-77</t>
  </si>
  <si>
    <t>OK149-93</t>
  </si>
  <si>
    <t>AEK149-97</t>
  </si>
  <si>
    <t>KEK149-98</t>
  </si>
  <si>
    <t>TW149-94</t>
  </si>
  <si>
    <t>SL149-96</t>
  </si>
  <si>
    <t>LM149-95</t>
  </si>
  <si>
    <t>UN149-100</t>
  </si>
  <si>
    <t>JF149-101</t>
  </si>
  <si>
    <t>NW149-99</t>
  </si>
  <si>
    <t>GF149-102</t>
  </si>
  <si>
    <t>SF149-112</t>
  </si>
  <si>
    <t>PM149-109</t>
  </si>
  <si>
    <t>NS149-106</t>
  </si>
  <si>
    <t>LH149-111</t>
  </si>
  <si>
    <t>SPH149-113</t>
  </si>
  <si>
    <t>LP149-114</t>
  </si>
  <si>
    <t>PR149-103</t>
  </si>
  <si>
    <t>PK149-118</t>
  </si>
  <si>
    <t>AH149-105</t>
  </si>
  <si>
    <t>PS149-117</t>
  </si>
  <si>
    <t>SB149-124</t>
  </si>
  <si>
    <t>GM149-127</t>
  </si>
  <si>
    <t>DC149-125</t>
  </si>
  <si>
    <t>GR149-132</t>
  </si>
  <si>
    <t>PH149-130</t>
  </si>
  <si>
    <t>JS149-128</t>
  </si>
  <si>
    <t>MG149-156</t>
  </si>
  <si>
    <t>HP149-131</t>
  </si>
  <si>
    <t>LJ149-134</t>
  </si>
  <si>
    <t>TW149-152</t>
  </si>
  <si>
    <t>SG149-137</t>
  </si>
  <si>
    <t>AW149-135</t>
  </si>
  <si>
    <t>JW149-161</t>
  </si>
  <si>
    <t>RN149-146</t>
  </si>
  <si>
    <t>HH149-138</t>
  </si>
  <si>
    <t>AJ149-126</t>
  </si>
  <si>
    <t>BH149-145</t>
  </si>
  <si>
    <t>CH149-164</t>
  </si>
  <si>
    <t>FF149-148</t>
  </si>
  <si>
    <t>SH149-160</t>
  </si>
  <si>
    <t>HJ 149-154</t>
  </si>
  <si>
    <t>IS 149-151</t>
  </si>
  <si>
    <t>BN149-174</t>
  </si>
  <si>
    <t>LS 149-155</t>
  </si>
  <si>
    <t>LH149-181</t>
  </si>
  <si>
    <t>APVS149-182</t>
  </si>
  <si>
    <t>TM149-158</t>
  </si>
  <si>
    <t>LW149-184</t>
  </si>
  <si>
    <t>TC149-180</t>
  </si>
  <si>
    <t>RB149-169</t>
  </si>
  <si>
    <t>SCJ149-165</t>
  </si>
  <si>
    <t>AB149-185</t>
  </si>
  <si>
    <t>SJ149-168</t>
  </si>
  <si>
    <t>MN149-179</t>
  </si>
  <si>
    <t>IK149-187</t>
  </si>
  <si>
    <t>EL149-173</t>
  </si>
  <si>
    <t>TL149-177</t>
  </si>
  <si>
    <t>DC149-188</t>
  </si>
  <si>
    <t>IT149-186</t>
  </si>
  <si>
    <t>PK149-153</t>
  </si>
  <si>
    <t>MJ149-167</t>
  </si>
  <si>
    <t>PC149-136</t>
  </si>
  <si>
    <t>WM149-190</t>
  </si>
  <si>
    <t>JC149-133</t>
  </si>
  <si>
    <t>AC149-191</t>
  </si>
  <si>
    <t>JVV149-196</t>
  </si>
  <si>
    <t>LW149-193</t>
  </si>
  <si>
    <t>CT149-194</t>
  </si>
  <si>
    <t>DT149-195</t>
  </si>
  <si>
    <t>SG149-197</t>
  </si>
  <si>
    <t>NM149-192</t>
  </si>
  <si>
    <t>PMS149-139</t>
  </si>
  <si>
    <t>SC149-199</t>
  </si>
  <si>
    <t>RM149-159</t>
  </si>
  <si>
    <t>CT149-157</t>
  </si>
  <si>
    <t>JW149-149</t>
  </si>
  <si>
    <t>MS149-198</t>
  </si>
  <si>
    <t>SC149-213</t>
  </si>
  <si>
    <t>NW149-212</t>
  </si>
  <si>
    <t>JD149-210</t>
  </si>
  <si>
    <t>DC149-201</t>
  </si>
  <si>
    <t>AC149-218</t>
  </si>
  <si>
    <t>TG149-217</t>
  </si>
  <si>
    <t>CF149-215</t>
  </si>
  <si>
    <t>JD149-222</t>
  </si>
  <si>
    <t>GB149-225</t>
  </si>
  <si>
    <t>CP149-223</t>
  </si>
  <si>
    <t>JS149-226</t>
  </si>
  <si>
    <t>SP149-219</t>
  </si>
  <si>
    <t>PB149-227</t>
  </si>
  <si>
    <t>CP149-235</t>
  </si>
  <si>
    <t>VM149-214</t>
  </si>
  <si>
    <t>MTC 149-237</t>
  </si>
  <si>
    <t>SH149-230</t>
  </si>
  <si>
    <t>AN149-231</t>
  </si>
  <si>
    <t>MB149-234</t>
  </si>
  <si>
    <t>DJ149-232</t>
  </si>
  <si>
    <t>HB149-239</t>
  </si>
  <si>
    <t>RL149-238</t>
  </si>
  <si>
    <t>KM149-244</t>
  </si>
  <si>
    <t>MW149-243</t>
  </si>
  <si>
    <t>NM149-249</t>
  </si>
  <si>
    <t>NB149-296</t>
  </si>
  <si>
    <t>RG149-253</t>
  </si>
  <si>
    <t>MC149-297</t>
  </si>
  <si>
    <t>JA149-302</t>
  </si>
  <si>
    <t>EB149-307</t>
  </si>
  <si>
    <t>AM149-319</t>
  </si>
  <si>
    <t>JB149-321</t>
  </si>
  <si>
    <t>CS149-328</t>
  </si>
  <si>
    <t xml:space="preserve">TZ149-330 </t>
  </si>
  <si>
    <t xml:space="preserve">YH149-331 </t>
  </si>
  <si>
    <t>LB149-333</t>
  </si>
  <si>
    <t xml:space="preserve">KC149-334 </t>
  </si>
  <si>
    <t>AW149-335</t>
  </si>
  <si>
    <t>CT149-337</t>
  </si>
  <si>
    <t xml:space="preserve">MP149-339 </t>
  </si>
  <si>
    <t>149-341</t>
  </si>
  <si>
    <t>149-448</t>
  </si>
  <si>
    <t>149-449</t>
  </si>
  <si>
    <t>149-451</t>
  </si>
  <si>
    <t>149-452</t>
  </si>
  <si>
    <t>149-450</t>
  </si>
  <si>
    <t>149-453</t>
  </si>
  <si>
    <t>149-454</t>
  </si>
  <si>
    <t>149-455</t>
  </si>
  <si>
    <t>149-457</t>
  </si>
  <si>
    <t>149-458</t>
  </si>
  <si>
    <t>149-459</t>
  </si>
  <si>
    <t>149-460</t>
  </si>
  <si>
    <t>149-461</t>
  </si>
  <si>
    <t>149-463</t>
  </si>
  <si>
    <t>149-464</t>
  </si>
  <si>
    <t>149-465</t>
  </si>
  <si>
    <t>149-466</t>
  </si>
  <si>
    <t>149-471</t>
  </si>
  <si>
    <t>149-472</t>
  </si>
  <si>
    <t>149-474</t>
  </si>
  <si>
    <t>149-475</t>
  </si>
  <si>
    <t>149-476</t>
  </si>
  <si>
    <t>149-477</t>
  </si>
  <si>
    <t>149-479</t>
  </si>
  <si>
    <t>149-485</t>
  </si>
  <si>
    <t>149-486</t>
  </si>
  <si>
    <t>149-490</t>
  </si>
  <si>
    <t/>
  </si>
  <si>
    <t>N</t>
  </si>
  <si>
    <t>Mean</t>
  </si>
  <si>
    <t>Std. Deviation</t>
  </si>
  <si>
    <t>Sex</t>
  </si>
  <si>
    <t>Age</t>
  </si>
  <si>
    <t>BMI</t>
  </si>
  <si>
    <t>Converted Fat</t>
  </si>
  <si>
    <t>Converted Lean</t>
  </si>
  <si>
    <t>REE kJ/min</t>
  </si>
  <si>
    <t>TSH mU/l</t>
  </si>
  <si>
    <t>Free T3 pmol/l</t>
  </si>
  <si>
    <t>Free T4 pmol/l</t>
  </si>
  <si>
    <t>*excluded</t>
  </si>
  <si>
    <t>Insulin</t>
  </si>
  <si>
    <t>NEFA</t>
  </si>
  <si>
    <t>Adiponectin</t>
  </si>
  <si>
    <t>Leptin</t>
  </si>
  <si>
    <t>Group Statistics</t>
  </si>
  <si>
    <t>REE code</t>
  </si>
  <si>
    <t>Std. Error Mean</t>
  </si>
  <si>
    <t>O/N Gem</t>
  </si>
  <si>
    <t>Vel Neg</t>
  </si>
  <si>
    <t>Independent Samples Test</t>
  </si>
  <si>
    <t>Levene's Test for Equality of Variances</t>
  </si>
  <si>
    <t>t-test for Equality of Means</t>
  </si>
  <si>
    <t>F</t>
  </si>
  <si>
    <t>Sig.</t>
  </si>
  <si>
    <t>t</t>
  </si>
  <si>
    <t>df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</si>
  <si>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</si>
  <si>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</si>
  <si>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</si>
  <si>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</si>
  <si>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</si>
  <si>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</si>
  <si>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Equal variances assumed</t>
  </si>
  <si>
    <t>Equal variances not assumed</t>
  </si>
  <si>
    <t>Cholesterol mmol/l</t>
  </si>
  <si>
    <t>Triglyceride mmol/l</t>
  </si>
  <si>
    <t>HDL Cholesterol mmol/l</t>
  </si>
  <si>
    <t>LDL Cholesterol mmol/l</t>
  </si>
  <si>
    <t>Plasma Glucose mmol/l</t>
  </si>
  <si>
    <t>a. t cannot be computed because at least one of the groups is empty.</t>
  </si>
  <si>
    <t>FT3</t>
  </si>
  <si>
    <t>Ranges</t>
  </si>
  <si>
    <t>3.5 to 6.9</t>
  </si>
  <si>
    <t>pmol/l</t>
  </si>
  <si>
    <t>FT4</t>
  </si>
  <si>
    <t>10.5 to 21.0</t>
  </si>
  <si>
    <t>TSH</t>
  </si>
  <si>
    <t>0.35 to 5.50</t>
  </si>
  <si>
    <t>mU/l</t>
  </si>
  <si>
    <t>LM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</si>
</sst>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"/>
    <numFmt numFmtId="165" formatCode="###0.00"/>
    <numFmt numFmtId="166" formatCode="###0.000"/>
    <numFmt numFmtId="167" formatCode="###0.0000"/>
    <numFmt numFmtId="168" formatCode="###0.00000"/>
    <numFmt numFmtId="169" formatCode="###0.000000"/>
  </numFmts>
  <fonts count="9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73">
    <xf numFmtId="0" fontId="0" fillId="0" borderId="0" xfId="0"/>
    <xf numFmtId="2" fontId="0" fillId="0" borderId="0" xfId="0" applyNumberFormat="1"/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right" wrapText="1"/>
    </xf>
    <xf numFmtId="1" fontId="3" fillId="0" borderId="2" xfId="2" applyNumberFormat="1" applyBorder="1" applyAlignment="1"/>
    <xf numFmtId="0" fontId="3" fillId="0" borderId="0" xfId="2"/>
    <xf numFmtId="0" fontId="1" fillId="0" borderId="0" xfId="1"/>
    <xf numFmtId="0" fontId="3" fillId="0" borderId="0" xfId="3"/>
    <xf numFmtId="0" fontId="5" fillId="0" borderId="4" xfId="3" applyFont="1" applyBorder="1" applyAlignment="1">
      <alignment horizontal="center" wrapText="1"/>
    </xf>
    <xf numFmtId="0" fontId="5" fillId="0" borderId="5" xfId="3" applyFont="1" applyBorder="1" applyAlignment="1">
      <alignment horizontal="center" wrapText="1"/>
    </xf>
    <xf numFmtId="0" fontId="5" fillId="0" borderId="6" xfId="3" applyFont="1" applyBorder="1" applyAlignment="1">
      <alignment horizontal="center" wrapText="1"/>
    </xf>
    <xf numFmtId="0" fontId="5" fillId="2" borderId="7" xfId="3" applyFont="1" applyFill="1" applyBorder="1" applyAlignment="1">
      <alignment horizontal="left" vertical="top" wrapText="1"/>
    </xf>
    <xf numFmtId="164" fontId="6" fillId="3" borderId="8" xfId="3" applyNumberFormat="1" applyFont="1" applyFill="1" applyBorder="1" applyAlignment="1">
      <alignment horizontal="right" vertical="top"/>
    </xf>
    <xf numFmtId="164" fontId="6" fillId="3" borderId="9" xfId="3" applyNumberFormat="1" applyFont="1" applyFill="1" applyBorder="1" applyAlignment="1">
      <alignment horizontal="right" vertical="top"/>
    </xf>
    <xf numFmtId="165" fontId="6" fillId="3" borderId="9" xfId="3" applyNumberFormat="1" applyFont="1" applyFill="1" applyBorder="1" applyAlignment="1">
      <alignment horizontal="right" vertical="top"/>
    </xf>
    <xf numFmtId="166" fontId="6" fillId="3" borderId="10" xfId="3" applyNumberFormat="1" applyFont="1" applyFill="1" applyBorder="1" applyAlignment="1">
      <alignment horizontal="right" vertical="top"/>
    </xf>
    <xf numFmtId="0" fontId="5" fillId="2" borderId="11" xfId="3" applyFont="1" applyFill="1" applyBorder="1" applyAlignment="1">
      <alignment horizontal="left" vertical="top" wrapText="1"/>
    </xf>
    <xf numFmtId="164" fontId="6" fillId="3" borderId="12" xfId="3" applyNumberFormat="1" applyFont="1" applyFill="1" applyBorder="1" applyAlignment="1">
      <alignment horizontal="right" vertical="top"/>
    </xf>
    <xf numFmtId="165" fontId="6" fillId="3" borderId="13" xfId="3" applyNumberFormat="1" applyFont="1" applyFill="1" applyBorder="1" applyAlignment="1">
      <alignment horizontal="right" vertical="top"/>
    </xf>
    <xf numFmtId="167" fontId="6" fillId="3" borderId="13" xfId="3" applyNumberFormat="1" applyFont="1" applyFill="1" applyBorder="1" applyAlignment="1">
      <alignment horizontal="right" vertical="top"/>
    </xf>
    <xf numFmtId="168" fontId="6" fillId="3" borderId="14" xfId="3" applyNumberFormat="1" applyFont="1" applyFill="1" applyBorder="1" applyAlignment="1">
      <alignment horizontal="right" vertical="top"/>
    </xf>
    <xf numFmtId="166" fontId="6" fillId="3" borderId="13" xfId="3" applyNumberFormat="1" applyFont="1" applyFill="1" applyBorder="1" applyAlignment="1">
      <alignment horizontal="right" vertical="top"/>
    </xf>
    <xf numFmtId="167" fontId="6" fillId="3" borderId="14" xfId="3" applyNumberFormat="1" applyFont="1" applyFill="1" applyBorder="1" applyAlignment="1">
      <alignment horizontal="right" vertical="top"/>
    </xf>
    <xf numFmtId="0" fontId="5" fillId="2" borderId="15" xfId="3" applyFont="1" applyFill="1" applyBorder="1" applyAlignment="1">
      <alignment horizontal="left" vertical="top" wrapText="1"/>
    </xf>
    <xf numFmtId="164" fontId="6" fillId="3" borderId="16" xfId="3" applyNumberFormat="1" applyFont="1" applyFill="1" applyBorder="1" applyAlignment="1">
      <alignment horizontal="right" vertical="top"/>
    </xf>
    <xf numFmtId="0" fontId="6" fillId="3" borderId="17" xfId="3" applyFont="1" applyFill="1" applyBorder="1" applyAlignment="1">
      <alignment horizontal="left" vertical="top" wrapText="1"/>
    </xf>
    <xf numFmtId="164" fontId="6" fillId="3" borderId="13" xfId="3" applyNumberFormat="1" applyFont="1" applyFill="1" applyBorder="1" applyAlignment="1">
      <alignment horizontal="right" vertical="top"/>
    </xf>
    <xf numFmtId="166" fontId="6" fillId="3" borderId="14" xfId="3" applyNumberFormat="1" applyFont="1" applyFill="1" applyBorder="1" applyAlignment="1">
      <alignment horizontal="right" vertical="top"/>
    </xf>
    <xf numFmtId="0" fontId="0" fillId="4" borderId="0" xfId="0" applyFill="1"/>
    <xf numFmtId="2" fontId="0" fillId="4" borderId="0" xfId="0" applyNumberFormat="1" applyFill="1"/>
    <xf numFmtId="1" fontId="3" fillId="4" borderId="2" xfId="2" applyNumberFormat="1" applyFill="1" applyBorder="1" applyAlignment="1"/>
    <xf numFmtId="166" fontId="6" fillId="3" borderId="9" xfId="3" applyNumberFormat="1" applyFont="1" applyFill="1" applyBorder="1" applyAlignment="1">
      <alignment horizontal="right" vertical="top"/>
    </xf>
    <xf numFmtId="0" fontId="5" fillId="2" borderId="20" xfId="3" applyFont="1" applyFill="1" applyBorder="1" applyAlignment="1">
      <alignment horizontal="left" vertical="top" wrapText="1"/>
    </xf>
    <xf numFmtId="164" fontId="6" fillId="3" borderId="21" xfId="3" applyNumberFormat="1" applyFont="1" applyFill="1" applyBorder="1" applyAlignment="1">
      <alignment horizontal="right" vertical="top"/>
    </xf>
    <xf numFmtId="165" fontId="6" fillId="3" borderId="22" xfId="3" applyNumberFormat="1" applyFont="1" applyFill="1" applyBorder="1" applyAlignment="1">
      <alignment horizontal="right" vertical="top"/>
    </xf>
    <xf numFmtId="166" fontId="6" fillId="3" borderId="22" xfId="3" applyNumberFormat="1" applyFont="1" applyFill="1" applyBorder="1" applyAlignment="1">
      <alignment horizontal="right" vertical="top"/>
    </xf>
    <xf numFmtId="166" fontId="6" fillId="3" borderId="23" xfId="3" applyNumberFormat="1" applyFont="1" applyFill="1" applyBorder="1" applyAlignment="1">
      <alignment horizontal="right" vertical="top"/>
    </xf>
    <xf numFmtId="167" fontId="6" fillId="3" borderId="22" xfId="3" applyNumberFormat="1" applyFont="1" applyFill="1" applyBorder="1" applyAlignment="1">
      <alignment horizontal="right" vertical="top"/>
    </xf>
    <xf numFmtId="167" fontId="6" fillId="3" borderId="23" xfId="3" applyNumberFormat="1" applyFont="1" applyFill="1" applyBorder="1" applyAlignment="1">
      <alignment horizontal="right" vertical="top"/>
    </xf>
    <xf numFmtId="168" fontId="6" fillId="3" borderId="13" xfId="3" applyNumberFormat="1" applyFont="1" applyFill="1" applyBorder="1" applyAlignment="1">
      <alignment horizontal="right" vertical="top"/>
    </xf>
    <xf numFmtId="168" fontId="6" fillId="3" borderId="22" xfId="3" applyNumberFormat="1" applyFont="1" applyFill="1" applyBorder="1" applyAlignment="1">
      <alignment horizontal="right" vertical="top"/>
    </xf>
    <xf numFmtId="168" fontId="6" fillId="3" borderId="23" xfId="3" applyNumberFormat="1" applyFont="1" applyFill="1" applyBorder="1" applyAlignment="1">
      <alignment horizontal="right" vertical="top"/>
    </xf>
    <xf numFmtId="166" fontId="6" fillId="3" borderId="17" xfId="3" applyNumberFormat="1" applyFont="1" applyFill="1" applyBorder="1" applyAlignment="1">
      <alignment horizontal="right" vertical="top"/>
    </xf>
    <xf numFmtId="166" fontId="6" fillId="3" borderId="8" xfId="3" applyNumberFormat="1" applyFont="1" applyFill="1" applyBorder="1" applyAlignment="1">
      <alignment horizontal="right" vertical="top"/>
    </xf>
    <xf numFmtId="0" fontId="6" fillId="3" borderId="21" xfId="3" applyFont="1" applyFill="1" applyBorder="1" applyAlignment="1">
      <alignment horizontal="left" vertical="top" wrapText="1"/>
    </xf>
    <xf numFmtId="0" fontId="6" fillId="3" borderId="22" xfId="3" applyFont="1" applyFill="1" applyBorder="1" applyAlignment="1">
      <alignment horizontal="left" vertical="top" wrapText="1"/>
    </xf>
    <xf numFmtId="166" fontId="6" fillId="3" borderId="12" xfId="3" applyNumberFormat="1" applyFont="1" applyFill="1" applyBorder="1" applyAlignment="1">
      <alignment horizontal="right" vertical="top"/>
    </xf>
    <xf numFmtId="0" fontId="6" fillId="3" borderId="16" xfId="3" applyFont="1" applyFill="1" applyBorder="1" applyAlignment="1">
      <alignment horizontal="left" vertical="top" wrapText="1"/>
    </xf>
    <xf numFmtId="166" fontId="6" fillId="5" borderId="13" xfId="3" applyNumberFormat="1" applyFont="1" applyFill="1" applyBorder="1" applyAlignment="1">
      <alignment horizontal="right" vertical="top"/>
    </xf>
    <xf numFmtId="0" fontId="6" fillId="3" borderId="21" xfId="3" applyFont="1" applyFill="1" applyBorder="1" applyAlignment="1">
      <alignment horizontal="right" vertical="top"/>
    </xf>
    <xf numFmtId="0" fontId="6" fillId="3" borderId="22" xfId="3" applyFont="1" applyFill="1" applyBorder="1" applyAlignment="1">
      <alignment horizontal="right" vertical="top"/>
    </xf>
    <xf numFmtId="0" fontId="6" fillId="3" borderId="23" xfId="3" applyFont="1" applyFill="1" applyBorder="1" applyAlignment="1">
      <alignment horizontal="right" vertical="top"/>
    </xf>
    <xf numFmtId="169" fontId="6" fillId="3" borderId="13" xfId="3" applyNumberFormat="1" applyFont="1" applyFill="1" applyBorder="1" applyAlignment="1">
      <alignment horizontal="right" vertical="top"/>
    </xf>
    <xf numFmtId="169" fontId="6" fillId="3" borderId="14" xfId="3" applyNumberFormat="1" applyFont="1" applyFill="1" applyBorder="1" applyAlignment="1">
      <alignment horizontal="right" vertical="top"/>
    </xf>
    <xf numFmtId="168" fontId="6" fillId="3" borderId="17" xfId="3" applyNumberFormat="1" applyFont="1" applyFill="1" applyBorder="1" applyAlignment="1">
      <alignment horizontal="right" vertical="top"/>
    </xf>
    <xf numFmtId="169" fontId="6" fillId="3" borderId="17" xfId="3" applyNumberFormat="1" applyFont="1" applyFill="1" applyBorder="1" applyAlignment="1">
      <alignment horizontal="right" vertical="top"/>
    </xf>
    <xf numFmtId="169" fontId="6" fillId="3" borderId="18" xfId="3" applyNumberFormat="1" applyFont="1" applyFill="1" applyBorder="1" applyAlignment="1">
      <alignment horizontal="right" vertical="top"/>
    </xf>
    <xf numFmtId="0" fontId="5" fillId="0" borderId="0" xfId="3" applyFont="1" applyFill="1" applyBorder="1" applyAlignment="1">
      <alignment horizontal="left" wrapText="1"/>
    </xf>
    <xf numFmtId="1" fontId="3" fillId="0" borderId="0" xfId="2" applyNumberFormat="1"/>
    <xf numFmtId="0" fontId="5" fillId="2" borderId="20" xfId="3" applyFont="1" applyFill="1" applyBorder="1" applyAlignment="1">
      <alignment horizontal="left" vertical="top" wrapText="1"/>
    </xf>
    <xf numFmtId="0" fontId="4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wrapText="1"/>
    </xf>
    <xf numFmtId="0" fontId="5" fillId="0" borderId="3" xfId="3" applyFont="1" applyBorder="1" applyAlignment="1">
      <alignment horizontal="left" wrapText="1"/>
    </xf>
    <xf numFmtId="0" fontId="5" fillId="0" borderId="24" xfId="3" applyFont="1" applyBorder="1" applyAlignment="1">
      <alignment horizontal="center" wrapText="1"/>
    </xf>
    <xf numFmtId="0" fontId="5" fillId="0" borderId="25" xfId="3" applyFont="1" applyBorder="1" applyAlignment="1">
      <alignment horizontal="center" wrapText="1"/>
    </xf>
    <xf numFmtId="0" fontId="5" fillId="0" borderId="26" xfId="3" applyFont="1" applyBorder="1" applyAlignment="1">
      <alignment horizontal="center" wrapText="1"/>
    </xf>
    <xf numFmtId="0" fontId="5" fillId="0" borderId="0" xfId="3" applyFont="1" applyBorder="1" applyAlignment="1">
      <alignment horizontal="center" wrapText="1"/>
    </xf>
    <xf numFmtId="0" fontId="6" fillId="0" borderId="0" xfId="3" applyFont="1" applyBorder="1" applyAlignment="1">
      <alignment horizontal="left" vertical="top" wrapText="1"/>
    </xf>
    <xf numFmtId="0" fontId="5" fillId="2" borderId="15" xfId="3" applyFont="1" applyFill="1" applyBorder="1" applyAlignment="1">
      <alignment horizontal="left" vertical="top" wrapText="1"/>
    </xf>
    <xf numFmtId="0" fontId="5" fillId="2" borderId="19" xfId="3" applyFont="1" applyFill="1" applyBorder="1" applyAlignment="1">
      <alignment horizontal="left" vertical="top" wrapText="1"/>
    </xf>
    <xf numFmtId="0" fontId="5" fillId="2" borderId="27" xfId="3" applyFont="1" applyFill="1" applyBorder="1" applyAlignment="1">
      <alignment horizontal="left" vertical="top" wrapText="1"/>
    </xf>
    <xf numFmtId="0" fontId="5" fillId="0" borderId="4" xfId="3" applyFont="1" applyBorder="1" applyAlignment="1">
      <alignment horizontal="center" wrapText="1"/>
    </xf>
    <xf numFmtId="0" fontId="5" fillId="0" borderId="5" xfId="3" applyFont="1" applyBorder="1" applyAlignment="1">
      <alignment horizontal="center" wrapText="1"/>
    </xf>
  </cellXfs>
  <cellStyles count="4">
    <cellStyle name="Normal" xfId="0" builtinId="0"/>
    <cellStyle name="Normal 3" xfId="2" xr:uid="{00000000-0005-0000-0000-000001000000}"/>
    <cellStyle name="Normal_Vel neg REE Z Scores" xfId="1" xr:uid="{00000000-0005-0000-0000-000002000000}"/>
    <cellStyle name="Normal_Vel neg REE Z Scores_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23</xdr:col>
          <xdr:colOff>596900</xdr:colOff>
          <xdr:row>28</xdr:row>
          <xdr:rowOff>50800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6"/>
  <sheetViews>
    <sheetView tabSelected="1" topLeftCell="A193" workbookViewId="0">
      <selection activeCell="C237" sqref="C237"/>
    </sheetView>
  </sheetViews>
  <sheetFormatPr baseColWidth="10" defaultColWidth="8.83203125" defaultRowHeight="16.5" customHeight="1"/>
  <cols>
    <col min="2" max="2" width="11.6640625" bestFit="1" customWidth="1"/>
    <col min="3" max="3" width="10.83203125" bestFit="1" customWidth="1"/>
    <col min="4" max="4" width="4.5" bestFit="1" customWidth="1"/>
    <col min="5" max="5" width="9.6640625" bestFit="1" customWidth="1"/>
    <col min="6" max="6" width="10.1640625" bestFit="1" customWidth="1"/>
    <col min="8" max="8" width="20.33203125" bestFit="1" customWidth="1"/>
    <col min="9" max="9" width="24.83203125" bestFit="1" customWidth="1"/>
    <col min="13" max="13" width="13.1640625" bestFit="1" customWidth="1"/>
    <col min="15" max="15" width="10" bestFit="1" customWidth="1"/>
    <col min="17" max="17" width="10.83203125" bestFit="1" customWidth="1"/>
  </cols>
  <sheetData>
    <row r="1" spans="1:18" ht="16.5" customHeight="1">
      <c r="B1" t="s">
        <v>0</v>
      </c>
      <c r="C1" t="s">
        <v>112</v>
      </c>
      <c r="D1" t="s">
        <v>14</v>
      </c>
      <c r="E1" t="s">
        <v>378</v>
      </c>
      <c r="H1" s="60" t="s">
        <v>343</v>
      </c>
      <c r="I1" s="60"/>
      <c r="J1" s="60"/>
      <c r="K1" s="60"/>
      <c r="L1" s="60"/>
      <c r="M1" s="60"/>
      <c r="N1" s="7"/>
      <c r="P1" t="s">
        <v>370</v>
      </c>
    </row>
    <row r="2" spans="1:18" ht="16.5" customHeight="1">
      <c r="A2" t="s">
        <v>110</v>
      </c>
      <c r="B2" s="28" t="s">
        <v>1</v>
      </c>
      <c r="C2" s="29">
        <v>-1.1162980104370521</v>
      </c>
      <c r="D2" s="30">
        <v>64</v>
      </c>
      <c r="E2" s="29"/>
      <c r="F2" t="s">
        <v>338</v>
      </c>
      <c r="H2" s="62" t="s">
        <v>344</v>
      </c>
      <c r="I2" s="62"/>
      <c r="J2" s="8" t="s">
        <v>326</v>
      </c>
      <c r="K2" s="9" t="s">
        <v>327</v>
      </c>
      <c r="L2" s="9" t="s">
        <v>328</v>
      </c>
      <c r="M2" s="10" t="s">
        <v>345</v>
      </c>
      <c r="N2" s="7"/>
      <c r="P2" s="57" t="s">
        <v>369</v>
      </c>
      <c r="Q2" s="57" t="s">
        <v>371</v>
      </c>
      <c r="R2" s="57" t="s">
        <v>372</v>
      </c>
    </row>
    <row r="3" spans="1:18" ht="16.5" customHeight="1">
      <c r="B3" t="s">
        <v>2</v>
      </c>
      <c r="C3" s="1">
        <v>-1.7016132420091321</v>
      </c>
      <c r="D3" s="4">
        <v>57</v>
      </c>
      <c r="E3" s="1">
        <v>-2.3162070979899503</v>
      </c>
      <c r="H3" s="69" t="s">
        <v>329</v>
      </c>
      <c r="I3" s="11" t="s">
        <v>346</v>
      </c>
      <c r="J3" s="12">
        <v>310</v>
      </c>
      <c r="K3" s="14">
        <v>0.58064516129032262</v>
      </c>
      <c r="L3" s="31">
        <v>0.49425132479730371</v>
      </c>
      <c r="M3" s="15">
        <v>2.8071588901091842E-2</v>
      </c>
      <c r="N3" s="7"/>
      <c r="P3" t="s">
        <v>373</v>
      </c>
      <c r="Q3" t="s">
        <v>374</v>
      </c>
      <c r="R3" t="s">
        <v>372</v>
      </c>
    </row>
    <row r="4" spans="1:18" ht="16.5" customHeight="1">
      <c r="B4" t="s">
        <v>3</v>
      </c>
      <c r="C4" s="1">
        <v>-0.16582645140248009</v>
      </c>
      <c r="D4" s="4">
        <v>55</v>
      </c>
      <c r="E4" s="1">
        <v>-0.29168297738693527</v>
      </c>
      <c r="H4" s="59"/>
      <c r="I4" s="32" t="s">
        <v>347</v>
      </c>
      <c r="J4" s="33">
        <v>12</v>
      </c>
      <c r="K4" s="34">
        <v>0.58333333333333337</v>
      </c>
      <c r="L4" s="35">
        <v>0.51492865054443726</v>
      </c>
      <c r="M4" s="36">
        <v>0.1486470975026408</v>
      </c>
      <c r="N4" s="7"/>
      <c r="P4" t="s">
        <v>375</v>
      </c>
      <c r="Q4" t="s">
        <v>376</v>
      </c>
      <c r="R4" t="s">
        <v>377</v>
      </c>
    </row>
    <row r="5" spans="1:18" ht="16.5" customHeight="1">
      <c r="B5" t="s">
        <v>4</v>
      </c>
      <c r="C5" s="1">
        <v>-1.248541650358773</v>
      </c>
      <c r="D5" s="4">
        <v>45</v>
      </c>
      <c r="E5" s="1">
        <v>0.98868437939698695</v>
      </c>
      <c r="H5" s="59" t="s">
        <v>330</v>
      </c>
      <c r="I5" s="16" t="s">
        <v>346</v>
      </c>
      <c r="J5" s="17">
        <v>310</v>
      </c>
      <c r="K5" s="18">
        <v>34.361290322580643</v>
      </c>
      <c r="L5" s="21">
        <v>12.784438290646541</v>
      </c>
      <c r="M5" s="27">
        <v>0.72610730213740193</v>
      </c>
      <c r="N5" s="7"/>
    </row>
    <row r="6" spans="1:18" ht="16.5" customHeight="1">
      <c r="B6" t="s">
        <v>5</v>
      </c>
      <c r="C6" s="1">
        <v>-1.6344752749395715</v>
      </c>
      <c r="D6" s="4">
        <v>49</v>
      </c>
      <c r="E6" s="1">
        <v>0.38028608793969831</v>
      </c>
      <c r="H6" s="59"/>
      <c r="I6" s="32" t="s">
        <v>347</v>
      </c>
      <c r="J6" s="33">
        <v>12</v>
      </c>
      <c r="K6" s="34">
        <v>51.75</v>
      </c>
      <c r="L6" s="35">
        <v>10.592664700373813</v>
      </c>
      <c r="M6" s="36">
        <v>3.0578389080981339</v>
      </c>
      <c r="N6" s="7"/>
    </row>
    <row r="7" spans="1:18" ht="15">
      <c r="B7" t="s">
        <v>6</v>
      </c>
      <c r="C7" s="1">
        <v>-1.5007157208088731</v>
      </c>
      <c r="D7" s="4">
        <v>54</v>
      </c>
      <c r="E7" s="1">
        <v>-0.11965089698492443</v>
      </c>
      <c r="H7" s="59" t="s">
        <v>331</v>
      </c>
      <c r="I7" s="16" t="s">
        <v>346</v>
      </c>
      <c r="J7" s="17">
        <v>310</v>
      </c>
      <c r="K7" s="21">
        <v>24.252903225806456</v>
      </c>
      <c r="L7" s="19">
        <v>4.1896746199466577</v>
      </c>
      <c r="M7" s="22">
        <v>0.23795752820432775</v>
      </c>
      <c r="N7" s="7"/>
    </row>
    <row r="8" spans="1:18" ht="15">
      <c r="B8" t="s">
        <v>7</v>
      </c>
      <c r="C8" s="1">
        <v>-1.6232560013046331</v>
      </c>
      <c r="D8" s="4">
        <v>53</v>
      </c>
      <c r="E8" s="1">
        <v>1.6333518793969808</v>
      </c>
      <c r="H8" s="59"/>
      <c r="I8" s="32" t="s">
        <v>347</v>
      </c>
      <c r="J8" s="33">
        <v>12</v>
      </c>
      <c r="K8" s="35">
        <v>28.316666666666666</v>
      </c>
      <c r="L8" s="37">
        <v>6.0794487389644942</v>
      </c>
      <c r="M8" s="38">
        <v>1.7549856829828407</v>
      </c>
      <c r="N8" s="7"/>
    </row>
    <row r="9" spans="1:18" ht="15">
      <c r="B9" t="s">
        <v>8</v>
      </c>
      <c r="C9" s="1">
        <v>-0.96617084148727994</v>
      </c>
      <c r="D9" s="4">
        <v>49</v>
      </c>
      <c r="E9" s="1">
        <v>-1.2032912989949756</v>
      </c>
      <c r="H9" s="59" t="s">
        <v>332</v>
      </c>
      <c r="I9" s="16" t="s">
        <v>346</v>
      </c>
      <c r="J9" s="17">
        <v>310</v>
      </c>
      <c r="K9" s="19">
        <v>20.116822266125485</v>
      </c>
      <c r="L9" s="39">
        <v>8.9659447315476601</v>
      </c>
      <c r="M9" s="20">
        <v>0.50923144154876154</v>
      </c>
      <c r="N9" s="7"/>
    </row>
    <row r="10" spans="1:18" ht="15">
      <c r="B10" t="s">
        <v>9</v>
      </c>
      <c r="C10" s="1">
        <v>1.8735388127852491E-2</v>
      </c>
      <c r="D10" s="5">
        <v>60</v>
      </c>
      <c r="E10" s="1">
        <v>-0.19816185175879303</v>
      </c>
      <c r="H10" s="59"/>
      <c r="I10" s="32" t="s">
        <v>347</v>
      </c>
      <c r="J10" s="33">
        <v>12</v>
      </c>
      <c r="K10" s="37">
        <v>29.383960401279666</v>
      </c>
      <c r="L10" s="40">
        <v>13.214627154285122</v>
      </c>
      <c r="M10" s="41">
        <v>3.8147342723835265</v>
      </c>
      <c r="N10" s="7"/>
    </row>
    <row r="11" spans="1:18" ht="15">
      <c r="B11" t="s">
        <v>10</v>
      </c>
      <c r="C11" s="1">
        <v>-3.7152641878669353E-2</v>
      </c>
      <c r="D11" s="4">
        <v>59</v>
      </c>
      <c r="E11" s="1">
        <v>1.1921363618090433</v>
      </c>
      <c r="H11" s="59" t="s">
        <v>333</v>
      </c>
      <c r="I11" s="16" t="s">
        <v>346</v>
      </c>
      <c r="J11" s="17">
        <v>310</v>
      </c>
      <c r="K11" s="19">
        <v>47.535636781156022</v>
      </c>
      <c r="L11" s="39">
        <v>10.762714964617317</v>
      </c>
      <c r="M11" s="20">
        <v>0.61128113327823841</v>
      </c>
      <c r="N11" s="7"/>
    </row>
    <row r="12" spans="1:18" ht="15">
      <c r="B12" t="s">
        <v>11</v>
      </c>
      <c r="C12" s="1">
        <v>-0.26478659491193657</v>
      </c>
      <c r="D12" s="5">
        <v>55</v>
      </c>
      <c r="E12" s="1">
        <v>-1.1370215904522614</v>
      </c>
      <c r="H12" s="59"/>
      <c r="I12" s="32" t="s">
        <v>347</v>
      </c>
      <c r="J12" s="33">
        <v>12</v>
      </c>
      <c r="K12" s="37">
        <v>52.62287612045575</v>
      </c>
      <c r="L12" s="40">
        <v>14.96410763592155</v>
      </c>
      <c r="M12" s="41">
        <v>4.3197657858909206</v>
      </c>
      <c r="N12" s="7"/>
    </row>
    <row r="13" spans="1:18" ht="15">
      <c r="B13" t="s">
        <v>12</v>
      </c>
      <c r="C13" s="1">
        <v>-2.6637163731245916</v>
      </c>
      <c r="D13" s="5">
        <v>44</v>
      </c>
      <c r="E13" s="1">
        <v>2.3912933844221085</v>
      </c>
      <c r="H13" s="59" t="s">
        <v>334</v>
      </c>
      <c r="I13" s="16" t="s">
        <v>346</v>
      </c>
      <c r="J13" s="17">
        <v>310</v>
      </c>
      <c r="K13" s="19">
        <v>4.4489134936896546</v>
      </c>
      <c r="L13" s="39">
        <v>0.80717260914262989</v>
      </c>
      <c r="M13" s="20">
        <v>4.5844323564263718E-2</v>
      </c>
      <c r="N13" s="7"/>
    </row>
    <row r="14" spans="1:18" ht="15">
      <c r="B14" t="s">
        <v>13</v>
      </c>
      <c r="C14" s="1">
        <v>-1.4947261904761933</v>
      </c>
      <c r="D14" s="5">
        <v>53</v>
      </c>
      <c r="E14" s="1">
        <v>-0.87175642462311764</v>
      </c>
      <c r="H14" s="59"/>
      <c r="I14" s="32" t="s">
        <v>347</v>
      </c>
      <c r="J14" s="33">
        <v>12</v>
      </c>
      <c r="K14" s="37">
        <v>4.3833333333333329</v>
      </c>
      <c r="L14" s="40">
        <v>0.91210379526309038</v>
      </c>
      <c r="M14" s="41">
        <v>0.26330168586201225</v>
      </c>
      <c r="N14" s="7"/>
    </row>
    <row r="15" spans="1:18" ht="16.5" customHeight="1">
      <c r="C15" s="1"/>
      <c r="D15" s="58">
        <f>AVERAGE(D2:D14)</f>
        <v>53.615384615384613</v>
      </c>
      <c r="E15" s="5"/>
      <c r="H15" s="59" t="s">
        <v>335</v>
      </c>
      <c r="I15" s="16" t="s">
        <v>346</v>
      </c>
      <c r="J15" s="17">
        <v>270</v>
      </c>
      <c r="K15" s="19">
        <v>1.7783703703703695</v>
      </c>
      <c r="L15" s="39">
        <v>1.1382345995355212</v>
      </c>
      <c r="M15" s="20">
        <v>6.9270751766496025E-2</v>
      </c>
      <c r="N15" s="7"/>
    </row>
    <row r="16" spans="1:18" ht="16.5" customHeight="1">
      <c r="A16" t="s">
        <v>111</v>
      </c>
      <c r="B16" s="2" t="s">
        <v>113</v>
      </c>
      <c r="C16" s="1">
        <v>0.52528868981791021</v>
      </c>
      <c r="D16" s="3">
        <v>67</v>
      </c>
      <c r="E16" s="1">
        <v>-0.7271883718592963</v>
      </c>
      <c r="H16" s="59"/>
      <c r="I16" s="32" t="s">
        <v>347</v>
      </c>
      <c r="J16" s="33">
        <v>12</v>
      </c>
      <c r="K16" s="37">
        <v>1.9516666666666664</v>
      </c>
      <c r="L16" s="40">
        <v>1.5784793219098467</v>
      </c>
      <c r="M16" s="41">
        <v>0.45566773070745403</v>
      </c>
      <c r="N16" s="7"/>
    </row>
    <row r="17" spans="2:14" ht="16.5" customHeight="1">
      <c r="B17" s="2" t="s">
        <v>114</v>
      </c>
      <c r="C17" s="1">
        <v>-8.3200834755139827E-2</v>
      </c>
      <c r="D17" s="3"/>
      <c r="E17" s="1">
        <v>-1.6013141507537665</v>
      </c>
      <c r="H17" s="59" t="s">
        <v>336</v>
      </c>
      <c r="I17" s="16" t="s">
        <v>346</v>
      </c>
      <c r="J17" s="17">
        <v>267</v>
      </c>
      <c r="K17" s="19">
        <v>5.3048314606741558</v>
      </c>
      <c r="L17" s="39">
        <v>1.1337847779078389</v>
      </c>
      <c r="M17" s="20">
        <v>6.9386501580323848E-2</v>
      </c>
      <c r="N17" s="7"/>
    </row>
    <row r="18" spans="2:14" ht="16.5" customHeight="1">
      <c r="B18" s="2" t="s">
        <v>115</v>
      </c>
      <c r="C18" s="1">
        <v>0.76981152045095336</v>
      </c>
      <c r="D18" s="3"/>
      <c r="E18" s="1">
        <v>0.59180574623115501</v>
      </c>
      <c r="H18" s="59"/>
      <c r="I18" s="32" t="s">
        <v>347</v>
      </c>
      <c r="J18" s="33">
        <v>12</v>
      </c>
      <c r="K18" s="37">
        <v>4.8083333333333327</v>
      </c>
      <c r="L18" s="40">
        <v>0.47569725539241742</v>
      </c>
      <c r="M18" s="41">
        <v>0.13732196922678916</v>
      </c>
      <c r="N18" s="7"/>
    </row>
    <row r="19" spans="2:14" ht="16.5" customHeight="1">
      <c r="B19" s="2" t="s">
        <v>116</v>
      </c>
      <c r="C19" s="1">
        <v>0.77780316082101864</v>
      </c>
      <c r="D19" s="3"/>
      <c r="E19" s="1">
        <v>-1.8189834798994986</v>
      </c>
      <c r="H19" s="59" t="s">
        <v>337</v>
      </c>
      <c r="I19" s="16" t="s">
        <v>346</v>
      </c>
      <c r="J19" s="17">
        <v>273</v>
      </c>
      <c r="K19" s="21">
        <v>13.835531135531138</v>
      </c>
      <c r="L19" s="19">
        <v>2.3347481820263907</v>
      </c>
      <c r="M19" s="22">
        <v>0.14130538816108043</v>
      </c>
      <c r="N19" s="7"/>
    </row>
    <row r="20" spans="2:14" ht="16.5" customHeight="1">
      <c r="B20" s="2" t="s">
        <v>117</v>
      </c>
      <c r="C20" s="1">
        <v>-0.57314067738477426</v>
      </c>
      <c r="D20" s="3"/>
      <c r="E20" s="1">
        <v>-8.1264103015074349E-2</v>
      </c>
      <c r="H20" s="59"/>
      <c r="I20" s="32" t="s">
        <v>347</v>
      </c>
      <c r="J20" s="33">
        <v>12</v>
      </c>
      <c r="K20" s="35">
        <v>14.641666666666666</v>
      </c>
      <c r="L20" s="37">
        <v>2.1279346936891788</v>
      </c>
      <c r="M20" s="38">
        <v>0.61428183410969561</v>
      </c>
      <c r="N20" s="7"/>
    </row>
    <row r="21" spans="2:14" ht="16.5" customHeight="1">
      <c r="B21" s="2" t="s">
        <v>118</v>
      </c>
      <c r="C21" s="1">
        <v>0.85871688495591658</v>
      </c>
      <c r="D21" s="3"/>
      <c r="E21" s="1">
        <v>-1.1379314070351745</v>
      </c>
      <c r="H21" s="59" t="s">
        <v>339</v>
      </c>
      <c r="I21" s="16" t="s">
        <v>346</v>
      </c>
      <c r="J21" s="17">
        <v>108</v>
      </c>
      <c r="K21" s="19">
        <v>39.176555555555566</v>
      </c>
      <c r="L21" s="39">
        <v>21.090054351034638</v>
      </c>
      <c r="M21" s="20">
        <v>2.029391426132281</v>
      </c>
      <c r="N21" s="7"/>
    </row>
    <row r="22" spans="2:14" ht="16.5" customHeight="1">
      <c r="B22" s="2" t="s">
        <v>119</v>
      </c>
      <c r="C22" s="1">
        <v>0.89838713337617093</v>
      </c>
      <c r="D22" s="3">
        <v>43</v>
      </c>
      <c r="E22" s="1">
        <v>-1.155877429648241</v>
      </c>
      <c r="H22" s="59"/>
      <c r="I22" s="32" t="s">
        <v>347</v>
      </c>
      <c r="J22" s="33">
        <v>12</v>
      </c>
      <c r="K22" s="37">
        <v>43.666666666666664</v>
      </c>
      <c r="L22" s="40">
        <v>33.497173105511543</v>
      </c>
      <c r="M22" s="41">
        <v>9.6698009547792925</v>
      </c>
      <c r="N22" s="7"/>
    </row>
    <row r="23" spans="2:14" ht="16.5" customHeight="1">
      <c r="B23" s="2" t="s">
        <v>120</v>
      </c>
      <c r="C23" s="1">
        <v>0.2189732479003966</v>
      </c>
      <c r="D23" s="3"/>
      <c r="E23" s="1">
        <v>0.2290854849246228</v>
      </c>
      <c r="H23" s="59" t="s">
        <v>340</v>
      </c>
      <c r="I23" s="16" t="s">
        <v>346</v>
      </c>
      <c r="J23" s="17">
        <v>108</v>
      </c>
      <c r="K23" s="21">
        <v>303.2372592592593</v>
      </c>
      <c r="L23" s="19">
        <v>180.53566927446988</v>
      </c>
      <c r="M23" s="22">
        <v>17.372052875657406</v>
      </c>
      <c r="N23" s="7"/>
    </row>
    <row r="24" spans="2:14" ht="16.5" customHeight="1">
      <c r="B24" s="2" t="s">
        <v>121</v>
      </c>
      <c r="C24" s="1">
        <v>0.88069083234891399</v>
      </c>
      <c r="D24" s="3"/>
      <c r="E24" s="1">
        <v>0.55132123618090412</v>
      </c>
      <c r="H24" s="59"/>
      <c r="I24" s="32" t="s">
        <v>347</v>
      </c>
      <c r="J24" s="33">
        <v>12</v>
      </c>
      <c r="K24" s="35">
        <v>266.58333333333331</v>
      </c>
      <c r="L24" s="37">
        <v>97.903903101072743</v>
      </c>
      <c r="M24" s="38">
        <v>28.262422405059695</v>
      </c>
      <c r="N24" s="7"/>
    </row>
    <row r="25" spans="2:14" ht="16.5" customHeight="1">
      <c r="B25" s="2" t="s">
        <v>122</v>
      </c>
      <c r="C25" s="1">
        <v>0.76117624307988574</v>
      </c>
      <c r="D25" s="3">
        <v>51</v>
      </c>
      <c r="E25" s="1">
        <v>-1.1022805452261319</v>
      </c>
      <c r="H25" s="59" t="s">
        <v>341</v>
      </c>
      <c r="I25" s="16" t="s">
        <v>346</v>
      </c>
      <c r="J25" s="17">
        <v>109</v>
      </c>
      <c r="K25" s="19">
        <v>8.2610091743119263</v>
      </c>
      <c r="L25" s="39">
        <v>4.3233675885206209</v>
      </c>
      <c r="M25" s="20">
        <v>0.41410351169582338</v>
      </c>
      <c r="N25" s="7"/>
    </row>
    <row r="26" spans="2:14" ht="16.5" customHeight="1">
      <c r="B26" s="2" t="s">
        <v>123</v>
      </c>
      <c r="C26" s="1">
        <v>0.43108926920464469</v>
      </c>
      <c r="D26" s="3"/>
      <c r="E26" s="1">
        <v>-0.95205343718592972</v>
      </c>
      <c r="H26" s="59"/>
      <c r="I26" s="32" t="s">
        <v>347</v>
      </c>
      <c r="J26" s="33">
        <v>12</v>
      </c>
      <c r="K26" s="37">
        <v>9.9499999999999993</v>
      </c>
      <c r="L26" s="40">
        <v>3.9647308747367593</v>
      </c>
      <c r="M26" s="41">
        <v>1.1445192188968443</v>
      </c>
      <c r="N26" s="7"/>
    </row>
    <row r="27" spans="2:14" ht="16.5" customHeight="1">
      <c r="B27" s="2" t="s">
        <v>124</v>
      </c>
      <c r="C27" s="1">
        <v>-0.25629279828622842</v>
      </c>
      <c r="D27" s="3"/>
      <c r="E27" s="1">
        <v>-1.3057241206030166</v>
      </c>
      <c r="H27" s="59" t="s">
        <v>342</v>
      </c>
      <c r="I27" s="16" t="s">
        <v>346</v>
      </c>
      <c r="J27" s="17">
        <v>109</v>
      </c>
      <c r="K27" s="21">
        <v>16.249284403669723</v>
      </c>
      <c r="L27" s="19">
        <v>18.030731676723359</v>
      </c>
      <c r="M27" s="22">
        <v>1.7270308741735276</v>
      </c>
      <c r="N27" s="7"/>
    </row>
    <row r="28" spans="2:14" ht="16">
      <c r="B28" s="2" t="s">
        <v>125</v>
      </c>
      <c r="C28" s="1">
        <v>0.46007082079835815</v>
      </c>
      <c r="D28" s="3"/>
      <c r="E28" s="1">
        <v>-0.2376757211055279</v>
      </c>
      <c r="H28" s="59"/>
      <c r="I28" s="32" t="s">
        <v>347</v>
      </c>
      <c r="J28" s="33">
        <v>12</v>
      </c>
      <c r="K28" s="35">
        <v>24.908333333333335</v>
      </c>
      <c r="L28" s="37">
        <v>31.590546869517024</v>
      </c>
      <c r="M28" s="38">
        <v>9.1194053694815711</v>
      </c>
      <c r="N28" s="7"/>
    </row>
    <row r="29" spans="2:14" ht="16">
      <c r="B29" s="2" t="s">
        <v>126</v>
      </c>
      <c r="C29" s="1">
        <v>-0.17443894271019725</v>
      </c>
      <c r="D29" s="3">
        <v>63</v>
      </c>
      <c r="E29" s="1">
        <v>-0.15469148743718397</v>
      </c>
      <c r="H29" s="59"/>
      <c r="I29" s="16"/>
      <c r="J29" s="17"/>
      <c r="K29" s="18"/>
      <c r="L29" s="21"/>
      <c r="M29" s="27"/>
      <c r="N29" s="7"/>
    </row>
    <row r="30" spans="2:14" ht="15" customHeight="1">
      <c r="B30" s="2" t="s">
        <v>127</v>
      </c>
      <c r="C30" s="1">
        <v>0.90049927617797376</v>
      </c>
      <c r="D30" s="3">
        <v>44</v>
      </c>
      <c r="E30" s="1">
        <v>-0.43221093718593195</v>
      </c>
      <c r="H30" s="70"/>
      <c r="I30" s="32"/>
      <c r="J30" s="49"/>
      <c r="K30" s="50"/>
      <c r="L30" s="50"/>
      <c r="M30" s="51"/>
      <c r="N30" s="7"/>
    </row>
    <row r="31" spans="2:14" ht="31.5" customHeight="1">
      <c r="B31" s="2" t="s">
        <v>128</v>
      </c>
      <c r="C31" s="1">
        <v>1.8844384801206633</v>
      </c>
      <c r="D31" s="3">
        <v>65</v>
      </c>
      <c r="E31" s="1">
        <v>0.6865710251256294</v>
      </c>
      <c r="H31" s="59" t="s">
        <v>363</v>
      </c>
      <c r="I31" s="16" t="s">
        <v>346</v>
      </c>
      <c r="J31" s="17">
        <v>280</v>
      </c>
      <c r="K31" s="19">
        <v>4.8259642857142842</v>
      </c>
      <c r="L31" s="39">
        <v>1.0075630482560176</v>
      </c>
      <c r="M31" s="20">
        <v>6.0213409049188121E-2</v>
      </c>
      <c r="N31" s="7"/>
    </row>
    <row r="32" spans="2:14" ht="25.5" customHeight="1">
      <c r="B32" s="2" t="s">
        <v>129</v>
      </c>
      <c r="C32" s="1">
        <v>-0.15684571815273693</v>
      </c>
      <c r="D32" s="3">
        <v>47</v>
      </c>
      <c r="E32" s="1">
        <v>0.37393851256281313</v>
      </c>
      <c r="H32" s="59"/>
      <c r="I32" s="32" t="s">
        <v>347</v>
      </c>
      <c r="J32" s="33">
        <v>12</v>
      </c>
      <c r="K32" s="37">
        <v>5.1999999999999993</v>
      </c>
      <c r="L32" s="40">
        <v>1.3121806970909844</v>
      </c>
      <c r="M32" s="41">
        <v>0.3787939393454553</v>
      </c>
      <c r="N32" s="7"/>
    </row>
    <row r="33" spans="2:19" ht="21" customHeight="1">
      <c r="B33" s="2" t="s">
        <v>130</v>
      </c>
      <c r="C33" s="1">
        <v>-0.36355869621855774</v>
      </c>
      <c r="D33" s="3">
        <v>57</v>
      </c>
      <c r="E33" s="1">
        <v>-1.5849592663316592</v>
      </c>
      <c r="H33" s="59" t="s">
        <v>364</v>
      </c>
      <c r="I33" s="16" t="s">
        <v>346</v>
      </c>
      <c r="J33" s="17">
        <v>280</v>
      </c>
      <c r="K33" s="19">
        <v>1.0405357142857143</v>
      </c>
      <c r="L33" s="39">
        <v>0.54974813275954504</v>
      </c>
      <c r="M33" s="20">
        <v>3.2853734810118537E-2</v>
      </c>
      <c r="N33" s="7"/>
    </row>
    <row r="34" spans="2:19" ht="16.5" customHeight="1">
      <c r="B34" s="2" t="s">
        <v>131</v>
      </c>
      <c r="C34" s="1">
        <v>-0.22131011767289943</v>
      </c>
      <c r="D34" s="3">
        <v>45</v>
      </c>
      <c r="E34" s="1">
        <v>-0.21499673366834252</v>
      </c>
      <c r="H34" s="59"/>
      <c r="I34" s="32" t="s">
        <v>347</v>
      </c>
      <c r="J34" s="33">
        <v>12</v>
      </c>
      <c r="K34" s="37">
        <v>1.2258333333333333</v>
      </c>
      <c r="L34" s="40">
        <v>0.42313673554738424</v>
      </c>
      <c r="M34" s="41">
        <v>0.12214905408615089</v>
      </c>
      <c r="N34" s="7"/>
    </row>
    <row r="35" spans="2:19" ht="16.5" customHeight="1">
      <c r="B35" s="2" t="s">
        <v>132</v>
      </c>
      <c r="C35" s="1">
        <v>1.944269581930737</v>
      </c>
      <c r="D35" s="3">
        <v>47</v>
      </c>
      <c r="E35" s="1">
        <v>0.89417380653266432</v>
      </c>
      <c r="H35" s="59" t="s">
        <v>365</v>
      </c>
      <c r="I35" s="16" t="s">
        <v>346</v>
      </c>
      <c r="J35" s="17">
        <v>280</v>
      </c>
      <c r="K35" s="19">
        <v>1.5185357142857139</v>
      </c>
      <c r="L35" s="39">
        <v>0.47216385757206941</v>
      </c>
      <c r="M35" s="20">
        <v>2.8217187543191361E-2</v>
      </c>
      <c r="N35" s="7"/>
    </row>
    <row r="36" spans="2:19" ht="16.5" customHeight="1">
      <c r="B36" s="2" t="s">
        <v>133</v>
      </c>
      <c r="C36" s="1">
        <v>1.3718619045791107</v>
      </c>
      <c r="D36" s="3">
        <v>50</v>
      </c>
      <c r="E36" s="1">
        <v>-0.14471128643216</v>
      </c>
      <c r="H36" s="59"/>
      <c r="I36" s="32" t="s">
        <v>347</v>
      </c>
      <c r="J36" s="33">
        <v>12</v>
      </c>
      <c r="K36" s="37">
        <v>1.6024999999999998</v>
      </c>
      <c r="L36" s="40">
        <v>0.41707041044975518</v>
      </c>
      <c r="M36" s="41">
        <v>0.12039785687209693</v>
      </c>
      <c r="N36" s="7"/>
    </row>
    <row r="37" spans="2:19" ht="16.5" customHeight="1">
      <c r="B37" s="2" t="s">
        <v>134</v>
      </c>
      <c r="C37" s="1">
        <v>1.3139990801187087</v>
      </c>
      <c r="D37" s="3">
        <v>51</v>
      </c>
      <c r="E37" s="1">
        <v>0.25260094221105595</v>
      </c>
      <c r="H37" s="59" t="s">
        <v>366</v>
      </c>
      <c r="I37" s="16" t="s">
        <v>346</v>
      </c>
      <c r="J37" s="17">
        <v>279</v>
      </c>
      <c r="K37" s="19">
        <v>10.3610394265233</v>
      </c>
      <c r="L37" s="39">
        <v>124.655000023786</v>
      </c>
      <c r="M37" s="20">
        <v>7.4628996428065726</v>
      </c>
      <c r="N37" s="7"/>
    </row>
    <row r="38" spans="2:19" ht="16.5" customHeight="1">
      <c r="B38" s="2" t="s">
        <v>135</v>
      </c>
      <c r="C38" s="1">
        <v>1.2193347078850914</v>
      </c>
      <c r="D38" s="3"/>
      <c r="E38" s="1">
        <v>-1.928168261306533</v>
      </c>
      <c r="H38" s="59"/>
      <c r="I38" s="32" t="s">
        <v>347</v>
      </c>
      <c r="J38" s="33">
        <v>12</v>
      </c>
      <c r="K38" s="37">
        <v>172.50833333333333</v>
      </c>
      <c r="L38" s="40">
        <v>586.84875449430331</v>
      </c>
      <c r="M38" s="41">
        <v>169.40864319044132</v>
      </c>
      <c r="N38" s="7"/>
    </row>
    <row r="39" spans="2:19" ht="16.5" customHeight="1">
      <c r="B39" s="2" t="s">
        <v>136</v>
      </c>
      <c r="C39" s="1">
        <v>-0.29149354284647394</v>
      </c>
      <c r="D39" s="6"/>
      <c r="E39" s="1">
        <v>-0.35668969849246318</v>
      </c>
      <c r="H39" s="59" t="s">
        <v>367</v>
      </c>
      <c r="I39" s="16" t="s">
        <v>346</v>
      </c>
      <c r="J39" s="17">
        <v>272</v>
      </c>
      <c r="K39" s="39">
        <v>4.6373897058823594</v>
      </c>
      <c r="L39" s="52">
        <v>0.45628310097254682</v>
      </c>
      <c r="M39" s="53">
        <v>2.766622677197322E-2</v>
      </c>
      <c r="N39" s="7"/>
    </row>
    <row r="40" spans="2:19" ht="16.5" customHeight="1">
      <c r="B40" s="2" t="s">
        <v>137</v>
      </c>
      <c r="C40" s="1">
        <v>1.2962023892577508</v>
      </c>
      <c r="D40" s="3"/>
      <c r="E40" s="1">
        <v>-0.62714436432160781</v>
      </c>
      <c r="H40" s="68"/>
      <c r="I40" s="23" t="s">
        <v>347</v>
      </c>
      <c r="J40" s="24">
        <v>12</v>
      </c>
      <c r="K40" s="54">
        <v>4.7</v>
      </c>
      <c r="L40" s="55">
        <v>0.32192602199319575</v>
      </c>
      <c r="M40" s="56">
        <v>9.2932037728458469E-2</v>
      </c>
      <c r="N40" s="7"/>
    </row>
    <row r="41" spans="2:19" ht="16.5" customHeight="1">
      <c r="B41" s="2" t="s">
        <v>138</v>
      </c>
      <c r="C41" s="1">
        <v>1.9256823292917906</v>
      </c>
      <c r="D41" s="3">
        <v>48</v>
      </c>
      <c r="E41" s="1">
        <v>0.89553922613065506</v>
      </c>
      <c r="H41" s="67" t="s">
        <v>368</v>
      </c>
      <c r="I41" s="67"/>
      <c r="J41" s="67"/>
      <c r="K41" s="67"/>
      <c r="L41" s="67"/>
      <c r="M41" s="67"/>
      <c r="N41" s="7"/>
    </row>
    <row r="42" spans="2:19" ht="16.5" customHeight="1">
      <c r="B42" s="2" t="s">
        <v>139</v>
      </c>
      <c r="C42" s="1">
        <v>-0.87323990322903466</v>
      </c>
      <c r="D42" s="3">
        <v>50</v>
      </c>
      <c r="E42" s="1">
        <v>-0.63721733668341851</v>
      </c>
      <c r="H42" s="7"/>
    </row>
    <row r="43" spans="2:19" ht="15" customHeight="1">
      <c r="B43" s="2" t="s">
        <v>140</v>
      </c>
      <c r="C43" s="1">
        <v>1.52587248565536</v>
      </c>
      <c r="D43" s="3">
        <v>64</v>
      </c>
      <c r="E43" s="1">
        <v>-1.308456532663316</v>
      </c>
      <c r="H43" s="60" t="s">
        <v>348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7"/>
    </row>
    <row r="44" spans="2:19" ht="27" customHeight="1">
      <c r="B44" s="2" t="s">
        <v>141</v>
      </c>
      <c r="C44" s="1">
        <v>-0.46990162901069971</v>
      </c>
      <c r="D44" s="3">
        <v>40</v>
      </c>
      <c r="E44" s="1">
        <v>-0.26771760804020328</v>
      </c>
      <c r="H44" s="61" t="s">
        <v>325</v>
      </c>
      <c r="I44" s="61"/>
      <c r="J44" s="63" t="s">
        <v>349</v>
      </c>
      <c r="K44" s="64"/>
      <c r="L44" s="65" t="s">
        <v>350</v>
      </c>
      <c r="M44" s="66"/>
      <c r="N44" s="66"/>
      <c r="O44" s="66"/>
      <c r="P44" s="66"/>
      <c r="Q44" s="66"/>
      <c r="R44" s="66"/>
      <c r="S44" s="7"/>
    </row>
    <row r="45" spans="2:19" ht="24.75" customHeight="1">
      <c r="B45" s="2" t="s">
        <v>142</v>
      </c>
      <c r="C45" s="1">
        <v>0.99892716161516704</v>
      </c>
      <c r="D45" s="3">
        <v>45</v>
      </c>
      <c r="E45" s="1">
        <v>0.7477298065326633</v>
      </c>
      <c r="H45" s="61"/>
      <c r="I45" s="61"/>
      <c r="J45" s="63" t="s">
        <v>351</v>
      </c>
      <c r="K45" s="64" t="s">
        <v>352</v>
      </c>
      <c r="L45" s="64" t="s">
        <v>353</v>
      </c>
      <c r="M45" s="64" t="s">
        <v>354</v>
      </c>
      <c r="N45" s="64" t="s">
        <v>355</v>
      </c>
      <c r="O45" s="64" t="s">
        <v>356</v>
      </c>
      <c r="P45" s="64" t="s">
        <v>357</v>
      </c>
      <c r="Q45" s="64" t="s">
        <v>358</v>
      </c>
      <c r="R45" s="65"/>
      <c r="S45" s="7"/>
    </row>
    <row r="46" spans="2:19" ht="16.5" customHeight="1">
      <c r="B46" s="2" t="s">
        <v>143</v>
      </c>
      <c r="C46" s="1">
        <v>0.35127206120085325</v>
      </c>
      <c r="D46" s="3"/>
      <c r="E46" s="1">
        <v>0.9173271658291392</v>
      </c>
      <c r="H46" s="62"/>
      <c r="I46" s="62"/>
      <c r="J46" s="71"/>
      <c r="K46" s="72"/>
      <c r="L46" s="72"/>
      <c r="M46" s="72"/>
      <c r="N46" s="72"/>
      <c r="O46" s="72"/>
      <c r="P46" s="72"/>
      <c r="Q46" s="9" t="s">
        <v>359</v>
      </c>
      <c r="R46" s="10" t="s">
        <v>360</v>
      </c>
      <c r="S46" s="7"/>
    </row>
    <row r="47" spans="2:19" ht="16.5" customHeight="1">
      <c r="B47" s="2" t="s">
        <v>144</v>
      </c>
      <c r="C47" s="1">
        <v>0.48371274366302552</v>
      </c>
      <c r="D47" s="6"/>
      <c r="E47" s="1">
        <v>-1.3739656080402025</v>
      </c>
      <c r="H47" s="69" t="s">
        <v>329</v>
      </c>
      <c r="I47" s="11" t="s">
        <v>361</v>
      </c>
      <c r="J47" s="43">
        <v>1.4052564941414631E-3</v>
      </c>
      <c r="K47" s="31">
        <v>0.97012027844933446</v>
      </c>
      <c r="L47" s="31">
        <v>-1.845933548768566E-2</v>
      </c>
      <c r="M47" s="13">
        <v>320</v>
      </c>
      <c r="N47" s="31">
        <v>0.98528392163620337</v>
      </c>
      <c r="O47" s="31">
        <v>-2.6881720430107503E-3</v>
      </c>
      <c r="P47" s="31">
        <v>0.14562669630247779</v>
      </c>
      <c r="Q47" s="31">
        <v>-0.28919485865890887</v>
      </c>
      <c r="R47" s="15">
        <v>0.28381851457288737</v>
      </c>
      <c r="S47" s="7"/>
    </row>
    <row r="48" spans="2:19" ht="16.5" customHeight="1">
      <c r="B48" s="2" t="s">
        <v>145</v>
      </c>
      <c r="C48" s="1">
        <v>1.1263481536953668</v>
      </c>
      <c r="D48" s="3">
        <v>53</v>
      </c>
      <c r="E48" s="1">
        <v>-0.47089052261306608</v>
      </c>
      <c r="H48" s="59"/>
      <c r="I48" s="32" t="s">
        <v>362</v>
      </c>
      <c r="J48" s="44"/>
      <c r="K48" s="45"/>
      <c r="L48" s="35">
        <v>-1.7770160081433457E-2</v>
      </c>
      <c r="M48" s="35">
        <v>11.798048246617245</v>
      </c>
      <c r="N48" s="35">
        <v>0.98611918846071356</v>
      </c>
      <c r="O48" s="35">
        <v>-2.6881720430107503E-3</v>
      </c>
      <c r="P48" s="35">
        <v>0.15127449784875011</v>
      </c>
      <c r="Q48" s="35">
        <v>-0.33291381301769418</v>
      </c>
      <c r="R48" s="36">
        <v>0.32753746893167268</v>
      </c>
      <c r="S48" s="7"/>
    </row>
    <row r="49" spans="2:19" ht="16.5" customHeight="1">
      <c r="B49" s="2" t="s">
        <v>146</v>
      </c>
      <c r="C49" s="1">
        <v>0.25209390213511457</v>
      </c>
      <c r="D49" s="3">
        <v>58</v>
      </c>
      <c r="E49" s="1">
        <v>1.8932775050251245</v>
      </c>
      <c r="H49" s="59" t="s">
        <v>330</v>
      </c>
      <c r="I49" s="16" t="s">
        <v>361</v>
      </c>
      <c r="J49" s="46">
        <v>1.1644838795885537</v>
      </c>
      <c r="K49" s="21">
        <v>0.28135026332073437</v>
      </c>
      <c r="L49" s="21">
        <v>-4.6481695561974528</v>
      </c>
      <c r="M49" s="26">
        <v>320</v>
      </c>
      <c r="N49" s="21">
        <v>4.902775037340746E-6</v>
      </c>
      <c r="O49" s="21">
        <v>-17.388709677419357</v>
      </c>
      <c r="P49" s="21">
        <v>3.740980071227137</v>
      </c>
      <c r="Q49" s="21">
        <v>-24.74873247624156</v>
      </c>
      <c r="R49" s="27">
        <v>-10.028686878597153</v>
      </c>
      <c r="S49" s="7"/>
    </row>
    <row r="50" spans="2:19" ht="16.5" customHeight="1">
      <c r="B50" s="2" t="s">
        <v>147</v>
      </c>
      <c r="C50" s="1">
        <v>0.64047514731770849</v>
      </c>
      <c r="D50" s="3">
        <v>59</v>
      </c>
      <c r="E50" s="1">
        <v>5.1615937185930758E-2</v>
      </c>
      <c r="H50" s="59"/>
      <c r="I50" s="32" t="s">
        <v>362</v>
      </c>
      <c r="J50" s="44"/>
      <c r="K50" s="45"/>
      <c r="L50" s="35">
        <v>-5.5327545741503812</v>
      </c>
      <c r="M50" s="35">
        <v>12.274079350898244</v>
      </c>
      <c r="N50" s="35">
        <v>1.1909770296500842E-4</v>
      </c>
      <c r="O50" s="35">
        <v>-17.388709677419357</v>
      </c>
      <c r="P50" s="35">
        <v>3.1428666217477388</v>
      </c>
      <c r="Q50" s="35">
        <v>-24.219507142963113</v>
      </c>
      <c r="R50" s="36">
        <v>-10.5579122118756</v>
      </c>
      <c r="S50" s="7"/>
    </row>
    <row r="51" spans="2:19" ht="16.5" customHeight="1">
      <c r="B51" s="2" t="s">
        <v>148</v>
      </c>
      <c r="C51" s="1">
        <v>-0.60343645038361615</v>
      </c>
      <c r="D51" s="3">
        <v>53</v>
      </c>
      <c r="E51" s="1">
        <v>0.37665370603014947</v>
      </c>
      <c r="H51" s="59" t="s">
        <v>331</v>
      </c>
      <c r="I51" s="16" t="s">
        <v>361</v>
      </c>
      <c r="J51" s="46">
        <v>2.1758786204432909</v>
      </c>
      <c r="K51" s="21">
        <v>0.14117262206470002</v>
      </c>
      <c r="L51" s="21">
        <v>-3.2358785667842156</v>
      </c>
      <c r="M51" s="26">
        <v>320</v>
      </c>
      <c r="N51" s="21">
        <v>1.3395603830251199E-3</v>
      </c>
      <c r="O51" s="19">
        <v>-4.0637634408602104</v>
      </c>
      <c r="P51" s="19">
        <v>1.2558454703999411</v>
      </c>
      <c r="Q51" s="19">
        <v>-6.5345200655832087</v>
      </c>
      <c r="R51" s="22">
        <v>-1.5930068161372124</v>
      </c>
      <c r="S51" s="7"/>
    </row>
    <row r="52" spans="2:19" ht="16.5" customHeight="1">
      <c r="B52" s="2" t="s">
        <v>149</v>
      </c>
      <c r="C52" s="1">
        <v>0.63568841742621307</v>
      </c>
      <c r="D52" s="3">
        <v>51</v>
      </c>
      <c r="E52" s="1">
        <v>0.70496074120603136</v>
      </c>
      <c r="H52" s="59"/>
      <c r="I52" s="32" t="s">
        <v>362</v>
      </c>
      <c r="J52" s="44"/>
      <c r="K52" s="45"/>
      <c r="L52" s="35">
        <v>-2.2945575326003738</v>
      </c>
      <c r="M52" s="35">
        <v>11.408039550258243</v>
      </c>
      <c r="N52" s="35">
        <v>4.1644139180527652E-2</v>
      </c>
      <c r="O52" s="37">
        <v>-4.0637634408602104</v>
      </c>
      <c r="P52" s="37">
        <v>1.7710444750778738</v>
      </c>
      <c r="Q52" s="37">
        <v>-7.9448627491402988</v>
      </c>
      <c r="R52" s="38">
        <v>-0.18266413258012237</v>
      </c>
      <c r="S52" s="7"/>
    </row>
    <row r="53" spans="2:19" ht="16.5" customHeight="1">
      <c r="B53" s="2" t="s">
        <v>150</v>
      </c>
      <c r="C53" s="1">
        <v>-1.3615512661932447</v>
      </c>
      <c r="D53" s="3">
        <v>59</v>
      </c>
      <c r="E53" s="1">
        <v>0.15210812060301634</v>
      </c>
      <c r="H53" s="59" t="s">
        <v>332</v>
      </c>
      <c r="I53" s="16" t="s">
        <v>361</v>
      </c>
      <c r="J53" s="46">
        <v>5.2170180303132918</v>
      </c>
      <c r="K53" s="48">
        <v>2.3021540279071315E-2</v>
      </c>
      <c r="L53" s="21">
        <v>-3.4444060676759163</v>
      </c>
      <c r="M53" s="26">
        <v>320</v>
      </c>
      <c r="N53" s="21">
        <v>6.4855984165262731E-4</v>
      </c>
      <c r="O53" s="39">
        <v>-9.2671381351541804</v>
      </c>
      <c r="P53" s="39">
        <v>2.6904894350645199</v>
      </c>
      <c r="Q53" s="39">
        <v>-14.560420431514972</v>
      </c>
      <c r="R53" s="20">
        <v>-3.9738558387933889</v>
      </c>
      <c r="S53" s="7"/>
    </row>
    <row r="54" spans="2:19" ht="16.5" customHeight="1">
      <c r="B54" s="2" t="s">
        <v>151</v>
      </c>
      <c r="C54" s="1">
        <v>-0.7140537450602783</v>
      </c>
      <c r="D54" s="6"/>
      <c r="E54" s="1">
        <v>-1.1103999999999987</v>
      </c>
      <c r="H54" s="59"/>
      <c r="I54" s="32" t="s">
        <v>362</v>
      </c>
      <c r="J54" s="44"/>
      <c r="K54" s="45"/>
      <c r="L54" s="35">
        <v>-2.4079413605674849</v>
      </c>
      <c r="M54" s="35">
        <v>11.395398876113944</v>
      </c>
      <c r="N54" s="35">
        <v>3.4028693142819616E-2</v>
      </c>
      <c r="O54" s="40">
        <v>-9.2671381351541804</v>
      </c>
      <c r="P54" s="40">
        <v>3.8485730121642883</v>
      </c>
      <c r="Q54" s="40">
        <v>-17.702068339812094</v>
      </c>
      <c r="R54" s="41">
        <v>-0.83220793049626707</v>
      </c>
      <c r="S54" s="7"/>
    </row>
    <row r="55" spans="2:19" ht="16.5" customHeight="1">
      <c r="B55" s="2" t="s">
        <v>152</v>
      </c>
      <c r="C55" s="1">
        <v>-1.7526894730118254</v>
      </c>
      <c r="D55" s="3">
        <v>69</v>
      </c>
      <c r="E55" s="1">
        <v>0.4984288643216076</v>
      </c>
      <c r="H55" s="59" t="s">
        <v>333</v>
      </c>
      <c r="I55" s="16" t="s">
        <v>361</v>
      </c>
      <c r="J55" s="46">
        <v>2.7425911281266506</v>
      </c>
      <c r="K55" s="21">
        <v>9.8686437083056577E-2</v>
      </c>
      <c r="L55" s="21">
        <v>-1.5814230092949255</v>
      </c>
      <c r="M55" s="26">
        <v>320</v>
      </c>
      <c r="N55" s="21">
        <v>0.11476920554399085</v>
      </c>
      <c r="O55" s="39">
        <v>-5.0872393392997282</v>
      </c>
      <c r="P55" s="39">
        <v>3.2168744917704619</v>
      </c>
      <c r="Q55" s="39">
        <v>-11.416134214330102</v>
      </c>
      <c r="R55" s="20">
        <v>1.2416555357306454</v>
      </c>
      <c r="S55" s="7"/>
    </row>
    <row r="56" spans="2:19" ht="16.5" customHeight="1">
      <c r="B56" s="2" t="s">
        <v>153</v>
      </c>
      <c r="C56" s="1">
        <v>0.45820991684582296</v>
      </c>
      <c r="D56" s="3">
        <v>52</v>
      </c>
      <c r="E56" s="1">
        <v>0.10886608793969554</v>
      </c>
      <c r="H56" s="59"/>
      <c r="I56" s="32" t="s">
        <v>362</v>
      </c>
      <c r="J56" s="44"/>
      <c r="K56" s="45"/>
      <c r="L56" s="35">
        <v>-1.1660486469505846</v>
      </c>
      <c r="M56" s="35">
        <v>11.444786318048495</v>
      </c>
      <c r="N56" s="35">
        <v>0.26731972076821425</v>
      </c>
      <c r="O56" s="40">
        <v>-5.0872393392997282</v>
      </c>
      <c r="P56" s="40">
        <v>4.3628019745177218</v>
      </c>
      <c r="Q56" s="40">
        <v>-14.644366323056728</v>
      </c>
      <c r="R56" s="41">
        <v>4.4698876444572715</v>
      </c>
      <c r="S56" s="7"/>
    </row>
    <row r="57" spans="2:19" ht="16.5" customHeight="1">
      <c r="B57" s="2" t="s">
        <v>154</v>
      </c>
      <c r="C57" s="1">
        <v>-0.50542486083699412</v>
      </c>
      <c r="D57" s="3">
        <v>59</v>
      </c>
      <c r="E57" s="1">
        <v>7.266631155779063E-2</v>
      </c>
      <c r="H57" s="59" t="s">
        <v>334</v>
      </c>
      <c r="I57" s="16" t="s">
        <v>361</v>
      </c>
      <c r="J57" s="46">
        <v>0.58507283983416258</v>
      </c>
      <c r="K57" s="21">
        <v>0.44489448828782452</v>
      </c>
      <c r="L57" s="21">
        <v>0.27484794283695141</v>
      </c>
      <c r="M57" s="26">
        <v>320</v>
      </c>
      <c r="N57" s="21">
        <v>0.78361042703925954</v>
      </c>
      <c r="O57" s="39">
        <v>6.5580160356321748E-2</v>
      </c>
      <c r="P57" s="39">
        <v>0.23860524361001309</v>
      </c>
      <c r="Q57" s="39">
        <v>-0.40385298268423003</v>
      </c>
      <c r="R57" s="20">
        <v>0.53501330339687359</v>
      </c>
      <c r="S57" s="7"/>
    </row>
    <row r="58" spans="2:19" ht="16.5" customHeight="1">
      <c r="B58" s="2" t="s">
        <v>155</v>
      </c>
      <c r="C58" s="1">
        <v>-0.47292187176306039</v>
      </c>
      <c r="D58" s="3"/>
      <c r="E58" s="1">
        <v>-0.90423078391959644</v>
      </c>
      <c r="H58" s="59"/>
      <c r="I58" s="32" t="s">
        <v>362</v>
      </c>
      <c r="J58" s="44"/>
      <c r="K58" s="45"/>
      <c r="L58" s="35">
        <v>0.24537693120716167</v>
      </c>
      <c r="M58" s="35">
        <v>11.676666921950989</v>
      </c>
      <c r="N58" s="35">
        <v>0.81042409470483756</v>
      </c>
      <c r="O58" s="40">
        <v>6.5580160356321748E-2</v>
      </c>
      <c r="P58" s="40">
        <v>0.26726294127851452</v>
      </c>
      <c r="Q58" s="40">
        <v>-0.51852917349083749</v>
      </c>
      <c r="R58" s="41">
        <v>0.64968949420348099</v>
      </c>
      <c r="S58" s="7"/>
    </row>
    <row r="59" spans="2:19" ht="16.5" customHeight="1">
      <c r="B59" s="2" t="s">
        <v>156</v>
      </c>
      <c r="C59" s="1">
        <v>-0.7339593328286349</v>
      </c>
      <c r="D59" s="3"/>
      <c r="E59" s="1">
        <v>-2.1129417085428249E-2</v>
      </c>
      <c r="H59" s="59" t="s">
        <v>335</v>
      </c>
      <c r="I59" s="16" t="s">
        <v>361</v>
      </c>
      <c r="J59" s="46">
        <v>3.6777451892199573</v>
      </c>
      <c r="K59" s="21">
        <v>5.6160532673206316E-2</v>
      </c>
      <c r="L59" s="21">
        <v>-0.50695528889046548</v>
      </c>
      <c r="M59" s="26">
        <v>280</v>
      </c>
      <c r="N59" s="21">
        <v>0.61258519566164771</v>
      </c>
      <c r="O59" s="39">
        <v>-0.17329629629629695</v>
      </c>
      <c r="P59" s="39">
        <v>0.3418374363458706</v>
      </c>
      <c r="Q59" s="39">
        <v>-0.84619388912359839</v>
      </c>
      <c r="R59" s="20">
        <v>0.49960129653100449</v>
      </c>
      <c r="S59" s="7"/>
    </row>
    <row r="60" spans="2:19" ht="16.5" customHeight="1">
      <c r="B60" s="2" t="s">
        <v>157</v>
      </c>
      <c r="C60" s="1">
        <v>-0.10946535769070734</v>
      </c>
      <c r="D60" s="3">
        <v>51</v>
      </c>
      <c r="E60" s="1">
        <v>-0.48136005025125628</v>
      </c>
      <c r="H60" s="59"/>
      <c r="I60" s="32" t="s">
        <v>362</v>
      </c>
      <c r="J60" s="44"/>
      <c r="K60" s="45"/>
      <c r="L60" s="35">
        <v>-0.37599303925223304</v>
      </c>
      <c r="M60" s="35">
        <v>11.514047292120985</v>
      </c>
      <c r="N60" s="35">
        <v>0.71375798139223645</v>
      </c>
      <c r="O60" s="40">
        <v>-0.17329629629629695</v>
      </c>
      <c r="P60" s="40">
        <v>0.4609029375675277</v>
      </c>
      <c r="Q60" s="40">
        <v>-1.1822384391338994</v>
      </c>
      <c r="R60" s="41">
        <v>0.83564584654130547</v>
      </c>
      <c r="S60" s="7"/>
    </row>
    <row r="61" spans="2:19" ht="16.5" customHeight="1">
      <c r="B61" s="2" t="s">
        <v>158</v>
      </c>
      <c r="C61" s="1">
        <v>-0.18112140917847308</v>
      </c>
      <c r="D61" s="3">
        <v>57</v>
      </c>
      <c r="E61" s="1">
        <v>-1.4350334497487427</v>
      </c>
      <c r="H61" s="59" t="s">
        <v>336</v>
      </c>
      <c r="I61" s="16" t="s">
        <v>361</v>
      </c>
      <c r="J61" s="46">
        <v>2.2027648858515003</v>
      </c>
      <c r="K61" s="21">
        <v>0.13890043987556391</v>
      </c>
      <c r="L61" s="21">
        <v>1.5088816570922612</v>
      </c>
      <c r="M61" s="26">
        <v>277</v>
      </c>
      <c r="N61" s="21">
        <v>0.13246876748697109</v>
      </c>
      <c r="O61" s="39">
        <v>0.4964981273408231</v>
      </c>
      <c r="P61" s="39">
        <v>0.32905040962431459</v>
      </c>
      <c r="Q61" s="39">
        <v>-0.15125900755591248</v>
      </c>
      <c r="R61" s="20">
        <v>1.1442552622375586</v>
      </c>
      <c r="S61" s="7"/>
    </row>
    <row r="62" spans="2:19" ht="16.5" customHeight="1">
      <c r="B62" s="2" t="s">
        <v>159</v>
      </c>
      <c r="C62" s="1">
        <v>1.0229982618993001</v>
      </c>
      <c r="D62" s="6"/>
      <c r="E62" s="1">
        <v>1.7103339271356763</v>
      </c>
      <c r="H62" s="59"/>
      <c r="I62" s="32" t="s">
        <v>362</v>
      </c>
      <c r="J62" s="44"/>
      <c r="K62" s="45"/>
      <c r="L62" s="35">
        <v>3.2270216801977307</v>
      </c>
      <c r="M62" s="35">
        <v>17.287270356723734</v>
      </c>
      <c r="N62" s="35">
        <v>4.8679610815854073E-3</v>
      </c>
      <c r="O62" s="40">
        <v>0.4964981273408231</v>
      </c>
      <c r="P62" s="40">
        <v>0.15385645853807867</v>
      </c>
      <c r="Q62" s="40">
        <v>0.17229979588515071</v>
      </c>
      <c r="R62" s="41">
        <v>0.82069645879649555</v>
      </c>
      <c r="S62" s="7"/>
    </row>
    <row r="63" spans="2:19" ht="16.5" customHeight="1">
      <c r="B63" s="2" t="s">
        <v>160</v>
      </c>
      <c r="C63" s="1">
        <v>-0.71085356397528365</v>
      </c>
      <c r="D63" s="3">
        <v>57</v>
      </c>
      <c r="E63" s="1">
        <v>1.3044049824120609</v>
      </c>
      <c r="H63" s="59" t="s">
        <v>337</v>
      </c>
      <c r="I63" s="16" t="s">
        <v>361</v>
      </c>
      <c r="J63" s="46">
        <v>0.15711010086118746</v>
      </c>
      <c r="K63" s="21">
        <v>0.6921299345824421</v>
      </c>
      <c r="L63" s="21">
        <v>-1.1744954358901796</v>
      </c>
      <c r="M63" s="26">
        <v>283</v>
      </c>
      <c r="N63" s="21">
        <v>0.24118397625400706</v>
      </c>
      <c r="O63" s="19">
        <v>-0.80613553113552783</v>
      </c>
      <c r="P63" s="19">
        <v>0.68636752983593974</v>
      </c>
      <c r="Q63" s="19">
        <v>-2.1571689696951593</v>
      </c>
      <c r="R63" s="22">
        <v>0.54489790742410338</v>
      </c>
      <c r="S63" s="7"/>
    </row>
    <row r="64" spans="2:19" ht="16.5" customHeight="1">
      <c r="B64" s="2" t="s">
        <v>161</v>
      </c>
      <c r="C64" s="1">
        <v>0.31784669180472086</v>
      </c>
      <c r="D64" s="3">
        <v>54</v>
      </c>
      <c r="E64" s="1">
        <v>0.33783800753769005</v>
      </c>
      <c r="H64" s="59"/>
      <c r="I64" s="32" t="s">
        <v>362</v>
      </c>
      <c r="J64" s="44"/>
      <c r="K64" s="45"/>
      <c r="L64" s="35">
        <v>-1.2789208035944888</v>
      </c>
      <c r="M64" s="35">
        <v>12.193558521603036</v>
      </c>
      <c r="N64" s="35">
        <v>0.22472890169194332</v>
      </c>
      <c r="O64" s="37">
        <v>-0.80613553113552783</v>
      </c>
      <c r="P64" s="37">
        <v>0.63032482454725292</v>
      </c>
      <c r="Q64" s="37">
        <v>-2.177081361870834</v>
      </c>
      <c r="R64" s="38">
        <v>0.56481029959977813</v>
      </c>
      <c r="S64" s="7"/>
    </row>
    <row r="65" spans="2:19" ht="16.5" customHeight="1">
      <c r="B65" s="2" t="s">
        <v>162</v>
      </c>
      <c r="C65" s="1">
        <v>1.3679033855433089</v>
      </c>
      <c r="D65" s="3">
        <v>67</v>
      </c>
      <c r="E65" s="1">
        <v>-1.4141521909547736</v>
      </c>
      <c r="H65" s="59" t="s">
        <v>339</v>
      </c>
      <c r="I65" s="16" t="s">
        <v>361</v>
      </c>
      <c r="J65" s="46">
        <v>2.7728874418960938</v>
      </c>
      <c r="K65" s="21">
        <v>9.8526005963188404E-2</v>
      </c>
      <c r="L65" s="21">
        <v>-0.65473996362504772</v>
      </c>
      <c r="M65" s="26">
        <v>118</v>
      </c>
      <c r="N65" s="21">
        <v>0.51390941790261813</v>
      </c>
      <c r="O65" s="39">
        <v>-4.4901111111110978</v>
      </c>
      <c r="P65" s="39">
        <v>6.8578540497987168</v>
      </c>
      <c r="Q65" s="39">
        <v>-18.0705291754889</v>
      </c>
      <c r="R65" s="20">
        <v>9.0903069532667065</v>
      </c>
      <c r="S65" s="7"/>
    </row>
    <row r="66" spans="2:19" ht="16.5" customHeight="1">
      <c r="B66" s="2" t="s">
        <v>163</v>
      </c>
      <c r="C66" s="1">
        <v>-0.95293399711659854</v>
      </c>
      <c r="D66" s="3">
        <v>59</v>
      </c>
      <c r="E66" s="1">
        <v>2.8811208216080395</v>
      </c>
      <c r="H66" s="59"/>
      <c r="I66" s="32" t="s">
        <v>362</v>
      </c>
      <c r="J66" s="44"/>
      <c r="K66" s="45"/>
      <c r="L66" s="35">
        <v>-0.45444355174179824</v>
      </c>
      <c r="M66" s="35">
        <v>11.987938668437732</v>
      </c>
      <c r="N66" s="35">
        <v>0.65762848370376414</v>
      </c>
      <c r="O66" s="40">
        <v>-4.4901111111110978</v>
      </c>
      <c r="P66" s="40">
        <v>9.8804595067997578</v>
      </c>
      <c r="Q66" s="40">
        <v>-26.020185528293233</v>
      </c>
      <c r="R66" s="41">
        <v>17.039963306071037</v>
      </c>
      <c r="S66" s="7"/>
    </row>
    <row r="67" spans="2:19" ht="16.5" customHeight="1">
      <c r="B67" s="2" t="s">
        <v>164</v>
      </c>
      <c r="C67" s="1">
        <v>-0.29837000663091134</v>
      </c>
      <c r="D67" s="3"/>
      <c r="E67" s="1">
        <v>0.15798285175879181</v>
      </c>
      <c r="H67" s="59" t="s">
        <v>340</v>
      </c>
      <c r="I67" s="16" t="s">
        <v>361</v>
      </c>
      <c r="J67" s="46">
        <v>1.3150228264207524</v>
      </c>
      <c r="K67" s="21">
        <v>0.25380721375870552</v>
      </c>
      <c r="L67" s="21">
        <v>0.69032041593459414</v>
      </c>
      <c r="M67" s="26">
        <v>118</v>
      </c>
      <c r="N67" s="21">
        <v>0.49134827807028103</v>
      </c>
      <c r="O67" s="19">
        <v>36.653925925925989</v>
      </c>
      <c r="P67" s="19">
        <v>53.096975085550483</v>
      </c>
      <c r="Q67" s="19">
        <v>-68.492540356305867</v>
      </c>
      <c r="R67" s="22">
        <v>141.80039220815786</v>
      </c>
      <c r="S67" s="7"/>
    </row>
    <row r="68" spans="2:19" ht="16.5" customHeight="1">
      <c r="B68" s="2" t="s">
        <v>165</v>
      </c>
      <c r="C68" s="1">
        <v>1.6758678780987288</v>
      </c>
      <c r="D68" s="3">
        <v>57</v>
      </c>
      <c r="E68" s="1">
        <v>-0.16577803266331595</v>
      </c>
      <c r="H68" s="59"/>
      <c r="I68" s="32" t="s">
        <v>362</v>
      </c>
      <c r="J68" s="44"/>
      <c r="K68" s="45"/>
      <c r="L68" s="35">
        <v>1.1048798871510352</v>
      </c>
      <c r="M68" s="35">
        <v>20.58021673513538</v>
      </c>
      <c r="N68" s="35">
        <v>0.28196203243813739</v>
      </c>
      <c r="O68" s="37">
        <v>36.653925925925989</v>
      </c>
      <c r="P68" s="37">
        <v>33.174579745893645</v>
      </c>
      <c r="Q68" s="37">
        <v>-32.422175597546655</v>
      </c>
      <c r="R68" s="38">
        <v>105.73002744939863</v>
      </c>
      <c r="S68" s="7"/>
    </row>
    <row r="69" spans="2:19" ht="16.5" customHeight="1">
      <c r="B69" s="2" t="s">
        <v>166</v>
      </c>
      <c r="C69" s="1">
        <v>0.68660338829718326</v>
      </c>
      <c r="D69" s="3">
        <v>51</v>
      </c>
      <c r="E69" s="1">
        <v>0.22339204020100431</v>
      </c>
      <c r="H69" s="59" t="s">
        <v>341</v>
      </c>
      <c r="I69" s="16" t="s">
        <v>361</v>
      </c>
      <c r="J69" s="46">
        <v>0.11182275112082808</v>
      </c>
      <c r="K69" s="21">
        <v>0.73866706514355585</v>
      </c>
      <c r="L69" s="21">
        <v>-1.2939932971166594</v>
      </c>
      <c r="M69" s="26">
        <v>119</v>
      </c>
      <c r="N69" s="21">
        <v>0.19817347068185928</v>
      </c>
      <c r="O69" s="39">
        <v>-1.688990825688073</v>
      </c>
      <c r="P69" s="39">
        <v>1.3052546944806953</v>
      </c>
      <c r="Q69" s="39">
        <v>-4.2735254849735327</v>
      </c>
      <c r="R69" s="20">
        <v>0.89554383359738665</v>
      </c>
      <c r="S69" s="7"/>
    </row>
    <row r="70" spans="2:19" ht="16.5" customHeight="1">
      <c r="B70" s="2" t="s">
        <v>167</v>
      </c>
      <c r="C70" s="1">
        <v>-1.1543901690796228</v>
      </c>
      <c r="D70" s="3">
        <v>58</v>
      </c>
      <c r="E70" s="1">
        <v>-0.22644138944723638</v>
      </c>
      <c r="H70" s="59"/>
      <c r="I70" s="32" t="s">
        <v>362</v>
      </c>
      <c r="J70" s="44"/>
      <c r="K70" s="45"/>
      <c r="L70" s="35">
        <v>-1.3876829319946553</v>
      </c>
      <c r="M70" s="35">
        <v>14.044009504786061</v>
      </c>
      <c r="N70" s="35">
        <v>0.18685860435104615</v>
      </c>
      <c r="O70" s="40">
        <v>-1.688990825688073</v>
      </c>
      <c r="P70" s="40">
        <v>1.2171302152288619</v>
      </c>
      <c r="Q70" s="40">
        <v>-4.2987082585902261</v>
      </c>
      <c r="R70" s="41">
        <v>0.92072660721408051</v>
      </c>
      <c r="S70" s="7"/>
    </row>
    <row r="71" spans="2:19" ht="16.5" customHeight="1">
      <c r="B71" s="2" t="s">
        <v>168</v>
      </c>
      <c r="C71" s="1">
        <v>-0.78737491994650466</v>
      </c>
      <c r="D71" s="3">
        <v>46</v>
      </c>
      <c r="E71" s="1">
        <v>-1.1667211055276376</v>
      </c>
      <c r="H71" s="59" t="s">
        <v>342</v>
      </c>
      <c r="I71" s="16" t="s">
        <v>361</v>
      </c>
      <c r="J71" s="46">
        <v>4.0174942159105784</v>
      </c>
      <c r="K71" s="48">
        <v>4.7301091576449995E-2</v>
      </c>
      <c r="L71" s="21">
        <v>-1.4466230800824149</v>
      </c>
      <c r="M71" s="26">
        <v>119</v>
      </c>
      <c r="N71" s="21">
        <v>0.1506314472390467</v>
      </c>
      <c r="O71" s="19">
        <v>-8.6590489296636122</v>
      </c>
      <c r="P71" s="19">
        <v>5.9856980362640844</v>
      </c>
      <c r="Q71" s="19">
        <v>-20.511328871775895</v>
      </c>
      <c r="R71" s="22">
        <v>3.1932310124486705</v>
      </c>
      <c r="S71" s="7"/>
    </row>
    <row r="72" spans="2:19" ht="16.5" customHeight="1">
      <c r="B72" s="2" t="s">
        <v>169</v>
      </c>
      <c r="C72" s="1">
        <v>-0.27257530116353884</v>
      </c>
      <c r="D72" s="3">
        <v>54</v>
      </c>
      <c r="E72" s="1">
        <v>8.1721859296483304E-2</v>
      </c>
      <c r="H72" s="59"/>
      <c r="I72" s="32" t="s">
        <v>362</v>
      </c>
      <c r="J72" s="44"/>
      <c r="K72" s="45"/>
      <c r="L72" s="35">
        <v>-0.93293665452680119</v>
      </c>
      <c r="M72" s="35">
        <v>11.801626238788504</v>
      </c>
      <c r="N72" s="35">
        <v>0.36954717724703923</v>
      </c>
      <c r="O72" s="37">
        <v>-8.6590489296636122</v>
      </c>
      <c r="P72" s="37">
        <v>9.2814971816662144</v>
      </c>
      <c r="Q72" s="37">
        <v>-28.919459061563678</v>
      </c>
      <c r="R72" s="38">
        <v>11.601361202236454</v>
      </c>
      <c r="S72" s="7"/>
    </row>
    <row r="73" spans="2:19" ht="16.5" customHeight="1">
      <c r="B73" s="2" t="s">
        <v>170</v>
      </c>
      <c r="C73" s="1">
        <v>-0.43353949699424021</v>
      </c>
      <c r="D73" s="3">
        <v>54</v>
      </c>
      <c r="E73" s="1">
        <v>-1.9605591658291446</v>
      </c>
      <c r="H73" s="59" t="s">
        <v>363</v>
      </c>
      <c r="I73" s="16" t="s">
        <v>361</v>
      </c>
      <c r="J73" s="46">
        <v>0.51577391883507051</v>
      </c>
      <c r="K73" s="21">
        <v>0.47322816896136666</v>
      </c>
      <c r="L73" s="21">
        <v>-1.2429687206958016</v>
      </c>
      <c r="M73" s="26">
        <v>290</v>
      </c>
      <c r="N73" s="21">
        <v>0.21488336814540318</v>
      </c>
      <c r="O73" s="39">
        <v>-0.37403571428571514</v>
      </c>
      <c r="P73" s="39">
        <v>0.30092126057390539</v>
      </c>
      <c r="Q73" s="39">
        <v>-0.96630228790462891</v>
      </c>
      <c r="R73" s="20">
        <v>0.21823085933319863</v>
      </c>
      <c r="S73" s="7"/>
    </row>
    <row r="74" spans="2:19" ht="16.5" customHeight="1">
      <c r="B74" s="2" t="s">
        <v>171</v>
      </c>
      <c r="C74" s="1">
        <v>-0.98717784102879791</v>
      </c>
      <c r="D74" s="3">
        <v>49</v>
      </c>
      <c r="E74" s="1">
        <v>-1.3874844221105527</v>
      </c>
      <c r="H74" s="59"/>
      <c r="I74" s="32" t="s">
        <v>362</v>
      </c>
      <c r="J74" s="44"/>
      <c r="K74" s="45"/>
      <c r="L74" s="35">
        <v>-0.97519447433810047</v>
      </c>
      <c r="M74" s="35">
        <v>11.562640608097421</v>
      </c>
      <c r="N74" s="35">
        <v>0.34942516258181522</v>
      </c>
      <c r="O74" s="40">
        <v>-0.37403571428571514</v>
      </c>
      <c r="P74" s="40">
        <v>0.38354987043952093</v>
      </c>
      <c r="Q74" s="40">
        <v>-1.2132384227960284</v>
      </c>
      <c r="R74" s="41">
        <v>0.46516699422459806</v>
      </c>
      <c r="S74" s="7"/>
    </row>
    <row r="75" spans="2:19" ht="16.5" customHeight="1">
      <c r="B75" s="2" t="s">
        <v>172</v>
      </c>
      <c r="C75" s="1">
        <v>-1.1828347080828705</v>
      </c>
      <c r="D75" s="3">
        <v>50</v>
      </c>
      <c r="E75" s="1">
        <v>1.8168422110552744</v>
      </c>
      <c r="H75" s="59" t="s">
        <v>364</v>
      </c>
      <c r="I75" s="16" t="s">
        <v>361</v>
      </c>
      <c r="J75" s="46">
        <v>0.18160800967737492</v>
      </c>
      <c r="K75" s="21">
        <v>0.67031110124362514</v>
      </c>
      <c r="L75" s="21">
        <v>-1.1523052560925235</v>
      </c>
      <c r="M75" s="26">
        <v>290</v>
      </c>
      <c r="N75" s="21">
        <v>0.25014465671391273</v>
      </c>
      <c r="O75" s="39">
        <v>-0.18529761904761899</v>
      </c>
      <c r="P75" s="39">
        <v>0.16080601738810488</v>
      </c>
      <c r="Q75" s="39">
        <v>-0.50179246807928346</v>
      </c>
      <c r="R75" s="20">
        <v>0.13119722998404548</v>
      </c>
      <c r="S75" s="7"/>
    </row>
    <row r="76" spans="2:19" ht="16.5" customHeight="1">
      <c r="B76" s="2" t="s">
        <v>173</v>
      </c>
      <c r="C76" s="1">
        <v>0.28231674046080901</v>
      </c>
      <c r="D76" s="3">
        <v>58</v>
      </c>
      <c r="E76" s="1">
        <v>1.5813833542713569</v>
      </c>
      <c r="H76" s="59"/>
      <c r="I76" s="32" t="s">
        <v>362</v>
      </c>
      <c r="J76" s="44"/>
      <c r="K76" s="45"/>
      <c r="L76" s="35">
        <v>-1.4649173217239517</v>
      </c>
      <c r="M76" s="35">
        <v>12.646476793255097</v>
      </c>
      <c r="N76" s="35">
        <v>0.16735790653205637</v>
      </c>
      <c r="O76" s="40">
        <v>-0.18529761904761899</v>
      </c>
      <c r="P76" s="40">
        <v>0.1264901549730848</v>
      </c>
      <c r="Q76" s="40">
        <v>-0.45934154123100501</v>
      </c>
      <c r="R76" s="41">
        <v>8.8746303135767035E-2</v>
      </c>
      <c r="S76" s="7"/>
    </row>
    <row r="77" spans="2:19" ht="16.5" customHeight="1">
      <c r="B77" s="2" t="s">
        <v>174</v>
      </c>
      <c r="C77" s="1">
        <v>-0.40701416195082657</v>
      </c>
      <c r="D77" s="3">
        <v>60</v>
      </c>
      <c r="E77" s="1">
        <v>0.25666842211055269</v>
      </c>
      <c r="H77" s="59" t="s">
        <v>365</v>
      </c>
      <c r="I77" s="16" t="s">
        <v>361</v>
      </c>
      <c r="J77" s="46">
        <v>0.24868464396313175</v>
      </c>
      <c r="K77" s="21">
        <v>0.61838081641193055</v>
      </c>
      <c r="L77" s="21">
        <v>-0.6057559109186802</v>
      </c>
      <c r="M77" s="26">
        <v>290</v>
      </c>
      <c r="N77" s="21">
        <v>0.54515064690281445</v>
      </c>
      <c r="O77" s="39">
        <v>-8.3964285714285936E-2</v>
      </c>
      <c r="P77" s="39">
        <v>0.13861075756891414</v>
      </c>
      <c r="Q77" s="39">
        <v>-0.35677491496492514</v>
      </c>
      <c r="R77" s="20">
        <v>0.18884634353635327</v>
      </c>
      <c r="S77" s="7"/>
    </row>
    <row r="78" spans="2:19" ht="16.5" customHeight="1">
      <c r="B78" s="2" t="s">
        <v>175</v>
      </c>
      <c r="C78" s="1">
        <v>-0.76721889043623293</v>
      </c>
      <c r="D78" s="3">
        <v>60</v>
      </c>
      <c r="E78" s="1">
        <v>0.97067732412060448</v>
      </c>
      <c r="H78" s="59"/>
      <c r="I78" s="32" t="s">
        <v>362</v>
      </c>
      <c r="J78" s="44"/>
      <c r="K78" s="45"/>
      <c r="L78" s="35">
        <v>-0.67899180371787116</v>
      </c>
      <c r="M78" s="35">
        <v>12.240136660247549</v>
      </c>
      <c r="N78" s="35">
        <v>0.50977855763220159</v>
      </c>
      <c r="O78" s="40">
        <v>-8.3964285714285936E-2</v>
      </c>
      <c r="P78" s="40">
        <v>0.1236602345632644</v>
      </c>
      <c r="Q78" s="40">
        <v>-0.35281169760196956</v>
      </c>
      <c r="R78" s="41">
        <v>0.18488312617339769</v>
      </c>
      <c r="S78" s="7"/>
    </row>
    <row r="79" spans="2:19" ht="16.5" customHeight="1">
      <c r="B79" s="2" t="s">
        <v>176</v>
      </c>
      <c r="C79" s="1">
        <v>-0.41560348559775817</v>
      </c>
      <c r="D79" s="3">
        <v>56</v>
      </c>
      <c r="E79" s="1">
        <v>0.61326827135678452</v>
      </c>
      <c r="H79" s="59" t="s">
        <v>366</v>
      </c>
      <c r="I79" s="16" t="s">
        <v>361</v>
      </c>
      <c r="J79" s="46">
        <v>42.206008135699051</v>
      </c>
      <c r="K79" s="48">
        <v>3.5837945540053477E-10</v>
      </c>
      <c r="L79" s="21">
        <v>-3.2835603004892486</v>
      </c>
      <c r="M79" s="26">
        <v>289</v>
      </c>
      <c r="N79" s="21">
        <v>1.1510736994821732E-3</v>
      </c>
      <c r="O79" s="39">
        <v>-162.14729390681003</v>
      </c>
      <c r="P79" s="39">
        <v>49.381549010277098</v>
      </c>
      <c r="Q79" s="39">
        <v>-259.34037646399474</v>
      </c>
      <c r="R79" s="20">
        <v>-64.954211349625339</v>
      </c>
      <c r="S79" s="7"/>
    </row>
    <row r="80" spans="2:19" ht="16.5" customHeight="1">
      <c r="B80" s="2" t="s">
        <v>177</v>
      </c>
      <c r="C80" s="1">
        <v>-0.34186972034113272</v>
      </c>
      <c r="D80" s="3">
        <v>42</v>
      </c>
      <c r="E80" s="1">
        <v>1.5336264020100487</v>
      </c>
      <c r="H80" s="59"/>
      <c r="I80" s="32" t="s">
        <v>362</v>
      </c>
      <c r="J80" s="44"/>
      <c r="K80" s="45"/>
      <c r="L80" s="35">
        <v>-0.95620970127801153</v>
      </c>
      <c r="M80" s="35">
        <v>11.042733772316822</v>
      </c>
      <c r="N80" s="35">
        <v>0.35943188169484142</v>
      </c>
      <c r="O80" s="40">
        <v>-162.14729390681003</v>
      </c>
      <c r="P80" s="40">
        <v>169.57294376964995</v>
      </c>
      <c r="Q80" s="40">
        <v>-535.19868438808703</v>
      </c>
      <c r="R80" s="41">
        <v>210.90409657446702</v>
      </c>
      <c r="S80" s="7"/>
    </row>
    <row r="81" spans="2:19" ht="16.5" customHeight="1">
      <c r="B81" s="2" t="s">
        <v>178</v>
      </c>
      <c r="C81" s="1">
        <v>1.072005200937302</v>
      </c>
      <c r="D81" s="3">
        <v>64</v>
      </c>
      <c r="E81" s="1">
        <v>1.0294376884422121</v>
      </c>
      <c r="H81" s="59" t="s">
        <v>367</v>
      </c>
      <c r="I81" s="16" t="s">
        <v>361</v>
      </c>
      <c r="J81" s="46">
        <v>1.3436174622348767</v>
      </c>
      <c r="K81" s="21">
        <v>0.2473775996175116</v>
      </c>
      <c r="L81" s="21">
        <v>-0.46981120535621235</v>
      </c>
      <c r="M81" s="26">
        <v>282</v>
      </c>
      <c r="N81" s="21">
        <v>0.63885299383086713</v>
      </c>
      <c r="O81" s="52">
        <v>-6.2610294117640741E-2</v>
      </c>
      <c r="P81" s="52">
        <v>0.13326692382777336</v>
      </c>
      <c r="Q81" s="52">
        <v>-0.32493449292332</v>
      </c>
      <c r="R81" s="53">
        <v>0.19971390468803851</v>
      </c>
      <c r="S81" s="7"/>
    </row>
    <row r="82" spans="2:19" ht="16.5" customHeight="1">
      <c r="B82" s="2" t="s">
        <v>179</v>
      </c>
      <c r="C82" s="1">
        <v>-0.80715329111118661</v>
      </c>
      <c r="D82" s="3">
        <v>48</v>
      </c>
      <c r="E82" s="1">
        <v>0.82171482412060382</v>
      </c>
      <c r="H82" s="68"/>
      <c r="I82" s="23" t="s">
        <v>362</v>
      </c>
      <c r="J82" s="47"/>
      <c r="K82" s="25"/>
      <c r="L82" s="42">
        <v>-0.645714613509905</v>
      </c>
      <c r="M82" s="42">
        <v>13.032055319607911</v>
      </c>
      <c r="N82" s="42">
        <v>0.52967022410056253</v>
      </c>
      <c r="O82" s="55">
        <v>-6.2610294117640741E-2</v>
      </c>
      <c r="P82" s="55">
        <v>9.6962795649475145E-2</v>
      </c>
      <c r="Q82" s="55">
        <v>-0.272033313743688</v>
      </c>
      <c r="R82" s="56">
        <v>0.14681272550840649</v>
      </c>
      <c r="S82" s="7"/>
    </row>
    <row r="83" spans="2:19" ht="16.5" customHeight="1">
      <c r="B83" s="2" t="s">
        <v>180</v>
      </c>
      <c r="C83" s="1">
        <v>-1.6319460419086438</v>
      </c>
      <c r="D83" s="3">
        <v>63</v>
      </c>
      <c r="E83" s="1">
        <v>0.50750427889447602</v>
      </c>
    </row>
    <row r="84" spans="2:19" ht="16.5" customHeight="1">
      <c r="B84" s="2" t="s">
        <v>181</v>
      </c>
      <c r="C84" s="1">
        <v>-1.0062893932308277</v>
      </c>
      <c r="D84" s="3">
        <v>46</v>
      </c>
      <c r="E84" s="1">
        <v>0.38177372613065447</v>
      </c>
    </row>
    <row r="85" spans="2:19" ht="16.5" customHeight="1">
      <c r="B85" s="2" t="s">
        <v>182</v>
      </c>
      <c r="C85" s="1">
        <v>0.7016710621789779</v>
      </c>
      <c r="D85" s="3">
        <v>52</v>
      </c>
      <c r="E85" s="1">
        <v>0.44338791959799073</v>
      </c>
    </row>
    <row r="86" spans="2:19" ht="16.5" customHeight="1">
      <c r="B86" s="2" t="s">
        <v>183</v>
      </c>
      <c r="C86" s="1">
        <v>0.63928723056241943</v>
      </c>
      <c r="D86" s="3">
        <v>57</v>
      </c>
      <c r="E86" s="1">
        <v>-1.6375192386934696</v>
      </c>
    </row>
    <row r="87" spans="2:19" ht="16.5" customHeight="1">
      <c r="B87" s="2" t="s">
        <v>184</v>
      </c>
      <c r="C87" s="1">
        <v>-0.84852472545307145</v>
      </c>
      <c r="D87" s="3">
        <v>52</v>
      </c>
      <c r="E87" s="1">
        <v>-1.3611874195979909</v>
      </c>
    </row>
    <row r="88" spans="2:19" ht="16.5" customHeight="1">
      <c r="B88" s="2" t="s">
        <v>185</v>
      </c>
      <c r="C88" s="1">
        <v>0.43873860666157805</v>
      </c>
      <c r="D88" s="3">
        <v>52</v>
      </c>
      <c r="E88" s="1">
        <v>0.37564087437185895</v>
      </c>
    </row>
    <row r="89" spans="2:19" ht="16.5" customHeight="1">
      <c r="B89" s="2" t="s">
        <v>186</v>
      </c>
      <c r="C89" s="1">
        <v>4.0423510120507225E-2</v>
      </c>
      <c r="D89" s="3">
        <v>38</v>
      </c>
      <c r="E89" s="1">
        <v>0.86421388693467383</v>
      </c>
    </row>
    <row r="90" spans="2:19" ht="16.5" customHeight="1">
      <c r="B90" s="2" t="s">
        <v>187</v>
      </c>
      <c r="C90" s="1">
        <v>2.3185193425093044E-2</v>
      </c>
      <c r="D90" s="3">
        <v>38</v>
      </c>
      <c r="E90" s="1">
        <v>1.1027735251256303</v>
      </c>
    </row>
    <row r="91" spans="2:19" ht="16.5" customHeight="1">
      <c r="B91" s="2" t="s">
        <v>188</v>
      </c>
      <c r="C91" s="1">
        <v>-0.74784033828240337</v>
      </c>
      <c r="D91" s="3">
        <v>57</v>
      </c>
      <c r="E91" s="1">
        <v>1.3640540502512559</v>
      </c>
    </row>
    <row r="92" spans="2:19" ht="16.5" customHeight="1">
      <c r="B92" s="2" t="s">
        <v>189</v>
      </c>
      <c r="C92" s="1">
        <v>-1.549023958600984</v>
      </c>
      <c r="D92" s="3">
        <v>45</v>
      </c>
      <c r="E92" s="1">
        <v>-0.87609755025125469</v>
      </c>
    </row>
    <row r="93" spans="2:19" ht="16.5" customHeight="1">
      <c r="B93" s="2" t="s">
        <v>190</v>
      </c>
      <c r="C93" s="1">
        <v>8.7062974691822156E-2</v>
      </c>
      <c r="D93" s="3">
        <v>44</v>
      </c>
      <c r="E93" s="1">
        <v>-0.10983244221105672</v>
      </c>
    </row>
    <row r="94" spans="2:19" ht="16.5" customHeight="1">
      <c r="B94" s="2" t="s">
        <v>191</v>
      </c>
      <c r="C94" s="1">
        <v>-0.29534804080175936</v>
      </c>
      <c r="D94" s="3">
        <v>41</v>
      </c>
      <c r="E94" s="1">
        <v>1.1739572864321612</v>
      </c>
    </row>
    <row r="95" spans="2:19" ht="16.5" customHeight="1">
      <c r="B95" s="2" t="s">
        <v>192</v>
      </c>
      <c r="C95" s="1">
        <v>0.34350781632250277</v>
      </c>
      <c r="D95" s="3">
        <v>65</v>
      </c>
      <c r="E95" s="1">
        <v>-1.0026366658291457</v>
      </c>
    </row>
    <row r="96" spans="2:19" ht="16.5" customHeight="1">
      <c r="B96" s="2" t="s">
        <v>193</v>
      </c>
      <c r="C96" s="1">
        <v>0.82092164014271651</v>
      </c>
      <c r="D96" s="3">
        <v>57</v>
      </c>
      <c r="E96" s="1">
        <v>1.369342148241204</v>
      </c>
    </row>
    <row r="97" spans="2:5" ht="16.5" customHeight="1">
      <c r="B97" s="2" t="s">
        <v>194</v>
      </c>
      <c r="C97" s="1">
        <v>-0.9763804675826192</v>
      </c>
      <c r="D97" s="3">
        <v>59</v>
      </c>
      <c r="E97" s="1">
        <v>0.64488621105527433</v>
      </c>
    </row>
    <row r="98" spans="2:5" ht="16.5" customHeight="1">
      <c r="B98" s="2" t="s">
        <v>195</v>
      </c>
      <c r="C98" s="1">
        <v>-0.67480253630579368</v>
      </c>
      <c r="D98" s="3">
        <v>56</v>
      </c>
      <c r="E98" s="1">
        <v>-0.72607821105527748</v>
      </c>
    </row>
    <row r="99" spans="2:5" ht="16.5" customHeight="1">
      <c r="B99" s="2" t="s">
        <v>196</v>
      </c>
      <c r="C99" s="1">
        <v>-0.55068107439573977</v>
      </c>
      <c r="D99" s="3">
        <v>51</v>
      </c>
      <c r="E99" s="1">
        <v>-0.28335584170854206</v>
      </c>
    </row>
    <row r="100" spans="2:5" ht="16.5" customHeight="1">
      <c r="B100" s="2" t="s">
        <v>197</v>
      </c>
      <c r="C100" s="1">
        <v>1.6042322304815393</v>
      </c>
      <c r="D100" s="3"/>
      <c r="E100" s="1">
        <v>-0.96327846231155545</v>
      </c>
    </row>
    <row r="101" spans="2:5" ht="16.5" customHeight="1">
      <c r="B101" s="2" t="s">
        <v>198</v>
      </c>
      <c r="C101" s="1">
        <v>0.14240692712177958</v>
      </c>
      <c r="D101" s="3">
        <v>58</v>
      </c>
      <c r="E101" s="1">
        <v>-0.87085584170854258</v>
      </c>
    </row>
    <row r="102" spans="2:5" ht="16.5" customHeight="1">
      <c r="B102" s="2" t="s">
        <v>199</v>
      </c>
      <c r="C102" s="1">
        <v>1.4301212933881198</v>
      </c>
      <c r="D102" s="3">
        <v>48</v>
      </c>
      <c r="E102" s="1">
        <v>0.74431661306532637</v>
      </c>
    </row>
    <row r="103" spans="2:5" ht="16.5" customHeight="1">
      <c r="B103" s="2" t="s">
        <v>200</v>
      </c>
      <c r="C103" s="1">
        <v>0.74414274357273513</v>
      </c>
      <c r="D103" s="3">
        <v>51</v>
      </c>
      <c r="E103" s="1">
        <v>1.2372636381909554</v>
      </c>
    </row>
    <row r="104" spans="2:5" ht="16.5" customHeight="1">
      <c r="B104" s="2" t="s">
        <v>201</v>
      </c>
      <c r="C104" s="1">
        <v>0.86728757587615335</v>
      </c>
      <c r="D104" s="3">
        <v>46</v>
      </c>
      <c r="E104" s="1">
        <v>-2.0212153266331647</v>
      </c>
    </row>
    <row r="105" spans="2:5" ht="16.5" customHeight="1">
      <c r="B105" s="2" t="s">
        <v>202</v>
      </c>
      <c r="C105" s="1">
        <v>-0.50265318325233077</v>
      </c>
      <c r="D105" s="3">
        <v>53</v>
      </c>
      <c r="E105" s="1">
        <v>1.0654043391959811</v>
      </c>
    </row>
    <row r="106" spans="2:5" ht="16.5" customHeight="1">
      <c r="B106" s="2" t="s">
        <v>197</v>
      </c>
      <c r="C106" s="1">
        <v>2.0214241165254823</v>
      </c>
      <c r="D106" s="3"/>
      <c r="E106" s="1">
        <v>-1.2800547738693477</v>
      </c>
    </row>
    <row r="107" spans="2:5" ht="16.5" customHeight="1">
      <c r="B107" s="2" t="s">
        <v>203</v>
      </c>
      <c r="C107" s="1">
        <v>0.21009543247797627</v>
      </c>
      <c r="D107" s="3">
        <v>55</v>
      </c>
      <c r="E107" s="1">
        <v>-0.50545250502512373</v>
      </c>
    </row>
    <row r="108" spans="2:5" ht="16.5" customHeight="1">
      <c r="B108" s="2" t="s">
        <v>204</v>
      </c>
      <c r="C108" s="1">
        <v>0.17461437677452157</v>
      </c>
      <c r="D108" s="3">
        <v>51</v>
      </c>
      <c r="E108" s="1">
        <v>0.74451683417085468</v>
      </c>
    </row>
    <row r="109" spans="2:5" ht="16.5" customHeight="1">
      <c r="B109" s="2" t="s">
        <v>205</v>
      </c>
      <c r="C109" s="1">
        <v>-0.27531504735995227</v>
      </c>
      <c r="D109" s="3">
        <v>50</v>
      </c>
      <c r="E109" s="1">
        <v>-1.0526209874371859</v>
      </c>
    </row>
    <row r="110" spans="2:5" ht="16.5" customHeight="1">
      <c r="B110" s="2" t="s">
        <v>206</v>
      </c>
      <c r="C110" s="1">
        <v>6.41995229596002E-2</v>
      </c>
      <c r="D110" s="3">
        <v>44</v>
      </c>
      <c r="E110" s="1">
        <v>-0.35990038442210925</v>
      </c>
    </row>
    <row r="111" spans="2:5" ht="16.5" customHeight="1">
      <c r="B111" s="2" t="s">
        <v>207</v>
      </c>
      <c r="C111" s="1">
        <v>1.0341656027906323</v>
      </c>
      <c r="D111" s="3">
        <v>59</v>
      </c>
      <c r="E111" s="1">
        <v>0.65246248241205707</v>
      </c>
    </row>
    <row r="112" spans="2:5" ht="16.5" customHeight="1">
      <c r="B112" s="2" t="s">
        <v>208</v>
      </c>
      <c r="C112" s="1">
        <v>-0.71902775648375572</v>
      </c>
      <c r="D112" s="3">
        <v>51</v>
      </c>
      <c r="E112" s="1">
        <v>-0.78018343718593197</v>
      </c>
    </row>
    <row r="113" spans="2:5" ht="16.5" customHeight="1">
      <c r="B113" s="2" t="s">
        <v>209</v>
      </c>
      <c r="C113" s="1">
        <v>-1.1286530759114948</v>
      </c>
      <c r="D113" s="3">
        <v>47</v>
      </c>
      <c r="E113" s="1">
        <v>0.65809673366834176</v>
      </c>
    </row>
    <row r="114" spans="2:5" ht="16.5" customHeight="1">
      <c r="B114" s="2" t="s">
        <v>210</v>
      </c>
      <c r="C114" s="1">
        <v>-0.53757923629501658</v>
      </c>
      <c r="D114" s="3">
        <v>47</v>
      </c>
      <c r="E114" s="1">
        <v>0.88499871105527539</v>
      </c>
    </row>
    <row r="115" spans="2:5" ht="16.5" customHeight="1">
      <c r="B115" s="2" t="s">
        <v>211</v>
      </c>
      <c r="C115" s="1">
        <v>0.54834766079702646</v>
      </c>
      <c r="D115" s="3">
        <v>59</v>
      </c>
      <c r="E115" s="1">
        <v>-0.81473618090452204</v>
      </c>
    </row>
    <row r="116" spans="2:5" ht="16.5" customHeight="1">
      <c r="B116" s="2" t="s">
        <v>212</v>
      </c>
      <c r="C116" s="1">
        <v>3.7107251497142932E-2</v>
      </c>
      <c r="D116" s="3">
        <v>44</v>
      </c>
      <c r="E116" s="1">
        <v>1.7944638894472358</v>
      </c>
    </row>
    <row r="117" spans="2:5" ht="16.5" customHeight="1">
      <c r="B117" s="2" t="s">
        <v>213</v>
      </c>
      <c r="C117" s="1">
        <v>-0.30780848661537646</v>
      </c>
      <c r="D117" s="3">
        <v>63</v>
      </c>
      <c r="E117" s="1">
        <v>-0.23075577889447221</v>
      </c>
    </row>
    <row r="118" spans="2:5" ht="16.5" customHeight="1">
      <c r="B118" s="2" t="s">
        <v>214</v>
      </c>
      <c r="C118" s="1">
        <v>0.51567282357100008</v>
      </c>
      <c r="D118" s="3">
        <v>62</v>
      </c>
      <c r="E118" s="1">
        <v>0.97959342462311494</v>
      </c>
    </row>
    <row r="119" spans="2:5" ht="16.5" customHeight="1">
      <c r="B119" s="2" t="s">
        <v>215</v>
      </c>
      <c r="C119" s="1">
        <v>0.72064194568819617</v>
      </c>
      <c r="D119" s="3">
        <v>52</v>
      </c>
      <c r="E119" s="1">
        <v>2.2138663316582811E-2</v>
      </c>
    </row>
    <row r="120" spans="2:5" ht="16.5" customHeight="1">
      <c r="B120" s="2" t="s">
        <v>216</v>
      </c>
      <c r="C120" s="1">
        <v>0.96887616898573814</v>
      </c>
      <c r="D120" s="3">
        <v>70</v>
      </c>
      <c r="E120" s="1">
        <v>-1.7234267160804011</v>
      </c>
    </row>
    <row r="121" spans="2:5" ht="16.5" customHeight="1">
      <c r="B121" s="2" t="s">
        <v>217</v>
      </c>
      <c r="C121" s="1">
        <v>0.12722680537460815</v>
      </c>
      <c r="D121" s="3">
        <v>49</v>
      </c>
      <c r="E121" s="1">
        <v>-0.41233632412060223</v>
      </c>
    </row>
    <row r="122" spans="2:5" ht="16.5" customHeight="1">
      <c r="B122" s="2" t="s">
        <v>218</v>
      </c>
      <c r="C122" s="1">
        <v>0.58408896447800707</v>
      </c>
      <c r="D122" s="3">
        <v>63</v>
      </c>
      <c r="E122" s="1">
        <v>-1.9546301507537462E-2</v>
      </c>
    </row>
    <row r="123" spans="2:5" ht="16.5" customHeight="1">
      <c r="B123" s="2" t="s">
        <v>219</v>
      </c>
      <c r="C123" s="1">
        <v>-1.6673423051672742</v>
      </c>
      <c r="D123" s="3">
        <v>58</v>
      </c>
      <c r="E123" s="1">
        <v>1.2402916381909539</v>
      </c>
    </row>
    <row r="124" spans="2:5" ht="16.5" customHeight="1">
      <c r="B124" s="2" t="s">
        <v>220</v>
      </c>
      <c r="C124" s="1">
        <v>0.28465086432027203</v>
      </c>
      <c r="D124" s="3">
        <v>52</v>
      </c>
      <c r="E124" s="1">
        <v>-0.39361290703517576</v>
      </c>
    </row>
    <row r="125" spans="2:5" ht="16.5" customHeight="1">
      <c r="B125" s="2" t="s">
        <v>221</v>
      </c>
      <c r="C125" s="1">
        <v>-0.70912881362040403</v>
      </c>
      <c r="D125" s="3">
        <v>52</v>
      </c>
      <c r="E125" s="1">
        <v>-0.10818318592964772</v>
      </c>
    </row>
    <row r="126" spans="2:5" ht="16.5" customHeight="1">
      <c r="B126" s="2" t="s">
        <v>222</v>
      </c>
      <c r="C126" s="1">
        <v>-1.0197914886913435</v>
      </c>
      <c r="D126" s="3">
        <v>54</v>
      </c>
      <c r="E126" s="1">
        <v>0.25564284422110506</v>
      </c>
    </row>
    <row r="127" spans="2:5" ht="16.5" customHeight="1">
      <c r="B127" s="2" t="s">
        <v>223</v>
      </c>
      <c r="C127" s="1">
        <v>8.5268681544002439E-2</v>
      </c>
      <c r="D127" s="3">
        <v>53</v>
      </c>
      <c r="E127" s="1">
        <v>-0.95206269346733674</v>
      </c>
    </row>
    <row r="128" spans="2:5" ht="16.5" customHeight="1">
      <c r="B128" s="2" t="s">
        <v>224</v>
      </c>
      <c r="C128" s="1">
        <v>0.42938017814753043</v>
      </c>
      <c r="D128" s="3">
        <v>60</v>
      </c>
      <c r="E128" s="1">
        <v>0.25687840954774049</v>
      </c>
    </row>
    <row r="129" spans="2:5" ht="16.5" customHeight="1">
      <c r="B129" s="2" t="s">
        <v>225</v>
      </c>
      <c r="C129" s="1">
        <v>0.70938143900967199</v>
      </c>
      <c r="D129" s="3">
        <v>53</v>
      </c>
      <c r="E129" s="1">
        <v>-0.77524218090452235</v>
      </c>
    </row>
    <row r="130" spans="2:5" ht="16.5" customHeight="1">
      <c r="B130" s="2" t="s">
        <v>226</v>
      </c>
      <c r="C130" s="1">
        <v>-2.0287091253267735</v>
      </c>
      <c r="D130" s="3">
        <v>60</v>
      </c>
      <c r="E130" s="1">
        <v>0.38216377638191112</v>
      </c>
    </row>
    <row r="131" spans="2:5" ht="16.5" customHeight="1">
      <c r="B131" s="2" t="s">
        <v>227</v>
      </c>
      <c r="C131" s="1">
        <v>0.13379062140377954</v>
      </c>
      <c r="D131" s="3">
        <v>60</v>
      </c>
      <c r="E131" s="1">
        <v>-0.88531011306532592</v>
      </c>
    </row>
    <row r="132" spans="2:5" ht="16.5" customHeight="1">
      <c r="B132" s="2" t="s">
        <v>228</v>
      </c>
      <c r="C132" s="1">
        <v>0.24921479139469449</v>
      </c>
      <c r="D132" s="3">
        <v>59</v>
      </c>
      <c r="E132" s="1">
        <v>0.26800072110552647</v>
      </c>
    </row>
    <row r="133" spans="2:5" ht="16.5" customHeight="1">
      <c r="B133" s="2" t="s">
        <v>229</v>
      </c>
      <c r="C133" s="1">
        <v>6.5321603001957029E-3</v>
      </c>
      <c r="D133" s="3">
        <v>46</v>
      </c>
      <c r="E133" s="1">
        <v>-1.5472889874371851</v>
      </c>
    </row>
    <row r="134" spans="2:5" ht="16.5" customHeight="1">
      <c r="B134" s="2" t="s">
        <v>230</v>
      </c>
      <c r="C134" s="1">
        <v>-1.4190269667126152</v>
      </c>
      <c r="D134" s="3">
        <v>50</v>
      </c>
      <c r="E134" s="1">
        <v>0.13823065326633069</v>
      </c>
    </row>
    <row r="135" spans="2:5" ht="16.5" customHeight="1">
      <c r="B135" s="2" t="s">
        <v>231</v>
      </c>
      <c r="C135" s="1">
        <v>0.27208855081795574</v>
      </c>
      <c r="D135" s="3">
        <v>50</v>
      </c>
      <c r="E135" s="1">
        <v>-1.1549997286432163</v>
      </c>
    </row>
    <row r="136" spans="2:5" ht="16.5" customHeight="1">
      <c r="B136" s="2" t="s">
        <v>232</v>
      </c>
      <c r="C136" s="1">
        <v>-0.9593069876776783</v>
      </c>
      <c r="D136" s="3">
        <v>52</v>
      </c>
      <c r="E136" s="1">
        <v>-0.58195129899497366</v>
      </c>
    </row>
    <row r="137" spans="2:5" ht="16.5" customHeight="1">
      <c r="B137" s="2" t="s">
        <v>233</v>
      </c>
      <c r="C137" s="1">
        <v>-0.96356329111877836</v>
      </c>
      <c r="D137" s="3">
        <v>47</v>
      </c>
      <c r="E137" s="1">
        <v>0.52651851005025074</v>
      </c>
    </row>
    <row r="138" spans="2:5" ht="16.5" customHeight="1">
      <c r="B138" s="2" t="s">
        <v>234</v>
      </c>
      <c r="C138" s="1">
        <v>0.12518006864400674</v>
      </c>
      <c r="D138" s="3">
        <v>61</v>
      </c>
      <c r="E138" s="1">
        <v>-0.45552299748743585</v>
      </c>
    </row>
    <row r="139" spans="2:5" ht="16.5" customHeight="1">
      <c r="B139" s="2" t="s">
        <v>235</v>
      </c>
      <c r="C139" s="1">
        <v>-2.0214623388585586</v>
      </c>
      <c r="D139" s="3">
        <v>42</v>
      </c>
      <c r="E139" s="1">
        <v>0.91793901256281563</v>
      </c>
    </row>
    <row r="140" spans="2:5" ht="16.5" customHeight="1">
      <c r="B140" s="2" t="s">
        <v>236</v>
      </c>
      <c r="C140" s="1">
        <v>-0.49689512921085671</v>
      </c>
      <c r="D140" s="3">
        <v>47</v>
      </c>
      <c r="E140" s="1">
        <v>0.10638860050251117</v>
      </c>
    </row>
    <row r="141" spans="2:5" ht="16.5" customHeight="1">
      <c r="B141" s="2" t="s">
        <v>237</v>
      </c>
      <c r="C141" s="1">
        <v>2.1257288198768731</v>
      </c>
      <c r="D141" s="3">
        <v>59</v>
      </c>
      <c r="E141" s="1">
        <v>-0.8817680904522609</v>
      </c>
    </row>
    <row r="142" spans="2:5" ht="16.5" customHeight="1">
      <c r="B142" s="2" t="s">
        <v>238</v>
      </c>
      <c r="C142" s="1">
        <v>-0.29791367048999728</v>
      </c>
      <c r="D142" s="3">
        <v>55</v>
      </c>
      <c r="E142" s="1">
        <v>-3.5206859296464323E-3</v>
      </c>
    </row>
    <row r="143" spans="2:5" ht="16.5" customHeight="1">
      <c r="B143" s="2" t="s">
        <v>239</v>
      </c>
      <c r="C143" s="1">
        <v>-1.0767573743623746</v>
      </c>
      <c r="D143" s="3">
        <v>57</v>
      </c>
      <c r="E143" s="1">
        <v>1.8125169547738664</v>
      </c>
    </row>
    <row r="144" spans="2:5" ht="16.5" customHeight="1">
      <c r="B144" s="2" t="s">
        <v>240</v>
      </c>
      <c r="C144" s="1">
        <v>0.17974797349672603</v>
      </c>
      <c r="D144" s="3">
        <v>50</v>
      </c>
      <c r="E144" s="1">
        <v>9.4392462311557193E-2</v>
      </c>
    </row>
    <row r="145" spans="2:5" ht="16.5" customHeight="1">
      <c r="B145" s="2" t="s">
        <v>241</v>
      </c>
      <c r="C145" s="1">
        <v>-0.25666815820378086</v>
      </c>
      <c r="D145" s="3">
        <v>48</v>
      </c>
      <c r="E145" s="1">
        <v>1.5070346733668329</v>
      </c>
    </row>
    <row r="146" spans="2:5" ht="16.5" customHeight="1">
      <c r="B146" s="2" t="s">
        <v>242</v>
      </c>
      <c r="C146" s="1">
        <v>-1.5057854765285614</v>
      </c>
      <c r="D146" s="3">
        <v>50</v>
      </c>
      <c r="E146" s="1">
        <v>-0.58594118592964795</v>
      </c>
    </row>
    <row r="147" spans="2:5" ht="16.5" customHeight="1">
      <c r="B147" s="2" t="s">
        <v>243</v>
      </c>
      <c r="C147" s="1">
        <v>1.4188269132134066</v>
      </c>
      <c r="D147" s="3">
        <v>60</v>
      </c>
      <c r="E147" s="1">
        <v>-0.12385823366834216</v>
      </c>
    </row>
    <row r="148" spans="2:5" ht="16.5" customHeight="1">
      <c r="B148" s="2" t="s">
        <v>244</v>
      </c>
      <c r="C148" s="1">
        <v>-0.95737504566524301</v>
      </c>
      <c r="D148" s="3">
        <v>44</v>
      </c>
      <c r="E148" s="1">
        <v>-9.5787419597991863E-2</v>
      </c>
    </row>
    <row r="149" spans="2:5" ht="16.5" customHeight="1">
      <c r="B149" s="2" t="s">
        <v>245</v>
      </c>
      <c r="C149" s="1">
        <v>0.26141500777443483</v>
      </c>
      <c r="D149" s="3">
        <v>53</v>
      </c>
      <c r="E149" s="1">
        <v>0.97098636934673332</v>
      </c>
    </row>
    <row r="150" spans="2:5" ht="16.5" customHeight="1">
      <c r="B150" s="2" t="s">
        <v>246</v>
      </c>
      <c r="C150" s="1">
        <v>-0.64573713554333978</v>
      </c>
      <c r="D150" s="3">
        <v>45</v>
      </c>
      <c r="E150" s="1">
        <v>0.82714403768844158</v>
      </c>
    </row>
    <row r="151" spans="2:5" ht="16.5" customHeight="1">
      <c r="B151" s="2" t="s">
        <v>247</v>
      </c>
      <c r="C151" s="1">
        <v>1.0500814453810126</v>
      </c>
      <c r="D151" s="3">
        <v>63</v>
      </c>
      <c r="E151" s="1">
        <v>1.1807474874371851</v>
      </c>
    </row>
    <row r="152" spans="2:5" ht="16.5" customHeight="1">
      <c r="B152" s="2" t="s">
        <v>248</v>
      </c>
      <c r="C152" s="1">
        <v>-1.7141358889292433</v>
      </c>
      <c r="D152" s="3">
        <v>62</v>
      </c>
      <c r="E152" s="1">
        <v>0.3776412060301485</v>
      </c>
    </row>
    <row r="153" spans="2:5" ht="16.5" customHeight="1">
      <c r="B153" s="2" t="s">
        <v>249</v>
      </c>
      <c r="C153" s="1">
        <v>-1.2625424816961601</v>
      </c>
      <c r="D153" s="3">
        <v>54</v>
      </c>
      <c r="E153" s="1">
        <v>-0.58383787185929659</v>
      </c>
    </row>
    <row r="154" spans="2:5" ht="16.5" customHeight="1">
      <c r="B154" s="2" t="s">
        <v>250</v>
      </c>
      <c r="C154" s="1">
        <v>-2.4207126696163028</v>
      </c>
      <c r="D154" s="3">
        <v>45</v>
      </c>
      <c r="E154" s="1">
        <v>0.76816468090452528</v>
      </c>
    </row>
    <row r="155" spans="2:5" ht="16.5" customHeight="1">
      <c r="B155" s="2" t="s">
        <v>251</v>
      </c>
      <c r="C155" s="1">
        <v>3.5395597374609539E-2</v>
      </c>
      <c r="D155" s="3">
        <v>64</v>
      </c>
      <c r="E155" s="1">
        <v>-0.32418721859296168</v>
      </c>
    </row>
    <row r="156" spans="2:5" ht="16.5" customHeight="1">
      <c r="B156" s="2" t="s">
        <v>252</v>
      </c>
      <c r="C156" s="1">
        <v>0.75789740892835311</v>
      </c>
      <c r="D156" s="3">
        <v>58</v>
      </c>
      <c r="E156" s="1">
        <v>-0.10368014321608329</v>
      </c>
    </row>
    <row r="157" spans="2:5" ht="16.5" customHeight="1">
      <c r="B157" s="2" t="s">
        <v>253</v>
      </c>
      <c r="C157" s="1">
        <v>-0.46757727030868546</v>
      </c>
      <c r="D157" s="3">
        <v>47</v>
      </c>
      <c r="E157" s="1">
        <v>-6.9257349246230948E-2</v>
      </c>
    </row>
    <row r="158" spans="2:5" ht="16.5" customHeight="1">
      <c r="B158" s="2" t="s">
        <v>254</v>
      </c>
      <c r="C158" s="1">
        <v>7.9321144898617371E-2</v>
      </c>
      <c r="D158" s="3">
        <v>62</v>
      </c>
      <c r="E158" s="1">
        <v>-6.9737248743717173E-2</v>
      </c>
    </row>
    <row r="159" spans="2:5" ht="16.5" customHeight="1">
      <c r="B159" s="2" t="s">
        <v>255</v>
      </c>
      <c r="C159" s="1">
        <v>0.22305419358080991</v>
      </c>
      <c r="D159" s="3">
        <v>62</v>
      </c>
      <c r="E159" s="1">
        <v>0.73275453015075542</v>
      </c>
    </row>
    <row r="160" spans="2:5" ht="16.5" customHeight="1">
      <c r="B160" s="2" t="s">
        <v>256</v>
      </c>
      <c r="C160" s="1">
        <v>-0.30122097451896862</v>
      </c>
      <c r="D160" s="3">
        <v>45</v>
      </c>
      <c r="E160" s="1">
        <v>1.6194879095477386</v>
      </c>
    </row>
    <row r="161" spans="2:5" ht="16.5" customHeight="1">
      <c r="B161" s="2" t="s">
        <v>257</v>
      </c>
      <c r="C161" s="1">
        <v>-9.1188794025153813E-2</v>
      </c>
      <c r="D161" s="3">
        <v>47</v>
      </c>
      <c r="E161" s="1">
        <v>2.4726778467336676</v>
      </c>
    </row>
    <row r="162" spans="2:5" ht="16.5" customHeight="1">
      <c r="B162" s="2" t="s">
        <v>258</v>
      </c>
      <c r="C162" s="1">
        <v>-0.97147810472262075</v>
      </c>
      <c r="D162" s="3">
        <v>48</v>
      </c>
      <c r="E162" s="1">
        <v>1.8475376884422112</v>
      </c>
    </row>
    <row r="163" spans="2:5" ht="16.5" customHeight="1">
      <c r="B163" s="2" t="s">
        <v>259</v>
      </c>
      <c r="C163" s="1">
        <v>-1.0032532765825138E-2</v>
      </c>
      <c r="D163" s="3">
        <v>48</v>
      </c>
      <c r="E163" s="1">
        <v>-0.13066822361808983</v>
      </c>
    </row>
    <row r="164" spans="2:5" ht="16.5" customHeight="1">
      <c r="B164" s="2" t="s">
        <v>260</v>
      </c>
      <c r="C164" s="1">
        <v>-0.43935341154470625</v>
      </c>
      <c r="D164" s="3">
        <v>70</v>
      </c>
      <c r="E164" s="1">
        <v>-0.49507630150753867</v>
      </c>
    </row>
    <row r="165" spans="2:5" ht="16.5" customHeight="1">
      <c r="B165" s="2" t="s">
        <v>261</v>
      </c>
      <c r="C165" s="1">
        <v>0.15908045657071279</v>
      </c>
      <c r="D165" s="3">
        <v>54</v>
      </c>
      <c r="E165" s="1">
        <v>0.67536494472361808</v>
      </c>
    </row>
    <row r="166" spans="2:5" ht="16.5" customHeight="1">
      <c r="B166" s="2" t="s">
        <v>262</v>
      </c>
      <c r="C166" s="1">
        <v>0.79250692424566704</v>
      </c>
      <c r="D166" s="3">
        <v>52</v>
      </c>
      <c r="E166" s="1">
        <v>-0.14650098743718712</v>
      </c>
    </row>
    <row r="167" spans="2:5" ht="16.5" customHeight="1">
      <c r="B167" s="2" t="s">
        <v>263</v>
      </c>
      <c r="C167" s="1">
        <v>-0.16638897347367773</v>
      </c>
      <c r="D167" s="3">
        <v>69</v>
      </c>
      <c r="E167" s="1">
        <v>-3.1524552763819894E-2</v>
      </c>
    </row>
    <row r="168" spans="2:5" ht="16.5" customHeight="1">
      <c r="B168" s="2" t="s">
        <v>264</v>
      </c>
      <c r="C168" s="1">
        <v>-0.36595185570563371</v>
      </c>
      <c r="D168" s="3">
        <v>55</v>
      </c>
      <c r="E168" s="1">
        <v>-1.5506839195979889</v>
      </c>
    </row>
    <row r="169" spans="2:5" ht="16.5" customHeight="1">
      <c r="B169" s="2" t="s">
        <v>265</v>
      </c>
      <c r="C169" s="1">
        <v>1.8634929167706267</v>
      </c>
      <c r="D169" s="3">
        <v>54</v>
      </c>
      <c r="E169" s="1">
        <v>-2.0751298994975659E-2</v>
      </c>
    </row>
    <row r="170" spans="2:5" ht="16.5" customHeight="1">
      <c r="B170" s="2" t="s">
        <v>266</v>
      </c>
      <c r="C170" s="1">
        <v>0.59210962158149572</v>
      </c>
      <c r="D170" s="3">
        <v>65</v>
      </c>
      <c r="E170" s="1">
        <v>0.12558839949748951</v>
      </c>
    </row>
    <row r="171" spans="2:5" ht="16.5" customHeight="1">
      <c r="B171" s="2" t="s">
        <v>267</v>
      </c>
      <c r="C171" s="1">
        <v>-0.34132613655665911</v>
      </c>
      <c r="D171" s="3">
        <v>50</v>
      </c>
      <c r="E171" s="1">
        <v>0.33735344723618371</v>
      </c>
    </row>
    <row r="172" spans="2:5" ht="16.5" customHeight="1">
      <c r="B172" s="2" t="s">
        <v>268</v>
      </c>
      <c r="C172" s="1">
        <v>-0.68139024807556403</v>
      </c>
      <c r="D172" s="3">
        <v>51</v>
      </c>
      <c r="E172" s="1">
        <v>-2.3655778894472377</v>
      </c>
    </row>
    <row r="173" spans="2:5" ht="16.5" customHeight="1">
      <c r="B173" s="2" t="s">
        <v>269</v>
      </c>
      <c r="C173" s="1">
        <v>-0.73803103579969909</v>
      </c>
      <c r="D173" s="3">
        <v>38</v>
      </c>
      <c r="E173" s="1">
        <v>-0.29852906532663448</v>
      </c>
    </row>
    <row r="174" spans="2:5" ht="16.5" customHeight="1">
      <c r="B174" s="2" t="s">
        <v>270</v>
      </c>
      <c r="C174" s="1">
        <v>0.89074892974523312</v>
      </c>
      <c r="D174" s="3">
        <v>68</v>
      </c>
      <c r="E174" s="1">
        <v>-1.0356391783919574</v>
      </c>
    </row>
    <row r="175" spans="2:5" ht="16.5" customHeight="1">
      <c r="B175" s="2" t="s">
        <v>271</v>
      </c>
      <c r="C175" s="1">
        <v>0.43644713394050116</v>
      </c>
      <c r="D175" s="3">
        <v>61</v>
      </c>
      <c r="E175" s="1">
        <v>1.8010542512562819</v>
      </c>
    </row>
    <row r="176" spans="2:5" ht="16.5" customHeight="1">
      <c r="B176" s="2" t="s">
        <v>272</v>
      </c>
      <c r="C176" s="1">
        <v>-0.86555692732517708</v>
      </c>
      <c r="D176" s="3">
        <v>52</v>
      </c>
      <c r="E176" s="1">
        <v>0.68993606030150556</v>
      </c>
    </row>
    <row r="177" spans="2:5" ht="16.5" customHeight="1">
      <c r="B177" s="2" t="s">
        <v>273</v>
      </c>
      <c r="C177" s="1">
        <v>-0.1627791722634471</v>
      </c>
      <c r="D177" s="3">
        <v>48</v>
      </c>
      <c r="E177" s="1">
        <v>-0.93296627386934805</v>
      </c>
    </row>
    <row r="178" spans="2:5" ht="16.5" customHeight="1">
      <c r="B178" s="2" t="s">
        <v>274</v>
      </c>
      <c r="C178" s="1">
        <v>-3.4848707516935908</v>
      </c>
      <c r="D178" s="3">
        <v>47</v>
      </c>
      <c r="E178" s="1">
        <v>-1.705439479899499</v>
      </c>
    </row>
    <row r="179" spans="2:5" ht="16.5" customHeight="1">
      <c r="B179" s="2" t="s">
        <v>275</v>
      </c>
      <c r="C179" s="1">
        <v>-0.78097077157741512</v>
      </c>
      <c r="D179" s="3">
        <v>40</v>
      </c>
      <c r="E179" s="1">
        <v>0.16020759547738569</v>
      </c>
    </row>
    <row r="180" spans="2:5" ht="16.5" customHeight="1">
      <c r="B180" s="2" t="s">
        <v>276</v>
      </c>
      <c r="C180" s="1">
        <v>-2.0997044946348544</v>
      </c>
      <c r="D180" s="3">
        <v>55</v>
      </c>
      <c r="E180" s="1">
        <v>1.4948743718592974</v>
      </c>
    </row>
    <row r="181" spans="2:5" ht="16.5" customHeight="1">
      <c r="B181" s="2" t="s">
        <v>277</v>
      </c>
      <c r="C181" s="1">
        <v>-0.26400472573652034</v>
      </c>
      <c r="D181" s="3">
        <v>61</v>
      </c>
      <c r="E181" s="1">
        <v>-0.26283853517588252</v>
      </c>
    </row>
    <row r="182" spans="2:5" ht="16.5" customHeight="1">
      <c r="B182" s="2" t="s">
        <v>278</v>
      </c>
      <c r="C182" s="1">
        <v>-3.2988101449674141</v>
      </c>
      <c r="D182" s="3">
        <v>33</v>
      </c>
      <c r="E182" s="1">
        <v>0.91163869346733772</v>
      </c>
    </row>
    <row r="183" spans="2:5" ht="16.5" customHeight="1">
      <c r="B183" s="2" t="s">
        <v>279</v>
      </c>
      <c r="C183" s="1">
        <v>6.4260564482246249E-2</v>
      </c>
      <c r="D183" s="3">
        <v>61</v>
      </c>
      <c r="E183" s="1">
        <v>-0.71799831155778759</v>
      </c>
    </row>
    <row r="184" spans="2:5" ht="16.5" customHeight="1">
      <c r="B184" s="2" t="s">
        <v>280</v>
      </c>
      <c r="C184" s="1">
        <v>-0.16916287271008087</v>
      </c>
      <c r="D184" s="3">
        <v>66</v>
      </c>
      <c r="E184" s="1">
        <v>-0.58865276381909382</v>
      </c>
    </row>
    <row r="185" spans="2:5" ht="16.5" customHeight="1">
      <c r="B185" s="2" t="s">
        <v>246</v>
      </c>
      <c r="C185" s="1">
        <v>-0.84168111122319622</v>
      </c>
      <c r="D185" s="3">
        <v>45</v>
      </c>
      <c r="E185" s="1">
        <v>0.49139241959798841</v>
      </c>
    </row>
    <row r="186" spans="2:5" ht="16.5" customHeight="1">
      <c r="B186" s="2" t="s">
        <v>281</v>
      </c>
      <c r="C186" s="1">
        <v>-1.040561145481057</v>
      </c>
      <c r="D186" s="3">
        <v>63</v>
      </c>
      <c r="E186" s="1">
        <v>1.9314040904522616</v>
      </c>
    </row>
    <row r="187" spans="2:5" ht="16.5" customHeight="1">
      <c r="B187" s="2" t="s">
        <v>282</v>
      </c>
      <c r="C187" s="1">
        <v>-0.70361321407998689</v>
      </c>
      <c r="D187" s="3">
        <v>54</v>
      </c>
      <c r="E187" s="1">
        <v>-0.42472032160804157</v>
      </c>
    </row>
    <row r="188" spans="2:5" ht="16.5" customHeight="1">
      <c r="B188" s="2" t="s">
        <v>283</v>
      </c>
      <c r="C188" s="1">
        <v>0.68066878400955744</v>
      </c>
      <c r="D188" s="3">
        <v>51</v>
      </c>
      <c r="E188" s="1">
        <v>1.404771796482414</v>
      </c>
    </row>
    <row r="189" spans="2:5" ht="16.5" customHeight="1">
      <c r="B189" s="2" t="s">
        <v>284</v>
      </c>
      <c r="C189" s="1">
        <v>0.15664938877860848</v>
      </c>
      <c r="D189" s="3">
        <v>54</v>
      </c>
      <c r="E189" s="1">
        <v>1.059688763819095</v>
      </c>
    </row>
    <row r="190" spans="2:5" ht="16.5" customHeight="1">
      <c r="B190" s="2" t="s">
        <v>285</v>
      </c>
      <c r="C190" s="1">
        <v>0.35152233657155624</v>
      </c>
      <c r="D190" s="3">
        <v>57</v>
      </c>
      <c r="E190" s="1">
        <v>0.65951048994974815</v>
      </c>
    </row>
    <row r="191" spans="2:5" ht="16.5" customHeight="1">
      <c r="B191" s="2" t="s">
        <v>286</v>
      </c>
      <c r="C191" s="1">
        <v>0.13249316068628986</v>
      </c>
      <c r="D191" s="3">
        <v>53</v>
      </c>
      <c r="E191" s="1">
        <v>1.0483352939698496</v>
      </c>
    </row>
    <row r="192" spans="2:5" ht="16.5" customHeight="1">
      <c r="B192" s="2" t="s">
        <v>287</v>
      </c>
      <c r="C192" s="1">
        <v>0.99166698499534467</v>
      </c>
      <c r="D192" s="3">
        <v>52</v>
      </c>
      <c r="E192" s="1">
        <v>1.3649665125628152</v>
      </c>
    </row>
    <row r="193" spans="2:5" ht="16.5" customHeight="1">
      <c r="B193" s="2" t="s">
        <v>288</v>
      </c>
      <c r="C193" s="1">
        <v>0.38937032505365649</v>
      </c>
      <c r="D193" s="3">
        <v>71</v>
      </c>
      <c r="E193" s="1">
        <v>0.29938285175879603</v>
      </c>
    </row>
    <row r="194" spans="2:5" ht="16.5" customHeight="1">
      <c r="B194" s="2" t="s">
        <v>289</v>
      </c>
      <c r="C194" s="1">
        <v>2.6178374648332827</v>
      </c>
      <c r="D194" s="3">
        <v>47</v>
      </c>
      <c r="E194" s="1">
        <v>-1.2523184723618084</v>
      </c>
    </row>
    <row r="195" spans="2:5" ht="16.5" customHeight="1">
      <c r="B195" s="2" t="s">
        <v>290</v>
      </c>
      <c r="C195" s="1">
        <v>-2.3717605997297073</v>
      </c>
      <c r="D195" s="6"/>
      <c r="E195" s="1">
        <v>1.6998703316582917</v>
      </c>
    </row>
    <row r="196" spans="2:5" ht="16.5" customHeight="1">
      <c r="B196" s="2" t="s">
        <v>291</v>
      </c>
      <c r="C196" s="1">
        <v>-0.67856403296481715</v>
      </c>
      <c r="D196" s="6"/>
      <c r="E196" s="1">
        <v>-0.70443068341708492</v>
      </c>
    </row>
    <row r="197" spans="2:5" ht="16.5" customHeight="1">
      <c r="B197" s="2" t="s">
        <v>292</v>
      </c>
      <c r="C197" s="1">
        <v>0.27933397270799099</v>
      </c>
      <c r="D197" s="3">
        <v>63</v>
      </c>
      <c r="E197" s="1">
        <v>0.79246644974874425</v>
      </c>
    </row>
    <row r="198" spans="2:5" ht="16.5" customHeight="1">
      <c r="B198" s="2" t="s">
        <v>293</v>
      </c>
      <c r="C198" s="1">
        <v>-1.1334699455965707</v>
      </c>
      <c r="D198" s="6"/>
      <c r="E198" s="1">
        <v>0.31027398743718676</v>
      </c>
    </row>
    <row r="199" spans="2:5" ht="16.5" customHeight="1">
      <c r="B199" s="2" t="s">
        <v>294</v>
      </c>
      <c r="C199" s="1">
        <v>-3.1498649548755697</v>
      </c>
      <c r="D199" s="3">
        <v>48</v>
      </c>
      <c r="E199" s="1">
        <v>-0.76819132663316125</v>
      </c>
    </row>
    <row r="200" spans="2:5" ht="16.5" customHeight="1">
      <c r="B200" s="2" t="s">
        <v>295</v>
      </c>
      <c r="C200" s="1">
        <v>-0.24160003981430903</v>
      </c>
      <c r="D200" s="3">
        <v>49</v>
      </c>
      <c r="E200" s="1">
        <v>2.2765662487437162</v>
      </c>
    </row>
    <row r="201" spans="2:5" ht="16.5" customHeight="1">
      <c r="B201" s="2" t="s">
        <v>15</v>
      </c>
      <c r="C201" s="1">
        <v>0.92241926299013999</v>
      </c>
      <c r="D201" s="3">
        <v>57</v>
      </c>
      <c r="E201" s="1">
        <v>1.9127919899497499</v>
      </c>
    </row>
    <row r="202" spans="2:5" ht="16.5" customHeight="1">
      <c r="B202" s="2" t="s">
        <v>296</v>
      </c>
      <c r="C202" s="1">
        <v>-0.88899053321297816</v>
      </c>
      <c r="D202" s="6"/>
      <c r="E202" s="1">
        <v>-1.1692027638190965</v>
      </c>
    </row>
    <row r="203" spans="2:5" ht="16.5" customHeight="1">
      <c r="B203" s="2" t="s">
        <v>16</v>
      </c>
      <c r="C203" s="1">
        <v>0.46589659202308459</v>
      </c>
      <c r="D203" s="3">
        <v>57</v>
      </c>
      <c r="E203" s="1">
        <v>-8.9862934673368811E-2</v>
      </c>
    </row>
    <row r="204" spans="2:5" ht="16.5" customHeight="1">
      <c r="B204" s="2" t="s">
        <v>297</v>
      </c>
      <c r="C204" s="1">
        <v>0.75832174405383279</v>
      </c>
      <c r="D204" s="6"/>
      <c r="E204" s="1">
        <v>-4.8528010050251584E-2</v>
      </c>
    </row>
    <row r="205" spans="2:5" ht="16.5" customHeight="1">
      <c r="B205" s="2" t="s">
        <v>17</v>
      </c>
      <c r="C205" s="1">
        <v>-1.5718130292610578E-2</v>
      </c>
      <c r="D205" s="3">
        <v>50</v>
      </c>
      <c r="E205" s="1">
        <v>1.4013268643216079</v>
      </c>
    </row>
    <row r="206" spans="2:5" ht="16.5" customHeight="1">
      <c r="B206" s="2" t="s">
        <v>18</v>
      </c>
      <c r="C206" s="1">
        <v>1.5471778008192094</v>
      </c>
      <c r="D206" s="3">
        <v>47</v>
      </c>
      <c r="E206" s="1">
        <v>-0.59961966834170666</v>
      </c>
    </row>
    <row r="207" spans="2:5" ht="16.5" customHeight="1">
      <c r="B207" s="2" t="s">
        <v>19</v>
      </c>
      <c r="C207" s="1">
        <v>-0.24029460970492902</v>
      </c>
      <c r="D207" s="3">
        <v>59</v>
      </c>
      <c r="E207" s="1">
        <v>-0.51151128643215904</v>
      </c>
    </row>
    <row r="208" spans="2:5" ht="16.5" customHeight="1">
      <c r="B208" s="2" t="s">
        <v>20</v>
      </c>
      <c r="C208" s="1">
        <v>2.3575105484697905</v>
      </c>
      <c r="D208" s="3">
        <v>53</v>
      </c>
      <c r="E208" s="1">
        <v>-8.7710635678392143E-2</v>
      </c>
    </row>
    <row r="209" spans="2:5" ht="16.5" customHeight="1">
      <c r="B209" s="2" t="s">
        <v>21</v>
      </c>
      <c r="C209" s="1">
        <v>5.6219045846725567E-2</v>
      </c>
      <c r="D209" s="3">
        <v>60</v>
      </c>
      <c r="E209" s="1">
        <v>-0.406199748743717</v>
      </c>
    </row>
    <row r="210" spans="2:5" ht="16.5" customHeight="1">
      <c r="B210" s="2" t="s">
        <v>22</v>
      </c>
      <c r="C210" s="1">
        <v>0.11879343991286392</v>
      </c>
      <c r="D210" s="3">
        <v>64</v>
      </c>
      <c r="E210" s="1">
        <v>0.49521032160803991</v>
      </c>
    </row>
    <row r="211" spans="2:5" ht="16.5" customHeight="1">
      <c r="B211" s="2" t="s">
        <v>23</v>
      </c>
      <c r="C211" s="1">
        <v>-0.51400974805990074</v>
      </c>
      <c r="D211" s="3">
        <v>55</v>
      </c>
      <c r="E211" s="1">
        <v>-0.85518793969849349</v>
      </c>
    </row>
    <row r="212" spans="2:5" ht="16.5" customHeight="1">
      <c r="B212" s="2" t="s">
        <v>24</v>
      </c>
      <c r="C212" s="1">
        <v>-0.99510707699231926</v>
      </c>
      <c r="D212" s="3">
        <v>52</v>
      </c>
      <c r="E212" s="1">
        <v>-0.3084870175879405</v>
      </c>
    </row>
    <row r="213" spans="2:5" ht="16.5" customHeight="1">
      <c r="B213" s="2" t="s">
        <v>25</v>
      </c>
      <c r="C213" s="1">
        <v>-0.81441469606829808</v>
      </c>
      <c r="D213" s="3">
        <v>68</v>
      </c>
      <c r="E213" s="1">
        <v>-0.33343925879397052</v>
      </c>
    </row>
    <row r="214" spans="2:5" ht="16.5" customHeight="1">
      <c r="B214" s="2" t="s">
        <v>26</v>
      </c>
      <c r="C214" s="1">
        <v>0.32919147246259667</v>
      </c>
      <c r="D214" s="3">
        <v>45</v>
      </c>
      <c r="E214" s="1">
        <v>-0.55153592211055369</v>
      </c>
    </row>
    <row r="215" spans="2:5" ht="16.5" customHeight="1">
      <c r="B215" s="2" t="s">
        <v>27</v>
      </c>
      <c r="C215" s="1">
        <v>-0.1623668433413587</v>
      </c>
      <c r="D215" s="3">
        <v>60</v>
      </c>
      <c r="E215" s="1">
        <v>-9.0280585427134727E-2</v>
      </c>
    </row>
    <row r="216" spans="2:5" ht="16.5" customHeight="1">
      <c r="B216" s="2" t="s">
        <v>28</v>
      </c>
      <c r="C216" s="1">
        <v>-0.58989256978799909</v>
      </c>
      <c r="D216" s="3">
        <v>63</v>
      </c>
      <c r="E216" s="1">
        <v>-0.68270276381909556</v>
      </c>
    </row>
    <row r="217" spans="2:5" ht="16.5" customHeight="1">
      <c r="B217" s="2" t="s">
        <v>29</v>
      </c>
      <c r="C217" s="1">
        <v>-1.044582199613765</v>
      </c>
      <c r="D217" s="3">
        <v>43</v>
      </c>
      <c r="E217" s="1">
        <v>-0.28440881407035079</v>
      </c>
    </row>
    <row r="218" spans="2:5" ht="16.5" customHeight="1">
      <c r="B218" s="2" t="s">
        <v>30</v>
      </c>
      <c r="C218" s="1">
        <v>0.42800202955512906</v>
      </c>
      <c r="D218" s="3">
        <v>69</v>
      </c>
      <c r="E218" s="1">
        <v>-0.47329773869346869</v>
      </c>
    </row>
    <row r="219" spans="2:5" ht="16.5" customHeight="1">
      <c r="B219" s="2" t="s">
        <v>31</v>
      </c>
      <c r="C219" s="1">
        <v>-0.80646126541312657</v>
      </c>
      <c r="D219" s="3">
        <v>57</v>
      </c>
      <c r="E219" s="1">
        <v>4.7515415251256288</v>
      </c>
    </row>
    <row r="220" spans="2:5" ht="16.5" customHeight="1">
      <c r="B220" s="2" t="s">
        <v>32</v>
      </c>
      <c r="C220" s="1">
        <v>0.12679210245212341</v>
      </c>
      <c r="D220" s="3">
        <v>64</v>
      </c>
      <c r="E220" s="1">
        <v>-0.69126934673366858</v>
      </c>
    </row>
    <row r="221" spans="2:5" ht="16.5" customHeight="1">
      <c r="B221" s="2" t="s">
        <v>33</v>
      </c>
      <c r="C221" s="1">
        <v>-0.11777016555113165</v>
      </c>
      <c r="D221" s="3">
        <v>60</v>
      </c>
      <c r="E221" s="1">
        <v>0.42902686432160608</v>
      </c>
    </row>
    <row r="222" spans="2:5" ht="16.5" customHeight="1">
      <c r="B222" s="2" t="s">
        <v>34</v>
      </c>
      <c r="C222" s="1">
        <v>0.68497276889588465</v>
      </c>
      <c r="D222" s="3">
        <v>57</v>
      </c>
      <c r="E222" s="1">
        <v>0.36378367587939792</v>
      </c>
    </row>
    <row r="223" spans="2:5" ht="16.5" customHeight="1">
      <c r="B223" s="2" t="s">
        <v>35</v>
      </c>
      <c r="C223" s="1">
        <v>-0.16421710846556017</v>
      </c>
      <c r="D223" s="3">
        <v>70</v>
      </c>
      <c r="E223" s="1">
        <v>0.72496339698492407</v>
      </c>
    </row>
    <row r="224" spans="2:5" ht="16.5" customHeight="1">
      <c r="B224" s="2" t="s">
        <v>36</v>
      </c>
      <c r="C224" s="1">
        <v>0.19090740191593542</v>
      </c>
      <c r="D224" s="3"/>
      <c r="E224" s="1">
        <v>0.51741834170854306</v>
      </c>
    </row>
    <row r="225" spans="2:5" ht="16.5" customHeight="1">
      <c r="B225" s="2" t="s">
        <v>37</v>
      </c>
      <c r="C225" s="1">
        <v>0.7712292956697403</v>
      </c>
      <c r="D225" s="3">
        <v>67</v>
      </c>
      <c r="E225" s="1">
        <v>-1.3777379723618108</v>
      </c>
    </row>
    <row r="226" spans="2:5" ht="16.5" customHeight="1">
      <c r="B226" s="2" t="s">
        <v>38</v>
      </c>
      <c r="C226" s="1">
        <v>-1.491736514465547</v>
      </c>
      <c r="D226" s="3">
        <v>34</v>
      </c>
      <c r="E226" s="1">
        <v>-9.9888361809046117E-2</v>
      </c>
    </row>
    <row r="227" spans="2:5" ht="16.5" customHeight="1">
      <c r="B227" s="2" t="s">
        <v>39</v>
      </c>
      <c r="C227" s="1">
        <v>0.10914797053767819</v>
      </c>
      <c r="D227" s="3">
        <v>47</v>
      </c>
      <c r="E227" s="1">
        <v>-0.22829145728643033</v>
      </c>
    </row>
    <row r="228" spans="2:5" ht="16.5" customHeight="1">
      <c r="B228" s="2" t="s">
        <v>40</v>
      </c>
      <c r="C228" s="1">
        <v>-2.8243956658404099E-2</v>
      </c>
      <c r="D228" s="3">
        <v>50</v>
      </c>
      <c r="E228" s="1">
        <v>1.0456325829145692</v>
      </c>
    </row>
    <row r="229" spans="2:5" ht="16.5" customHeight="1">
      <c r="B229" s="2" t="s">
        <v>41</v>
      </c>
      <c r="C229" s="1">
        <v>-7.3570469808644956E-2</v>
      </c>
      <c r="D229" s="3">
        <v>55</v>
      </c>
      <c r="E229" s="1">
        <v>1.1136178467336699</v>
      </c>
    </row>
    <row r="230" spans="2:5" ht="16.5" customHeight="1">
      <c r="B230" s="2" t="s">
        <v>42</v>
      </c>
      <c r="C230" s="1">
        <v>2.7960617467524642</v>
      </c>
      <c r="D230" s="3">
        <v>58</v>
      </c>
      <c r="E230" s="1">
        <v>-0.81703234422110405</v>
      </c>
    </row>
    <row r="231" spans="2:5" ht="16.5" customHeight="1">
      <c r="B231" s="2" t="s">
        <v>43</v>
      </c>
      <c r="C231" s="1">
        <v>0.81325726165545076</v>
      </c>
      <c r="D231" s="3">
        <v>53</v>
      </c>
      <c r="E231" s="1">
        <v>7.9672613065325845E-2</v>
      </c>
    </row>
    <row r="232" spans="2:5" ht="16.5" customHeight="1">
      <c r="B232" s="2" t="s">
        <v>44</v>
      </c>
      <c r="C232" s="1">
        <v>0.24983378928292352</v>
      </c>
      <c r="D232" s="3">
        <v>54</v>
      </c>
      <c r="E232" s="1">
        <v>-0.83119947989949627</v>
      </c>
    </row>
    <row r="233" spans="2:5" ht="16.5" customHeight="1">
      <c r="B233" s="2" t="s">
        <v>45</v>
      </c>
      <c r="C233" s="1">
        <v>0.66170133008183729</v>
      </c>
      <c r="D233" s="3">
        <v>56</v>
      </c>
      <c r="E233" s="1">
        <v>0.29525161557788893</v>
      </c>
    </row>
    <row r="234" spans="2:5" ht="16.5" customHeight="1">
      <c r="B234" s="2" t="s">
        <v>46</v>
      </c>
      <c r="C234" s="1">
        <v>0.6957648535715899</v>
      </c>
      <c r="D234" s="3">
        <v>52</v>
      </c>
      <c r="E234" s="1">
        <v>-0.47046792211055216</v>
      </c>
    </row>
    <row r="235" spans="2:5" ht="16.5" customHeight="1">
      <c r="B235" s="2" t="s">
        <v>47</v>
      </c>
      <c r="C235" s="1">
        <v>-0.48592827993075272</v>
      </c>
      <c r="D235" s="3">
        <v>67</v>
      </c>
      <c r="E235" s="1">
        <v>0.96671513316583091</v>
      </c>
    </row>
    <row r="236" spans="2:5" ht="16.5" customHeight="1">
      <c r="B236" s="2" t="s">
        <v>48</v>
      </c>
      <c r="C236" s="1">
        <v>0.27</v>
      </c>
      <c r="D236" s="3">
        <v>60</v>
      </c>
      <c r="E236" s="1">
        <v>-1.9170821608040183</v>
      </c>
    </row>
    <row r="237" spans="2:5" ht="16.5" customHeight="1">
      <c r="B237" s="2" t="s">
        <v>49</v>
      </c>
      <c r="C237" s="1">
        <v>2.0007342593152391</v>
      </c>
      <c r="D237" s="3">
        <v>52</v>
      </c>
      <c r="E237" s="1">
        <v>0.67593931658291584</v>
      </c>
    </row>
    <row r="238" spans="2:5" ht="16.5" customHeight="1">
      <c r="B238" s="2" t="s">
        <v>50</v>
      </c>
      <c r="C238" s="1">
        <v>1.009405216149847</v>
      </c>
      <c r="D238" s="3">
        <v>57</v>
      </c>
      <c r="E238" s="1">
        <v>-8.9426502512563372E-2</v>
      </c>
    </row>
    <row r="239" spans="2:5" ht="16.5" customHeight="1">
      <c r="B239" s="2" t="s">
        <v>51</v>
      </c>
      <c r="C239" s="1">
        <v>0.32689787285646021</v>
      </c>
      <c r="D239" s="3">
        <v>53</v>
      </c>
      <c r="E239" s="1">
        <v>-0.52903143718592838</v>
      </c>
    </row>
    <row r="240" spans="2:5" ht="16.5" customHeight="1">
      <c r="B240" s="2" t="s">
        <v>52</v>
      </c>
      <c r="C240" s="1">
        <v>0.10564572308758688</v>
      </c>
      <c r="D240" s="3">
        <v>43</v>
      </c>
      <c r="E240" s="1">
        <v>-0.69446118844221205</v>
      </c>
    </row>
    <row r="241" spans="2:5" ht="16.5" customHeight="1">
      <c r="B241" s="2" t="s">
        <v>53</v>
      </c>
      <c r="C241" s="1">
        <v>2.0983250919570651E-2</v>
      </c>
      <c r="D241" s="3">
        <v>51</v>
      </c>
      <c r="E241" s="1">
        <v>-0.9826308743718587</v>
      </c>
    </row>
    <row r="242" spans="2:5" ht="16.5" customHeight="1">
      <c r="B242" s="2" t="s">
        <v>54</v>
      </c>
      <c r="C242" s="1">
        <v>2.2086936383356437</v>
      </c>
      <c r="D242" s="3">
        <v>51</v>
      </c>
      <c r="E242" s="1">
        <v>-0.17827556030150662</v>
      </c>
    </row>
    <row r="243" spans="2:5" ht="16.5" customHeight="1">
      <c r="B243" s="2" t="s">
        <v>55</v>
      </c>
      <c r="C243" s="1">
        <v>-0.45943969413442254</v>
      </c>
      <c r="D243" s="3">
        <v>42</v>
      </c>
      <c r="E243" s="1">
        <v>-0.19691692713567921</v>
      </c>
    </row>
    <row r="244" spans="2:5" ht="16.5" customHeight="1">
      <c r="B244" s="2" t="s">
        <v>56</v>
      </c>
      <c r="C244" s="1">
        <v>-0.81585920254878441</v>
      </c>
      <c r="D244" s="3">
        <v>77</v>
      </c>
      <c r="E244" s="1">
        <v>-0.2942776708542722</v>
      </c>
    </row>
    <row r="245" spans="2:5" ht="16.5" customHeight="1">
      <c r="B245" s="2" t="s">
        <v>57</v>
      </c>
      <c r="C245" s="1">
        <v>0.35904961414830117</v>
      </c>
      <c r="D245" s="3">
        <v>57</v>
      </c>
      <c r="E245" s="1">
        <v>-1.2210139120603014</v>
      </c>
    </row>
    <row r="246" spans="2:5" ht="16.5" customHeight="1">
      <c r="B246" s="2" t="s">
        <v>58</v>
      </c>
      <c r="C246" s="1">
        <v>0.32841081654723792</v>
      </c>
      <c r="D246" s="3">
        <v>62</v>
      </c>
      <c r="E246" s="1">
        <v>-1.5794304346733659</v>
      </c>
    </row>
    <row r="247" spans="2:5" ht="16.5" customHeight="1">
      <c r="B247" s="2" t="s">
        <v>59</v>
      </c>
      <c r="C247" s="1">
        <v>0.36964601453944396</v>
      </c>
      <c r="D247" s="3">
        <v>52</v>
      </c>
      <c r="E247" s="1">
        <v>0.33451935427135726</v>
      </c>
    </row>
    <row r="248" spans="2:5" ht="16.5" customHeight="1">
      <c r="B248" s="2" t="s">
        <v>60</v>
      </c>
      <c r="C248" s="1">
        <v>1.0239086621523767</v>
      </c>
      <c r="D248" s="3">
        <v>63</v>
      </c>
      <c r="E248" s="1">
        <v>-0.50686538944723658</v>
      </c>
    </row>
    <row r="249" spans="2:5" ht="16.5" customHeight="1">
      <c r="B249" s="2" t="s">
        <v>61</v>
      </c>
      <c r="C249" s="1">
        <v>-6.6763749342967943E-2</v>
      </c>
      <c r="D249" s="3">
        <v>76</v>
      </c>
      <c r="E249" s="1">
        <v>-1.2037383743718599</v>
      </c>
    </row>
    <row r="250" spans="2:5" ht="16.5" customHeight="1">
      <c r="B250" s="2" t="s">
        <v>62</v>
      </c>
      <c r="C250" s="1">
        <v>-0.76307891506525016</v>
      </c>
      <c r="D250" s="3">
        <v>41</v>
      </c>
      <c r="E250" s="1">
        <v>0.59547348492462271</v>
      </c>
    </row>
    <row r="251" spans="2:5" ht="16.5" customHeight="1">
      <c r="B251" s="2" t="s">
        <v>63</v>
      </c>
      <c r="C251" s="1">
        <v>0.89736114455895399</v>
      </c>
      <c r="D251" s="3">
        <v>63</v>
      </c>
      <c r="E251" s="1">
        <v>-0.45449721608040128</v>
      </c>
    </row>
    <row r="252" spans="2:5" ht="16.5" customHeight="1">
      <c r="B252" s="2" t="s">
        <v>64</v>
      </c>
      <c r="C252" s="1">
        <v>1.1351790201403988</v>
      </c>
      <c r="D252" s="3">
        <v>55</v>
      </c>
      <c r="E252" s="1">
        <v>2.4711203190954785</v>
      </c>
    </row>
    <row r="253" spans="2:5" ht="16.5" customHeight="1">
      <c r="B253" s="2" t="s">
        <v>65</v>
      </c>
      <c r="C253" s="1">
        <v>1.6158643797180372</v>
      </c>
      <c r="D253" s="3">
        <v>60</v>
      </c>
      <c r="E253" s="1">
        <v>-0.76942617336683661</v>
      </c>
    </row>
    <row r="254" spans="2:5" ht="16.5" customHeight="1">
      <c r="B254" s="2" t="s">
        <v>66</v>
      </c>
      <c r="C254" s="1">
        <v>0.25116666215251593</v>
      </c>
      <c r="D254" s="3">
        <v>62</v>
      </c>
      <c r="E254" s="1">
        <v>-1.0855697788944723</v>
      </c>
    </row>
    <row r="255" spans="2:5" ht="16.5" customHeight="1">
      <c r="B255" s="2" t="s">
        <v>67</v>
      </c>
      <c r="C255" s="1">
        <v>0.77249956258907693</v>
      </c>
      <c r="D255" s="3">
        <v>60</v>
      </c>
      <c r="E255" s="1">
        <v>-1.1943340904522619</v>
      </c>
    </row>
    <row r="256" spans="2:5" ht="16.5" customHeight="1">
      <c r="B256" s="2" t="s">
        <v>68</v>
      </c>
      <c r="C256" s="1">
        <v>0.52697784699100791</v>
      </c>
      <c r="D256" s="3">
        <v>56</v>
      </c>
      <c r="E256" s="1">
        <v>-7.1313396984924712E-2</v>
      </c>
    </row>
    <row r="257" spans="2:5" ht="16.5" customHeight="1">
      <c r="B257" s="2" t="s">
        <v>69</v>
      </c>
      <c r="C257" s="1">
        <v>2.2008642323333723</v>
      </c>
      <c r="D257" s="3">
        <v>57</v>
      </c>
      <c r="E257" s="1">
        <v>-0.44835566080402073</v>
      </c>
    </row>
    <row r="258" spans="2:5" ht="16.5" customHeight="1">
      <c r="B258" s="2" t="s">
        <v>70</v>
      </c>
      <c r="C258" s="1">
        <v>-0.43904623567838641</v>
      </c>
      <c r="D258" s="3">
        <v>58</v>
      </c>
      <c r="E258" s="1">
        <v>0.24522695477386947</v>
      </c>
    </row>
    <row r="259" spans="2:5" ht="16.5" customHeight="1">
      <c r="B259" s="2" t="s">
        <v>62</v>
      </c>
      <c r="C259" s="1">
        <v>-0.41716153312753818</v>
      </c>
      <c r="D259" s="3">
        <v>41</v>
      </c>
      <c r="E259" s="1">
        <v>-5.0352381909546218E-2</v>
      </c>
    </row>
    <row r="260" spans="2:5" ht="16.5" customHeight="1">
      <c r="B260" s="2" t="s">
        <v>71</v>
      </c>
      <c r="C260" s="1">
        <v>2.1567095684628717</v>
      </c>
      <c r="D260" s="3">
        <v>0</v>
      </c>
      <c r="E260" s="1">
        <v>0.88034232914572996</v>
      </c>
    </row>
    <row r="261" spans="2:5" ht="16.5" customHeight="1">
      <c r="B261" s="2" t="s">
        <v>72</v>
      </c>
      <c r="C261" s="1">
        <v>2.5652616979665335</v>
      </c>
      <c r="D261" s="3">
        <v>68</v>
      </c>
      <c r="E261" s="1">
        <v>-0.96770165075376868</v>
      </c>
    </row>
    <row r="262" spans="2:5" ht="16.5" customHeight="1">
      <c r="B262" s="2" t="s">
        <v>73</v>
      </c>
      <c r="C262" s="1">
        <v>-0.73085240639419857</v>
      </c>
      <c r="D262" s="3">
        <v>56</v>
      </c>
      <c r="E262" s="1">
        <v>-0.60568727889447271</v>
      </c>
    </row>
    <row r="263" spans="2:5" ht="16.5" customHeight="1">
      <c r="B263" s="2" t="s">
        <v>74</v>
      </c>
      <c r="C263" s="1">
        <v>1.1626587956944812</v>
      </c>
      <c r="D263" s="3">
        <v>52</v>
      </c>
      <c r="E263" s="1">
        <v>1.3889073944723631</v>
      </c>
    </row>
    <row r="264" spans="2:5" ht="16.5" customHeight="1">
      <c r="B264" s="2" t="s">
        <v>75</v>
      </c>
      <c r="C264" s="1">
        <v>-0.91091615995541531</v>
      </c>
      <c r="D264" s="3">
        <v>55</v>
      </c>
      <c r="E264" s="1">
        <v>0.71579020854271347</v>
      </c>
    </row>
    <row r="265" spans="2:5" ht="16.5" customHeight="1">
      <c r="B265" s="2" t="s">
        <v>76</v>
      </c>
      <c r="C265" s="1">
        <v>0.4102995960260018</v>
      </c>
      <c r="D265" s="3">
        <v>54</v>
      </c>
      <c r="E265" s="1">
        <v>-0.69828148743718654</v>
      </c>
    </row>
    <row r="266" spans="2:5" ht="16.5" customHeight="1">
      <c r="B266" s="2" t="s">
        <v>77</v>
      </c>
      <c r="C266" s="1">
        <v>0.27314972316255953</v>
      </c>
      <c r="D266" s="3">
        <v>67</v>
      </c>
      <c r="E266" s="1">
        <v>-0.99097962814070395</v>
      </c>
    </row>
    <row r="267" spans="2:5" ht="16.5" customHeight="1">
      <c r="B267" s="2" t="s">
        <v>78</v>
      </c>
      <c r="C267" s="1">
        <v>-0.28982719144521857</v>
      </c>
      <c r="D267" s="3">
        <v>57</v>
      </c>
      <c r="E267" s="1">
        <v>-1.5238105326633147</v>
      </c>
    </row>
    <row r="268" spans="2:5" ht="16.5" customHeight="1">
      <c r="B268" s="2" t="s">
        <v>79</v>
      </c>
      <c r="C268" s="1">
        <v>0.18655492958466866</v>
      </c>
      <c r="D268" s="3">
        <v>64</v>
      </c>
      <c r="E268" s="1">
        <v>-0.60459400000000052</v>
      </c>
    </row>
    <row r="269" spans="2:5" ht="16.5" customHeight="1">
      <c r="B269" s="2" t="s">
        <v>80</v>
      </c>
      <c r="C269" s="1">
        <v>0.93009622194479735</v>
      </c>
      <c r="D269" s="3">
        <v>63</v>
      </c>
      <c r="E269" s="1">
        <v>-0.32941877638190942</v>
      </c>
    </row>
    <row r="270" spans="2:5" ht="16.5" customHeight="1">
      <c r="B270" s="2" t="s">
        <v>81</v>
      </c>
      <c r="C270" s="1">
        <v>-0.22766940010666017</v>
      </c>
      <c r="D270" s="3">
        <v>49</v>
      </c>
      <c r="E270" s="1">
        <v>1.3891416884422099</v>
      </c>
    </row>
    <row r="271" spans="2:5" ht="16.5" customHeight="1">
      <c r="B271" s="2" t="s">
        <v>82</v>
      </c>
      <c r="C271" s="1">
        <v>0.21930675085373905</v>
      </c>
      <c r="D271" s="3">
        <v>62</v>
      </c>
      <c r="E271" s="1">
        <v>1.0804140703517597</v>
      </c>
    </row>
    <row r="272" spans="2:5" ht="16.5" customHeight="1">
      <c r="B272" s="2" t="s">
        <v>83</v>
      </c>
      <c r="C272" s="1">
        <v>0.79463691377469814</v>
      </c>
      <c r="D272" s="3">
        <v>68</v>
      </c>
      <c r="E272" s="1">
        <v>0.75437006783919813</v>
      </c>
    </row>
    <row r="273" spans="2:5" ht="16.5" customHeight="1">
      <c r="B273" s="2" t="s">
        <v>84</v>
      </c>
      <c r="C273" s="1">
        <v>-0.75384841520352164</v>
      </c>
      <c r="D273" s="3">
        <v>51</v>
      </c>
      <c r="E273" s="1">
        <v>-0.29281407035176016</v>
      </c>
    </row>
    <row r="274" spans="2:5" ht="16.5" customHeight="1">
      <c r="B274" s="2" t="s">
        <v>85</v>
      </c>
      <c r="C274" s="1">
        <v>0.30977803314450592</v>
      </c>
      <c r="D274" s="3">
        <v>47</v>
      </c>
      <c r="E274" s="1">
        <v>0.1469108241206028</v>
      </c>
    </row>
    <row r="275" spans="2:5" ht="16.5" customHeight="1">
      <c r="B275" s="2" t="s">
        <v>86</v>
      </c>
      <c r="C275" s="1">
        <v>0.40701401682498084</v>
      </c>
      <c r="D275" s="3">
        <v>54</v>
      </c>
      <c r="E275" s="1">
        <v>-0.98339403266331626</v>
      </c>
    </row>
    <row r="276" spans="2:5" ht="16.5" customHeight="1">
      <c r="B276" s="2" t="s">
        <v>87</v>
      </c>
      <c r="C276" s="1">
        <v>0.20969868419849147</v>
      </c>
      <c r="D276" s="3">
        <v>53</v>
      </c>
      <c r="E276" s="1">
        <v>-1.7166244045226131</v>
      </c>
    </row>
    <row r="277" spans="2:5" ht="16.5" customHeight="1">
      <c r="B277" s="2" t="s">
        <v>88</v>
      </c>
      <c r="C277" s="1">
        <v>-1.4744889193997488</v>
      </c>
      <c r="D277" s="3">
        <v>76</v>
      </c>
      <c r="E277" s="1">
        <v>-0.30898008291457185</v>
      </c>
    </row>
    <row r="278" spans="2:5" ht="16.5" customHeight="1">
      <c r="B278" s="2" t="s">
        <v>89</v>
      </c>
      <c r="C278" s="1">
        <v>0.27959189977779481</v>
      </c>
      <c r="D278" s="3">
        <v>62</v>
      </c>
      <c r="E278" s="1">
        <v>1.3973797160804025</v>
      </c>
    </row>
    <row r="279" spans="2:5" ht="16.5" customHeight="1">
      <c r="B279" s="2" t="s">
        <v>90</v>
      </c>
      <c r="C279" s="1">
        <v>-0.64700010232198024</v>
      </c>
      <c r="D279" s="3">
        <v>51</v>
      </c>
      <c r="E279" s="1">
        <v>0.40321770603015067</v>
      </c>
    </row>
    <row r="280" spans="2:5" ht="16.5" customHeight="1">
      <c r="B280" s="2" t="s">
        <v>91</v>
      </c>
      <c r="C280" s="1">
        <v>-1.6666829737305495</v>
      </c>
      <c r="D280" s="3">
        <v>56</v>
      </c>
      <c r="E280" s="1">
        <v>-0.63807757035175883</v>
      </c>
    </row>
    <row r="281" spans="2:5" ht="16.5" customHeight="1">
      <c r="B281" s="2" t="s">
        <v>298</v>
      </c>
      <c r="C281" s="1">
        <v>-0.45756335859784719</v>
      </c>
      <c r="D281" s="3"/>
      <c r="E281" s="1">
        <v>-4.1660683417084489E-2</v>
      </c>
    </row>
    <row r="282" spans="2:5" ht="16.5" customHeight="1">
      <c r="B282" s="2" t="s">
        <v>299</v>
      </c>
      <c r="C282" s="1">
        <v>-0.29567921723459539</v>
      </c>
      <c r="D282" s="3"/>
      <c r="E282" s="1">
        <v>0.64232359798994887</v>
      </c>
    </row>
    <row r="283" spans="2:5" ht="16.5" customHeight="1">
      <c r="B283" s="2" t="s">
        <v>300</v>
      </c>
      <c r="C283" s="1">
        <v>0.58047427064686907</v>
      </c>
      <c r="D283" s="3"/>
      <c r="E283" s="1">
        <v>-0.23085427135678505</v>
      </c>
    </row>
    <row r="284" spans="2:5" ht="16.5" customHeight="1">
      <c r="B284" s="2" t="s">
        <v>301</v>
      </c>
      <c r="C284" s="1">
        <v>-0.79830045694568863</v>
      </c>
      <c r="D284" s="3"/>
      <c r="E284" s="1">
        <v>-0.42877954020100589</v>
      </c>
    </row>
    <row r="285" spans="2:5" ht="16.5" customHeight="1">
      <c r="B285" s="2" t="s">
        <v>302</v>
      </c>
      <c r="C285" s="1">
        <v>0.82150675028423203</v>
      </c>
      <c r="D285" s="3"/>
      <c r="E285" s="1">
        <v>0.85569095477386969</v>
      </c>
    </row>
    <row r="286" spans="2:5" ht="16.5" customHeight="1">
      <c r="B286" s="2" t="s">
        <v>303</v>
      </c>
      <c r="C286" s="1">
        <v>0.19101209959152915</v>
      </c>
      <c r="D286" s="3"/>
      <c r="E286" s="1">
        <v>0.87154152512562899</v>
      </c>
    </row>
    <row r="287" spans="2:5" ht="16.5" customHeight="1">
      <c r="B287" s="2" t="s">
        <v>304</v>
      </c>
      <c r="C287" s="1">
        <v>-0.81652647393319799</v>
      </c>
      <c r="D287" s="3"/>
      <c r="E287" s="1">
        <v>-2.7334556984924663</v>
      </c>
    </row>
    <row r="288" spans="2:5" ht="16.5" customHeight="1">
      <c r="B288" s="2" t="s">
        <v>305</v>
      </c>
      <c r="C288" s="1">
        <v>0.20756733366976224</v>
      </c>
      <c r="D288" s="3"/>
      <c r="E288" s="1">
        <v>0.30819906532663416</v>
      </c>
    </row>
    <row r="289" spans="2:5" ht="16.5" customHeight="1">
      <c r="B289" s="2" t="s">
        <v>306</v>
      </c>
      <c r="C289" s="1">
        <v>-1.1112073805842824</v>
      </c>
      <c r="D289" s="3"/>
      <c r="E289" s="1">
        <v>-1.178010434673368</v>
      </c>
    </row>
    <row r="290" spans="2:5" ht="16.5" customHeight="1">
      <c r="B290" s="2" t="s">
        <v>307</v>
      </c>
      <c r="C290" s="1">
        <v>1.2881109075427131</v>
      </c>
      <c r="D290" s="3"/>
      <c r="E290" s="1">
        <v>0.71155830904522832</v>
      </c>
    </row>
    <row r="291" spans="2:5" ht="16.5" customHeight="1">
      <c r="B291" s="2" t="s">
        <v>308</v>
      </c>
      <c r="C291" s="1">
        <v>-1.218758010574484</v>
      </c>
      <c r="D291" s="3"/>
      <c r="E291" s="1">
        <v>-0.82065621105527575</v>
      </c>
    </row>
    <row r="292" spans="2:5" ht="16.5" customHeight="1">
      <c r="B292" s="2" t="s">
        <v>309</v>
      </c>
      <c r="C292" s="1">
        <v>-9.7281668097512625E-2</v>
      </c>
      <c r="D292" s="3"/>
      <c r="E292" s="1">
        <v>0.68516665075376681</v>
      </c>
    </row>
    <row r="293" spans="2:5" ht="16.5" customHeight="1">
      <c r="B293" s="2" t="s">
        <v>310</v>
      </c>
      <c r="C293" s="1">
        <v>0.18816778019977878</v>
      </c>
      <c r="D293" s="3"/>
      <c r="E293" s="1">
        <v>0.15068455276381967</v>
      </c>
    </row>
    <row r="294" spans="2:5" ht="16.5" customHeight="1">
      <c r="B294" s="2" t="s">
        <v>311</v>
      </c>
      <c r="C294" s="1">
        <v>0.24940393297702093</v>
      </c>
      <c r="D294" s="3"/>
      <c r="E294" s="1">
        <v>-5.7272806532664609E-2</v>
      </c>
    </row>
    <row r="295" spans="2:5" ht="16.5" customHeight="1">
      <c r="B295" s="2" t="s">
        <v>312</v>
      </c>
      <c r="C295" s="1">
        <v>-0.78006236927871597</v>
      </c>
      <c r="D295" s="3"/>
      <c r="E295" s="1">
        <v>0.77693539447236215</v>
      </c>
    </row>
    <row r="296" spans="2:5" ht="16.5" customHeight="1">
      <c r="B296" s="2" t="s">
        <v>313</v>
      </c>
      <c r="C296" s="1">
        <v>-1.064980557014138</v>
      </c>
      <c r="D296" s="3"/>
      <c r="E296" s="1">
        <v>-0.56845527638190863</v>
      </c>
    </row>
    <row r="297" spans="2:5" ht="16.5" customHeight="1">
      <c r="B297" s="2" t="s">
        <v>314</v>
      </c>
      <c r="C297" s="1">
        <v>-2.1948415214178971</v>
      </c>
      <c r="D297" s="3"/>
      <c r="E297" s="1">
        <v>-2.21845150753769</v>
      </c>
    </row>
    <row r="298" spans="2:5" ht="16.5" customHeight="1">
      <c r="B298" s="2" t="s">
        <v>92</v>
      </c>
      <c r="C298" s="1">
        <v>0.76208371483918702</v>
      </c>
      <c r="D298" s="3">
        <v>54</v>
      </c>
      <c r="E298" s="1">
        <v>0.63174466080402059</v>
      </c>
    </row>
    <row r="299" spans="2:5" ht="16.5" customHeight="1">
      <c r="B299" s="2" t="s">
        <v>315</v>
      </c>
      <c r="C299" s="1">
        <v>-1.0494183041446787</v>
      </c>
      <c r="D299" s="3"/>
      <c r="E299" s="1">
        <v>0.76025640201005207</v>
      </c>
    </row>
    <row r="300" spans="2:5" ht="16.5" customHeight="1">
      <c r="B300" s="2" t="s">
        <v>316</v>
      </c>
      <c r="C300" s="1">
        <v>-2.4779863706222089</v>
      </c>
      <c r="D300" s="3"/>
      <c r="E300" s="1">
        <v>-0.10389152763819166</v>
      </c>
    </row>
    <row r="301" spans="2:5" ht="16.5" customHeight="1">
      <c r="B301" s="2" t="s">
        <v>93</v>
      </c>
      <c r="C301" s="1">
        <v>0.12285902595053963</v>
      </c>
      <c r="D301" s="3">
        <v>51</v>
      </c>
      <c r="E301" s="1">
        <v>0.50012549748743818</v>
      </c>
    </row>
    <row r="302" spans="2:5" ht="16.5" customHeight="1">
      <c r="B302" s="2" t="s">
        <v>317</v>
      </c>
      <c r="C302" s="1">
        <v>-0.84908316227919456</v>
      </c>
      <c r="D302" s="3"/>
      <c r="E302" s="1">
        <v>-1.0403553391959814</v>
      </c>
    </row>
    <row r="303" spans="2:5" ht="16.5" customHeight="1">
      <c r="B303" s="2" t="s">
        <v>318</v>
      </c>
      <c r="C303" s="1">
        <v>-3.475410527667501E-2</v>
      </c>
      <c r="D303" s="3"/>
      <c r="E303" s="1">
        <v>-0.72506254271356718</v>
      </c>
    </row>
    <row r="304" spans="2:5" ht="16.5" customHeight="1">
      <c r="B304" s="2" t="s">
        <v>319</v>
      </c>
      <c r="C304" s="1">
        <v>-0.23398047283914963</v>
      </c>
      <c r="D304" s="3"/>
      <c r="E304" s="1">
        <v>0.19840679145728715</v>
      </c>
    </row>
    <row r="305" spans="2:5" ht="16.5" customHeight="1">
      <c r="B305" s="2" t="s">
        <v>320</v>
      </c>
      <c r="C305" s="1">
        <v>-1.2383351482507607</v>
      </c>
      <c r="D305" s="3"/>
      <c r="E305" s="1">
        <v>-0.63375601005025095</v>
      </c>
    </row>
    <row r="306" spans="2:5" ht="16.5" customHeight="1">
      <c r="B306" s="2" t="s">
        <v>94</v>
      </c>
      <c r="C306" s="1">
        <v>1.103882926033035</v>
      </c>
      <c r="D306" s="3">
        <v>35</v>
      </c>
      <c r="E306" s="1">
        <v>0.84608916331658213</v>
      </c>
    </row>
    <row r="307" spans="2:5" ht="16.5" customHeight="1">
      <c r="B307" s="2" t="s">
        <v>321</v>
      </c>
      <c r="C307" s="1">
        <v>-0.21232282037413447</v>
      </c>
      <c r="D307" s="3"/>
      <c r="E307" s="1">
        <v>-1.6354402010050262</v>
      </c>
    </row>
    <row r="308" spans="2:5" ht="16.5" customHeight="1">
      <c r="B308" s="2" t="s">
        <v>95</v>
      </c>
      <c r="C308" s="1">
        <v>0.14802635887305143</v>
      </c>
      <c r="D308" s="3">
        <v>47</v>
      </c>
      <c r="E308" s="1">
        <v>1.1525242010050212</v>
      </c>
    </row>
    <row r="309" spans="2:5" ht="16.5" customHeight="1">
      <c r="B309" s="2" t="s">
        <v>96</v>
      </c>
      <c r="C309" s="1">
        <v>-0.38524781192049773</v>
      </c>
      <c r="D309" s="3">
        <v>53</v>
      </c>
      <c r="E309" s="1">
        <v>1.4159796683417083</v>
      </c>
    </row>
    <row r="310" spans="2:5" ht="16.5" customHeight="1">
      <c r="B310" s="2" t="s">
        <v>97</v>
      </c>
      <c r="C310" s="1">
        <v>-0.77529668128388485</v>
      </c>
      <c r="D310" s="3">
        <v>55</v>
      </c>
      <c r="E310" s="1">
        <v>0.5831436557788946</v>
      </c>
    </row>
    <row r="311" spans="2:5" ht="16.5" customHeight="1">
      <c r="B311" s="2" t="s">
        <v>98</v>
      </c>
      <c r="C311" s="1">
        <v>-0.42042878103340114</v>
      </c>
      <c r="D311" s="3">
        <v>59</v>
      </c>
      <c r="E311" s="1">
        <v>-2.8462153266331853E-2</v>
      </c>
    </row>
    <row r="312" spans="2:5" ht="16.5" customHeight="1">
      <c r="B312" s="2" t="s">
        <v>99</v>
      </c>
      <c r="C312" s="1">
        <v>0.96815327520916572</v>
      </c>
      <c r="D312" s="3">
        <v>64</v>
      </c>
      <c r="E312" s="1">
        <v>1.2533369547738675</v>
      </c>
    </row>
    <row r="313" spans="2:5" ht="16.5" customHeight="1">
      <c r="B313" s="2" t="s">
        <v>322</v>
      </c>
      <c r="C313" s="1">
        <v>-2.3074758674743313E-3</v>
      </c>
      <c r="D313" s="3"/>
      <c r="E313" s="1">
        <v>-0.40442663316582855</v>
      </c>
    </row>
    <row r="314" spans="2:5" ht="16.5" customHeight="1">
      <c r="B314" s="2" t="s">
        <v>323</v>
      </c>
      <c r="C314" s="1">
        <v>-0.47469297486297907</v>
      </c>
      <c r="D314" s="3"/>
      <c r="E314" s="1">
        <v>-0.45462386934673271</v>
      </c>
    </row>
    <row r="315" spans="2:5" ht="16.5" customHeight="1">
      <c r="B315" s="2" t="s">
        <v>100</v>
      </c>
      <c r="C315" s="1">
        <v>-0.9986960211526511</v>
      </c>
      <c r="D315" s="3">
        <v>56</v>
      </c>
      <c r="E315" s="1">
        <v>-0.50515711557788923</v>
      </c>
    </row>
    <row r="316" spans="2:5" ht="16.5" customHeight="1">
      <c r="B316" s="2" t="s">
        <v>101</v>
      </c>
      <c r="C316" s="1">
        <v>0.35336537680529617</v>
      </c>
      <c r="D316" s="3">
        <v>53</v>
      </c>
      <c r="E316" s="1">
        <v>-0.55982641457286431</v>
      </c>
    </row>
    <row r="317" spans="2:5" ht="16.5" customHeight="1">
      <c r="B317" s="2" t="s">
        <v>324</v>
      </c>
      <c r="C317" s="1">
        <v>-1.0250793349311142</v>
      </c>
      <c r="D317" s="3"/>
      <c r="E317" s="1">
        <v>0.11242136432160528</v>
      </c>
    </row>
    <row r="318" spans="2:5" ht="16.5" customHeight="1">
      <c r="B318" s="2" t="s">
        <v>102</v>
      </c>
      <c r="C318" s="1">
        <v>-0.86095789710878912</v>
      </c>
      <c r="D318" s="3">
        <v>44</v>
      </c>
      <c r="E318" s="1">
        <v>-0.68453873618090388</v>
      </c>
    </row>
    <row r="319" spans="2:5" ht="16.5" customHeight="1">
      <c r="B319" s="2" t="s">
        <v>103</v>
      </c>
      <c r="C319" s="1">
        <v>-0.47674517534314437</v>
      </c>
      <c r="D319" s="3">
        <v>49</v>
      </c>
      <c r="E319" s="1">
        <v>-1.0225430979899486</v>
      </c>
    </row>
    <row r="320" spans="2:5" ht="16.5" customHeight="1">
      <c r="B320" s="2" t="s">
        <v>104</v>
      </c>
      <c r="C320" s="1">
        <v>0.98427279225485365</v>
      </c>
      <c r="D320" s="3">
        <v>51</v>
      </c>
      <c r="E320" s="1">
        <v>-0.98558749999999962</v>
      </c>
    </row>
    <row r="321" spans="2:5" ht="16.5" customHeight="1">
      <c r="B321" s="2" t="s">
        <v>105</v>
      </c>
      <c r="C321" s="1">
        <v>0.64077432917729549</v>
      </c>
      <c r="D321" s="3">
        <v>60</v>
      </c>
      <c r="E321" s="1">
        <v>-1.5570150753770643E-3</v>
      </c>
    </row>
    <row r="322" spans="2:5" ht="16.5" customHeight="1">
      <c r="B322" s="2" t="s">
        <v>106</v>
      </c>
      <c r="C322" s="1">
        <v>6.0762911834402612E-2</v>
      </c>
      <c r="D322" s="3">
        <v>46</v>
      </c>
      <c r="E322" s="1">
        <v>2.3805337386934666</v>
      </c>
    </row>
    <row r="323" spans="2:5" ht="16.5" customHeight="1">
      <c r="B323" s="2" t="s">
        <v>107</v>
      </c>
      <c r="C323" s="1">
        <v>1.3277388860076313</v>
      </c>
      <c r="D323" s="3">
        <v>56</v>
      </c>
      <c r="E323" s="1">
        <v>0.96444257035175918</v>
      </c>
    </row>
    <row r="324" spans="2:5" ht="16.5" customHeight="1">
      <c r="B324" s="2" t="s">
        <v>108</v>
      </c>
      <c r="C324" s="1">
        <v>0.36724399362788279</v>
      </c>
      <c r="D324" s="3">
        <v>65</v>
      </c>
      <c r="E324" s="1">
        <v>-0.78408470351758897</v>
      </c>
    </row>
    <row r="325" spans="2:5" ht="16.5" customHeight="1">
      <c r="B325" s="2" t="s">
        <v>109</v>
      </c>
      <c r="C325" s="1">
        <v>0.27222097321429728</v>
      </c>
      <c r="D325" s="3">
        <v>52</v>
      </c>
      <c r="E325" s="1">
        <v>9.594236934673428E-2</v>
      </c>
    </row>
    <row r="326" spans="2:5" ht="16.5" customHeight="1">
      <c r="D326">
        <f>AVERAGE(D16:D325)</f>
        <v>54.286274509803924</v>
      </c>
    </row>
  </sheetData>
  <mergeCells count="52">
    <mergeCell ref="H61:H62"/>
    <mergeCell ref="H63:H64"/>
    <mergeCell ref="H79:H80"/>
    <mergeCell ref="H81:H82"/>
    <mergeCell ref="H67:H68"/>
    <mergeCell ref="H69:H70"/>
    <mergeCell ref="H71:H72"/>
    <mergeCell ref="H73:H74"/>
    <mergeCell ref="H75:H76"/>
    <mergeCell ref="H77:H78"/>
    <mergeCell ref="H65:H66"/>
    <mergeCell ref="Q45:R45"/>
    <mergeCell ref="H47:H48"/>
    <mergeCell ref="H49:H50"/>
    <mergeCell ref="H51:H52"/>
    <mergeCell ref="N45:N46"/>
    <mergeCell ref="O45:O46"/>
    <mergeCell ref="J45:J46"/>
    <mergeCell ref="K45:K46"/>
    <mergeCell ref="L45:L46"/>
    <mergeCell ref="M45:M46"/>
    <mergeCell ref="P45:P46"/>
    <mergeCell ref="H55:H56"/>
    <mergeCell ref="H57:H58"/>
    <mergeCell ref="H59:H60"/>
    <mergeCell ref="H29:H30"/>
    <mergeCell ref="H31:H32"/>
    <mergeCell ref="H33:H34"/>
    <mergeCell ref="H35:H36"/>
    <mergeCell ref="H37:H38"/>
    <mergeCell ref="H53:H54"/>
    <mergeCell ref="H1:M1"/>
    <mergeCell ref="H2:I2"/>
    <mergeCell ref="H3:H4"/>
    <mergeCell ref="H5:H6"/>
    <mergeCell ref="H7:H8"/>
    <mergeCell ref="H9:H10"/>
    <mergeCell ref="H11:H12"/>
    <mergeCell ref="H43:R43"/>
    <mergeCell ref="H44:I46"/>
    <mergeCell ref="J44:K44"/>
    <mergeCell ref="L44:R44"/>
    <mergeCell ref="H41:M41"/>
    <mergeCell ref="H27:H28"/>
    <mergeCell ref="H13:H14"/>
    <mergeCell ref="H39:H40"/>
    <mergeCell ref="H15:H16"/>
    <mergeCell ref="H17:H18"/>
    <mergeCell ref="H19:H20"/>
    <mergeCell ref="H21:H22"/>
    <mergeCell ref="H23:H24"/>
    <mergeCell ref="H25:H2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ism9.Document" shapeId="1026" r:id="rId4">
          <objectPr defaultSize="0" r:id="rId5">
            <anchor moveWithCells="1">
              <from>
                <xdr:col>15</xdr:col>
                <xdr:colOff>0</xdr:colOff>
                <xdr:row>6</xdr:row>
                <xdr:rowOff>0</xdr:rowOff>
              </from>
              <to>
                <xdr:col>23</xdr:col>
                <xdr:colOff>596900</xdr:colOff>
                <xdr:row>28</xdr:row>
                <xdr:rowOff>50800</xdr:rowOff>
              </to>
            </anchor>
          </objectPr>
        </oleObject>
      </mc:Choice>
      <mc:Fallback>
        <oleObject progId="Prism9.Document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 neg REE Z Scores</vt:lpstr>
    </vt:vector>
  </TitlesOfParts>
  <Company>Clinical School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Watson</dc:creator>
  <cp:lastModifiedBy>Microsoft Office User</cp:lastModifiedBy>
  <dcterms:created xsi:type="dcterms:W3CDTF">2021-04-19T15:14:07Z</dcterms:created>
  <dcterms:modified xsi:type="dcterms:W3CDTF">2021-05-11T17:19:32Z</dcterms:modified>
</cp:coreProperties>
</file>