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5180" windowHeight="6540"/>
  </bookViews>
  <sheets>
    <sheet name="DataBase" sheetId="1" r:id="rId1"/>
    <sheet name="WebAndClod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E1" i="2" l="1"/>
  <c r="C13" i="2"/>
  <c r="C12" i="2"/>
  <c r="C11" i="2"/>
  <c r="C10" i="2"/>
  <c r="C9" i="2"/>
  <c r="C8" i="2"/>
  <c r="C7" i="2"/>
  <c r="C6" i="2"/>
  <c r="C5" i="2"/>
  <c r="C4" i="2"/>
  <c r="C3" i="2"/>
  <c r="C2" i="2"/>
  <c r="E2" i="2"/>
  <c r="E3" i="2" s="1"/>
  <c r="E4" i="2" s="1"/>
  <c r="C1" i="2"/>
  <c r="E1" i="1"/>
  <c r="E4" i="1" s="1"/>
  <c r="E5" i="1" s="1"/>
  <c r="E6" i="1" s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E2" i="1" l="1"/>
  <c r="E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5" sqref="E25"/>
    </sheetView>
  </sheetViews>
  <sheetFormatPr defaultRowHeight="15" x14ac:dyDescent="0.25"/>
  <sheetData>
    <row r="1" spans="1:5" x14ac:dyDescent="0.25">
      <c r="A1" s="1">
        <v>2.5694444444444447E-2</v>
      </c>
      <c r="B1" s="2">
        <v>41463</v>
      </c>
      <c r="C1">
        <f>WEEKDAY(B1,2)</f>
        <v>1</v>
      </c>
      <c r="E1">
        <f>55/21</f>
        <v>2.6190476190476191</v>
      </c>
    </row>
    <row r="2" spans="1:5" x14ac:dyDescent="0.25">
      <c r="A2" s="1">
        <v>7.4305555555555555E-2</v>
      </c>
      <c r="B2" s="2">
        <v>41463</v>
      </c>
      <c r="C2">
        <f t="shared" ref="C2:C25" si="0">WEEKDAY(B2,2)</f>
        <v>1</v>
      </c>
      <c r="E2">
        <f>E1-2</f>
        <v>0.61904761904761907</v>
      </c>
    </row>
    <row r="3" spans="1:5" x14ac:dyDescent="0.25">
      <c r="A3" s="1">
        <v>8.4027777777777771E-2</v>
      </c>
      <c r="B3" s="2">
        <v>41464</v>
      </c>
      <c r="C3">
        <f t="shared" si="0"/>
        <v>2</v>
      </c>
      <c r="E3">
        <f>E2*60</f>
        <v>37.142857142857146</v>
      </c>
    </row>
    <row r="4" spans="1:5" x14ac:dyDescent="0.25">
      <c r="A4" s="1">
        <v>7.1527777777777787E-2</v>
      </c>
      <c r="B4" s="2">
        <v>41464</v>
      </c>
      <c r="C4">
        <f t="shared" si="0"/>
        <v>2</v>
      </c>
      <c r="E4">
        <f>E1/1.5</f>
        <v>1.746031746031746</v>
      </c>
    </row>
    <row r="5" spans="1:5" x14ac:dyDescent="0.25">
      <c r="A5" s="1">
        <v>0.10347222222222223</v>
      </c>
      <c r="B5" s="2">
        <v>41465</v>
      </c>
      <c r="C5">
        <f t="shared" si="0"/>
        <v>3</v>
      </c>
      <c r="E5">
        <f>E4-1</f>
        <v>0.74603174603174605</v>
      </c>
    </row>
    <row r="6" spans="1:5" x14ac:dyDescent="0.25">
      <c r="A6" s="1">
        <v>7.3611111111111113E-2</v>
      </c>
      <c r="B6" s="2">
        <v>41465</v>
      </c>
      <c r="C6">
        <f t="shared" si="0"/>
        <v>3</v>
      </c>
      <c r="E6">
        <f>E5*60</f>
        <v>44.761904761904759</v>
      </c>
    </row>
    <row r="7" spans="1:5" x14ac:dyDescent="0.25">
      <c r="A7" s="1">
        <v>7.4305555555555555E-2</v>
      </c>
      <c r="B7" s="2">
        <v>41466</v>
      </c>
      <c r="C7">
        <f t="shared" si="0"/>
        <v>4</v>
      </c>
    </row>
    <row r="8" spans="1:5" x14ac:dyDescent="0.25">
      <c r="A8" s="1">
        <v>8.0555555555555561E-2</v>
      </c>
      <c r="B8" s="2">
        <v>41466</v>
      </c>
      <c r="C8">
        <f t="shared" si="0"/>
        <v>4</v>
      </c>
    </row>
    <row r="9" spans="1:5" x14ac:dyDescent="0.25">
      <c r="A9" s="1">
        <v>9.1666666666666674E-2</v>
      </c>
      <c r="B9" s="2">
        <v>41467</v>
      </c>
      <c r="C9">
        <f t="shared" si="0"/>
        <v>5</v>
      </c>
    </row>
    <row r="10" spans="1:5" x14ac:dyDescent="0.25">
      <c r="A10" s="1">
        <v>5.5555555555555552E-2</v>
      </c>
      <c r="B10" s="2">
        <v>41470</v>
      </c>
      <c r="C10">
        <f t="shared" si="0"/>
        <v>1</v>
      </c>
    </row>
    <row r="11" spans="1:5" x14ac:dyDescent="0.25">
      <c r="A11" s="1">
        <v>0.1125</v>
      </c>
      <c r="B11" s="2">
        <v>41470</v>
      </c>
      <c r="C11">
        <f t="shared" si="0"/>
        <v>1</v>
      </c>
    </row>
    <row r="12" spans="1:5" x14ac:dyDescent="0.25">
      <c r="B12" s="2">
        <v>41471</v>
      </c>
      <c r="C12">
        <f t="shared" si="0"/>
        <v>2</v>
      </c>
    </row>
    <row r="13" spans="1:5" x14ac:dyDescent="0.25">
      <c r="A13" s="1">
        <v>7.5694444444444439E-2</v>
      </c>
      <c r="B13" s="2">
        <v>41471</v>
      </c>
      <c r="C13">
        <f t="shared" si="0"/>
        <v>2</v>
      </c>
    </row>
    <row r="14" spans="1:5" x14ac:dyDescent="0.25">
      <c r="A14" s="1">
        <v>0.14166666666666666</v>
      </c>
      <c r="B14" s="2">
        <v>41472</v>
      </c>
      <c r="C14">
        <f t="shared" si="0"/>
        <v>3</v>
      </c>
    </row>
    <row r="15" spans="1:5" x14ac:dyDescent="0.25">
      <c r="A15" s="1">
        <v>8.9583333333333334E-2</v>
      </c>
      <c r="B15" s="2">
        <v>41472</v>
      </c>
      <c r="C15">
        <f t="shared" si="0"/>
        <v>3</v>
      </c>
    </row>
    <row r="16" spans="1:5" x14ac:dyDescent="0.25">
      <c r="A16" s="1">
        <v>0.1125</v>
      </c>
      <c r="B16" s="2">
        <v>41473</v>
      </c>
      <c r="C16">
        <f t="shared" si="0"/>
        <v>4</v>
      </c>
    </row>
    <row r="17" spans="1:3" x14ac:dyDescent="0.25">
      <c r="A17" s="1">
        <v>3.7499999999999999E-2</v>
      </c>
      <c r="B17" s="2">
        <v>41473</v>
      </c>
      <c r="C17">
        <f t="shared" si="0"/>
        <v>4</v>
      </c>
    </row>
    <row r="18" spans="1:3" x14ac:dyDescent="0.25">
      <c r="A18" s="1">
        <v>7.4305555555555555E-2</v>
      </c>
      <c r="B18" s="2">
        <v>41474</v>
      </c>
      <c r="C18">
        <f t="shared" si="0"/>
        <v>5</v>
      </c>
    </row>
    <row r="19" spans="1:3" x14ac:dyDescent="0.25">
      <c r="A19" s="1">
        <v>9.1666666666666674E-2</v>
      </c>
      <c r="B19" s="2">
        <v>41474</v>
      </c>
      <c r="C19">
        <f t="shared" si="0"/>
        <v>5</v>
      </c>
    </row>
    <row r="20" spans="1:3" x14ac:dyDescent="0.25">
      <c r="A20" s="1">
        <v>5.5555555555555552E-2</v>
      </c>
      <c r="B20" s="2">
        <v>41474</v>
      </c>
      <c r="C20">
        <f t="shared" si="0"/>
        <v>5</v>
      </c>
    </row>
    <row r="21" spans="1:3" x14ac:dyDescent="0.25">
      <c r="A21" s="1">
        <v>0.1125</v>
      </c>
      <c r="B21" s="2">
        <v>41475</v>
      </c>
      <c r="C21">
        <f t="shared" si="0"/>
        <v>6</v>
      </c>
    </row>
    <row r="22" spans="1:3" x14ac:dyDescent="0.25">
      <c r="A22" s="1">
        <v>7.5694444444444439E-2</v>
      </c>
      <c r="B22" s="2">
        <v>41475</v>
      </c>
      <c r="C22">
        <f t="shared" si="0"/>
        <v>6</v>
      </c>
    </row>
    <row r="23" spans="1:3" x14ac:dyDescent="0.25">
      <c r="A23" s="1">
        <v>0.14166666666666666</v>
      </c>
      <c r="B23" s="2">
        <v>41475</v>
      </c>
      <c r="C23">
        <f t="shared" si="0"/>
        <v>6</v>
      </c>
    </row>
    <row r="24" spans="1:3" x14ac:dyDescent="0.25">
      <c r="A24" s="1">
        <v>8.9583333333333334E-2</v>
      </c>
      <c r="B24" s="2">
        <v>41479</v>
      </c>
      <c r="C24">
        <f t="shared" si="0"/>
        <v>3</v>
      </c>
    </row>
    <row r="25" spans="1:3" x14ac:dyDescent="0.25">
      <c r="A25" s="1">
        <v>0.1125</v>
      </c>
      <c r="B25" s="2">
        <v>41479</v>
      </c>
      <c r="C25">
        <f t="shared" si="0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5" x14ac:dyDescent="0.25"/>
  <sheetData>
    <row r="1" spans="1:5" x14ac:dyDescent="0.25">
      <c r="A1" s="1">
        <v>3.7499999999999999E-2</v>
      </c>
      <c r="B1" s="2">
        <v>41491</v>
      </c>
      <c r="C1">
        <f>WEEKDAY(B1,2)</f>
        <v>1</v>
      </c>
      <c r="E1">
        <f>19/11</f>
        <v>1.7272727272727273</v>
      </c>
    </row>
    <row r="2" spans="1:5" x14ac:dyDescent="0.25">
      <c r="A2" s="1">
        <v>4.9999999999999996E-2</v>
      </c>
      <c r="B2" s="2">
        <v>41491</v>
      </c>
      <c r="C2">
        <f t="shared" ref="C2:C13" si="0">WEEKDAY(B2,2)</f>
        <v>1</v>
      </c>
      <c r="E2">
        <f>E1/1.5</f>
        <v>1.1515151515151516</v>
      </c>
    </row>
    <row r="3" spans="1:5" x14ac:dyDescent="0.25">
      <c r="A3" s="1">
        <v>5.5555555555555552E-2</v>
      </c>
      <c r="B3" s="2">
        <v>41492</v>
      </c>
      <c r="C3">
        <f t="shared" si="0"/>
        <v>2</v>
      </c>
      <c r="E3">
        <f>E2-1</f>
        <v>0.1515151515151516</v>
      </c>
    </row>
    <row r="4" spans="1:5" x14ac:dyDescent="0.25">
      <c r="A4" s="1">
        <v>4.9999999999999996E-2</v>
      </c>
      <c r="B4" s="2">
        <v>41492</v>
      </c>
      <c r="C4">
        <f t="shared" si="0"/>
        <v>2</v>
      </c>
      <c r="E4">
        <f>E3*60</f>
        <v>9.090909090909097</v>
      </c>
    </row>
    <row r="5" spans="1:5" x14ac:dyDescent="0.25">
      <c r="A5" s="1">
        <v>7.5694444444444439E-2</v>
      </c>
      <c r="B5" s="2">
        <v>41493</v>
      </c>
      <c r="C5">
        <f t="shared" si="0"/>
        <v>3</v>
      </c>
    </row>
    <row r="6" spans="1:5" x14ac:dyDescent="0.25">
      <c r="A6" s="1">
        <v>5.9027777777777783E-2</v>
      </c>
      <c r="B6" s="2">
        <v>41493</v>
      </c>
      <c r="C6">
        <f t="shared" si="0"/>
        <v>3</v>
      </c>
    </row>
    <row r="7" spans="1:5" x14ac:dyDescent="0.25">
      <c r="A7" s="1">
        <v>6.1805555555555558E-2</v>
      </c>
      <c r="B7" s="2">
        <v>41494</v>
      </c>
      <c r="C7">
        <f t="shared" si="0"/>
        <v>4</v>
      </c>
    </row>
    <row r="8" spans="1:5" x14ac:dyDescent="0.25">
      <c r="A8" s="1">
        <v>4.6527777777777779E-2</v>
      </c>
      <c r="B8" s="2">
        <v>41494</v>
      </c>
      <c r="C8">
        <f t="shared" si="0"/>
        <v>4</v>
      </c>
    </row>
    <row r="9" spans="1:5" x14ac:dyDescent="0.25">
      <c r="A9" s="1">
        <v>2.9166666666666664E-2</v>
      </c>
      <c r="B9" s="2">
        <v>41495</v>
      </c>
      <c r="C9">
        <f t="shared" si="0"/>
        <v>5</v>
      </c>
    </row>
    <row r="10" spans="1:5" x14ac:dyDescent="0.25">
      <c r="A10" s="1">
        <v>5.1388888888888894E-2</v>
      </c>
      <c r="B10" s="2">
        <v>41498</v>
      </c>
      <c r="C10">
        <f t="shared" si="0"/>
        <v>1</v>
      </c>
    </row>
    <row r="11" spans="1:5" x14ac:dyDescent="0.25">
      <c r="A11" s="1">
        <v>0.12013888888888889</v>
      </c>
      <c r="B11" s="2">
        <v>41498</v>
      </c>
      <c r="C11">
        <f t="shared" si="0"/>
        <v>1</v>
      </c>
    </row>
    <row r="12" spans="1:5" x14ac:dyDescent="0.25">
      <c r="A12" s="1">
        <v>9.8611111111111108E-2</v>
      </c>
      <c r="B12" s="2">
        <v>41499</v>
      </c>
      <c r="C12">
        <f t="shared" si="0"/>
        <v>2</v>
      </c>
    </row>
    <row r="13" spans="1:5" x14ac:dyDescent="0.25">
      <c r="A13" s="1">
        <v>8.4722222222222213E-2</v>
      </c>
      <c r="B13" s="2">
        <v>41499</v>
      </c>
      <c r="C13">
        <f t="shared" si="0"/>
        <v>2</v>
      </c>
    </row>
    <row r="14" spans="1:5" x14ac:dyDescent="0.25">
      <c r="A14" s="1"/>
      <c r="B14" s="2"/>
    </row>
    <row r="15" spans="1:5" x14ac:dyDescent="0.25">
      <c r="A15" s="1"/>
      <c r="B15" s="2"/>
    </row>
    <row r="16" spans="1:5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WebAndClod</vt:lpstr>
      <vt:lpstr>Sheet3</vt:lpstr>
    </vt:vector>
  </TitlesOfParts>
  <Company>DOMA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mIlio</dc:creator>
  <cp:lastModifiedBy>mIlio</cp:lastModifiedBy>
  <dcterms:created xsi:type="dcterms:W3CDTF">2014-03-05T22:57:43Z</dcterms:created>
  <dcterms:modified xsi:type="dcterms:W3CDTF">2014-03-05T23:33:38Z</dcterms:modified>
</cp:coreProperties>
</file>