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wlphipps\Dropbox\VCF\Research_collaborations\EV_tracking_Europe\FrEE_analysis\Final_datasets_analyzed\"/>
    </mc:Choice>
  </mc:AlternateContent>
  <bookViews>
    <workbookView xWindow="0" yWindow="0" windowWidth="20490" windowHeight="7155"/>
  </bookViews>
  <sheets>
    <sheet name="Sheet1" sheetId="1" r:id="rId1"/>
    <sheet name="Pivot" sheetId="4" r:id="rId2"/>
  </sheets>
  <definedNames>
    <definedName name="_xlnm._FilterDatabase" localSheetId="0" hidden="1">Sheet1!$A$1:$AD$192</definedName>
    <definedName name="migration_parameters_completed_migrations" localSheetId="0">Sheet1!$A$1:$AD$192</definedName>
  </definedNames>
  <calcPr calcId="152511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igration_parameters_completed_migrations" type="6" refreshedVersion="5" background="1" saveData="1">
    <textPr codePage="850" sourceFile="C:\Users\wlphipps\Dropbox\VCF\Research_collaborations\EV_tracking_Europe\FrEE_analysis\Mig_connectivity_EB\Migration_connectivity_EB_finalMar13th\migration_parameters_completed_migrations.csv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<sst xmlns="http://schemas.openxmlformats.org/spreadsheetml/2006/main" count="1818" uniqueCount="367">
  <si>
    <t>population</t>
  </si>
  <si>
    <t>subpopbroad</t>
  </si>
  <si>
    <t>subpopfine</t>
  </si>
  <si>
    <t>country</t>
  </si>
  <si>
    <t>route</t>
  </si>
  <si>
    <t>ID</t>
  </si>
  <si>
    <t>year</t>
  </si>
  <si>
    <t>season</t>
  </si>
  <si>
    <t>full_migration</t>
  </si>
  <si>
    <t>agedeploy</t>
  </si>
  <si>
    <t>agemigr</t>
  </si>
  <si>
    <t>totaldistance</t>
  </si>
  <si>
    <t>totaldistkm</t>
  </si>
  <si>
    <t>cumulativedistance</t>
  </si>
  <si>
    <t>cumulativedistkm</t>
  </si>
  <si>
    <t>straightness</t>
  </si>
  <si>
    <t>msd</t>
  </si>
  <si>
    <t>msdkm</t>
  </si>
  <si>
    <t>intensityuse</t>
  </si>
  <si>
    <t>sinuosity</t>
  </si>
  <si>
    <t>tac</t>
  </si>
  <si>
    <t>start</t>
  </si>
  <si>
    <t>end</t>
  </si>
  <si>
    <t>durationdays</t>
  </si>
  <si>
    <t>julian_start</t>
  </si>
  <si>
    <t>julian_end</t>
  </si>
  <si>
    <t>startlong</t>
  </si>
  <si>
    <t>startlat</t>
  </si>
  <si>
    <t>endlat</t>
  </si>
  <si>
    <t>endlong</t>
  </si>
  <si>
    <t>Balkans</t>
  </si>
  <si>
    <t>Greece</t>
  </si>
  <si>
    <t>East</t>
  </si>
  <si>
    <t>Levkipos</t>
  </si>
  <si>
    <t>spring</t>
  </si>
  <si>
    <t>Aoos</t>
  </si>
  <si>
    <t>fall</t>
  </si>
  <si>
    <t>y</t>
  </si>
  <si>
    <t>9/21/16 0:00</t>
  </si>
  <si>
    <t>3/16/16 5:00</t>
  </si>
  <si>
    <t>4/18/16 13:00</t>
  </si>
  <si>
    <t>9/13/17 10:00</t>
  </si>
  <si>
    <t>4/13/17 18:00</t>
  </si>
  <si>
    <t>8/13/18 16:00</t>
  </si>
  <si>
    <t>Castor</t>
  </si>
  <si>
    <t>8/22/14 5:00</t>
  </si>
  <si>
    <t>9/17/14 22:00</t>
  </si>
  <si>
    <t>10/15/15 22:00</t>
  </si>
  <si>
    <t>Lazaros</t>
  </si>
  <si>
    <t>9/22/12 22:00</t>
  </si>
  <si>
    <t>3/31/13 15:00</t>
  </si>
  <si>
    <t>10/14/12 22:00</t>
  </si>
  <si>
    <t>Paschalis</t>
  </si>
  <si>
    <t>9/26/13 22:00</t>
  </si>
  <si>
    <t>Bulgaria</t>
  </si>
  <si>
    <t>Iliaz</t>
  </si>
  <si>
    <t>Sanie</t>
  </si>
  <si>
    <t>Svetlina</t>
  </si>
  <si>
    <t>Captive</t>
  </si>
  <si>
    <t>Akaga</t>
  </si>
  <si>
    <t>8/25/18 0:00</t>
  </si>
  <si>
    <t>9/21/18 23:00</t>
  </si>
  <si>
    <t>Arda</t>
  </si>
  <si>
    <t>9/20/12 5:00</t>
  </si>
  <si>
    <t>10/14/12 23:00</t>
  </si>
  <si>
    <t>Blanka</t>
  </si>
  <si>
    <t>10/31/18 18:00</t>
  </si>
  <si>
    <t>Boris</t>
  </si>
  <si>
    <t>9/14/15 5:00</t>
  </si>
  <si>
    <t>9/28/15 22:00</t>
  </si>
  <si>
    <t>9/24/16 5:00</t>
  </si>
  <si>
    <t>3/20/16 22:00</t>
  </si>
  <si>
    <t>9/22/17 5:00</t>
  </si>
  <si>
    <t>3/22/17 22:00</t>
  </si>
  <si>
    <t>9/22/18 5:00</t>
  </si>
  <si>
    <t>2/27/18 3:00</t>
  </si>
  <si>
    <t>3/17/18 22:00</t>
  </si>
  <si>
    <t>Boyana</t>
  </si>
  <si>
    <t>9/19/18 0:00</t>
  </si>
  <si>
    <t>10/22/18 20:00</t>
  </si>
  <si>
    <t>Dobromir</t>
  </si>
  <si>
    <t>10/31/12 22:00</t>
  </si>
  <si>
    <t>7/30/14 5:00</t>
  </si>
  <si>
    <t>4/18/14 5:00</t>
  </si>
  <si>
    <t>4/30/15 1:00</t>
  </si>
  <si>
    <t>5/15/15 23:00</t>
  </si>
  <si>
    <t>9/25/16 19:00</t>
  </si>
  <si>
    <t>5/30/16 23:00</t>
  </si>
  <si>
    <t>Elodie</t>
  </si>
  <si>
    <t>9/27/16 4:00</t>
  </si>
  <si>
    <t>10/18/16 22:00</t>
  </si>
  <si>
    <t>9/19/12 3:00</t>
  </si>
  <si>
    <t>10/16/12 22:00</t>
  </si>
  <si>
    <t>8/26/16 4:00</t>
  </si>
  <si>
    <t>10/17/16 23:00</t>
  </si>
  <si>
    <t>3/17/16 5:00</t>
  </si>
  <si>
    <t>4/30/17 23:00</t>
  </si>
  <si>
    <t>8/27/18 5:00</t>
  </si>
  <si>
    <t>3/16/18 5:00</t>
  </si>
  <si>
    <t>4/21/18 22:00</t>
  </si>
  <si>
    <t>Jenny</t>
  </si>
  <si>
    <t>8/19/16 5:00</t>
  </si>
  <si>
    <t>4/16/16 23:00</t>
  </si>
  <si>
    <t>9/30/17 22:00</t>
  </si>
  <si>
    <t>3/14/17 2:00</t>
  </si>
  <si>
    <t>4/15/17 23:00</t>
  </si>
  <si>
    <t>3/30/18 23:00</t>
  </si>
  <si>
    <t>Polya</t>
  </si>
  <si>
    <t>9/27/18 0:00</t>
  </si>
  <si>
    <t>12/28/18 18:00</t>
  </si>
  <si>
    <t>9/18/13 9:00</t>
  </si>
  <si>
    <t>6/18/15 23:00</t>
  </si>
  <si>
    <t>8/21/16 5:00</t>
  </si>
  <si>
    <t>9/25/16 22:00</t>
  </si>
  <si>
    <t>Spartacus</t>
  </si>
  <si>
    <t>9/13/10 11:00</t>
  </si>
  <si>
    <t>Volen</t>
  </si>
  <si>
    <t>9/26/12 23:00</t>
  </si>
  <si>
    <t>4/29/14 5:00</t>
  </si>
  <si>
    <t>6/26/14 23:00</t>
  </si>
  <si>
    <t>Caucasus</t>
  </si>
  <si>
    <t>Dagestan</t>
  </si>
  <si>
    <t>Gurman</t>
  </si>
  <si>
    <t>9/24/17 6:00</t>
  </si>
  <si>
    <t>10/19/17 16:00</t>
  </si>
  <si>
    <t>MiddleEast</t>
  </si>
  <si>
    <t>AzerbaijanIran</t>
  </si>
  <si>
    <t>Logiya</t>
  </si>
  <si>
    <t>8/23/14 4:00</t>
  </si>
  <si>
    <t>5/20/14 4:00</t>
  </si>
  <si>
    <t>6/15/14 19:00</t>
  </si>
  <si>
    <t>9/22/15 22:00</t>
  </si>
  <si>
    <t>4/17/15 4:00</t>
  </si>
  <si>
    <t>6/19/15 16:00</t>
  </si>
  <si>
    <t>9/15/16 0:00</t>
  </si>
  <si>
    <t>9/27/16 18:00</t>
  </si>
  <si>
    <t>4/16/16 5:00</t>
  </si>
  <si>
    <t>9/15/17 8:00</t>
  </si>
  <si>
    <t>9/27/17 22:00</t>
  </si>
  <si>
    <t>4/28/17 20:00</t>
  </si>
  <si>
    <t>9/19/18 20:00</t>
  </si>
  <si>
    <t>3/22/18 4:00</t>
  </si>
  <si>
    <t>Igdir</t>
  </si>
  <si>
    <t>Turkey</t>
  </si>
  <si>
    <t>Agri</t>
  </si>
  <si>
    <t>9/27/13 23:00</t>
  </si>
  <si>
    <t>3/21/14 0:00</t>
  </si>
  <si>
    <t>Aras</t>
  </si>
  <si>
    <t>9/23/12 22:00</t>
  </si>
  <si>
    <t>Ardahan</t>
  </si>
  <si>
    <t>8/22/13 0:00</t>
  </si>
  <si>
    <t>9/16/13 14:00</t>
  </si>
  <si>
    <t>4/29/14 23:00</t>
  </si>
  <si>
    <t>Cabuk</t>
  </si>
  <si>
    <t>9/21/14 21:00</t>
  </si>
  <si>
    <t>10/27/15 17:00</t>
  </si>
  <si>
    <t>5/28/15 9:00</t>
  </si>
  <si>
    <t>6/18/15 21:00</t>
  </si>
  <si>
    <t>Haydi</t>
  </si>
  <si>
    <t>9/19/14 5:00</t>
  </si>
  <si>
    <t>10/29/14 20:00</t>
  </si>
  <si>
    <t>9/20/15 7:00</t>
  </si>
  <si>
    <t>10/14/15 21:00</t>
  </si>
  <si>
    <t>9/20/12 0:00</t>
  </si>
  <si>
    <t>9/25/13 0:00</t>
  </si>
  <si>
    <t>10/13/13 20:00</t>
  </si>
  <si>
    <t>3/16/13 8:00</t>
  </si>
  <si>
    <t>3/22/14 19:00</t>
  </si>
  <si>
    <t>Iste</t>
  </si>
  <si>
    <t>9/17/15 5:00</t>
  </si>
  <si>
    <t>9/29/15 21:00</t>
  </si>
  <si>
    <t>4/14/15 7:00</t>
  </si>
  <si>
    <t>4/29/15 21:00</t>
  </si>
  <si>
    <t>9/25/16 5:00</t>
  </si>
  <si>
    <t>3/22/16 4:00</t>
  </si>
  <si>
    <t>9/24/17 5:00</t>
  </si>
  <si>
    <t>3/13/17 5:00</t>
  </si>
  <si>
    <t>3/30/17 21:00</t>
  </si>
  <si>
    <t>9/16/18 5:00</t>
  </si>
  <si>
    <t>9/28/18 21:00</t>
  </si>
  <si>
    <t>3/31/18 21:00</t>
  </si>
  <si>
    <t>Serhat</t>
  </si>
  <si>
    <t>9/20/14 1:00</t>
  </si>
  <si>
    <t>Tuzluca</t>
  </si>
  <si>
    <t>8/23/13 0:00</t>
  </si>
  <si>
    <t>9/26/14 23:00</t>
  </si>
  <si>
    <t>4/29/14 22:00</t>
  </si>
  <si>
    <t>7/30/15 1:00</t>
  </si>
  <si>
    <t>9/29/15 22:00</t>
  </si>
  <si>
    <t>1/28/15 1:00</t>
  </si>
  <si>
    <t>3/14/16 0:00</t>
  </si>
  <si>
    <t>4/15/16 23:00</t>
  </si>
  <si>
    <t>Syunik</t>
  </si>
  <si>
    <t>Armenia</t>
  </si>
  <si>
    <t>Armenia2</t>
  </si>
  <si>
    <t>8/31/15 0:00</t>
  </si>
  <si>
    <t>Armenia3</t>
  </si>
  <si>
    <t>9/20/15 0:00</t>
  </si>
  <si>
    <t>Orada</t>
  </si>
  <si>
    <t>8/28/15 3:00</t>
  </si>
  <si>
    <t>9/27/15 21:00</t>
  </si>
  <si>
    <t>9/15/16 3:00</t>
  </si>
  <si>
    <t>9/29/16 21:00</t>
  </si>
  <si>
    <t>3/14/16 2:00</t>
  </si>
  <si>
    <t>Iberia</t>
  </si>
  <si>
    <t>Pyrenees</t>
  </si>
  <si>
    <t>France</t>
  </si>
  <si>
    <t>West</t>
  </si>
  <si>
    <t>Gardon</t>
  </si>
  <si>
    <t>9/23/16 23:00</t>
  </si>
  <si>
    <t>9/24/17 23:00</t>
  </si>
  <si>
    <t>2/28/17 0:00</t>
  </si>
  <si>
    <t>3/31/17 17:00</t>
  </si>
  <si>
    <t>SFrance</t>
  </si>
  <si>
    <t>9/26/18 23:00</t>
  </si>
  <si>
    <t>2/28/18 0:00</t>
  </si>
  <si>
    <t>3/23/18 23:00</t>
  </si>
  <si>
    <t>Ossau</t>
  </si>
  <si>
    <t>9/15/18 9:00</t>
  </si>
  <si>
    <t>Provence</t>
  </si>
  <si>
    <t>8/14/17 5:00</t>
  </si>
  <si>
    <t>8/31/17 18:00</t>
  </si>
  <si>
    <t>7/19/18 6:00</t>
  </si>
  <si>
    <t>8/14/18 18:00</t>
  </si>
  <si>
    <t>Douro</t>
  </si>
  <si>
    <t>Portugal</t>
  </si>
  <si>
    <t>Bruco</t>
  </si>
  <si>
    <t>9/22/17 20:00</t>
  </si>
  <si>
    <t>8/28/17 7:00</t>
  </si>
  <si>
    <t>8/29/18 8:00</t>
  </si>
  <si>
    <t>9/17/18 20:00</t>
  </si>
  <si>
    <t>2/25/18 19:00</t>
  </si>
  <si>
    <t>Faia</t>
  </si>
  <si>
    <t>8/23/17 8:00</t>
  </si>
  <si>
    <t>2/25/18 7:00</t>
  </si>
  <si>
    <t>3/17/18 18:00</t>
  </si>
  <si>
    <t>Poiares</t>
  </si>
  <si>
    <t>9/22/17 8:00</t>
  </si>
  <si>
    <t>Rupis</t>
  </si>
  <si>
    <t>9/20/16 9:00</t>
  </si>
  <si>
    <t>9/14/17 7:00</t>
  </si>
  <si>
    <t>9/29/17 20:00</t>
  </si>
  <si>
    <t>4/18/17 20:00</t>
  </si>
  <si>
    <t>9/22/18 7:00</t>
  </si>
  <si>
    <t>10/13/18 20:00</t>
  </si>
  <si>
    <t>3/19/18 7:00</t>
  </si>
  <si>
    <t>Gipuzkoa</t>
  </si>
  <si>
    <t>Spain</t>
  </si>
  <si>
    <t>Galicia</t>
  </si>
  <si>
    <t>X2HN</t>
  </si>
  <si>
    <t>9/22/18 22:00</t>
  </si>
  <si>
    <t>3/18/18 12:00</t>
  </si>
  <si>
    <t>X95N</t>
  </si>
  <si>
    <t>9/21/18 19:00</t>
  </si>
  <si>
    <t>X95P</t>
  </si>
  <si>
    <t>9/23/18 7:00</t>
  </si>
  <si>
    <t>X95R</t>
  </si>
  <si>
    <t>X9FH</t>
  </si>
  <si>
    <t>11/21/17 23:00</t>
  </si>
  <si>
    <t>X9FJ</t>
  </si>
  <si>
    <t>9/18/17 20:00</t>
  </si>
  <si>
    <t>Valencia</t>
  </si>
  <si>
    <t>A75657</t>
  </si>
  <si>
    <t>9/25/07 18:00</t>
  </si>
  <si>
    <t>9/13/08 22:00</t>
  </si>
  <si>
    <t>3/14/08 21:00</t>
  </si>
  <si>
    <t>9/15/09 0:00</t>
  </si>
  <si>
    <t>2/23/09 1:00</t>
  </si>
  <si>
    <t>3/17/09 23:00</t>
  </si>
  <si>
    <t>9/24/10 22:00</t>
  </si>
  <si>
    <t>3/24/10 17:00</t>
  </si>
  <si>
    <t>9/16/11 22:00</t>
  </si>
  <si>
    <t>2/28/11 1:00</t>
  </si>
  <si>
    <t>3/21/11 19:00</t>
  </si>
  <si>
    <t>8/31/12 0:00</t>
  </si>
  <si>
    <t>2/26/12 13:00</t>
  </si>
  <si>
    <t>3/14/12 19:00</t>
  </si>
  <si>
    <t>9/21/13 22:00</t>
  </si>
  <si>
    <t>2/25/13 1:00</t>
  </si>
  <si>
    <t>3/22/13 23:00</t>
  </si>
  <si>
    <t>A75658</t>
  </si>
  <si>
    <t>A75659</t>
  </si>
  <si>
    <t>9/24/09 22:00</t>
  </si>
  <si>
    <t>9/25/10 22:00</t>
  </si>
  <si>
    <t>2/28/10 1:00</t>
  </si>
  <si>
    <t>3/19/10 23:00</t>
  </si>
  <si>
    <t>2/26/11 1:00</t>
  </si>
  <si>
    <t>3/20/11 21:00</t>
  </si>
  <si>
    <t>A80419</t>
  </si>
  <si>
    <t>9/19/08 0:00</t>
  </si>
  <si>
    <t>9/19/09 22:00</t>
  </si>
  <si>
    <t>2/16/09 1:00</t>
  </si>
  <si>
    <t>9/28/10 22:00</t>
  </si>
  <si>
    <t>2/13/10 1:00</t>
  </si>
  <si>
    <t>2/18/11 7:00</t>
  </si>
  <si>
    <t>A80420</t>
  </si>
  <si>
    <t>9/21/09 23:00</t>
  </si>
  <si>
    <t>9/23/10 23:00</t>
  </si>
  <si>
    <t>2/26/10 13:00</t>
  </si>
  <si>
    <t>3/16/10 17:00</t>
  </si>
  <si>
    <t>9/16/11 23:00</t>
  </si>
  <si>
    <t>2/25/11 1:00</t>
  </si>
  <si>
    <t>3/18/11 21:00</t>
  </si>
  <si>
    <t>9/16/12 23:00</t>
  </si>
  <si>
    <t>2/17/12 1:00</t>
  </si>
  <si>
    <t>3/15/13 23:00</t>
  </si>
  <si>
    <t>A89730</t>
  </si>
  <si>
    <t>8/21/09 2:00</t>
  </si>
  <si>
    <t>8/14/10 2:00</t>
  </si>
  <si>
    <t>8/30/10 2:00</t>
  </si>
  <si>
    <t>3/26/10 1:00</t>
  </si>
  <si>
    <t>8/28/11 2:00</t>
  </si>
  <si>
    <t>2/22/11 1:00</t>
  </si>
  <si>
    <t>3/22/11 1:00</t>
  </si>
  <si>
    <t>8/18/12 2:00</t>
  </si>
  <si>
    <t>2/27/12 1:00</t>
  </si>
  <si>
    <t>3/16/12 1:00</t>
  </si>
  <si>
    <t>2/21/13 1:00</t>
  </si>
  <si>
    <t>3/15/13 1:00</t>
  </si>
  <si>
    <t>A89731</t>
  </si>
  <si>
    <t>9/22/09 2:00</t>
  </si>
  <si>
    <t>9/28/10 2:00</t>
  </si>
  <si>
    <t>2/27/10 1:00</t>
  </si>
  <si>
    <t>3/15/10 1:00</t>
  </si>
  <si>
    <t>9/26/11 2:00</t>
  </si>
  <si>
    <t>2/18/11 1:00</t>
  </si>
  <si>
    <t>3/15/11 1:00</t>
  </si>
  <si>
    <t>2/22/12 1:00</t>
  </si>
  <si>
    <t>3/13/12 1:00</t>
  </si>
  <si>
    <t>Batuecasa</t>
  </si>
  <si>
    <t>9/13/17 1:00</t>
  </si>
  <si>
    <t>9/25/17 21:00</t>
  </si>
  <si>
    <t>9/21/18 6:00</t>
  </si>
  <si>
    <t>9/30/18 21:00</t>
  </si>
  <si>
    <t>2/14/18 2:00</t>
  </si>
  <si>
    <t>Rioja</t>
  </si>
  <si>
    <t>Brieva</t>
  </si>
  <si>
    <t>Ekhi</t>
  </si>
  <si>
    <t>9/16/18 23:00</t>
  </si>
  <si>
    <t>Huebra</t>
  </si>
  <si>
    <t>9/20/17 0:00</t>
  </si>
  <si>
    <t>9/26/18 6:00</t>
  </si>
  <si>
    <t>10/16/18 21:00</t>
  </si>
  <si>
    <t>2/26/18 20:00</t>
  </si>
  <si>
    <t>Lidia</t>
  </si>
  <si>
    <t>8/31/18 8:00</t>
  </si>
  <si>
    <t>11/16/18 20:00</t>
  </si>
  <si>
    <t>Quel</t>
  </si>
  <si>
    <t>10/26/16 18:00</t>
  </si>
  <si>
    <t>Zuri</t>
  </si>
  <si>
    <t>9/22/17 23:00</t>
  </si>
  <si>
    <t>Israel</t>
  </si>
  <si>
    <t>Amud</t>
  </si>
  <si>
    <t>9/18/18 5:00</t>
  </si>
  <si>
    <t>11/13/18 18:00</t>
  </si>
  <si>
    <t>H36</t>
  </si>
  <si>
    <t>8/29/18 6:00</t>
  </si>
  <si>
    <t>9/22/18 10:00</t>
  </si>
  <si>
    <t>J4107</t>
  </si>
  <si>
    <t>8/28/18 6:00</t>
  </si>
  <si>
    <t>Row Labels</t>
  </si>
  <si>
    <t>Grand Total</t>
  </si>
  <si>
    <t>Column Labels</t>
  </si>
  <si>
    <t>Average of julian_start</t>
  </si>
  <si>
    <t>Total Average of julian_start</t>
  </si>
  <si>
    <t>Total Average of julian_end</t>
  </si>
  <si>
    <t>Average of julian_end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</si>
</sst>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on" refreshedDate="43552.95097824074" createdVersion="5" refreshedVersion="5" minRefreshableVersion="3" recordCount="191">
  <cacheSource type="worksheet">
    <worksheetSource ref="A1:AD192" sheet="Sheet1"/>
  </cacheSource>
  <cacheFields count="30">
    <cacheField name="population" numFmtId="0">
      <sharedItems count="4">
        <s v="Balkans"/>
        <s v="Caucasus"/>
        <s v="Iberia"/>
        <s v="Israel"/>
      </sharedItems>
    </cacheField>
    <cacheField name="subpopbroad" numFmtId="0">
      <sharedItems/>
    </cacheField>
    <cacheField name="subpopfine" numFmtId="0">
      <sharedItems/>
    </cacheField>
    <cacheField name="country" numFmtId="0">
      <sharedItems/>
    </cacheField>
    <cacheField name="route" numFmtId="0">
      <sharedItems/>
    </cacheField>
    <cacheField name="ID" numFmtId="0">
      <sharedItems/>
    </cacheField>
    <cacheField name="year" numFmtId="0">
      <sharedItems containsSemiMixedTypes="0" containsString="0" containsNumber="1" containsInteger="1" minValue="2007" maxValue="2018"/>
    </cacheField>
    <cacheField name="season" numFmtId="0">
      <sharedItems count="2">
        <s v="fall"/>
        <s v="spring"/>
      </sharedItems>
    </cacheField>
    <cacheField name="full_migration" numFmtId="0">
      <sharedItems/>
    </cacheField>
    <cacheField name="agedeploy" numFmtId="0">
      <sharedItems containsSemiMixedTypes="0" containsString="0" containsNumber="1" containsInteger="1" minValue="1" maxValue="6"/>
    </cacheField>
    <cacheField name="agemigr" numFmtId="0">
      <sharedItems containsSemiMixedTypes="0" containsString="0" containsNumber="1" containsInteger="1" minValue="1" maxValue="6" count="6">
        <n v="6"/>
        <n v="1"/>
        <n v="2"/>
        <n v="3"/>
        <n v="4"/>
        <n v="5"/>
      </sharedItems>
    </cacheField>
    <cacheField name="totaldistance" numFmtId="0">
      <sharedItems containsSemiMixedTypes="0" containsString="0" containsNumber="1" minValue="2349726.1340000001" maxValue="5476570.3329999996"/>
    </cacheField>
    <cacheField name="totaldistkm" numFmtId="0">
      <sharedItems containsSemiMixedTypes="0" containsString="0" containsNumber="1" minValue="2349.726134" maxValue="5476.5703329999997"/>
    </cacheField>
    <cacheField name="cumulativedistance" numFmtId="0">
      <sharedItems containsSemiMixedTypes="0" containsString="0" containsNumber="1" minValue="2565691.5690000001" maxValue="14346113.789999999"/>
    </cacheField>
    <cacheField name="cumulativedistkm" numFmtId="0">
      <sharedItems containsSemiMixedTypes="0" containsString="0" containsNumber="1" minValue="2565.6915690000001" maxValue="14346.113789999999"/>
    </cacheField>
    <cacheField name="straightness" numFmtId="0">
      <sharedItems containsSemiMixedTypes="0" containsString="0" containsNumber="1" minValue="0.29476326000000003" maxValue="0.948069143"/>
    </cacheField>
    <cacheField name="msd" numFmtId="11">
      <sharedItems containsSemiMixedTypes="0" containsString="0" containsNumber="1" containsInteger="1" minValue="281000000000" maxValue="3100000000000"/>
    </cacheField>
    <cacheField name="msdkm" numFmtId="0">
      <sharedItems containsSemiMixedTypes="0" containsString="0" containsNumber="1" minValue="280712051.10000002" maxValue="3102212932"/>
    </cacheField>
    <cacheField name="intensityuse" numFmtId="0">
      <sharedItems containsSemiMixedTypes="0" containsString="0" containsNumber="1" minValue="3.0333999999999999" maxValue="9.5274999999999999"/>
    </cacheField>
    <cacheField name="sinuosity" numFmtId="0">
      <sharedItems containsSemiMixedTypes="0" containsString="0" containsNumber="1" minValue="1E-3" maxValue="1.2500000000000001E-2"/>
    </cacheField>
    <cacheField name="tac" numFmtId="0">
      <sharedItems containsSemiMixedTypes="0" containsString="0" containsNumber="1" minValue="1.7000000000000001E-2" maxValue="2.1682999999999999"/>
    </cacheField>
    <cacheField name="start" numFmtId="0">
      <sharedItems containsDate="1" containsMixedTypes="1" minDate="2007-08-09T00:00:00" maxDate="2018-10-09T05:00:00"/>
    </cacheField>
    <cacheField name="end" numFmtId="0">
      <sharedItems containsDate="1" containsMixedTypes="1" minDate="2008-03-10T22:00:00" maxDate="2018-09-09T20:00:00" count="189">
        <d v="2015-01-10T22:00:00"/>
        <d v="2016-09-10T22:00:00"/>
        <s v="4/18/16 13:00"/>
        <d v="2017-04-10T22:00:00"/>
        <s v="4/13/17 18:00"/>
        <d v="2018-04-09T22:00:00"/>
        <d v="2018-05-04T06:00:00"/>
        <s v="9/17/14 22:00"/>
        <s v="10/15/15 22:00"/>
        <d v="2015-05-04T23:00:00"/>
        <s v="9/22/12 22:00"/>
        <s v="3/31/13 15:00"/>
        <s v="10/14/12 22:00"/>
        <s v="9/26/13 22:00"/>
        <s v="9/21/18 23:00"/>
        <s v="10/14/12 23:00"/>
        <s v="10/31/18 18:00"/>
        <s v="9/28/15 22:00"/>
        <d v="2016-05-10T22:00:00"/>
        <s v="3/20/16 22:00"/>
        <d v="2017-06-10T22:00:00"/>
        <s v="3/22/17 22:00"/>
        <d v="2018-06-10T22:00:00"/>
        <s v="3/17/18 22:00"/>
        <s v="10/22/18 20:00"/>
        <s v="10/31/12 22:00"/>
        <d v="2014-02-10T22:00:00"/>
        <d v="2014-03-06T23:00:00"/>
        <s v="5/15/15 23:00"/>
        <s v="9/25/16 19:00"/>
        <s v="5/30/16 23:00"/>
        <s v="10/18/16 22:00"/>
        <s v="10/16/12 22:00"/>
        <s v="10/17/16 23:00"/>
        <d v="2016-09-05T23:00:00"/>
        <d v="2017-02-10T22:00:00"/>
        <s v="4/30/17 23:00"/>
        <s v="4/21/18 22:00"/>
        <d v="2015-01-10T23:00:00"/>
        <d v="2016-12-09T22:00:00"/>
        <s v="4/16/16 23:00"/>
        <s v="9/30/17 22:00"/>
        <s v="4/15/17 23:00"/>
        <d v="2018-04-10T22:00:00"/>
        <s v="3/30/18 23:00"/>
        <s v="12/28/18 18:00"/>
        <d v="2013-09-10T23:00:00"/>
        <s v="6/18/15 23:00"/>
        <s v="9/25/16 22:00"/>
        <d v="2010-12-11T23:00:00"/>
        <d v="2012-05-11T21:00:00"/>
        <s v="9/26/12 23:00"/>
        <s v="6/26/14 23:00"/>
        <s v="10/19/17 16:00"/>
        <d v="2014-10-09T22:00:00"/>
        <s v="6/15/14 19:00"/>
        <s v="9/22/15 22:00"/>
        <s v="6/19/15 16:00"/>
        <s v="9/27/16 18:00"/>
        <d v="2016-09-05T20:00:00"/>
        <s v="9/27/17 22:00"/>
        <s v="4/28/17 20:00"/>
        <s v="9/19/18 20:00"/>
        <d v="2018-09-04T18:00:00"/>
        <s v="9/27/13 23:00"/>
        <d v="2014-07-04T23:00:00"/>
        <s v="9/23/12 22:00"/>
        <s v="9/16/13 14:00"/>
        <s v="4/29/14 23:00"/>
        <s v="9/21/14 21:00"/>
        <s v="10/27/15 17:00"/>
        <s v="6/18/15 21:00"/>
        <s v="10/29/14 20:00"/>
        <s v="10/14/15 21:00"/>
        <d v="2015-12-05T21:00:00"/>
        <d v="2012-11-10T18:00:00"/>
        <s v="10/13/13 20:00"/>
        <d v="2013-03-04T20:00:00"/>
        <d v="2014-03-11T19:00:00"/>
        <s v="3/22/14 19:00"/>
        <d v="2014-03-10T21:00:00"/>
        <s v="9/29/15 21:00"/>
        <s v="4/29/15 21:00"/>
        <d v="2016-09-10T21:00:00"/>
        <d v="2016-08-04T19:00:00"/>
        <d v="2017-09-10T17:00:00"/>
        <s v="3/30/17 21:00"/>
        <s v="9/28/18 21:00"/>
        <s v="3/31/18 21:00"/>
        <d v="2014-08-10T11:00:00"/>
        <d v="2013-10-10T15:00:00"/>
        <s v="9/26/14 23:00"/>
        <s v="4/29/14 22:00"/>
        <s v="9/29/15 22:00"/>
        <d v="2015-05-04T22:00:00"/>
        <s v="4/15/16 23:00"/>
        <d v="2015-11-10T21:00:00"/>
        <d v="2015-09-10T21:00:00"/>
        <s v="9/27/15 21:00"/>
        <s v="9/29/16 21:00"/>
        <d v="2016-05-06T21:00:00"/>
        <s v="9/23/16 23:00"/>
        <s v="9/24/17 23:00"/>
        <s v="3/31/17 17:00"/>
        <s v="9/26/18 23:00"/>
        <s v="3/23/18 23:00"/>
        <s v="9/15/18 9:00"/>
        <s v="8/31/17 18:00"/>
        <s v="8/14/18 18:00"/>
        <d v="2018-06-04T18:00:00"/>
        <s v="9/22/17 20:00"/>
        <d v="2017-09-09T20:00:00"/>
        <s v="9/17/18 20:00"/>
        <s v="2/25/18 19:00"/>
        <d v="2017-05-09T20:00:00"/>
        <s v="3/17/18 18:00"/>
        <d v="2017-06-10T20:00:00"/>
        <d v="2016-10-10T20:00:00"/>
        <s v="9/29/17 20:00"/>
        <s v="4/18/17 20:00"/>
        <s v="10/13/18 20:00"/>
        <d v="2018-01-04T20:00:00"/>
        <s v="9/22/18 22:00"/>
        <d v="2018-05-05T23:00:00"/>
        <s v="9/21/18 19:00"/>
        <d v="2018-05-11T19:00:00"/>
        <d v="2016-01-10T21:00:00"/>
        <s v="11/21/17 23:00"/>
        <s v="9/18/17 20:00"/>
        <s v="9/25/07 18:00"/>
        <s v="9/13/08 22:00"/>
        <s v="3/14/08 21:00"/>
        <d v="2009-01-10T20:00:00"/>
        <s v="3/17/09 23:00"/>
        <s v="9/24/10 22:00"/>
        <s v="3/24/10 17:00"/>
        <s v="9/16/11 22:00"/>
        <s v="3/21/11 19:00"/>
        <d v="2012-11-09T22:00:00"/>
        <s v="3/14/12 19:00"/>
        <s v="9/21/13 22:00"/>
        <s v="3/22/13 23:00"/>
        <d v="2009-08-10T22:00:00"/>
        <s v="9/24/09 22:00"/>
        <s v="9/25/10 22:00"/>
        <s v="3/19/10 23:00"/>
        <s v="3/20/11 21:00"/>
        <d v="2008-03-10T22:00:00"/>
        <s v="9/19/09 22:00"/>
        <d v="2009-09-03T17:00:00"/>
        <s v="9/28/10 22:00"/>
        <d v="2010-01-03T23:00:00"/>
        <d v="2011-06-03T23:00:00"/>
        <s v="9/21/09 23:00"/>
        <s v="9/23/10 23:00"/>
        <s v="3/16/10 17:00"/>
        <s v="9/16/11 23:00"/>
        <s v="3/18/11 21:00"/>
        <s v="9/16/12 23:00"/>
        <d v="2012-09-03T23:00:00"/>
        <s v="3/15/13 23:00"/>
        <d v="2009-01-09T02:00:00"/>
        <s v="8/30/10 2:00"/>
        <s v="3/26/10 1:00"/>
        <d v="2011-09-09T02:00:00"/>
        <s v="3/22/11 1:00"/>
        <s v="8/18/12 2:00"/>
        <s v="3/16/12 1:00"/>
        <s v="3/15/13 1:00"/>
        <s v="9/22/09 2:00"/>
        <s v="9/28/10 2:00"/>
        <s v="3/15/10 1:00"/>
        <s v="9/26/11 2:00"/>
        <s v="3/15/11 1:00"/>
        <s v="3/13/12 1:00"/>
        <s v="9/25/17 21:00"/>
        <s v="9/30/18 21:00"/>
        <d v="2018-07-03T20:00:00"/>
        <d v="2016-06-10T22:00:00"/>
        <s v="9/16/18 23:00"/>
        <d v="2017-06-10T21:00:00"/>
        <s v="10/16/18 21:00"/>
        <s v="2/26/18 20:00"/>
        <s v="11/16/18 20:00"/>
        <s v="10/26/16 18:00"/>
        <s v="9/22/17 23:00"/>
        <s v="11/13/18 18:00"/>
        <s v="9/22/18 10:00"/>
        <d v="2018-09-09T20:00:00"/>
      </sharedItems>
    </cacheField>
    <cacheField name="durationdays" numFmtId="0">
      <sharedItems containsSemiMixedTypes="0" containsString="0" containsNumber="1" minValue="9.625" maxValue="92.75"/>
    </cacheField>
    <cacheField name="julian_start" numFmtId="0">
      <sharedItems containsSemiMixedTypes="0" containsString="0" containsNumber="1" containsInteger="1" minValue="28" maxValue="281"/>
    </cacheField>
    <cacheField name="julian_end" numFmtId="0">
      <sharedItems containsSemiMixedTypes="0" containsString="0" containsNumber="1" containsInteger="1" minValue="56" maxValue="362"/>
    </cacheField>
    <cacheField name="startlong" numFmtId="0">
      <sharedItems containsSemiMixedTypes="0" containsString="0" containsNumber="1" minValue="-14.965669999999999" maxValue="47.349809999999998"/>
    </cacheField>
    <cacheField name="startlat" numFmtId="0">
      <sharedItems containsSemiMixedTypes="0" containsString="0" containsNumber="1" minValue="2.8151000000000002" maxValue="44.376779999999997"/>
    </cacheField>
    <cacheField name="endlat" numFmtId="0">
      <sharedItems containsSemiMixedTypes="0" containsString="0" containsNumber="1" minValue="1.9171" maxValue="44.398330000000001"/>
    </cacheField>
    <cacheField name="endlong" numFmtId="0">
      <sharedItems containsSemiMixedTypes="0" containsString="0" containsNumber="1" minValue="-16.92398" maxValue="47.235799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1">
  <r>
    <x v="0"/>
    <s v="Greece"/>
    <s v="Greece"/>
    <s v="Greece"/>
    <s v="East"/>
    <s v="Aoos"/>
    <n v="2015"/>
    <x v="0"/>
    <s v="y"/>
    <n v="6"/>
    <x v="0"/>
    <n v="3194896.95"/>
    <n v="3194.8969499999998"/>
    <n v="7232630.0559999999"/>
    <n v="7232.630056"/>
    <n v="0.441733771"/>
    <n v="2370000000000"/>
    <n v="2366104429"/>
    <n v="3.4363000000000001"/>
    <n v="5.7999999999999996E-3"/>
    <n v="1.9013"/>
    <d v="2015-04-09T00:00:00"/>
    <x v="0"/>
    <n v="27.916666670000001"/>
    <n v="247"/>
    <n v="274"/>
    <n v="20.53867"/>
    <n v="40.133499999999998"/>
    <n v="13.0345"/>
    <n v="16.449000000000002"/>
  </r>
  <r>
    <x v="0"/>
    <s v="Greece"/>
    <s v="Greece"/>
    <s v="Greece"/>
    <s v="East"/>
    <s v="Aoos"/>
    <n v="2016"/>
    <x v="0"/>
    <s v="y"/>
    <n v="6"/>
    <x v="0"/>
    <n v="3202527.98"/>
    <n v="3202.5279799999998"/>
    <n v="6273891.352"/>
    <n v="6273.8913519999996"/>
    <n v="0.51045320999999999"/>
    <n v="1700000000000"/>
    <n v="1695011640"/>
    <n v="3.0333999999999999"/>
    <n v="6.0000000000000001E-3"/>
    <n v="1.5510999999999999"/>
    <s v="9/21/16 0:00"/>
    <x v="1"/>
    <n v="18.916666670000001"/>
    <n v="265"/>
    <n v="283"/>
    <n v="20.536829999999998"/>
    <n v="40.1325"/>
    <n v="12.98217"/>
    <n v="16.11"/>
  </r>
  <r>
    <x v="0"/>
    <s v="Greece"/>
    <s v="Greece"/>
    <s v="Greece"/>
    <s v="East"/>
    <s v="Aoos"/>
    <n v="2016"/>
    <x v="1"/>
    <s v="y"/>
    <n v="6"/>
    <x v="0"/>
    <n v="3558359.284"/>
    <n v="3558.3592840000001"/>
    <n v="7339760.0659999996"/>
    <n v="7339.7600659999998"/>
    <n v="0.48480594100000002"/>
    <n v="1790000000000"/>
    <n v="1791999862"/>
    <n v="3.8182"/>
    <n v="7.1999999999999998E-3"/>
    <n v="1.4648000000000001"/>
    <s v="3/16/16 5:00"/>
    <x v="2"/>
    <n v="33.333333330000002"/>
    <n v="76"/>
    <n v="109"/>
    <n v="15.535170000000001"/>
    <n v="12.78"/>
    <n v="41.206670000000003"/>
    <n v="26.85417"/>
  </r>
  <r>
    <x v="0"/>
    <s v="Greece"/>
    <s v="Greece"/>
    <s v="Greece"/>
    <s v="East"/>
    <s v="Aoos"/>
    <n v="2017"/>
    <x v="0"/>
    <s v="y"/>
    <n v="6"/>
    <x v="0"/>
    <n v="3194934.2209999999"/>
    <n v="3194.934221"/>
    <n v="6446228.398"/>
    <n v="6446.2283980000002"/>
    <n v="0.49562845500000002"/>
    <n v="2240000000000"/>
    <n v="2243788470"/>
    <n v="3.1726999999999999"/>
    <n v="5.7999999999999996E-3"/>
    <n v="1.8080000000000001"/>
    <s v="9/13/17 10:00"/>
    <x v="3"/>
    <n v="21.5"/>
    <n v="256"/>
    <n v="277"/>
    <n v="20.538170000000001"/>
    <n v="40.133670000000002"/>
    <n v="13.03467"/>
    <n v="16.437999999999999"/>
  </r>
  <r>
    <x v="0"/>
    <s v="Greece"/>
    <s v="Greece"/>
    <s v="Greece"/>
    <s v="East"/>
    <s v="Aoos"/>
    <n v="2017"/>
    <x v="1"/>
    <s v="y"/>
    <n v="6"/>
    <x v="0"/>
    <n v="3193134.5920000002"/>
    <n v="3193.1345919999999"/>
    <n v="8619325.0099999998"/>
    <n v="8619.3250100000005"/>
    <n v="0.37046225599999999"/>
    <n v="1880000000000"/>
    <n v="1875578219"/>
    <n v="3.9862000000000002"/>
    <n v="6.4000000000000003E-3"/>
    <n v="2.0436999999999999"/>
    <d v="2017-08-03T03:00:00"/>
    <x v="4"/>
    <n v="36.625"/>
    <n v="67"/>
    <n v="103"/>
    <n v="15.70918"/>
    <n v="12.8146"/>
    <n v="39.91236"/>
    <n v="20.24532"/>
  </r>
  <r>
    <x v="0"/>
    <s v="Greece"/>
    <s v="Greece"/>
    <s v="Greece"/>
    <s v="East"/>
    <s v="Aoos"/>
    <n v="2018"/>
    <x v="0"/>
    <s v="y"/>
    <n v="6"/>
    <x v="0"/>
    <n v="3063018.8029999998"/>
    <n v="3063.0188029999999"/>
    <n v="6381476.9929999998"/>
    <n v="6381.4769930000002"/>
    <n v="0.47998587300000001"/>
    <n v="1570000000000"/>
    <n v="1566725215"/>
    <n v="3.1932999999999998"/>
    <n v="5.7999999999999996E-3"/>
    <n v="2.0895000000000001"/>
    <s v="8/13/18 16:00"/>
    <x v="5"/>
    <n v="22.25"/>
    <n v="225"/>
    <n v="247"/>
    <n v="21.600829999999998"/>
    <n v="41.157829999999997"/>
    <n v="15.275499999999999"/>
    <n v="19.28"/>
  </r>
  <r>
    <x v="0"/>
    <s v="Greece"/>
    <s v="Greece"/>
    <s v="Greece"/>
    <s v="East"/>
    <s v="Aoos"/>
    <n v="2018"/>
    <x v="1"/>
    <s v="y"/>
    <n v="6"/>
    <x v="0"/>
    <n v="3218787.139"/>
    <n v="3218.787139"/>
    <n v="7317031.0949999997"/>
    <n v="7317.0310950000003"/>
    <n v="0.43990343900000001"/>
    <n v="1850000000000"/>
    <n v="1849893545"/>
    <n v="3.5787"/>
    <n v="6.1000000000000004E-3"/>
    <n v="1.7699"/>
    <d v="2018-04-03T05:00:00"/>
    <x v="6"/>
    <n v="32.041666669999998"/>
    <n v="63"/>
    <n v="95"/>
    <n v="15.788"/>
    <n v="12.856"/>
    <n v="40.117280000000001"/>
    <n v="20.595739999999999"/>
  </r>
  <r>
    <x v="0"/>
    <s v="Greece"/>
    <s v="Greece"/>
    <s v="Greece"/>
    <s v="East"/>
    <s v="Castor"/>
    <n v="2014"/>
    <x v="0"/>
    <s v="y"/>
    <n v="6"/>
    <x v="0"/>
    <n v="4567642.7759999996"/>
    <n v="4567.6427759999997"/>
    <n v="6691898.3420000002"/>
    <n v="6691.8983420000004"/>
    <n v="0.68256308499999996"/>
    <n v="2200000000000"/>
    <n v="2204181800"/>
    <n v="4.0933000000000002"/>
    <n v="6.3E-3"/>
    <n v="1.9100999999999999"/>
    <s v="8/22/14 5:00"/>
    <x v="7"/>
    <n v="26.708333329999999"/>
    <n v="234"/>
    <n v="260"/>
    <n v="26.034829999999999"/>
    <n v="41.403500000000001"/>
    <n v="10.641170000000001"/>
    <n v="42.473669999999998"/>
  </r>
  <r>
    <x v="0"/>
    <s v="Greece"/>
    <s v="Greece"/>
    <s v="Greece"/>
    <s v="East"/>
    <s v="Castor"/>
    <n v="2015"/>
    <x v="0"/>
    <s v="y"/>
    <n v="6"/>
    <x v="0"/>
    <n v="5116633.3770000003"/>
    <n v="5116.6333770000001"/>
    <n v="11150582.76"/>
    <n v="11150.582759999999"/>
    <n v="0.45886690299999999"/>
    <n v="3100000000000"/>
    <n v="3102212932"/>
    <n v="5.444"/>
    <n v="7.6E-3"/>
    <n v="2.1383000000000001"/>
    <d v="2015-11-08T05:00:00"/>
    <x v="8"/>
    <n v="65.708333330000002"/>
    <n v="223"/>
    <n v="288"/>
    <n v="26.10033"/>
    <n v="41.25517"/>
    <n v="6.7240000000000002"/>
    <n v="43.052669999999999"/>
  </r>
  <r>
    <x v="0"/>
    <s v="Greece"/>
    <s v="Greece"/>
    <s v="Greece"/>
    <s v="East"/>
    <s v="Castor"/>
    <n v="2015"/>
    <x v="1"/>
    <s v="y"/>
    <n v="6"/>
    <x v="0"/>
    <n v="5094972.2489999998"/>
    <n v="5094.9722490000004"/>
    <n v="7646594.0039999997"/>
    <n v="7646.5940039999996"/>
    <n v="0.66630610300000004"/>
    <n v="2340000000000"/>
    <n v="2337712129"/>
    <n v="4.9461000000000004"/>
    <n v="7.3000000000000001E-3"/>
    <n v="1.8431"/>
    <d v="2015-07-03T03:00:00"/>
    <x v="9"/>
    <n v="29.833333329999999"/>
    <n v="66"/>
    <n v="95"/>
    <n v="42.832500000000003"/>
    <n v="6.7601699999999996"/>
    <n v="41.288170000000001"/>
    <n v="26.157499999999999"/>
  </r>
  <r>
    <x v="0"/>
    <s v="Greece"/>
    <s v="Greece"/>
    <s v="Greece"/>
    <s v="East"/>
    <s v="Lazaros"/>
    <n v="2012"/>
    <x v="0"/>
    <s v="y"/>
    <n v="6"/>
    <x v="0"/>
    <n v="3109205.5860000001"/>
    <n v="3109.205586"/>
    <n v="7061513.6200000001"/>
    <n v="7061.5136199999997"/>
    <n v="0.440302994"/>
    <n v="1730000000000"/>
    <n v="1733134390"/>
    <n v="3.5337999999999998"/>
    <n v="6.1999999999999998E-3"/>
    <n v="1.6814"/>
    <d v="2012-01-09T03:00:00"/>
    <x v="10"/>
    <n v="21.791666670000001"/>
    <n v="245"/>
    <n v="266"/>
    <n v="21.655000000000001"/>
    <n v="39.840000000000003"/>
    <n v="13.624000000000001"/>
    <n v="17.976330000000001"/>
  </r>
  <r>
    <x v="0"/>
    <s v="Greece"/>
    <s v="Greece"/>
    <s v="Greece"/>
    <s v="East"/>
    <s v="Lazaros"/>
    <n v="2013"/>
    <x v="1"/>
    <s v="y"/>
    <n v="6"/>
    <x v="0"/>
    <n v="3361494.8450000002"/>
    <n v="3361.4948450000002"/>
    <n v="7499172.8339999998"/>
    <n v="7499.172834"/>
    <n v="0.448248749"/>
    <n v="1570000000000"/>
    <n v="1569081468"/>
    <n v="3.7976999999999999"/>
    <n v="6.1999999999999998E-3"/>
    <n v="1.7096"/>
    <d v="2013-08-03T00:00:00"/>
    <x v="11"/>
    <n v="23.625"/>
    <n v="67"/>
    <n v="90"/>
    <n v="17.492000000000001"/>
    <n v="12.896330000000001"/>
    <n v="40.82367"/>
    <n v="23.806830000000001"/>
  </r>
  <r>
    <x v="0"/>
    <s v="Greece"/>
    <s v="Greece"/>
    <s v="Greece"/>
    <s v="East"/>
    <s v="Levkipos"/>
    <n v="2012"/>
    <x v="0"/>
    <s v="y"/>
    <n v="1"/>
    <x v="1"/>
    <n v="3303858.1490000002"/>
    <n v="3303.8581490000001"/>
    <n v="6974365.0389999999"/>
    <n v="6974.3650390000003"/>
    <n v="0.47371454299999999"/>
    <n v="1400000000000"/>
    <n v="1399587357"/>
    <n v="3.8285"/>
    <n v="7.0000000000000001E-3"/>
    <n v="1.7034"/>
    <d v="2012-10-09T05:00:00"/>
    <x v="12"/>
    <n v="34.708333330000002"/>
    <n v="254"/>
    <n v="288"/>
    <n v="27.26417"/>
    <n v="40.811500000000002"/>
    <n v="14.50517"/>
    <n v="16.941330000000001"/>
  </r>
  <r>
    <x v="0"/>
    <s v="Greece"/>
    <s v="Greece"/>
    <s v="Greece"/>
    <s v="East"/>
    <s v="Paschalis"/>
    <n v="2013"/>
    <x v="0"/>
    <s v="y"/>
    <n v="1"/>
    <x v="1"/>
    <n v="3358517.9849999999"/>
    <n v="3358.517985"/>
    <n v="5368276.3219999997"/>
    <n v="5368.2763219999997"/>
    <n v="0.62562315800000001"/>
    <n v="1500000000000"/>
    <n v="1498529444"/>
    <n v="4.0510999999999999"/>
    <n v="7.4000000000000003E-3"/>
    <n v="1.6977"/>
    <d v="2013-08-09T04:00:00"/>
    <x v="13"/>
    <n v="18.75"/>
    <n v="251"/>
    <n v="269"/>
    <n v="26.18"/>
    <n v="41.143000000000001"/>
    <n v="14.495329999999999"/>
    <n v="14.34867"/>
  </r>
  <r>
    <x v="0"/>
    <s v="Captive"/>
    <s v="Captive"/>
    <s v="Bulgaria"/>
    <s v="East"/>
    <s v="Akaga"/>
    <n v="2018"/>
    <x v="0"/>
    <s v="y"/>
    <n v="2"/>
    <x v="2"/>
    <n v="4353075.8959999997"/>
    <n v="4353.0758960000003"/>
    <n v="7324429.5700000003"/>
    <n v="7324.4295700000002"/>
    <n v="0.59432285500000004"/>
    <n v="2100000000000"/>
    <n v="2099910210"/>
    <n v="4.1731999999999996"/>
    <n v="9.7999999999999997E-3"/>
    <n v="1.7869999999999999"/>
    <s v="8/25/18 0:00"/>
    <x v="14"/>
    <n v="27.958333329999999"/>
    <n v="237"/>
    <n v="264"/>
    <n v="25.638010000000001"/>
    <n v="41.597990000000003"/>
    <n v="12.039569999999999"/>
    <n v="41.640419999999999"/>
  </r>
  <r>
    <x v="0"/>
    <s v="Bulgaria"/>
    <s v="Bulgaria"/>
    <s v="Bulgaria"/>
    <s v="East"/>
    <s v="Arda"/>
    <n v="2012"/>
    <x v="0"/>
    <s v="y"/>
    <n v="1"/>
    <x v="1"/>
    <n v="3464250.0639999998"/>
    <n v="3464.2500639999998"/>
    <n v="6073638.949"/>
    <n v="6073.6389490000001"/>
    <n v="0.57037471200000001"/>
    <n v="1200000000000"/>
    <n v="1197481479"/>
    <n v="3.7239"/>
    <n v="6.4999999999999997E-3"/>
    <n v="1.7257"/>
    <s v="9/20/12 5:00"/>
    <x v="15"/>
    <n v="24.75"/>
    <n v="264"/>
    <n v="288"/>
    <n v="25.881"/>
    <n v="41.641330000000004"/>
    <n v="13.3125"/>
    <n v="25.941669999999998"/>
  </r>
  <r>
    <x v="0"/>
    <s v="Captive"/>
    <s v="Captive"/>
    <s v="Bulgaria"/>
    <s v="East"/>
    <s v="Blanka"/>
    <n v="2018"/>
    <x v="0"/>
    <s v="y"/>
    <n v="1"/>
    <x v="1"/>
    <n v="4629044.3140000002"/>
    <n v="4629.0443139999998"/>
    <n v="7399639.6220000004"/>
    <n v="7399.6396219999997"/>
    <n v="0.625576994"/>
    <n v="3020000000000"/>
    <n v="3016923377"/>
    <n v="3.7642000000000002"/>
    <n v="1.0500000000000001E-2"/>
    <n v="1.8024"/>
    <d v="2018-02-09T00:00:00"/>
    <x v="16"/>
    <n v="59.75"/>
    <n v="245"/>
    <n v="304"/>
    <n v="25.69633"/>
    <n v="41.57687"/>
    <n v="8.9045349999999992"/>
    <n v="39.926960000000001"/>
  </r>
  <r>
    <x v="0"/>
    <s v="Bulgaria"/>
    <s v="Bulgaria"/>
    <s v="Bulgaria"/>
    <s v="East"/>
    <s v="Boris"/>
    <n v="2015"/>
    <x v="0"/>
    <s v="y"/>
    <n v="6"/>
    <x v="0"/>
    <n v="4340233.1780000003"/>
    <n v="4340.2331780000004"/>
    <n v="5650123.6689999998"/>
    <n v="5650.1236689999996"/>
    <n v="0.76816604899999996"/>
    <n v="2030000000000"/>
    <n v="2026951087"/>
    <n v="3.6206"/>
    <n v="5.8999999999999999E-3"/>
    <n v="1.2544"/>
    <s v="9/14/15 5:00"/>
    <x v="17"/>
    <n v="14.70833333"/>
    <n v="257"/>
    <n v="271"/>
    <n v="25.62567"/>
    <n v="41.602670000000003"/>
    <n v="12.402670000000001"/>
    <n v="42.061169999999997"/>
  </r>
  <r>
    <x v="0"/>
    <s v="Bulgaria"/>
    <s v="Bulgaria"/>
    <s v="Bulgaria"/>
    <s v="East"/>
    <s v="Boris"/>
    <n v="2016"/>
    <x v="0"/>
    <s v="y"/>
    <n v="6"/>
    <x v="0"/>
    <n v="4399277.6660000002"/>
    <n v="4399.277666"/>
    <n v="5440475.375"/>
    <n v="5440.475375"/>
    <n v="0.80862008600000002"/>
    <n v="1950000000000"/>
    <n v="1945645102"/>
    <n v="3.8883999999999999"/>
    <n v="5.7999999999999996E-3"/>
    <n v="1.5145"/>
    <s v="9/24/16 5:00"/>
    <x v="18"/>
    <n v="11.70833333"/>
    <n v="268"/>
    <n v="279"/>
    <n v="25.675830000000001"/>
    <n v="41.631"/>
    <n v="13.01233"/>
    <n v="43.706000000000003"/>
  </r>
  <r>
    <x v="0"/>
    <s v="Bulgaria"/>
    <s v="Bulgaria"/>
    <s v="Bulgaria"/>
    <s v="East"/>
    <s v="Boris"/>
    <n v="2016"/>
    <x v="1"/>
    <s v="y"/>
    <n v="6"/>
    <x v="0"/>
    <n v="4558259.2570000002"/>
    <n v="4558.2592569999997"/>
    <n v="5751413.1880000001"/>
    <n v="5751.4131880000004"/>
    <n v="0.79254595500000002"/>
    <n v="2150000000000"/>
    <n v="2148467831"/>
    <n v="3.6111"/>
    <n v="6.4000000000000003E-3"/>
    <n v="1.9188000000000001"/>
    <d v="2016-01-03T03:00:00"/>
    <x v="19"/>
    <n v="19.791666670000001"/>
    <n v="61"/>
    <n v="80"/>
    <n v="42.681669999999997"/>
    <n v="11.131500000000001"/>
    <n v="41.647329999999997"/>
    <n v="25.718170000000001"/>
  </r>
  <r>
    <x v="0"/>
    <s v="Bulgaria"/>
    <s v="Bulgaria"/>
    <s v="Bulgaria"/>
    <s v="East"/>
    <s v="Boris"/>
    <n v="2017"/>
    <x v="0"/>
    <s v="y"/>
    <n v="6"/>
    <x v="0"/>
    <n v="4592746.6279999996"/>
    <n v="4592.7466279999999"/>
    <n v="5912827.1459999997"/>
    <n v="5912.8271459999996"/>
    <n v="0.77674292099999998"/>
    <n v="2060000000000"/>
    <n v="2060655294"/>
    <n v="3.6"/>
    <n v="5.7000000000000002E-3"/>
    <n v="1.401"/>
    <s v="9/22/17 5:00"/>
    <x v="20"/>
    <n v="14.70833333"/>
    <n v="265"/>
    <n v="279"/>
    <n v="25.626329999999999"/>
    <n v="41.604170000000003"/>
    <n v="10.80767"/>
    <n v="42.602499999999999"/>
  </r>
  <r>
    <x v="0"/>
    <s v="Bulgaria"/>
    <s v="Bulgaria"/>
    <s v="Bulgaria"/>
    <s v="East"/>
    <s v="Boris"/>
    <n v="2017"/>
    <x v="1"/>
    <s v="y"/>
    <n v="6"/>
    <x v="0"/>
    <n v="4558379.9119999995"/>
    <n v="4558.3799120000003"/>
    <n v="6453166.6789999995"/>
    <n v="6453.1666789999999"/>
    <n v="0.70637876499999996"/>
    <n v="2310000000000"/>
    <n v="2306713534"/>
    <n v="3.9464999999999999"/>
    <n v="6.1999999999999998E-3"/>
    <n v="2.1682999999999999"/>
    <d v="2017-01-03T03:00:00"/>
    <x v="21"/>
    <n v="21.791666670000001"/>
    <n v="60"/>
    <n v="81"/>
    <n v="42.763669999999998"/>
    <n v="11.188829999999999"/>
    <n v="41.63991"/>
    <n v="25.67353"/>
  </r>
  <r>
    <x v="0"/>
    <s v="Bulgaria"/>
    <s v="Bulgaria"/>
    <s v="Bulgaria"/>
    <s v="East"/>
    <s v="Boris"/>
    <n v="2018"/>
    <x v="0"/>
    <s v="y"/>
    <n v="6"/>
    <x v="0"/>
    <n v="4603541.3430000003"/>
    <n v="4603.5413429999999"/>
    <n v="5939180.9879999999"/>
    <n v="5939.1809880000001"/>
    <n v="0.77511383300000003"/>
    <n v="2210000000000"/>
    <n v="2207945126"/>
    <n v="3.61"/>
    <n v="5.8999999999999999E-3"/>
    <n v="1.397"/>
    <s v="9/22/18 5:00"/>
    <x v="22"/>
    <n v="14.70833333"/>
    <n v="265"/>
    <n v="279"/>
    <n v="25.625330000000002"/>
    <n v="41.602670000000003"/>
    <n v="10.678000000000001"/>
    <n v="42.529170000000001"/>
  </r>
  <r>
    <x v="0"/>
    <s v="Bulgaria"/>
    <s v="Bulgaria"/>
    <s v="Bulgaria"/>
    <s v="East"/>
    <s v="Boris"/>
    <n v="2018"/>
    <x v="1"/>
    <s v="y"/>
    <n v="6"/>
    <x v="0"/>
    <n v="4602350.9780000001"/>
    <n v="4602.3509780000004"/>
    <n v="6093585.9440000001"/>
    <n v="6093.5859440000004"/>
    <n v="0.75527792999999999"/>
    <n v="2270000000000"/>
    <n v="2267765749"/>
    <n v="3.7057000000000002"/>
    <n v="6.4999999999999997E-3"/>
    <n v="2.0366"/>
    <s v="2/27/18 3:00"/>
    <x v="23"/>
    <n v="18.791666670000001"/>
    <n v="58"/>
    <n v="76"/>
    <n v="42.57817"/>
    <n v="10.72883"/>
    <n v="41.6325"/>
    <n v="25.67717"/>
  </r>
  <r>
    <x v="0"/>
    <s v="Captive"/>
    <s v="Captive"/>
    <s v="Bulgaria"/>
    <s v="East"/>
    <s v="Boyana"/>
    <n v="2018"/>
    <x v="0"/>
    <s v="y"/>
    <n v="2"/>
    <x v="2"/>
    <n v="3592451.3450000002"/>
    <n v="3592.4513449999999"/>
    <n v="5302266.6840000004"/>
    <n v="5302.2666840000002"/>
    <n v="0.67753124499999995"/>
    <n v="1400000000000"/>
    <n v="1397011112"/>
    <n v="4.6584000000000003"/>
    <n v="1.0699999999999999E-2"/>
    <n v="2.0089000000000001"/>
    <s v="9/19/18 0:00"/>
    <x v="24"/>
    <n v="33.833333330000002"/>
    <n v="262"/>
    <n v="295"/>
    <n v="26.23"/>
    <n v="41.0976"/>
    <n v="12.11875"/>
    <n v="15.71222"/>
  </r>
  <r>
    <x v="0"/>
    <s v="Bulgaria"/>
    <s v="Bulgaria"/>
    <s v="Bulgaria"/>
    <s v="East"/>
    <s v="Dobromir"/>
    <n v="2012"/>
    <x v="0"/>
    <s v="y"/>
    <n v="1"/>
    <x v="1"/>
    <n v="3688111.3339999998"/>
    <n v="3688.1113340000002"/>
    <n v="9632931.7540000007"/>
    <n v="9632.9317539999993"/>
    <n v="0.38286488800000001"/>
    <n v="1140000000000"/>
    <n v="1141782151"/>
    <n v="5.2584"/>
    <n v="7.7999999999999996E-3"/>
    <n v="1.881"/>
    <d v="2012-08-09T05:00:00"/>
    <x v="25"/>
    <n v="53.708333330000002"/>
    <n v="252"/>
    <n v="305"/>
    <n v="27.640830000000001"/>
    <n v="43.146169999999998"/>
    <n v="13.05583"/>
    <n v="25.082170000000001"/>
  </r>
  <r>
    <x v="0"/>
    <s v="Bulgaria"/>
    <s v="Bulgaria"/>
    <s v="Bulgaria"/>
    <s v="East"/>
    <s v="Dobromir"/>
    <n v="2014"/>
    <x v="0"/>
    <s v="y"/>
    <n v="1"/>
    <x v="3"/>
    <n v="4546477.915"/>
    <n v="4546.4779150000004"/>
    <n v="11343524.74"/>
    <n v="11343.524740000001"/>
    <n v="0.40079939999999997"/>
    <n v="2550000000000"/>
    <n v="2545662957"/>
    <n v="4.4355000000000002"/>
    <n v="7.7999999999999996E-3"/>
    <n v="1.9328000000000001"/>
    <s v="7/30/14 5:00"/>
    <x v="26"/>
    <n v="64.708333330000002"/>
    <n v="211"/>
    <n v="275"/>
    <n v="28.371169999999999"/>
    <n v="43.80883"/>
    <n v="11.403169999999999"/>
    <n v="40.759169999999997"/>
  </r>
  <r>
    <x v="0"/>
    <s v="Bulgaria"/>
    <s v="Bulgaria"/>
    <s v="Bulgaria"/>
    <s v="East"/>
    <s v="Dobromir"/>
    <n v="2014"/>
    <x v="1"/>
    <s v="y"/>
    <n v="1"/>
    <x v="3"/>
    <n v="3695987.28"/>
    <n v="3695.9872799999998"/>
    <n v="10379210.1"/>
    <n v="10379.2101"/>
    <n v="0.35609523700000001"/>
    <n v="1900000000000"/>
    <n v="1896207278"/>
    <n v="5.1590999999999996"/>
    <n v="7.4000000000000003E-3"/>
    <n v="2.0101"/>
    <s v="4/18/14 5:00"/>
    <x v="27"/>
    <n v="46.75"/>
    <n v="108"/>
    <n v="154"/>
    <n v="29.248670000000001"/>
    <n v="10.3415"/>
    <n v="39.781999999999996"/>
    <n v="27.98"/>
  </r>
  <r>
    <x v="0"/>
    <s v="Bulgaria"/>
    <s v="Bulgaria"/>
    <s v="Bulgaria"/>
    <s v="East"/>
    <s v="Dobromir"/>
    <n v="2015"/>
    <x v="1"/>
    <s v="y"/>
    <n v="1"/>
    <x v="4"/>
    <n v="4180586.8420000002"/>
    <n v="4180.5868419999997"/>
    <n v="5793569.9630000005"/>
    <n v="5793.5699629999999"/>
    <n v="0.72159081000000003"/>
    <n v="1760000000000"/>
    <n v="1760148127"/>
    <n v="3.3651"/>
    <n v="5.8999999999999999E-3"/>
    <n v="1.6763999999999999"/>
    <s v="4/30/15 1:00"/>
    <x v="28"/>
    <n v="15.91666667"/>
    <n v="120"/>
    <n v="135"/>
    <n v="32.441679999999998"/>
    <n v="10.65788"/>
    <n v="43.377830000000003"/>
    <n v="27.376169999999998"/>
  </r>
  <r>
    <x v="0"/>
    <s v="Bulgaria"/>
    <s v="Bulgaria"/>
    <s v="Bulgaria"/>
    <s v="East"/>
    <s v="Dobromir"/>
    <n v="2016"/>
    <x v="0"/>
    <s v="y"/>
    <n v="1"/>
    <x v="5"/>
    <n v="3718265.3149999999"/>
    <n v="3718.2653150000001"/>
    <n v="7228373.1200000001"/>
    <n v="7228.3731200000002"/>
    <n v="0.51439864199999996"/>
    <n v="1770000000000"/>
    <n v="1769208048"/>
    <n v="4.3765000000000001"/>
    <n v="8.0000000000000002E-3"/>
    <n v="1.8852"/>
    <d v="2016-12-08T03:00:00"/>
    <x v="29"/>
    <n v="44.666666669999998"/>
    <n v="225"/>
    <n v="269"/>
    <n v="27.99062"/>
    <n v="44.042740000000002"/>
    <n v="14.40963"/>
    <n v="30.599270000000001"/>
  </r>
  <r>
    <x v="0"/>
    <s v="Bulgaria"/>
    <s v="Bulgaria"/>
    <s v="Bulgaria"/>
    <s v="East"/>
    <s v="Dobromir"/>
    <n v="2016"/>
    <x v="1"/>
    <s v="y"/>
    <n v="1"/>
    <x v="5"/>
    <n v="4053555.7560000001"/>
    <n v="4053.5557560000002"/>
    <n v="6805152.0480000004"/>
    <n v="6805.1520479999999"/>
    <n v="0.59565983600000005"/>
    <n v="1730000000000"/>
    <n v="1727709812"/>
    <n v="3.7347999999999999"/>
    <n v="7.1999999999999998E-3"/>
    <n v="1.8861000000000001"/>
    <d v="2016-01-05T03:00:00"/>
    <x v="30"/>
    <n v="29.833333329999999"/>
    <n v="122"/>
    <n v="151"/>
    <n v="26.623750000000001"/>
    <n v="10.4064"/>
    <n v="43.297499999999999"/>
    <n v="27.559329999999999"/>
  </r>
  <r>
    <x v="0"/>
    <s v="Captive"/>
    <s v="Captive"/>
    <s v="Bulgaria"/>
    <s v="East"/>
    <s v="Elodie"/>
    <n v="2016"/>
    <x v="0"/>
    <s v="y"/>
    <n v="1"/>
    <x v="1"/>
    <n v="3721111.7340000002"/>
    <n v="3721.1117340000001"/>
    <n v="5217725.6859999998"/>
    <n v="5217.7256859999998"/>
    <n v="0.71316737600000002"/>
    <n v="1850000000000"/>
    <n v="1849161422"/>
    <n v="3.3205"/>
    <n v="6.8999999999999999E-3"/>
    <n v="1.6854"/>
    <s v="9/27/16 4:00"/>
    <x v="31"/>
    <n v="21.75"/>
    <n v="271"/>
    <n v="292"/>
    <n v="25.929189999999998"/>
    <n v="42.877549999999999"/>
    <n v="14.734999999999999"/>
    <n v="7.6183300000000003"/>
  </r>
  <r>
    <x v="0"/>
    <s v="Bulgaria"/>
    <s v="Bulgaria"/>
    <s v="Bulgaria"/>
    <s v="East"/>
    <s v="Iliaz"/>
    <n v="2012"/>
    <x v="0"/>
    <s v="y"/>
    <n v="1"/>
    <x v="1"/>
    <n v="3382554.25"/>
    <n v="3382.5542500000001"/>
    <n v="6312967.0800000001"/>
    <n v="6312.9670800000004"/>
    <n v="0.53581053199999995"/>
    <n v="1610000000000"/>
    <n v="1612686932"/>
    <n v="3.7290000000000001"/>
    <n v="7.1999999999999998E-3"/>
    <n v="1.796"/>
    <s v="9/19/12 3:00"/>
    <x v="32"/>
    <n v="27.791666670000001"/>
    <n v="263"/>
    <n v="290"/>
    <n v="25.841999999999999"/>
    <n v="41.436"/>
    <n v="13.656330000000001"/>
    <n v="19.236999999999998"/>
  </r>
  <r>
    <x v="0"/>
    <s v="Bulgaria"/>
    <s v="Bulgaria"/>
    <s v="Bulgaria"/>
    <s v="East"/>
    <s v="Iliaz"/>
    <n v="2016"/>
    <x v="0"/>
    <s v="y"/>
    <n v="1"/>
    <x v="5"/>
    <n v="3344082.5210000002"/>
    <n v="3344.0825209999998"/>
    <n v="10678775.9"/>
    <n v="10678.775900000001"/>
    <n v="0.313152233"/>
    <n v="2310000000000"/>
    <n v="2308277312"/>
    <n v="4.9748000000000001"/>
    <n v="7.7000000000000002E-3"/>
    <n v="2.1371000000000002"/>
    <s v="8/26/16 4:00"/>
    <x v="33"/>
    <n v="52.791666669999998"/>
    <n v="239"/>
    <n v="291"/>
    <n v="25.813420000000001"/>
    <n v="41.87012"/>
    <n v="16.29317"/>
    <n v="33.708669999999998"/>
  </r>
  <r>
    <x v="0"/>
    <s v="Bulgaria"/>
    <s v="Bulgaria"/>
    <s v="Bulgaria"/>
    <s v="East"/>
    <s v="Iliaz"/>
    <n v="2016"/>
    <x v="1"/>
    <s v="y"/>
    <n v="1"/>
    <x v="5"/>
    <n v="3582300.2439999999"/>
    <n v="3582.300244"/>
    <n v="9348990.4269999992"/>
    <n v="9348.9904270000006"/>
    <n v="0.38317509"/>
    <n v="1620000000000"/>
    <n v="1622115897"/>
    <n v="4.7191000000000001"/>
    <n v="7.3000000000000001E-3"/>
    <n v="1.9885999999999999"/>
    <s v="3/17/16 5:00"/>
    <x v="34"/>
    <n v="53.75"/>
    <n v="77"/>
    <n v="130"/>
    <n v="19.206330000000001"/>
    <n v="13.170170000000001"/>
    <n v="42.630670000000002"/>
    <n v="26.102830000000001"/>
  </r>
  <r>
    <x v="0"/>
    <s v="Bulgaria"/>
    <s v="Bulgaria"/>
    <s v="Bulgaria"/>
    <s v="East"/>
    <s v="Iliaz"/>
    <n v="2017"/>
    <x v="0"/>
    <s v="y"/>
    <n v="1"/>
    <x v="0"/>
    <n v="3428408.1"/>
    <n v="3428.4081000000001"/>
    <n v="7105396.2110000001"/>
    <n v="7105.3962110000002"/>
    <n v="0.48250766"/>
    <n v="1400000000000"/>
    <n v="1398984731"/>
    <n v="3.7985000000000002"/>
    <n v="6.4000000000000003E-3"/>
    <n v="1.7764"/>
    <d v="2017-01-09T05:00:00"/>
    <x v="35"/>
    <n v="31.708333329999999"/>
    <n v="244"/>
    <n v="275"/>
    <n v="25.812670000000001"/>
    <n v="41.865830000000003"/>
    <n v="13.672169999999999"/>
    <n v="19.20617"/>
  </r>
  <r>
    <x v="0"/>
    <s v="Bulgaria"/>
    <s v="Bulgaria"/>
    <s v="Bulgaria"/>
    <s v="East"/>
    <s v="Iliaz"/>
    <n v="2017"/>
    <x v="1"/>
    <s v="y"/>
    <n v="1"/>
    <x v="0"/>
    <n v="3884483.1710000001"/>
    <n v="3884.4831709999999"/>
    <n v="6713023.148"/>
    <n v="6713.0231480000002"/>
    <n v="0.57864885700000002"/>
    <n v="1670000000000"/>
    <n v="1674131634"/>
    <n v="3.9300999999999999"/>
    <n v="6.4000000000000003E-3"/>
    <n v="1.9626999999999999"/>
    <d v="2017-06-04T02:00:00"/>
    <x v="36"/>
    <n v="24.875"/>
    <n v="96"/>
    <n v="120"/>
    <n v="35.277889999999999"/>
    <n v="12.831490000000001"/>
    <n v="41.954500000000003"/>
    <n v="25.179670000000002"/>
  </r>
  <r>
    <x v="0"/>
    <s v="Bulgaria"/>
    <s v="Bulgaria"/>
    <s v="Bulgaria"/>
    <s v="East"/>
    <s v="Iliaz"/>
    <n v="2018"/>
    <x v="0"/>
    <s v="y"/>
    <n v="1"/>
    <x v="0"/>
    <n v="3350100.2280000001"/>
    <n v="3350.1002279999998"/>
    <n v="6703031.8890000004"/>
    <n v="6703.0318889999999"/>
    <n v="0.49978879500000001"/>
    <n v="1860000000000"/>
    <n v="1863177911"/>
    <n v="3.6084000000000001"/>
    <n v="6.6E-3"/>
    <n v="1.8044"/>
    <s v="8/27/18 5:00"/>
    <x v="14"/>
    <n v="25.75"/>
    <n v="239"/>
    <n v="264"/>
    <n v="25.638169999999999"/>
    <n v="41.598329999999997"/>
    <n v="14.06992"/>
    <n v="18.811879999999999"/>
  </r>
  <r>
    <x v="0"/>
    <s v="Bulgaria"/>
    <s v="Bulgaria"/>
    <s v="Bulgaria"/>
    <s v="East"/>
    <s v="Iliaz"/>
    <n v="2018"/>
    <x v="1"/>
    <s v="y"/>
    <n v="1"/>
    <x v="0"/>
    <n v="3853674.7620000001"/>
    <n v="3853.6747620000001"/>
    <n v="8240004.8619999997"/>
    <n v="8240.0048619999998"/>
    <n v="0.4676787"/>
    <n v="2200000000000"/>
    <n v="2197201521"/>
    <n v="3.9857999999999998"/>
    <n v="6.8999999999999999E-3"/>
    <n v="1.7764"/>
    <s v="3/16/18 5:00"/>
    <x v="37"/>
    <n v="36.708333330000002"/>
    <n v="75"/>
    <n v="111"/>
    <n v="20.007670000000001"/>
    <n v="9.3016699999999997"/>
    <n v="41.20984"/>
    <n v="25.159829999999999"/>
  </r>
  <r>
    <x v="0"/>
    <s v="Bulgaria"/>
    <s v="Bulgaria"/>
    <s v="Bulgaria"/>
    <s v="East"/>
    <s v="Jenny"/>
    <n v="2015"/>
    <x v="0"/>
    <s v="y"/>
    <n v="6"/>
    <x v="0"/>
    <n v="3332173.0989999999"/>
    <n v="3332.1730990000001"/>
    <n v="6435569.2410000004"/>
    <n v="6435.5692410000001"/>
    <n v="0.51777441499999999"/>
    <n v="1650000000000"/>
    <n v="1651836530"/>
    <n v="3.5745"/>
    <n v="6.4000000000000003E-3"/>
    <n v="1.7142999999999999"/>
    <s v="9/14/15 5:00"/>
    <x v="38"/>
    <n v="17.75"/>
    <n v="257"/>
    <n v="274"/>
    <n v="25.629829999999998"/>
    <n v="41.585830000000001"/>
    <n v="14.23298"/>
    <n v="18.55114"/>
  </r>
  <r>
    <x v="0"/>
    <s v="Bulgaria"/>
    <s v="Bulgaria"/>
    <s v="Bulgaria"/>
    <s v="East"/>
    <s v="Jenny"/>
    <n v="2016"/>
    <x v="0"/>
    <s v="y"/>
    <n v="6"/>
    <x v="0"/>
    <n v="3355176.216"/>
    <n v="3355.1762159999998"/>
    <n v="6322840.2699999996"/>
    <n v="6322.8402699999997"/>
    <n v="0.53064383599999998"/>
    <n v="1870000000000"/>
    <n v="1868703285"/>
    <n v="3.2565"/>
    <n v="6.7999999999999996E-3"/>
    <n v="1.6437999999999999"/>
    <s v="8/19/16 5:00"/>
    <x v="39"/>
    <n v="24.708333329999999"/>
    <n v="232"/>
    <n v="256"/>
    <n v="25.77833"/>
    <n v="41.57367"/>
    <n v="14.121169999999999"/>
    <n v="18.046669999999999"/>
  </r>
  <r>
    <x v="0"/>
    <s v="Bulgaria"/>
    <s v="Bulgaria"/>
    <s v="Bulgaria"/>
    <s v="East"/>
    <s v="Jenny"/>
    <n v="2016"/>
    <x v="1"/>
    <s v="y"/>
    <n v="6"/>
    <x v="0"/>
    <n v="3531664.58"/>
    <n v="3531.6645800000001"/>
    <n v="7552297.0949999997"/>
    <n v="7552.2970949999999"/>
    <n v="0.46762786699999997"/>
    <n v="1650000000000"/>
    <n v="1645421586"/>
    <n v="3.6364000000000001"/>
    <n v="7.0000000000000001E-3"/>
    <n v="1.6818"/>
    <s v="3/16/16 5:00"/>
    <x v="40"/>
    <n v="31.75"/>
    <n v="76"/>
    <n v="107"/>
    <n v="17.849170000000001"/>
    <n v="12.615830000000001"/>
    <n v="41.595829999999999"/>
    <n v="25.623670000000001"/>
  </r>
  <r>
    <x v="0"/>
    <s v="Bulgaria"/>
    <s v="Bulgaria"/>
    <s v="Bulgaria"/>
    <s v="East"/>
    <s v="Jenny"/>
    <n v="2017"/>
    <x v="0"/>
    <s v="y"/>
    <n v="6"/>
    <x v="0"/>
    <n v="3355890.3289999999"/>
    <n v="3355.8903289999998"/>
    <n v="6076843.432"/>
    <n v="6076.8434319999997"/>
    <n v="0.55224235499999996"/>
    <n v="1870000000000"/>
    <n v="1866869628"/>
    <n v="3.0707"/>
    <n v="6.4000000000000003E-3"/>
    <n v="1.7235"/>
    <d v="2017-12-09T05:00:00"/>
    <x v="41"/>
    <n v="18.708333329999999"/>
    <n v="255"/>
    <n v="273"/>
    <n v="25.445170000000001"/>
    <n v="41.591670000000001"/>
    <n v="14.01417"/>
    <n v="18.29617"/>
  </r>
  <r>
    <x v="0"/>
    <s v="Bulgaria"/>
    <s v="Bulgaria"/>
    <s v="Bulgaria"/>
    <s v="East"/>
    <s v="Jenny"/>
    <n v="2017"/>
    <x v="1"/>
    <s v="y"/>
    <n v="6"/>
    <x v="0"/>
    <n v="3409901.8229999999"/>
    <n v="3409.9018230000001"/>
    <n v="7170610.1409999998"/>
    <n v="7170.6101410000001"/>
    <n v="0.47553858799999998"/>
    <n v="1600000000000"/>
    <n v="1600459830"/>
    <n v="3.5131999999999999"/>
    <n v="7.3000000000000001E-3"/>
    <n v="1.4624999999999999"/>
    <s v="3/14/17 2:00"/>
    <x v="42"/>
    <n v="32.875"/>
    <n v="73"/>
    <n v="105"/>
    <n v="17.694980000000001"/>
    <n v="13.71635"/>
    <n v="41.785330000000002"/>
    <n v="25.131170000000001"/>
  </r>
  <r>
    <x v="0"/>
    <s v="Bulgaria"/>
    <s v="Bulgaria"/>
    <s v="Bulgaria"/>
    <s v="East"/>
    <s v="Jenny"/>
    <n v="2018"/>
    <x v="0"/>
    <s v="y"/>
    <n v="6"/>
    <x v="0"/>
    <n v="3371185.983"/>
    <n v="3371.1859829999999"/>
    <n v="5898001.6449999996"/>
    <n v="5898.0016450000003"/>
    <n v="0.57158105199999998"/>
    <n v="2120000000000"/>
    <n v="2121769994"/>
    <n v="3.1964000000000001"/>
    <n v="6.7000000000000002E-3"/>
    <n v="1.8564000000000001"/>
    <d v="2018-10-09T05:00:00"/>
    <x v="43"/>
    <n v="24.708333329999999"/>
    <n v="253"/>
    <n v="277"/>
    <n v="25.464500000000001"/>
    <n v="41.627000000000002"/>
    <n v="13.95783"/>
    <n v="17.963000000000001"/>
  </r>
  <r>
    <x v="0"/>
    <s v="Bulgaria"/>
    <s v="Bulgaria"/>
    <s v="Bulgaria"/>
    <s v="East"/>
    <s v="Jenny"/>
    <n v="2018"/>
    <x v="1"/>
    <s v="y"/>
    <n v="6"/>
    <x v="0"/>
    <n v="3373865.2919999999"/>
    <n v="3373.865292"/>
    <n v="6512248.602"/>
    <n v="6512.2486019999997"/>
    <n v="0.51807992899999999"/>
    <n v="1660000000000"/>
    <n v="1663129294"/>
    <n v="3.4573"/>
    <n v="7.1999999999999998E-3"/>
    <n v="1.7846"/>
    <d v="2018-04-03T05:00:00"/>
    <x v="44"/>
    <n v="26.75"/>
    <n v="63"/>
    <n v="89"/>
    <n v="17.277170000000002"/>
    <n v="14.058"/>
    <n v="41.595590000000001"/>
    <n v="25.702020000000001"/>
  </r>
  <r>
    <x v="0"/>
    <s v="Captive"/>
    <s v="Captive"/>
    <s v="Bulgaria"/>
    <s v="East"/>
    <s v="Polya"/>
    <n v="2018"/>
    <x v="0"/>
    <s v="y"/>
    <n v="2"/>
    <x v="2"/>
    <n v="3422402.7889999999"/>
    <n v="3422.4027890000002"/>
    <n v="8249645.9249999998"/>
    <n v="8249.6459250000007"/>
    <n v="0.41485450699999998"/>
    <n v="1590000000000"/>
    <n v="1590567465"/>
    <n v="5.3651"/>
    <n v="1.2E-2"/>
    <n v="2.0510000000000002"/>
    <s v="9/27/18 0:00"/>
    <x v="45"/>
    <n v="92.75"/>
    <n v="270"/>
    <n v="362"/>
    <n v="25.63063"/>
    <n v="41.60022"/>
    <n v="15.493779999999999"/>
    <n v="33.815080000000002"/>
  </r>
  <r>
    <x v="0"/>
    <s v="Bulgaria"/>
    <s v="Bulgaria"/>
    <s v="Bulgaria"/>
    <s v="East"/>
    <s v="Sanie"/>
    <n v="2013"/>
    <x v="0"/>
    <s v="y"/>
    <n v="1"/>
    <x v="1"/>
    <n v="3457086.9720000001"/>
    <n v="3457.0869720000001"/>
    <n v="6766137.9620000003"/>
    <n v="6766.1379619999998"/>
    <n v="0.51093947399999995"/>
    <n v="1820000000000"/>
    <n v="1822817079"/>
    <n v="3.7757000000000001"/>
    <n v="6.7999999999999996E-3"/>
    <n v="1.7807999999999999"/>
    <s v="9/18/13 9:00"/>
    <x v="46"/>
    <n v="21.583333329999999"/>
    <n v="261"/>
    <n v="282"/>
    <n v="25.876670000000001"/>
    <n v="41.642829999999996"/>
    <n v="13.63"/>
    <n v="16.033999999999999"/>
  </r>
  <r>
    <x v="0"/>
    <s v="Bulgaria"/>
    <s v="Bulgaria"/>
    <s v="Bulgaria"/>
    <s v="East"/>
    <s v="Sanie"/>
    <n v="2015"/>
    <x v="1"/>
    <s v="y"/>
    <n v="1"/>
    <x v="3"/>
    <n v="3638623.2119999998"/>
    <n v="3638.623212"/>
    <n v="10805500.27"/>
    <n v="10805.50027"/>
    <n v="0.33673806099999998"/>
    <n v="1650000000000"/>
    <n v="1651544266"/>
    <n v="5.0717999999999996"/>
    <n v="7.3000000000000001E-3"/>
    <n v="1.5898000000000001"/>
    <d v="2015-04-05T00:00:00"/>
    <x v="47"/>
    <n v="45.958333330000002"/>
    <n v="124"/>
    <n v="169"/>
    <n v="17.507000000000001"/>
    <n v="12.58483"/>
    <n v="40.092500000000001"/>
    <n v="31.53783"/>
  </r>
  <r>
    <x v="0"/>
    <s v="Bulgaria"/>
    <s v="Bulgaria"/>
    <s v="Bulgaria"/>
    <s v="East"/>
    <s v="Sanie"/>
    <n v="2016"/>
    <x v="0"/>
    <s v="y"/>
    <n v="1"/>
    <x v="4"/>
    <n v="4250515.1169999996"/>
    <n v="4250.5151169999999"/>
    <n v="8920471.5240000002"/>
    <n v="8920.4715240000005"/>
    <n v="0.47648995999999999"/>
    <n v="2420000000000"/>
    <n v="2424058632"/>
    <n v="4.7699999999999996"/>
    <n v="7.3000000000000001E-3"/>
    <n v="1.6661999999999999"/>
    <s v="8/21/16 5:00"/>
    <x v="48"/>
    <n v="35.708333330000002"/>
    <n v="234"/>
    <n v="269"/>
    <n v="25.8125"/>
    <n v="41.865830000000003"/>
    <n v="12.351000000000001"/>
    <n v="40.5105"/>
  </r>
  <r>
    <x v="0"/>
    <s v="Bulgaria"/>
    <s v="Bulgaria"/>
    <s v="Bulgaria"/>
    <s v="East"/>
    <s v="Spartacus"/>
    <n v="2010"/>
    <x v="0"/>
    <s v="y"/>
    <n v="1"/>
    <x v="1"/>
    <n v="3571484.798"/>
    <n v="3571.484798"/>
    <n v="7185384.2829999998"/>
    <n v="7185.3842830000003"/>
    <n v="0.49704854399999998"/>
    <n v="1610000000000"/>
    <n v="1608012780"/>
    <n v="3.5476999999999999"/>
    <n v="6.6E-3"/>
    <n v="2.0190000000000001"/>
    <s v="9/13/10 11:00"/>
    <x v="49"/>
    <n v="60.5"/>
    <n v="256"/>
    <n v="316"/>
    <n v="25.899170000000002"/>
    <n v="41.64217"/>
    <n v="12.611330000000001"/>
    <n v="16.228670000000001"/>
  </r>
  <r>
    <x v="0"/>
    <s v="Bulgaria"/>
    <s v="Bulgaria"/>
    <s v="Bulgaria"/>
    <s v="East"/>
    <s v="Svetlina"/>
    <n v="2012"/>
    <x v="0"/>
    <s v="y"/>
    <n v="1"/>
    <x v="1"/>
    <n v="4329416.0489999996"/>
    <n v="4329.4160490000004"/>
    <n v="9296570.8000000007"/>
    <n v="9296.5707999999995"/>
    <n v="0.465700326"/>
    <n v="1040000000000"/>
    <n v="1038928998"/>
    <n v="6.3803999999999998"/>
    <n v="8.0999999999999996E-3"/>
    <n v="2.0082"/>
    <d v="2012-07-09T05:00:00"/>
    <x v="50"/>
    <n v="59.666666669999998"/>
    <n v="251"/>
    <n v="310"/>
    <n v="25.867329999999999"/>
    <n v="41.588999999999999"/>
    <n v="13.43483"/>
    <n v="43.677"/>
  </r>
  <r>
    <x v="0"/>
    <s v="Bulgaria"/>
    <s v="Bulgaria"/>
    <s v="Bulgaria"/>
    <s v="East"/>
    <s v="Volen"/>
    <n v="2012"/>
    <x v="0"/>
    <s v="y"/>
    <n v="1"/>
    <x v="1"/>
    <n v="3625271.7069999999"/>
    <n v="3625.2717069999999"/>
    <n v="5511291.557"/>
    <n v="5511.2915569999996"/>
    <n v="0.65778986100000003"/>
    <n v="1690000000000"/>
    <n v="1692065688"/>
    <n v="3.5749"/>
    <n v="7.1000000000000004E-3"/>
    <n v="1.774"/>
    <d v="2012-05-09T07:00:00"/>
    <x v="51"/>
    <n v="21.666666670000001"/>
    <n v="249"/>
    <n v="270"/>
    <n v="27.436170000000001"/>
    <n v="43.180169999999997"/>
    <n v="13.698169999999999"/>
    <n v="26.674499999999998"/>
  </r>
  <r>
    <x v="0"/>
    <s v="Bulgaria"/>
    <s v="Bulgaria"/>
    <s v="Bulgaria"/>
    <s v="East"/>
    <s v="Volen"/>
    <n v="2014"/>
    <x v="1"/>
    <s v="y"/>
    <n v="1"/>
    <x v="3"/>
    <n v="3877712.0210000002"/>
    <n v="3877.7120209999998"/>
    <n v="12713940.32"/>
    <n v="12713.94032"/>
    <n v="0.304996871"/>
    <n v="1640000000000"/>
    <n v="1639835729"/>
    <n v="7.3475000000000001"/>
    <n v="7.9000000000000008E-3"/>
    <n v="1.9345000000000001"/>
    <s v="4/29/14 5:00"/>
    <x v="52"/>
    <n v="58.75"/>
    <n v="119"/>
    <n v="177"/>
    <n v="27.4055"/>
    <n v="10.2445"/>
    <n v="40.205500000000001"/>
    <n v="34.238999999999997"/>
  </r>
  <r>
    <x v="1"/>
    <s v="Dagestan"/>
    <s v="Dagestan"/>
    <s v="Dagestan"/>
    <s v="East"/>
    <s v="Gurman"/>
    <n v="2017"/>
    <x v="0"/>
    <s v="y"/>
    <n v="1"/>
    <x v="1"/>
    <n v="4200481.5559999999"/>
    <n v="4200.4815559999997"/>
    <n v="5506514.4800000004"/>
    <n v="5506.5144799999998"/>
    <n v="0.76282039599999996"/>
    <n v="1330000000000"/>
    <n v="1332894304"/>
    <n v="4.2853000000000003"/>
    <n v="8.0999999999999996E-3"/>
    <n v="1.2116"/>
    <s v="9/24/17 6:00"/>
    <x v="53"/>
    <n v="25.416666670000001"/>
    <n v="267"/>
    <n v="292"/>
    <n v="47.349809999999998"/>
    <n v="42.701720000000002"/>
    <n v="14.05364"/>
    <n v="43.94"/>
  </r>
  <r>
    <x v="1"/>
    <s v="MiddleEast"/>
    <s v="AzerbaijanIran"/>
    <s v="MiddleEast"/>
    <s v="East"/>
    <s v="Logiya"/>
    <n v="2014"/>
    <x v="0"/>
    <s v="y"/>
    <n v="2"/>
    <x v="3"/>
    <n v="3696153.0469999998"/>
    <n v="3696.1530469999998"/>
    <n v="5010804.7029999997"/>
    <n v="5010.8047029999998"/>
    <n v="0.73763661999999997"/>
    <n v="1560000000000"/>
    <n v="1562350047"/>
    <n v="3.53"/>
    <n v="6.4999999999999997E-3"/>
    <n v="1.5708"/>
    <s v="8/23/14 4:00"/>
    <x v="54"/>
    <n v="18.75"/>
    <n v="235"/>
    <n v="253"/>
    <n v="45.046669999999999"/>
    <n v="35.916499999999999"/>
    <n v="10.852169999999999"/>
    <n v="41.297669999999997"/>
  </r>
  <r>
    <x v="1"/>
    <s v="MiddleEast"/>
    <s v="AzerbaijanIran"/>
    <s v="MiddleEast"/>
    <s v="East"/>
    <s v="Logiya"/>
    <n v="2014"/>
    <x v="1"/>
    <s v="y"/>
    <n v="2"/>
    <x v="3"/>
    <n v="3597975.5279999999"/>
    <n v="3597.9755279999999"/>
    <n v="6186011.0530000003"/>
    <n v="6186.0110530000002"/>
    <n v="0.581630957"/>
    <n v="1440000000000"/>
    <n v="1437327906"/>
    <n v="4.0332999999999997"/>
    <n v="5.7999999999999996E-3"/>
    <n v="1.5617000000000001"/>
    <s v="5/20/14 4:00"/>
    <x v="55"/>
    <n v="26.625"/>
    <n v="140"/>
    <n v="166"/>
    <n v="41.252830000000003"/>
    <n v="11.93167"/>
    <n v="36.934170000000002"/>
    <n v="42.797499999999999"/>
  </r>
  <r>
    <x v="1"/>
    <s v="MiddleEast"/>
    <s v="AzerbaijanIran"/>
    <s v="MiddleEast"/>
    <s v="East"/>
    <s v="Logiya"/>
    <n v="2015"/>
    <x v="0"/>
    <s v="y"/>
    <n v="2"/>
    <x v="4"/>
    <n v="3804116.906"/>
    <n v="3804.1169060000002"/>
    <n v="5103256.8739999998"/>
    <n v="5103.2568739999997"/>
    <n v="0.74542924200000005"/>
    <n v="1470000000000"/>
    <n v="1468195522"/>
    <n v="3.694"/>
    <n v="5.7000000000000002E-3"/>
    <n v="1.7492000000000001"/>
    <d v="2015-08-09T00:00:00"/>
    <x v="56"/>
    <n v="14.91666667"/>
    <n v="251"/>
    <n v="265"/>
    <n v="44.355829999999997"/>
    <n v="37.111669999999997"/>
    <n v="11.01017"/>
    <n v="41.212829999999997"/>
  </r>
  <r>
    <x v="1"/>
    <s v="MiddleEast"/>
    <s v="AzerbaijanIran"/>
    <s v="MiddleEast"/>
    <s v="East"/>
    <s v="Logiya"/>
    <n v="2015"/>
    <x v="1"/>
    <s v="y"/>
    <n v="2"/>
    <x v="4"/>
    <n v="4228707.267"/>
    <n v="4228.7072669999998"/>
    <n v="14346113.789999999"/>
    <n v="14346.113789999999"/>
    <n v="0.29476326000000003"/>
    <n v="2020000000000"/>
    <n v="2022655021"/>
    <n v="6.452"/>
    <n v="4.7000000000000002E-3"/>
    <n v="2.0659000000000001"/>
    <s v="4/17/15 4:00"/>
    <x v="57"/>
    <n v="63.5"/>
    <n v="107"/>
    <n v="170"/>
    <n v="41.213169999999998"/>
    <n v="11.01017"/>
    <n v="40.752670000000002"/>
    <n v="42.626669999999997"/>
  </r>
  <r>
    <x v="1"/>
    <s v="MiddleEast"/>
    <s v="AzerbaijanIran"/>
    <s v="MiddleEast"/>
    <s v="East"/>
    <s v="Logiya"/>
    <n v="2016"/>
    <x v="0"/>
    <s v="y"/>
    <n v="2"/>
    <x v="5"/>
    <n v="4086753.4070000001"/>
    <n v="4086.7534070000002"/>
    <n v="4765729.5039999997"/>
    <n v="4765.7295039999999"/>
    <n v="0.857529451"/>
    <n v="1470000000000"/>
    <n v="1471545111"/>
    <n v="3.9843999999999999"/>
    <n v="4.5999999999999999E-3"/>
    <n v="1.6234"/>
    <s v="9/15/16 0:00"/>
    <x v="58"/>
    <n v="12.75"/>
    <n v="259"/>
    <n v="271"/>
    <n v="46.97"/>
    <n v="38.516669999999998"/>
    <n v="10.99933"/>
    <n v="41.203000000000003"/>
  </r>
  <r>
    <x v="1"/>
    <s v="MiddleEast"/>
    <s v="AzerbaijanIran"/>
    <s v="MiddleEast"/>
    <s v="East"/>
    <s v="Logiya"/>
    <n v="2016"/>
    <x v="1"/>
    <s v="y"/>
    <n v="2"/>
    <x v="5"/>
    <n v="4150265.2030000002"/>
    <n v="4150.2652029999999"/>
    <n v="6818037.6619999995"/>
    <n v="6818.0376619999997"/>
    <n v="0.60871843299999995"/>
    <n v="1910000000000"/>
    <n v="1911886585"/>
    <n v="3.6242000000000001"/>
    <n v="5.1999999999999998E-3"/>
    <n v="1.4132"/>
    <s v="4/16/16 5:00"/>
    <x v="59"/>
    <n v="23.625"/>
    <n v="107"/>
    <n v="130"/>
    <n v="41.195500000000003"/>
    <n v="10.98583"/>
    <n v="39.589669999999998"/>
    <n v="45.00967"/>
  </r>
  <r>
    <x v="1"/>
    <s v="MiddleEast"/>
    <s v="AzerbaijanIran"/>
    <s v="MiddleEast"/>
    <s v="East"/>
    <s v="Logiya"/>
    <n v="2017"/>
    <x v="0"/>
    <s v="y"/>
    <n v="2"/>
    <x v="0"/>
    <n v="4168234.6830000002"/>
    <n v="4168.2346829999997"/>
    <n v="5030533.2470000004"/>
    <n v="5030.5332470000003"/>
    <n v="0.82858704599999999"/>
    <n v="1660000000000"/>
    <n v="1657145903"/>
    <n v="4.0514999999999999"/>
    <n v="4.7000000000000002E-3"/>
    <n v="1.9514"/>
    <s v="9/15/17 8:00"/>
    <x v="60"/>
    <n v="12.58333333"/>
    <n v="258"/>
    <n v="270"/>
    <n v="47.066000000000003"/>
    <n v="39.142330000000001"/>
    <n v="11.01267"/>
    <n v="41.204000000000001"/>
  </r>
  <r>
    <x v="1"/>
    <s v="MiddleEast"/>
    <s v="AzerbaijanIran"/>
    <s v="MiddleEast"/>
    <s v="East"/>
    <s v="Logiya"/>
    <n v="2017"/>
    <x v="1"/>
    <s v="y"/>
    <n v="2"/>
    <x v="0"/>
    <n v="4165669.179"/>
    <n v="4165.6691790000004"/>
    <n v="6862184.8940000003"/>
    <n v="6862.184894"/>
    <n v="0.60704706200000003"/>
    <n v="2270000000000"/>
    <n v="2274550897"/>
    <n v="3.7288999999999999"/>
    <n v="5.7999999999999996E-3"/>
    <n v="1.4807999999999999"/>
    <d v="2017-06-04T04:00:00"/>
    <x v="61"/>
    <n v="22.666666670000001"/>
    <n v="96"/>
    <n v="118"/>
    <n v="41.204830000000001"/>
    <n v="11.032170000000001"/>
    <n v="39.144669999999998"/>
    <n v="47.068170000000002"/>
  </r>
  <r>
    <x v="1"/>
    <s v="MiddleEast"/>
    <s v="AzerbaijanIran"/>
    <s v="MiddleEast"/>
    <s v="East"/>
    <s v="Logiya"/>
    <n v="2018"/>
    <x v="0"/>
    <s v="y"/>
    <n v="2"/>
    <x v="0"/>
    <n v="4197196.7479999997"/>
    <n v="4197.1967480000003"/>
    <n v="4885026.8849999998"/>
    <n v="4885.0268850000002"/>
    <n v="0.85919624299999997"/>
    <n v="1570000000000"/>
    <n v="1574758828"/>
    <n v="3.7765"/>
    <n v="5.4999999999999997E-3"/>
    <n v="1.8343"/>
    <d v="2018-06-09T10:00:00"/>
    <x v="62"/>
    <n v="13.41666667"/>
    <n v="249"/>
    <n v="262"/>
    <n v="47.234830000000002"/>
    <n v="39.303669999999997"/>
    <n v="11.00433"/>
    <n v="41.20317"/>
  </r>
  <r>
    <x v="1"/>
    <s v="MiddleEast"/>
    <s v="AzerbaijanIran"/>
    <s v="MiddleEast"/>
    <s v="East"/>
    <s v="Logiya"/>
    <n v="2018"/>
    <x v="1"/>
    <s v="y"/>
    <n v="2"/>
    <x v="0"/>
    <n v="4166712.2650000001"/>
    <n v="4166.7122650000001"/>
    <n v="6144314.227"/>
    <n v="6144.3142269999998"/>
    <n v="0.67814114199999997"/>
    <n v="1710000000000"/>
    <n v="1708279135"/>
    <n v="3.3148"/>
    <n v="4.4000000000000003E-3"/>
    <n v="1.2477"/>
    <s v="3/22/18 4:00"/>
    <x v="63"/>
    <n v="18.583333329999999"/>
    <n v="81"/>
    <n v="99"/>
    <n v="41.216670000000001"/>
    <n v="11.005330000000001"/>
    <n v="39.13617"/>
    <n v="47.020499999999998"/>
  </r>
  <r>
    <x v="1"/>
    <s v="MiddleEast"/>
    <s v="Igdir"/>
    <s v="Turkey"/>
    <s v="East"/>
    <s v="Agri"/>
    <n v="2013"/>
    <x v="0"/>
    <s v="y"/>
    <n v="6"/>
    <x v="0"/>
    <n v="4493695.1220000004"/>
    <n v="4493.6951220000001"/>
    <n v="5296548.9469999997"/>
    <n v="5296.5489470000002"/>
    <n v="0.84841944599999997"/>
    <n v="1880000000000"/>
    <n v="1876572756"/>
    <n v="4.4912000000000001"/>
    <n v="6.7999999999999996E-3"/>
    <n v="1.4646999999999999"/>
    <d v="2013-11-09T00:00:00"/>
    <x v="64"/>
    <n v="16.958333329999999"/>
    <n v="254"/>
    <n v="270"/>
    <n v="42.976669999999999"/>
    <n v="39.744"/>
    <n v="9.4771699999999992"/>
    <n v="45.497"/>
  </r>
  <r>
    <x v="1"/>
    <s v="MiddleEast"/>
    <s v="Igdir"/>
    <s v="Turkey"/>
    <s v="East"/>
    <s v="Agri"/>
    <n v="2014"/>
    <x v="1"/>
    <s v="y"/>
    <n v="6"/>
    <x v="0"/>
    <n v="4560508.9139999999"/>
    <n v="4560.508914"/>
    <n v="6251532.7340000002"/>
    <n v="6251.5327340000003"/>
    <n v="0.72950252500000001"/>
    <n v="2090000000000"/>
    <n v="2086040029"/>
    <n v="3.2446000000000002"/>
    <n v="4.4000000000000003E-3"/>
    <n v="1.8169"/>
    <s v="3/21/14 0:00"/>
    <x v="65"/>
    <n v="17.958333329999999"/>
    <n v="80"/>
    <n v="97"/>
    <n v="45.445"/>
    <n v="9.3734999999999999"/>
    <n v="40.077829999999999"/>
    <n v="43.670169999999999"/>
  </r>
  <r>
    <x v="1"/>
    <s v="MiddleEast"/>
    <s v="Igdir"/>
    <s v="Turkey"/>
    <s v="East"/>
    <s v="Aras"/>
    <n v="2012"/>
    <x v="0"/>
    <s v="y"/>
    <n v="2"/>
    <x v="2"/>
    <n v="3853778.78"/>
    <n v="3853.7787800000001"/>
    <n v="5088693.324"/>
    <n v="5088.6933239999998"/>
    <n v="0.75732187699999998"/>
    <n v="1340000000000"/>
    <n v="1335246291"/>
    <n v="3.5198"/>
    <n v="5.1999999999999998E-3"/>
    <n v="1.4595"/>
    <d v="2012-04-09T00:00:00"/>
    <x v="66"/>
    <n v="19.916666670000001"/>
    <n v="248"/>
    <n v="267"/>
    <n v="43.684170000000002"/>
    <n v="40.061329999999998"/>
    <n v="13.45317"/>
    <n v="43.604329999999997"/>
  </r>
  <r>
    <x v="1"/>
    <s v="MiddleEast"/>
    <s v="Igdir"/>
    <s v="Turkey"/>
    <s v="East"/>
    <s v="Ardahan"/>
    <n v="2013"/>
    <x v="0"/>
    <s v="y"/>
    <n v="6"/>
    <x v="0"/>
    <n v="4267712.6260000002"/>
    <n v="4267.7126260000005"/>
    <n v="5725883.0640000002"/>
    <n v="5725.8830639999996"/>
    <n v="0.74533702099999999"/>
    <n v="2330000000000"/>
    <n v="2326462278"/>
    <n v="4.6616999999999997"/>
    <n v="9.1999999999999998E-3"/>
    <n v="1.7999000000000001"/>
    <s v="8/22/13 0:00"/>
    <x v="67"/>
    <n v="25.583333329999999"/>
    <n v="234"/>
    <n v="259"/>
    <n v="43.689729999999997"/>
    <n v="40.061140000000002"/>
    <n v="10.27553"/>
    <n v="40.752249999999997"/>
  </r>
  <r>
    <x v="1"/>
    <s v="MiddleEast"/>
    <s v="Igdir"/>
    <s v="Turkey"/>
    <s v="East"/>
    <s v="Ardahan"/>
    <n v="2014"/>
    <x v="1"/>
    <s v="y"/>
    <n v="6"/>
    <x v="0"/>
    <n v="4220297.5580000002"/>
    <n v="4220.2975580000002"/>
    <n v="6421626.4519999996"/>
    <n v="6421.6264520000004"/>
    <n v="0.65720072500000004"/>
    <n v="1560000000000"/>
    <n v="1558668214"/>
    <n v="3.6795"/>
    <n v="8.5000000000000006E-3"/>
    <n v="1.4496"/>
    <d v="2014-10-04T00:00:00"/>
    <x v="68"/>
    <n v="19.958333329999999"/>
    <n v="100"/>
    <n v="119"/>
    <n v="40.683109999999999"/>
    <n v="10.59117"/>
    <n v="40.074710000000003"/>
    <n v="43.673079999999999"/>
  </r>
  <r>
    <x v="1"/>
    <s v="MiddleEast"/>
    <s v="Igdir"/>
    <s v="Turkey"/>
    <s v="East"/>
    <s v="Cabuk"/>
    <n v="2014"/>
    <x v="0"/>
    <s v="y"/>
    <n v="2"/>
    <x v="2"/>
    <n v="4013388.787"/>
    <n v="4013.3887869999999"/>
    <n v="4792213.3219999997"/>
    <n v="4792.2133219999996"/>
    <n v="0.83748124700000004"/>
    <n v="1770000000000"/>
    <n v="1773138276"/>
    <n v="4.4146000000000001"/>
    <n v="4.7000000000000002E-3"/>
    <n v="1.4061999999999999"/>
    <d v="2014-08-09T05:00:00"/>
    <x v="69"/>
    <n v="13.66666667"/>
    <n v="251"/>
    <n v="264"/>
    <n v="43.674599999999998"/>
    <n v="40.072899999999997"/>
    <n v="12.2296"/>
    <n v="42.517600000000002"/>
  </r>
  <r>
    <x v="1"/>
    <s v="MiddleEast"/>
    <s v="Igdir"/>
    <s v="Turkey"/>
    <s v="East"/>
    <s v="Cabuk"/>
    <n v="2015"/>
    <x v="0"/>
    <s v="y"/>
    <n v="2"/>
    <x v="3"/>
    <n v="4145200.6469999999"/>
    <n v="4145.2006469999997"/>
    <n v="5300018.2860000003"/>
    <n v="5300.0182860000004"/>
    <n v="0.782110631"/>
    <n v="1740000000000"/>
    <n v="1737986577"/>
    <n v="3.8757000000000001"/>
    <n v="5.1999999999999998E-3"/>
    <n v="1.4392"/>
    <d v="2015-06-10T05:00:00"/>
    <x v="70"/>
    <n v="21.5"/>
    <n v="279"/>
    <n v="300"/>
    <n v="40.049799999999998"/>
    <n v="38.985900000000001"/>
    <n v="9.5815999999999999"/>
    <n v="40.607500000000002"/>
  </r>
  <r>
    <x v="1"/>
    <s v="MiddleEast"/>
    <s v="Igdir"/>
    <s v="Turkey"/>
    <s v="East"/>
    <s v="Cabuk"/>
    <n v="2015"/>
    <x v="1"/>
    <s v="y"/>
    <n v="2"/>
    <x v="3"/>
    <n v="3809929.7579999999"/>
    <n v="3809.9297580000002"/>
    <n v="5604520.9029999999"/>
    <n v="5604.5209029999996"/>
    <n v="0.67979579800000001"/>
    <n v="1140000000000"/>
    <n v="1141604885"/>
    <n v="4.0945999999999998"/>
    <n v="6.1000000000000004E-3"/>
    <n v="1.6604000000000001"/>
    <s v="5/28/15 9:00"/>
    <x v="71"/>
    <n v="21.5"/>
    <n v="148"/>
    <n v="169"/>
    <n v="40.675699999999999"/>
    <n v="10.9885"/>
    <n v="38.054000000000002"/>
    <n v="39.386400000000002"/>
  </r>
  <r>
    <x v="1"/>
    <s v="MiddleEast"/>
    <s v="Igdir"/>
    <s v="Turkey"/>
    <s v="East"/>
    <s v="Haydi"/>
    <n v="2014"/>
    <x v="0"/>
    <s v="y"/>
    <n v="3"/>
    <x v="3"/>
    <n v="5476570.3329999996"/>
    <n v="5476.5703329999997"/>
    <n v="7562333.3789999997"/>
    <n v="7562.3333789999997"/>
    <n v="0.72419054500000002"/>
    <n v="2490000000000"/>
    <n v="2491355308"/>
    <n v="4.1749999999999998"/>
    <n v="6.3E-3"/>
    <n v="1.8861000000000001"/>
    <s v="9/19/14 5:00"/>
    <x v="72"/>
    <n v="40.625"/>
    <n v="262"/>
    <n v="302"/>
    <n v="46.558799999999998"/>
    <n v="39.165500000000002"/>
    <n v="1.9171"/>
    <n v="38.502600000000001"/>
  </r>
  <r>
    <x v="1"/>
    <s v="MiddleEast"/>
    <s v="Igdir"/>
    <s v="Turkey"/>
    <s v="East"/>
    <s v="Haydi"/>
    <n v="2015"/>
    <x v="0"/>
    <s v="y"/>
    <n v="3"/>
    <x v="4"/>
    <n v="5412934.9620000003"/>
    <n v="5412.9349620000003"/>
    <n v="7027792.6440000003"/>
    <n v="7027.7926440000001"/>
    <n v="0.77021836499999996"/>
    <n v="2710000000000"/>
    <n v="2713122614"/>
    <n v="3.9110999999999998"/>
    <n v="5.5999999999999999E-3"/>
    <n v="2.1084999999999998"/>
    <s v="9/20/15 7:00"/>
    <x v="73"/>
    <n v="24.583333329999999"/>
    <n v="263"/>
    <n v="287"/>
    <n v="46.453400000000002"/>
    <n v="39.458300000000001"/>
    <n v="2.4035000000000002"/>
    <n v="36.742600000000003"/>
  </r>
  <r>
    <x v="1"/>
    <s v="MiddleEast"/>
    <s v="Igdir"/>
    <s v="Turkey"/>
    <s v="East"/>
    <s v="Haydi"/>
    <n v="2015"/>
    <x v="1"/>
    <s v="y"/>
    <n v="3"/>
    <x v="4"/>
    <n v="5332338.3169999998"/>
    <n v="5332.3383169999997"/>
    <n v="8421522.0779999997"/>
    <n v="8421.522078"/>
    <n v="0.633179877"/>
    <n v="2720000000000"/>
    <n v="2717705783"/>
    <n v="4.0156999999999998"/>
    <n v="5.8999999999999999E-3"/>
    <n v="1.8884000000000001"/>
    <d v="2015-11-04T05:00:00"/>
    <x v="74"/>
    <n v="31.666666670000001"/>
    <n v="101"/>
    <n v="132"/>
    <n v="39.110100000000003"/>
    <n v="2.8151000000000002"/>
    <n v="38.703099999999999"/>
    <n v="47.235799999999998"/>
  </r>
  <r>
    <x v="1"/>
    <s v="MiddleEast"/>
    <s v="Igdir"/>
    <s v="Turkey"/>
    <s v="East"/>
    <s v="Igdir"/>
    <n v="2012"/>
    <x v="0"/>
    <s v="y"/>
    <n v="6"/>
    <x v="0"/>
    <n v="5095082.3"/>
    <n v="5095.0823"/>
    <n v="6463129.3109999998"/>
    <n v="6463.1293109999997"/>
    <n v="0.78833055200000002"/>
    <n v="2660000000000"/>
    <n v="2656577072"/>
    <n v="4.9958"/>
    <n v="5.5999999999999999E-3"/>
    <n v="1.6166"/>
    <s v="9/20/12 0:00"/>
    <x v="75"/>
    <n v="21.75"/>
    <n v="264"/>
    <n v="285"/>
    <n v="43.673000000000002"/>
    <n v="40.074669999999998"/>
    <n v="5.3034999999999997"/>
    <n v="43.06767"/>
  </r>
  <r>
    <x v="1"/>
    <s v="MiddleEast"/>
    <s v="Igdir"/>
    <s v="Turkey"/>
    <s v="East"/>
    <s v="Igdir"/>
    <n v="2013"/>
    <x v="0"/>
    <s v="y"/>
    <n v="6"/>
    <x v="0"/>
    <n v="5051523.3430000003"/>
    <n v="5051.5233429999998"/>
    <n v="6008135.4550000001"/>
    <n v="6008.1354549999996"/>
    <n v="0.84078053500000005"/>
    <n v="2360000000000"/>
    <n v="2364700555"/>
    <n v="4.9717000000000002"/>
    <n v="6.6E-3"/>
    <n v="1.4157"/>
    <s v="9/25/13 0:00"/>
    <x v="76"/>
    <n v="18.833333329999999"/>
    <n v="268"/>
    <n v="286"/>
    <n v="43.673000000000002"/>
    <n v="40.074669999999998"/>
    <n v="5.6176700000000004"/>
    <n v="43.189830000000001"/>
  </r>
  <r>
    <x v="1"/>
    <s v="MiddleEast"/>
    <s v="Igdir"/>
    <s v="Turkey"/>
    <s v="East"/>
    <s v="Igdir"/>
    <n v="2013"/>
    <x v="1"/>
    <s v="y"/>
    <n v="6"/>
    <x v="0"/>
    <n v="5108768.5820000004"/>
    <n v="5108.7685819999997"/>
    <n v="5972348.642"/>
    <n v="5972.3486419999999"/>
    <n v="0.85540360900000001"/>
    <n v="2170000000000"/>
    <n v="2172299742"/>
    <n v="4.5633999999999997"/>
    <n v="5.4999999999999997E-3"/>
    <n v="1.3137000000000001"/>
    <s v="3/16/13 8:00"/>
    <x v="77"/>
    <n v="18.5"/>
    <n v="75"/>
    <n v="93"/>
    <n v="43.044670000000004"/>
    <n v="5.2664999999999997"/>
    <n v="40.154499999999999"/>
    <n v="43.61683"/>
  </r>
  <r>
    <x v="1"/>
    <s v="MiddleEast"/>
    <s v="Igdir"/>
    <s v="Turkey"/>
    <s v="East"/>
    <s v="Igdir"/>
    <n v="2014"/>
    <x v="0"/>
    <s v="y"/>
    <n v="6"/>
    <x v="0"/>
    <n v="5100434.7070000004"/>
    <n v="5100.4347070000003"/>
    <n v="7310526.0590000004"/>
    <n v="7310.5260589999998"/>
    <n v="0.69768367799999997"/>
    <n v="2430000000000"/>
    <n v="2429050577"/>
    <n v="4.8056000000000001"/>
    <n v="6.3E-3"/>
    <n v="1.4601999999999999"/>
    <d v="2014-06-10T07:00:00"/>
    <x v="78"/>
    <n v="28.5"/>
    <n v="279"/>
    <n v="307"/>
    <n v="43.667000000000002"/>
    <n v="40.081670000000003"/>
    <n v="5.2803300000000002"/>
    <n v="43.093330000000002"/>
  </r>
  <r>
    <x v="1"/>
    <s v="MiddleEast"/>
    <s v="Igdir"/>
    <s v="Turkey"/>
    <s v="East"/>
    <s v="Igdir"/>
    <n v="2014"/>
    <x v="1"/>
    <s v="y"/>
    <n v="6"/>
    <x v="0"/>
    <n v="5031684.0769999996"/>
    <n v="5031.6840769999999"/>
    <n v="5900966.6320000002"/>
    <n v="5900.9666319999997"/>
    <n v="0.85268810900000003"/>
    <n v="2150000000000"/>
    <n v="2153919812"/>
    <n v="4.8598999999999997"/>
    <n v="6.0000000000000001E-3"/>
    <n v="1.7146999999999999"/>
    <d v="2014-03-03T01:00:00"/>
    <x v="79"/>
    <n v="19.75"/>
    <n v="62"/>
    <n v="81"/>
    <n v="43.009500000000003"/>
    <n v="5.7525000000000004"/>
    <n v="40.147170000000003"/>
    <n v="43.620330000000003"/>
  </r>
  <r>
    <x v="1"/>
    <s v="MiddleEast"/>
    <s v="Igdir"/>
    <s v="Turkey"/>
    <s v="East"/>
    <s v="Iste"/>
    <n v="2014"/>
    <x v="0"/>
    <s v="y"/>
    <n v="6"/>
    <x v="0"/>
    <n v="4220193.0130000003"/>
    <n v="4220.1930130000001"/>
    <n v="5026573.45"/>
    <n v="5026.5734499999999"/>
    <n v="0.839576514"/>
    <n v="1880000000000"/>
    <n v="1884637862"/>
    <n v="4.0712999999999999"/>
    <n v="4.4999999999999997E-3"/>
    <n v="1.3128"/>
    <s v="9/19/14 5:00"/>
    <x v="80"/>
    <n v="14.66666667"/>
    <n v="262"/>
    <n v="276"/>
    <n v="42.193100000000001"/>
    <n v="40.057899999999997"/>
    <n v="10.4771"/>
    <n v="41.6"/>
  </r>
  <r>
    <x v="1"/>
    <s v="MiddleEast"/>
    <s v="Igdir"/>
    <s v="Turkey"/>
    <s v="East"/>
    <s v="Iste"/>
    <n v="2015"/>
    <x v="0"/>
    <s v="y"/>
    <n v="6"/>
    <x v="0"/>
    <n v="4227155.2520000003"/>
    <n v="4227.1552519999996"/>
    <n v="4903166.7139999997"/>
    <n v="4903.166714"/>
    <n v="0.86212758"/>
    <n v="1750000000000"/>
    <n v="1752670055"/>
    <n v="4.2031999999999998"/>
    <n v="4.5999999999999999E-3"/>
    <n v="0.95050000000000001"/>
    <s v="9/17/15 5:00"/>
    <x v="81"/>
    <n v="12.66666667"/>
    <n v="260"/>
    <n v="272"/>
    <n v="42.167499999999997"/>
    <n v="40.086199999999998"/>
    <n v="10.401300000000001"/>
    <n v="41.335999999999999"/>
  </r>
  <r>
    <x v="1"/>
    <s v="MiddleEast"/>
    <s v="Igdir"/>
    <s v="Turkey"/>
    <s v="East"/>
    <s v="Iste"/>
    <n v="2015"/>
    <x v="1"/>
    <s v="y"/>
    <n v="6"/>
    <x v="0"/>
    <n v="4178825.443"/>
    <n v="4178.8254429999997"/>
    <n v="5651400.4139999999"/>
    <n v="5651.4004139999997"/>
    <n v="0.739431846"/>
    <n v="1780000000000"/>
    <n v="1781772604"/>
    <n v="4.6684000000000001"/>
    <n v="5.3E-3"/>
    <n v="1.4659"/>
    <s v="4/14/15 7:00"/>
    <x v="82"/>
    <n v="15.58333333"/>
    <n v="104"/>
    <n v="119"/>
    <n v="41.356099999999998"/>
    <n v="10.3538"/>
    <n v="39.615400000000001"/>
    <n v="42.390500000000003"/>
  </r>
  <r>
    <x v="1"/>
    <s v="MiddleEast"/>
    <s v="Igdir"/>
    <s v="Turkey"/>
    <s v="East"/>
    <s v="Iste"/>
    <n v="2016"/>
    <x v="0"/>
    <s v="y"/>
    <n v="6"/>
    <x v="0"/>
    <n v="4268861.534"/>
    <n v="4268.8615339999997"/>
    <n v="4939116.4479999999"/>
    <n v="4939.1164479999998"/>
    <n v="0.86429659599999997"/>
    <n v="1900000000000"/>
    <n v="1903863068"/>
    <n v="3.9578000000000002"/>
    <n v="4.8999999999999998E-3"/>
    <n v="1.2726"/>
    <s v="9/25/16 5:00"/>
    <x v="83"/>
    <n v="14.66666667"/>
    <n v="269"/>
    <n v="283"/>
    <n v="42.156100000000002"/>
    <n v="40.055599999999998"/>
    <n v="10.2681"/>
    <n v="42.190300000000001"/>
  </r>
  <r>
    <x v="1"/>
    <s v="MiddleEast"/>
    <s v="Igdir"/>
    <s v="Turkey"/>
    <s v="East"/>
    <s v="Iste"/>
    <n v="2016"/>
    <x v="1"/>
    <s v="y"/>
    <n v="6"/>
    <x v="0"/>
    <n v="4178475.9"/>
    <n v="4178.4759000000004"/>
    <n v="5403705.2779999999"/>
    <n v="5403.7052780000004"/>
    <n v="0.77326125000000001"/>
    <n v="1900000000000"/>
    <n v="1900503799"/>
    <n v="4.2386999999999997"/>
    <n v="5.4000000000000003E-3"/>
    <n v="1.2767999999999999"/>
    <s v="3/22/16 4:00"/>
    <x v="84"/>
    <n v="17.625"/>
    <n v="82"/>
    <n v="99"/>
    <n v="40.761899999999997"/>
    <n v="10.4826"/>
    <n v="39.882199999999997"/>
    <n v="42.377800000000001"/>
  </r>
  <r>
    <x v="1"/>
    <s v="MiddleEast"/>
    <s v="Igdir"/>
    <s v="Turkey"/>
    <s v="East"/>
    <s v="Iste"/>
    <n v="2017"/>
    <x v="0"/>
    <s v="y"/>
    <n v="6"/>
    <x v="0"/>
    <n v="4297296.4230000004"/>
    <n v="4297.2964229999998"/>
    <n v="5164456.0269999998"/>
    <n v="5164.4560270000002"/>
    <n v="0.83209081500000004"/>
    <n v="1930000000000"/>
    <n v="1930706788"/>
    <n v="4.6776"/>
    <n v="4.3E-3"/>
    <n v="1.5484"/>
    <s v="9/24/17 5:00"/>
    <x v="85"/>
    <n v="15.5"/>
    <n v="267"/>
    <n v="282"/>
    <n v="42.205800000000004"/>
    <n v="40.0655"/>
    <n v="10.066800000000001"/>
    <n v="42.058199999999999"/>
  </r>
  <r>
    <x v="1"/>
    <s v="MiddleEast"/>
    <s v="Igdir"/>
    <s v="Turkey"/>
    <s v="East"/>
    <s v="Iste"/>
    <n v="2017"/>
    <x v="1"/>
    <s v="y"/>
    <n v="6"/>
    <x v="0"/>
    <n v="4181971.65"/>
    <n v="4181.9716500000004"/>
    <n v="4923813.2690000003"/>
    <n v="4923.8132690000002"/>
    <n v="0.849335956"/>
    <n v="1350000000000"/>
    <n v="1351479553"/>
    <n v="4.8376999999999999"/>
    <n v="5.4000000000000003E-3"/>
    <n v="1.7854000000000001"/>
    <s v="3/13/17 5:00"/>
    <x v="86"/>
    <n v="17.666666670000001"/>
    <n v="72"/>
    <n v="89"/>
    <n v="41.710799999999999"/>
    <n v="10.7461"/>
    <n v="40.0535"/>
    <n v="42.173200000000001"/>
  </r>
  <r>
    <x v="1"/>
    <s v="MiddleEast"/>
    <s v="Igdir"/>
    <s v="Turkey"/>
    <s v="East"/>
    <s v="Iste"/>
    <n v="2018"/>
    <x v="0"/>
    <s v="y"/>
    <n v="6"/>
    <x v="0"/>
    <n v="4306414.6840000004"/>
    <n v="4306.4146840000003"/>
    <n v="4943763.5949999997"/>
    <n v="4943.7635950000004"/>
    <n v="0.87108022100000004"/>
    <n v="1680000000000"/>
    <n v="1680495132"/>
    <n v="4.3749000000000002"/>
    <n v="4.7000000000000002E-3"/>
    <n v="1.2989999999999999"/>
    <s v="9/16/18 5:00"/>
    <x v="87"/>
    <n v="12.66666667"/>
    <n v="259"/>
    <n v="271"/>
    <n v="42.147500000000001"/>
    <n v="40.055700000000002"/>
    <n v="9.9710999999999999"/>
    <n v="41.965899999999998"/>
  </r>
  <r>
    <x v="1"/>
    <s v="MiddleEast"/>
    <s v="Igdir"/>
    <s v="Turkey"/>
    <s v="East"/>
    <s v="Iste"/>
    <n v="2018"/>
    <x v="1"/>
    <s v="y"/>
    <n v="6"/>
    <x v="0"/>
    <n v="4185794.0430000001"/>
    <n v="4185.7940429999999"/>
    <n v="4969451.108"/>
    <n v="4969.4511080000002"/>
    <n v="0.84230510599999997"/>
    <n v="1680000000000"/>
    <n v="1684153642"/>
    <n v="4.7789999999999999"/>
    <n v="4.7999999999999996E-3"/>
    <n v="1.5163"/>
    <s v="3/16/18 5:00"/>
    <x v="88"/>
    <n v="15.66666667"/>
    <n v="75"/>
    <n v="90"/>
    <n v="41.700200000000002"/>
    <n v="10.561"/>
    <n v="39.7956"/>
    <n v="42.633899999999997"/>
  </r>
  <r>
    <x v="1"/>
    <s v="MiddleEast"/>
    <s v="Igdir"/>
    <s v="Turkey"/>
    <s v="East"/>
    <s v="Serhat"/>
    <n v="2014"/>
    <x v="0"/>
    <s v="y"/>
    <n v="6"/>
    <x v="0"/>
    <n v="4071367.4739999999"/>
    <n v="4071.3674740000001"/>
    <n v="4704713.8289999999"/>
    <n v="4704.7138290000003"/>
    <n v="0.86538047200000001"/>
    <n v="1360000000000"/>
    <n v="1363169934"/>
    <n v="4.1052"/>
    <n v="3.0000000000000001E-3"/>
    <n v="1.1262000000000001"/>
    <s v="9/20/14 1:00"/>
    <x v="89"/>
    <n v="18.416666670000001"/>
    <n v="263"/>
    <n v="281"/>
    <n v="45.00526"/>
    <n v="39.59299"/>
    <n v="11.43432"/>
    <n v="40.303289999999997"/>
  </r>
  <r>
    <x v="1"/>
    <s v="MiddleEast"/>
    <s v="Igdir"/>
    <s v="Turkey"/>
    <s v="East"/>
    <s v="Tuzluca"/>
    <n v="2013"/>
    <x v="0"/>
    <s v="y"/>
    <n v="6"/>
    <x v="0"/>
    <n v="3756406.2960000001"/>
    <n v="3756.4062960000001"/>
    <n v="8776082.0590000004"/>
    <n v="8776.0820590000003"/>
    <n v="0.42802770899999998"/>
    <n v="1200000000000"/>
    <n v="1197355201"/>
    <n v="7.0157999999999996"/>
    <n v="1.0500000000000001E-2"/>
    <n v="1.8246"/>
    <s v="8/23/13 0:00"/>
    <x v="90"/>
    <n v="48.625"/>
    <n v="235"/>
    <n v="283"/>
    <n v="41.967790000000001"/>
    <n v="37.901420000000002"/>
    <n v="11.58788"/>
    <n v="41.170360000000002"/>
  </r>
  <r>
    <x v="1"/>
    <s v="MiddleEast"/>
    <s v="Igdir"/>
    <s v="Turkey"/>
    <s v="East"/>
    <s v="Tuzluca"/>
    <n v="2014"/>
    <x v="0"/>
    <s v="y"/>
    <n v="6"/>
    <x v="0"/>
    <n v="4010194.1910000001"/>
    <n v="4010.194191"/>
    <n v="5240421.4309999999"/>
    <n v="5240.4214309999998"/>
    <n v="0.76524269"/>
    <n v="1900000000000"/>
    <n v="1898625081"/>
    <n v="4.4109999999999996"/>
    <n v="9.5999999999999992E-3"/>
    <n v="1.6742999999999999"/>
    <d v="2014-06-09T00:00:00"/>
    <x v="91"/>
    <n v="20.958333329999999"/>
    <n v="249"/>
    <n v="269"/>
    <n v="42.203189999999999"/>
    <n v="40.063949999999998"/>
    <n v="11.785740000000001"/>
    <n v="41.042639999999999"/>
  </r>
  <r>
    <x v="1"/>
    <s v="MiddleEast"/>
    <s v="Igdir"/>
    <s v="Turkey"/>
    <s v="East"/>
    <s v="Tuzluca"/>
    <n v="2014"/>
    <x v="1"/>
    <s v="y"/>
    <n v="6"/>
    <x v="0"/>
    <n v="4010903.014"/>
    <n v="4010.903014"/>
    <n v="5822089.9309999999"/>
    <n v="5822.0899310000004"/>
    <n v="0.68891120900000002"/>
    <n v="1120000000000"/>
    <n v="1117391634"/>
    <n v="3.6335999999999999"/>
    <n v="6.4999999999999997E-3"/>
    <n v="1.6514"/>
    <d v="2014-07-04T00:00:00"/>
    <x v="92"/>
    <n v="22.916666670000001"/>
    <n v="97"/>
    <n v="119"/>
    <n v="41.343719999999998"/>
    <n v="11.6104"/>
    <n v="39.291139999999999"/>
    <n v="44.74147"/>
  </r>
  <r>
    <x v="1"/>
    <s v="MiddleEast"/>
    <s v="Igdir"/>
    <s v="Turkey"/>
    <s v="East"/>
    <s v="Tuzluca"/>
    <n v="2015"/>
    <x v="0"/>
    <s v="y"/>
    <n v="6"/>
    <x v="0"/>
    <n v="4148459.8139999998"/>
    <n v="4148.4598139999998"/>
    <n v="6216955.3119999999"/>
    <n v="6216.955312"/>
    <n v="0.66728158800000004"/>
    <n v="2020000000000"/>
    <n v="2016363465"/>
    <n v="4.1060999999999996"/>
    <n v="1.0200000000000001E-2"/>
    <n v="1.7496"/>
    <s v="7/30/15 1:00"/>
    <x v="93"/>
    <n v="61.875"/>
    <n v="211"/>
    <n v="272"/>
    <n v="44.745130000000003"/>
    <n v="39.29036"/>
    <n v="10.706060000000001"/>
    <n v="41.379309999999997"/>
  </r>
  <r>
    <x v="1"/>
    <s v="MiddleEast"/>
    <s v="Igdir"/>
    <s v="Turkey"/>
    <s v="East"/>
    <s v="Tuzluca"/>
    <n v="2015"/>
    <x v="1"/>
    <s v="y"/>
    <n v="6"/>
    <x v="0"/>
    <n v="4136699.8909999998"/>
    <n v="4136.6998910000002"/>
    <n v="6585865.6289999997"/>
    <n v="6585.8656289999999"/>
    <n v="0.62811786999999997"/>
    <n v="1900000000000"/>
    <n v="1897636308"/>
    <n v="4.0721999999999996"/>
    <n v="1.03E-2"/>
    <n v="1.9779"/>
    <s v="1/28/15 1:00"/>
    <x v="94"/>
    <n v="67.875"/>
    <n v="28"/>
    <n v="95"/>
    <n v="41.368659999999998"/>
    <n v="10.78206"/>
    <n v="39.28922"/>
    <n v="44.747979999999998"/>
  </r>
  <r>
    <x v="1"/>
    <s v="MiddleEast"/>
    <s v="Igdir"/>
    <s v="Turkey"/>
    <s v="East"/>
    <s v="Tuzluca"/>
    <n v="2016"/>
    <x v="1"/>
    <s v="y"/>
    <n v="6"/>
    <x v="0"/>
    <n v="3888964.5380000002"/>
    <n v="3888.9645380000002"/>
    <n v="6102605.2709999997"/>
    <n v="6102.6052710000004"/>
    <n v="0.63726299900000005"/>
    <n v="1410000000000"/>
    <n v="1413134606"/>
    <n v="3.6335000000000002"/>
    <n v="1.01E-2"/>
    <n v="1.7047000000000001"/>
    <s v="3/14/16 0:00"/>
    <x v="95"/>
    <n v="32.958333330000002"/>
    <n v="74"/>
    <n v="106"/>
    <n v="41.328879999999998"/>
    <n v="11.619809999999999"/>
    <n v="38.302010000000003"/>
    <n v="44.972920000000002"/>
  </r>
  <r>
    <x v="1"/>
    <s v="MiddleEast"/>
    <s v="Syunik"/>
    <s v="Armenia"/>
    <s v="East"/>
    <s v="Armenia2"/>
    <n v="2015"/>
    <x v="0"/>
    <s v="y"/>
    <n v="2"/>
    <x v="2"/>
    <n v="4693774.5120000001"/>
    <n v="4693.774512"/>
    <n v="7031822.4890000001"/>
    <n v="7031.8224890000001"/>
    <n v="0.66750469300000004"/>
    <n v="1680000000000"/>
    <n v="1675722508"/>
    <n v="5.3503999999999996"/>
    <n v="7.9000000000000008E-3"/>
    <n v="1.8442000000000001"/>
    <s v="8/31/15 0:00"/>
    <x v="96"/>
    <n v="41.875"/>
    <n v="243"/>
    <n v="284"/>
    <n v="46.540599999999998"/>
    <n v="39.157350000000001"/>
    <n v="7.6855330000000004"/>
    <n v="43.09158"/>
  </r>
  <r>
    <x v="1"/>
    <s v="MiddleEast"/>
    <s v="Syunik"/>
    <s v="Armenia"/>
    <s v="East"/>
    <s v="Armenia3"/>
    <n v="2015"/>
    <x v="0"/>
    <s v="y"/>
    <n v="6"/>
    <x v="0"/>
    <n v="4838648.9390000002"/>
    <n v="4838.6489389999997"/>
    <n v="5278825.824"/>
    <n v="5278.8258239999996"/>
    <n v="0.91661462199999999"/>
    <n v="2070000000000"/>
    <n v="2067628230"/>
    <n v="4.5355999999999996"/>
    <n v="2.8E-3"/>
    <n v="2.0933000000000002"/>
    <s v="9/20/15 0:00"/>
    <x v="97"/>
    <n v="19.875"/>
    <n v="263"/>
    <n v="282"/>
    <n v="46.540199999999999"/>
    <n v="39.157530000000001"/>
    <n v="6.8239669999999997"/>
    <n v="43.453400000000002"/>
  </r>
  <r>
    <x v="1"/>
    <s v="MiddleEast"/>
    <s v="Syunik"/>
    <s v="Armenia"/>
    <s v="East"/>
    <s v="Orada"/>
    <n v="2015"/>
    <x v="0"/>
    <s v="y"/>
    <n v="2"/>
    <x v="2"/>
    <n v="4315107.6330000004"/>
    <n v="4315.1076329999996"/>
    <n v="6383621.233"/>
    <n v="6383.6212329999998"/>
    <n v="0.67596548700000003"/>
    <n v="1840000000000"/>
    <n v="1841184891"/>
    <n v="4.2621000000000002"/>
    <n v="7.7000000000000002E-3"/>
    <n v="1.8252999999999999"/>
    <s v="8/28/15 3:00"/>
    <x v="98"/>
    <n v="30.75"/>
    <n v="240"/>
    <n v="270"/>
    <n v="46.943420000000003"/>
    <n v="39.372169999999997"/>
    <n v="10.21458"/>
    <n v="41.37153"/>
  </r>
  <r>
    <x v="1"/>
    <s v="MiddleEast"/>
    <s v="Syunik"/>
    <s v="Armenia"/>
    <s v="East"/>
    <s v="Orada"/>
    <n v="2016"/>
    <x v="0"/>
    <s v="y"/>
    <n v="2"/>
    <x v="3"/>
    <n v="4278439.2340000002"/>
    <n v="4278.4392340000004"/>
    <n v="4756747.5650000004"/>
    <n v="4756.7475649999997"/>
    <n v="0.89944634999999995"/>
    <n v="2020000000000"/>
    <n v="2020990426"/>
    <n v="3.7458999999999998"/>
    <n v="2.2000000000000001E-3"/>
    <n v="0.72850000000000004"/>
    <s v="9/15/16 3:00"/>
    <x v="99"/>
    <n v="14.75"/>
    <n v="259"/>
    <n v="273"/>
    <n v="46.37397"/>
    <n v="39.492130000000003"/>
    <n v="10.46773"/>
    <n v="42.059350000000002"/>
  </r>
  <r>
    <x v="1"/>
    <s v="MiddleEast"/>
    <s v="Syunik"/>
    <s v="Armenia"/>
    <s v="East"/>
    <s v="Orada"/>
    <n v="2016"/>
    <x v="1"/>
    <s v="y"/>
    <n v="2"/>
    <x v="3"/>
    <n v="4404991.6270000003"/>
    <n v="4404.9916270000003"/>
    <n v="7395656.8020000001"/>
    <n v="7395.6568020000004"/>
    <n v="0.59561871799999999"/>
    <n v="2520000000000"/>
    <n v="2520853554"/>
    <n v="3.8664999999999998"/>
    <n v="4.7000000000000002E-3"/>
    <n v="1.6674"/>
    <s v="3/14/16 2:00"/>
    <x v="100"/>
    <n v="83.791666669999998"/>
    <n v="74"/>
    <n v="157"/>
    <n v="40.976520000000001"/>
    <n v="9.7220499999999994"/>
    <n v="39.675919999999998"/>
    <n v="46.490200000000002"/>
  </r>
  <r>
    <x v="2"/>
    <s v="Pyrenees"/>
    <s v="Pyrenees"/>
    <s v="France"/>
    <s v="West"/>
    <s v="Gardon"/>
    <n v="2016"/>
    <x v="0"/>
    <s v="y"/>
    <n v="6"/>
    <x v="0"/>
    <n v="3152084.7050000001"/>
    <n v="3152.0847050000002"/>
    <n v="3894332.6340000001"/>
    <n v="3894.3326339999999"/>
    <n v="0.80940304799999996"/>
    <n v="1010000000000"/>
    <n v="1006826823"/>
    <n v="4.1523000000000003"/>
    <n v="0.01"/>
    <n v="1.3391999999999999"/>
    <d v="2016-09-09T01:00:00"/>
    <x v="101"/>
    <n v="14.91666667"/>
    <n v="253"/>
    <n v="267"/>
    <n v="2.25501"/>
    <n v="43.801270000000002"/>
    <n v="17.391439999999999"/>
    <n v="-10.02693"/>
  </r>
  <r>
    <x v="2"/>
    <s v="Pyrenees"/>
    <s v="Pyrenees"/>
    <s v="France"/>
    <s v="West"/>
    <s v="Gardon"/>
    <n v="2017"/>
    <x v="0"/>
    <s v="y"/>
    <n v="6"/>
    <x v="0"/>
    <n v="3330384.5950000002"/>
    <n v="3330.384595"/>
    <n v="3908327.923"/>
    <n v="3908.3279229999998"/>
    <n v="0.85212516999999999"/>
    <n v="1320000000000"/>
    <n v="1322450462"/>
    <n v="4.1596000000000002"/>
    <n v="0.01"/>
    <n v="1.3928"/>
    <d v="2017-08-09T05:00:00"/>
    <x v="102"/>
    <n v="16.75"/>
    <n v="251"/>
    <n v="267"/>
    <n v="4.43804"/>
    <n v="44.375"/>
    <n v="16.707909999999998"/>
    <n v="-9.2516099999999994"/>
  </r>
  <r>
    <x v="2"/>
    <s v="Pyrenees"/>
    <s v="Pyrenees"/>
    <s v="France"/>
    <s v="West"/>
    <s v="Gardon"/>
    <n v="2017"/>
    <x v="1"/>
    <s v="y"/>
    <n v="6"/>
    <x v="0"/>
    <n v="3334056.452"/>
    <n v="3334.0564519999998"/>
    <n v="4980836.0769999996"/>
    <n v="4980.8360769999999"/>
    <n v="0.66937686799999996"/>
    <n v="1390000000000"/>
    <n v="1387319045"/>
    <n v="3.8174000000000001"/>
    <n v="1.17E-2"/>
    <n v="1.7707999999999999"/>
    <s v="2/28/17 0:00"/>
    <x v="103"/>
    <n v="31.708333329999999"/>
    <n v="59"/>
    <n v="90"/>
    <n v="-9.3354599999999994"/>
    <n v="16.711469999999998"/>
    <n v="44.398330000000001"/>
    <n v="4.3998999999999997"/>
  </r>
  <r>
    <x v="2"/>
    <s v="SFrance"/>
    <s v="SFrance"/>
    <s v="France"/>
    <s v="West"/>
    <s v="Gardon"/>
    <n v="2018"/>
    <x v="0"/>
    <s v="y"/>
    <n v="6"/>
    <x v="0"/>
    <n v="3391305.6869999999"/>
    <n v="3391.305687"/>
    <n v="4108110.2179999999"/>
    <n v="4108.1102179999998"/>
    <n v="0.82551477600000001"/>
    <n v="1260000000000"/>
    <n v="1262976921"/>
    <n v="3.8386999999999998"/>
    <n v="1.0500000000000001E-2"/>
    <n v="1.6482000000000001"/>
    <d v="2018-09-09T05:00:00"/>
    <x v="104"/>
    <n v="17.75"/>
    <n v="252"/>
    <n v="269"/>
    <n v="4.4374700000000002"/>
    <n v="44.376779999999997"/>
    <n v="15.886089999999999"/>
    <n v="-8.5541499999999999"/>
  </r>
  <r>
    <x v="2"/>
    <s v="SFrance"/>
    <s v="SFrance"/>
    <s v="France"/>
    <s v="West"/>
    <s v="Gardon"/>
    <n v="2018"/>
    <x v="1"/>
    <s v="y"/>
    <n v="6"/>
    <x v="0"/>
    <n v="3376792.8509999998"/>
    <n v="3376.7928510000002"/>
    <n v="4899069.7879999997"/>
    <n v="4899.0697879999998"/>
    <n v="0.68927224899999995"/>
    <n v="1280000000000"/>
    <n v="1279839520"/>
    <n v="3.8553000000000002"/>
    <n v="1.06E-2"/>
    <n v="1.7529999999999999"/>
    <s v="2/28/18 0:00"/>
    <x v="105"/>
    <n v="23.958333329999999"/>
    <n v="59"/>
    <n v="82"/>
    <n v="-8.2314100000000003"/>
    <n v="15.916510000000001"/>
    <n v="44.37509"/>
    <n v="4.4377800000000001"/>
  </r>
  <r>
    <x v="2"/>
    <s v="Pyrenees"/>
    <s v="Pyrenees"/>
    <s v="France"/>
    <s v="West"/>
    <s v="Ossau"/>
    <n v="2018"/>
    <x v="0"/>
    <s v="y"/>
    <n v="6"/>
    <x v="0"/>
    <n v="3064030.5610000002"/>
    <n v="3064.030561"/>
    <n v="3270854.2790000001"/>
    <n v="3270.8542790000001"/>
    <n v="0.93676767599999999"/>
    <n v="528000000000"/>
    <n v="528031078.39999998"/>
    <n v="4.2138999999999998"/>
    <n v="2.8E-3"/>
    <n v="1.0548"/>
    <d v="2018-01-09T05:00:00"/>
    <x v="106"/>
    <n v="14.16666667"/>
    <n v="244"/>
    <n v="258"/>
    <n v="-0.41316829999999999"/>
    <n v="43.056460000000001"/>
    <n v="17.0471"/>
    <n v="-11.146839999999999"/>
  </r>
  <r>
    <x v="2"/>
    <s v="SFrance"/>
    <s v="SFrance"/>
    <s v="France"/>
    <s v="West"/>
    <s v="Provence"/>
    <n v="2017"/>
    <x v="0"/>
    <s v="y"/>
    <n v="6"/>
    <x v="0"/>
    <n v="2911184.1460000002"/>
    <n v="2911.1841460000001"/>
    <n v="3679036.0350000001"/>
    <n v="3679.0360350000001"/>
    <n v="0.79128992399999998"/>
    <n v="791000000000"/>
    <n v="791329762.5"/>
    <n v="4.0735999999999999"/>
    <n v="9.1000000000000004E-3"/>
    <n v="1.4750000000000001"/>
    <s v="8/14/17 5:00"/>
    <x v="107"/>
    <n v="17.541666670000001"/>
    <n v="226"/>
    <n v="243"/>
    <n v="4.7903500000000002E-2"/>
    <n v="42.017600000000002"/>
    <n v="17.1221"/>
    <n v="-9.5591629999999999"/>
  </r>
  <r>
    <x v="2"/>
    <s v="SFrance"/>
    <s v="SFrance"/>
    <s v="France"/>
    <s v="West"/>
    <s v="Provence"/>
    <n v="2018"/>
    <x v="0"/>
    <s v="y"/>
    <n v="6"/>
    <x v="0"/>
    <n v="3261484.8020000001"/>
    <n v="3261.4848019999999"/>
    <n v="4195867.574"/>
    <n v="4195.8675739999999"/>
    <n v="0.77730880300000005"/>
    <n v="1230000000000"/>
    <n v="1230728242"/>
    <n v="3.9066000000000001"/>
    <n v="8.8000000000000005E-3"/>
    <n v="1.5929"/>
    <s v="7/19/18 6:00"/>
    <x v="108"/>
    <n v="26.5"/>
    <n v="200"/>
    <n v="226"/>
    <n v="4.8543079999999996"/>
    <n v="43.594540000000002"/>
    <n v="16.792439999999999"/>
    <n v="-9.2711220000000001"/>
  </r>
  <r>
    <x v="2"/>
    <s v="SFrance"/>
    <s v="SFrance"/>
    <s v="France"/>
    <s v="West"/>
    <s v="Provence"/>
    <n v="2018"/>
    <x v="1"/>
    <s v="y"/>
    <n v="6"/>
    <x v="0"/>
    <n v="3325693.31"/>
    <n v="3325.6933100000001"/>
    <n v="5458639.8509999998"/>
    <n v="5458.6398509999999"/>
    <n v="0.60925311100000001"/>
    <n v="1050000000000"/>
    <n v="1051331867"/>
    <n v="4.056"/>
    <n v="8.6999999999999994E-3"/>
    <n v="1.3204"/>
    <d v="2018-09-03T06:00:00"/>
    <x v="109"/>
    <n v="28.5"/>
    <n v="68"/>
    <n v="96"/>
    <n v="-9.1689989999999995"/>
    <n v="16.731030000000001"/>
    <n v="44.152729999999998"/>
    <n v="5.0412280000000003"/>
  </r>
  <r>
    <x v="2"/>
    <s v="Douro"/>
    <s v="Douro"/>
    <s v="Portugal"/>
    <s v="West"/>
    <s v="Bruco"/>
    <n v="2017"/>
    <x v="0"/>
    <s v="y"/>
    <n v="5"/>
    <x v="5"/>
    <n v="2665661.946"/>
    <n v="2665.6619460000002"/>
    <n v="3451105.898"/>
    <n v="3451.1058979999998"/>
    <n v="0.77240804100000005"/>
    <n v="941000000000"/>
    <n v="940735775.5"/>
    <n v="4.0658000000000003"/>
    <n v="8.0000000000000002E-3"/>
    <n v="1.4055"/>
    <d v="2017-06-09T08:00:00"/>
    <x v="110"/>
    <n v="16.5"/>
    <n v="249"/>
    <n v="265"/>
    <n v="-6.132066"/>
    <n v="40.615499999999997"/>
    <n v="16.805299999999999"/>
    <n v="-9.4691659999999995"/>
  </r>
  <r>
    <x v="2"/>
    <s v="Douro"/>
    <s v="Douro"/>
    <s v="Portugal"/>
    <s v="West"/>
    <s v="Douro"/>
    <n v="2017"/>
    <x v="0"/>
    <s v="y"/>
    <n v="6"/>
    <x v="0"/>
    <n v="2650868.2030000002"/>
    <n v="2650.868203"/>
    <n v="3398934.4870000002"/>
    <n v="3398.934487"/>
    <n v="0.77991153199999996"/>
    <n v="848000000000"/>
    <n v="848401665.5"/>
    <n v="3.4649000000000001"/>
    <n v="5.8999999999999999E-3"/>
    <n v="1.8666"/>
    <s v="8/28/17 7:00"/>
    <x v="111"/>
    <n v="12.54166667"/>
    <n v="240"/>
    <n v="252"/>
    <n v="-6.5428829999999998"/>
    <n v="41.09308"/>
    <n v="17.237300000000001"/>
    <n v="-7.6769489999999996"/>
  </r>
  <r>
    <x v="2"/>
    <s v="Douro"/>
    <s v="Douro"/>
    <s v="Portugal"/>
    <s v="West"/>
    <s v="Douro"/>
    <n v="2018"/>
    <x v="0"/>
    <s v="y"/>
    <n v="6"/>
    <x v="0"/>
    <n v="2649372.7110000001"/>
    <n v="2649.372711"/>
    <n v="3626119.99"/>
    <n v="3626.1199900000001"/>
    <n v="0.73063569799999994"/>
    <n v="1030000000000"/>
    <n v="1033196787"/>
    <n v="4.0102000000000002"/>
    <n v="8.8999999999999999E-3"/>
    <n v="1.4390000000000001"/>
    <s v="8/29/18 8:00"/>
    <x v="112"/>
    <n v="19.5"/>
    <n v="241"/>
    <n v="260"/>
    <n v="-6.5443829999999998"/>
    <n v="41.092300000000002"/>
    <n v="17.413499999999999"/>
    <n v="-9.6531500000000001"/>
  </r>
  <r>
    <x v="2"/>
    <s v="Douro"/>
    <s v="Douro"/>
    <s v="Portugal"/>
    <s v="West"/>
    <s v="Douro"/>
    <n v="2018"/>
    <x v="1"/>
    <s v="y"/>
    <n v="6"/>
    <x v="0"/>
    <n v="2636005.716"/>
    <n v="2636.0057160000001"/>
    <n v="4289487.8739999998"/>
    <n v="4289.4878740000004"/>
    <n v="0.61452690700000001"/>
    <n v="890000000000"/>
    <n v="889716710.10000002"/>
    <n v="4.3497000000000003"/>
    <n v="6.7000000000000002E-3"/>
    <n v="1.496"/>
    <d v="2018-03-02T06:00:00"/>
    <x v="113"/>
    <n v="22.541666670000001"/>
    <n v="34"/>
    <n v="56"/>
    <n v="-10.824719999999999"/>
    <n v="17.440999999999999"/>
    <n v="40.841079999999998"/>
    <n v="-6.5724989999999996"/>
  </r>
  <r>
    <x v="2"/>
    <s v="Douro"/>
    <s v="Douro"/>
    <s v="Portugal"/>
    <s v="West"/>
    <s v="Faia"/>
    <n v="2017"/>
    <x v="0"/>
    <s v="y"/>
    <n v="6"/>
    <x v="0"/>
    <n v="2639074.8640000001"/>
    <n v="2639.0748640000002"/>
    <n v="3295461.9670000002"/>
    <n v="3295.4619670000002"/>
    <n v="0.80082091399999999"/>
    <n v="556000000000"/>
    <n v="555522237.5"/>
    <n v="4.1443000000000003"/>
    <n v="7.4000000000000003E-3"/>
    <n v="1.0230999999999999"/>
    <s v="8/23/17 8:00"/>
    <x v="114"/>
    <n v="13.5"/>
    <n v="235"/>
    <n v="248"/>
    <n v="-6.5364659999999999"/>
    <n v="40.837470000000003"/>
    <n v="17.085349999999998"/>
    <n v="-7.6285660000000002"/>
  </r>
  <r>
    <x v="2"/>
    <s v="Douro"/>
    <s v="Douro"/>
    <s v="Portugal"/>
    <s v="West"/>
    <s v="Faia"/>
    <n v="2018"/>
    <x v="1"/>
    <s v="y"/>
    <n v="6"/>
    <x v="0"/>
    <n v="2700576.4130000002"/>
    <n v="2700.5764129999998"/>
    <n v="3319550.6310000001"/>
    <n v="3319.5506310000001"/>
    <n v="0.81353674399999998"/>
    <n v="619000000000"/>
    <n v="618891069.89999998"/>
    <n v="4.2901999999999996"/>
    <n v="7.1000000000000004E-3"/>
    <n v="1.829"/>
    <s v="2/25/18 7:00"/>
    <x v="115"/>
    <n v="20.458333329999999"/>
    <n v="56"/>
    <n v="76"/>
    <n v="-7.5166820000000003"/>
    <n v="16.617249999999999"/>
    <n v="40.935020000000002"/>
    <n v="-6.9214659999999997"/>
  </r>
  <r>
    <x v="2"/>
    <s v="Douro"/>
    <s v="Douro"/>
    <s v="Portugal"/>
    <s v="West"/>
    <s v="Poiares"/>
    <n v="2017"/>
    <x v="0"/>
    <s v="y"/>
    <n v="6"/>
    <x v="0"/>
    <n v="2662917.0060000001"/>
    <n v="2662.9170060000001"/>
    <n v="3144764.6549999998"/>
    <n v="3144.7646549999999"/>
    <n v="0.84677783500000003"/>
    <n v="551000000000"/>
    <n v="551473806"/>
    <n v="4.5787000000000004"/>
    <n v="6.4000000000000003E-3"/>
    <n v="1.3767"/>
    <s v="9/22/17 8:00"/>
    <x v="116"/>
    <n v="14.5"/>
    <n v="265"/>
    <n v="279"/>
    <n v="-6.0775990000000002"/>
    <n v="40.810049999999997"/>
    <n v="17.298549999999999"/>
    <n v="-11.20607"/>
  </r>
  <r>
    <x v="2"/>
    <s v="Douro"/>
    <s v="Douro"/>
    <s v="Portugal"/>
    <s v="West"/>
    <s v="Rupis"/>
    <n v="2016"/>
    <x v="0"/>
    <s v="y"/>
    <n v="3"/>
    <x v="3"/>
    <n v="2986608.5049999999"/>
    <n v="2986.6085050000002"/>
    <n v="4155598.4739999999"/>
    <n v="4155.5984740000004"/>
    <n v="0.71869515900000003"/>
    <n v="845000000000"/>
    <n v="845193559"/>
    <n v="4.7812000000000001"/>
    <n v="7.7000000000000002E-3"/>
    <n v="1.1107"/>
    <s v="9/20/16 9:00"/>
    <x v="117"/>
    <n v="20.458333329999999"/>
    <n v="264"/>
    <n v="284"/>
    <n v="-6.1025999999999998"/>
    <n v="40.826079999999997"/>
    <n v="14.033620000000001"/>
    <n v="-8.727017"/>
  </r>
  <r>
    <x v="2"/>
    <s v="Douro"/>
    <s v="Douro"/>
    <s v="Portugal"/>
    <s v="West"/>
    <s v="Rupis"/>
    <n v="2017"/>
    <x v="0"/>
    <s v="y"/>
    <n v="3"/>
    <x v="4"/>
    <n v="2921835.338"/>
    <n v="2921.8353379999999"/>
    <n v="3615499.7179999999"/>
    <n v="3615.499718"/>
    <n v="0.80814149199999996"/>
    <n v="913000000000"/>
    <n v="913253966.70000005"/>
    <n v="4.4187000000000003"/>
    <n v="6.6E-3"/>
    <n v="1.35"/>
    <s v="9/14/17 7:00"/>
    <x v="118"/>
    <n v="15.54166667"/>
    <n v="257"/>
    <n v="272"/>
    <n v="-6.2467490000000003"/>
    <n v="41.113250000000001"/>
    <n v="14.80448"/>
    <n v="-7.3699659999999998"/>
  </r>
  <r>
    <x v="2"/>
    <s v="Douro"/>
    <s v="Douro"/>
    <s v="Portugal"/>
    <s v="West"/>
    <s v="Rupis"/>
    <n v="2017"/>
    <x v="1"/>
    <s v="y"/>
    <n v="3"/>
    <x v="4"/>
    <n v="3062388.0580000002"/>
    <n v="3062.388058"/>
    <n v="4194356.7189999996"/>
    <n v="4194.3567190000003"/>
    <n v="0.73012103299999997"/>
    <n v="1200000000000"/>
    <n v="1201203823"/>
    <n v="4.7746000000000004"/>
    <n v="5.1999999999999998E-3"/>
    <n v="1.2931999999999999"/>
    <d v="2017-02-04T09:00:00"/>
    <x v="119"/>
    <n v="16.458333329999999"/>
    <n v="92"/>
    <n v="108"/>
    <n v="-8.8164499999999997"/>
    <n v="13.886380000000001"/>
    <n v="41.348280000000003"/>
    <n v="-5.9996830000000001"/>
  </r>
  <r>
    <x v="2"/>
    <s v="Douro"/>
    <s v="Douro"/>
    <s v="Portugal"/>
    <s v="West"/>
    <s v="Rupis"/>
    <n v="2018"/>
    <x v="0"/>
    <s v="y"/>
    <n v="3"/>
    <x v="5"/>
    <n v="2926530.3879999998"/>
    <n v="2926.5303880000001"/>
    <n v="3895700.2140000002"/>
    <n v="3895.700214"/>
    <n v="0.75122063500000003"/>
    <n v="1220000000000"/>
    <n v="1218946177"/>
    <n v="4.7149999999999999"/>
    <n v="9.2999999999999992E-3"/>
    <n v="1.4791000000000001"/>
    <s v="9/22/18 7:00"/>
    <x v="120"/>
    <n v="21.541666670000001"/>
    <n v="265"/>
    <n v="286"/>
    <n v="-6.1485830000000004"/>
    <n v="41.054670000000002"/>
    <n v="14.718070000000001"/>
    <n v="-7.5998330000000003"/>
  </r>
  <r>
    <x v="2"/>
    <s v="Douro"/>
    <s v="Douro"/>
    <s v="Portugal"/>
    <s v="West"/>
    <s v="Rupis"/>
    <n v="2018"/>
    <x v="1"/>
    <s v="y"/>
    <n v="3"/>
    <x v="5"/>
    <n v="2704979.2940000002"/>
    <n v="2704.9792940000002"/>
    <n v="3090462.8769999999"/>
    <n v="3090.4628769999999"/>
    <n v="0.87526671599999994"/>
    <n v="797000000000"/>
    <n v="797145558.20000005"/>
    <n v="4.0712000000000002"/>
    <n v="5.4999999999999997E-3"/>
    <n v="1.1840999999999999"/>
    <s v="3/19/18 7:00"/>
    <x v="121"/>
    <n v="13.54166667"/>
    <n v="78"/>
    <n v="91"/>
    <n v="-10.04238"/>
    <n v="17.31493"/>
    <n v="41.404530000000001"/>
    <n v="-6.1048159999999996"/>
  </r>
  <r>
    <x v="2"/>
    <s v="Galicia"/>
    <s v="Galicia"/>
    <s v="Spain"/>
    <s v="West"/>
    <s v="X2HN"/>
    <n v="2015"/>
    <x v="0"/>
    <s v="y"/>
    <n v="1"/>
    <x v="1"/>
    <n v="3075596.98"/>
    <n v="3075.5969799999998"/>
    <n v="5239482.4879999999"/>
    <n v="5239.4824879999996"/>
    <n v="0.58700396200000005"/>
    <n v="1030000000000"/>
    <n v="1033552404"/>
    <n v="4.048"/>
    <n v="7.3000000000000001E-3"/>
    <n v="1.4572000000000001"/>
    <d v="2015-10-09T10:00:00"/>
    <x v="73"/>
    <n v="34.458333330000002"/>
    <n v="253"/>
    <n v="287"/>
    <n v="-7.2583299999999999"/>
    <n v="42.311669999999999"/>
    <n v="14.61717"/>
    <n v="-7.6093299999999999"/>
  </r>
  <r>
    <x v="2"/>
    <s v="Galicia"/>
    <s v="Galicia"/>
    <s v="Spain"/>
    <s v="West"/>
    <s v="X2HN"/>
    <n v="2018"/>
    <x v="0"/>
    <s v="y"/>
    <n v="1"/>
    <x v="4"/>
    <n v="2774733.7609999999"/>
    <n v="2774.733761"/>
    <n v="3461319.693"/>
    <n v="3461.3196929999999"/>
    <n v="0.80164041699999999"/>
    <n v="1070000000000"/>
    <n v="1073442662"/>
    <n v="3.8746999999999998"/>
    <n v="6.8999999999999999E-3"/>
    <n v="1.5245"/>
    <d v="2018-01-09T11:00:00"/>
    <x v="122"/>
    <n v="21.458333329999999"/>
    <n v="244"/>
    <n v="265"/>
    <n v="-6.3231700000000002"/>
    <n v="40.700670000000002"/>
    <n v="15.776669999999999"/>
    <n v="-8.3396699999999999"/>
  </r>
  <r>
    <x v="2"/>
    <s v="Galicia"/>
    <s v="Galicia"/>
    <s v="Spain"/>
    <s v="West"/>
    <s v="X2HN"/>
    <n v="2018"/>
    <x v="1"/>
    <s v="y"/>
    <n v="1"/>
    <x v="4"/>
    <n v="2988464.0520000001"/>
    <n v="2988.4640519999998"/>
    <n v="6610716.6509999996"/>
    <n v="6610.7166509999997"/>
    <n v="0.45206355199999998"/>
    <n v="773000000000"/>
    <n v="773004246.5"/>
    <n v="4.8262999999999998"/>
    <n v="7.3000000000000001E-3"/>
    <n v="2.0794999999999999"/>
    <s v="3/18/18 12:00"/>
    <x v="123"/>
    <n v="48.458333330000002"/>
    <n v="77"/>
    <n v="125"/>
    <n v="-7.9569999999999999"/>
    <n v="16.988669999999999"/>
    <n v="43.324170000000002"/>
    <n v="-1.29667"/>
  </r>
  <r>
    <x v="2"/>
    <s v="Galicia"/>
    <s v="Galicia"/>
    <s v="Spain"/>
    <s v="West"/>
    <s v="X95N"/>
    <n v="2018"/>
    <x v="0"/>
    <s v="y"/>
    <n v="6"/>
    <x v="0"/>
    <n v="2788166.588"/>
    <n v="2788.166588"/>
    <n v="3090145.2319999998"/>
    <n v="3090.1452319999999"/>
    <n v="0.90227687700000003"/>
    <n v="734000000000"/>
    <n v="733530705.20000005"/>
    <n v="5.9109999999999996"/>
    <n v="7.7999999999999996E-3"/>
    <n v="1.1923999999999999"/>
    <d v="2018-09-09T06:00:00"/>
    <x v="124"/>
    <n v="12.54166667"/>
    <n v="252"/>
    <n v="264"/>
    <n v="-3.633915"/>
    <n v="41.485239999999997"/>
    <n v="16.682880000000001"/>
    <n v="-8.2869969999999995"/>
  </r>
  <r>
    <x v="2"/>
    <s v="Galicia"/>
    <s v="Galicia"/>
    <s v="Spain"/>
    <s v="West"/>
    <s v="X95P"/>
    <n v="2018"/>
    <x v="0"/>
    <s v="y"/>
    <n v="1"/>
    <x v="1"/>
    <n v="3058447.3130000001"/>
    <n v="3058.4473130000001"/>
    <n v="5116371.892"/>
    <n v="5116.3718920000001"/>
    <n v="0.597776584"/>
    <n v="830000000000"/>
    <n v="830275883.60000002"/>
    <n v="5.1875999999999998"/>
    <n v="1.11E-2"/>
    <n v="1.7518"/>
    <s v="9/23/18 7:00"/>
    <x v="125"/>
    <n v="43.5"/>
    <n v="266"/>
    <n v="309"/>
    <n v="-6.7399620000000002"/>
    <n v="39.041400000000003"/>
    <n v="13.2379"/>
    <n v="-16.73452"/>
  </r>
  <r>
    <x v="2"/>
    <s v="Galicia"/>
    <s v="Galicia"/>
    <s v="Spain"/>
    <s v="West"/>
    <s v="X95R"/>
    <n v="2016"/>
    <x v="0"/>
    <s v="y"/>
    <n v="1"/>
    <x v="1"/>
    <n v="2928872.6570000001"/>
    <n v="2928.8726569999999"/>
    <n v="4094111.7540000002"/>
    <n v="4094.111754"/>
    <n v="0.71538659199999999"/>
    <n v="1080000000000"/>
    <n v="1082920964"/>
    <n v="4.1353"/>
    <n v="9.7000000000000003E-3"/>
    <n v="1.6365000000000001"/>
    <d v="2016-07-09T07:00:00"/>
    <x v="126"/>
    <n v="24.583333329999999"/>
    <n v="251"/>
    <n v="275"/>
    <n v="-5.3757830000000002"/>
    <n v="43.254489999999997"/>
    <n v="16.877009999999999"/>
    <n v="-3.5484939999999998"/>
  </r>
  <r>
    <x v="2"/>
    <s v="Galicia"/>
    <s v="Galicia"/>
    <s v="Spain"/>
    <s v="West"/>
    <s v="X9FH"/>
    <n v="2017"/>
    <x v="0"/>
    <s v="y"/>
    <n v="1"/>
    <x v="1"/>
    <n v="2984699.358"/>
    <n v="2984.6993579999998"/>
    <n v="5034565.5719999997"/>
    <n v="5034.5655720000004"/>
    <n v="0.59284149100000005"/>
    <n v="960000000000"/>
    <n v="960174519.39999998"/>
    <n v="4.7019000000000002"/>
    <n v="1.2500000000000001E-2"/>
    <n v="1.9109"/>
    <d v="2017-08-10T00:00:00"/>
    <x v="127"/>
    <n v="44.958333330000002"/>
    <n v="281"/>
    <n v="325"/>
    <n v="-6.81"/>
    <n v="39.656860000000002"/>
    <n v="14.57025"/>
    <n v="-16.92398"/>
  </r>
  <r>
    <x v="2"/>
    <s v="Galicia"/>
    <s v="Galicia"/>
    <s v="Spain"/>
    <s v="West"/>
    <s v="X9FJ"/>
    <n v="2017"/>
    <x v="0"/>
    <s v="y"/>
    <n v="1"/>
    <x v="1"/>
    <n v="2891366.486"/>
    <n v="2891.3664859999999"/>
    <n v="5195569.1119999997"/>
    <n v="5195.5691120000001"/>
    <n v="0.55650621199999994"/>
    <n v="782000000000"/>
    <n v="781592610.39999998"/>
    <n v="4.5983999999999998"/>
    <n v="1.06E-2"/>
    <n v="1.7567999999999999"/>
    <d v="2017-12-08T08:00:00"/>
    <x v="128"/>
    <n v="37.5"/>
    <n v="224"/>
    <n v="261"/>
    <n v="-6.8450749999999996"/>
    <n v="42.48742"/>
    <n v="16.475370000000002"/>
    <n v="-4.7957789999999996"/>
  </r>
  <r>
    <x v="2"/>
    <s v="Valencia"/>
    <s v="Valencia"/>
    <s v="Spain"/>
    <s v="West"/>
    <s v="A75657"/>
    <n v="2007"/>
    <x v="0"/>
    <s v="y"/>
    <n v="6"/>
    <x v="0"/>
    <n v="2811934.074"/>
    <n v="2811.9340739999998"/>
    <n v="4079989.32"/>
    <n v="4079.9893200000001"/>
    <n v="0.689201332"/>
    <n v="836000000000"/>
    <n v="836458660"/>
    <n v="3.8081999999999998"/>
    <n v="6.1999999999999998E-3"/>
    <n v="1.7338"/>
    <d v="2007-08-09T00:00:00"/>
    <x v="129"/>
    <n v="17.75"/>
    <n v="251"/>
    <n v="268"/>
    <n v="-0.57182999999999995"/>
    <n v="40.250500000000002"/>
    <n v="17.087"/>
    <n v="-12.25217"/>
  </r>
  <r>
    <x v="2"/>
    <s v="Valencia"/>
    <s v="Valencia"/>
    <s v="Spain"/>
    <s v="West"/>
    <s v="A75657"/>
    <n v="2008"/>
    <x v="0"/>
    <s v="y"/>
    <n v="6"/>
    <x v="0"/>
    <n v="2800207.6910000001"/>
    <n v="2800.2076910000001"/>
    <n v="3442669.8739999998"/>
    <n v="3442.6698740000002"/>
    <n v="0.81338257599999997"/>
    <n v="798000000000"/>
    <n v="798149387.89999998"/>
    <n v="3.5390000000000001"/>
    <n v="4.4999999999999997E-3"/>
    <n v="1.3585"/>
    <d v="2008-02-09T00:00:00"/>
    <x v="130"/>
    <n v="11.91666667"/>
    <n v="246"/>
    <n v="257"/>
    <n v="-1.83033"/>
    <n v="40.841500000000003"/>
    <n v="16.980499999999999"/>
    <n v="-11.18033"/>
  </r>
  <r>
    <x v="2"/>
    <s v="Valencia"/>
    <s v="Valencia"/>
    <s v="Spain"/>
    <s v="West"/>
    <s v="A75657"/>
    <n v="2008"/>
    <x v="1"/>
    <s v="y"/>
    <n v="6"/>
    <x v="0"/>
    <n v="2939257.7609999999"/>
    <n v="2939.2577609999998"/>
    <n v="3569267.3309999998"/>
    <n v="3569.267331"/>
    <n v="0.82349050599999996"/>
    <n v="734000000000"/>
    <n v="734425808.20000005"/>
    <n v="3.9399000000000002"/>
    <n v="4.1000000000000003E-3"/>
    <n v="1.5410999999999999"/>
    <d v="2008-01-03T01:00:00"/>
    <x v="131"/>
    <n v="13.83333333"/>
    <n v="61"/>
    <n v="74"/>
    <n v="-14.39833"/>
    <n v="16.823499999999999"/>
    <n v="40.841500000000003"/>
    <n v="-1.83033"/>
  </r>
  <r>
    <x v="2"/>
    <s v="Valencia"/>
    <s v="Valencia"/>
    <s v="Spain"/>
    <s v="West"/>
    <s v="A75657"/>
    <n v="2009"/>
    <x v="0"/>
    <s v="y"/>
    <n v="6"/>
    <x v="0"/>
    <n v="2824550.7420000001"/>
    <n v="2824.5507419999999"/>
    <n v="3712916.088"/>
    <n v="3712.9160879999999"/>
    <n v="0.76073648699999996"/>
    <n v="935000000000"/>
    <n v="934683500.79999995"/>
    <n v="4.9757999999999996"/>
    <n v="5.4999999999999997E-3"/>
    <n v="2.0796000000000001"/>
    <s v="9/15/09 0:00"/>
    <x v="132"/>
    <n v="16.833333329999999"/>
    <n v="258"/>
    <n v="274"/>
    <n v="-1.83483"/>
    <n v="40.85"/>
    <n v="17.11683"/>
    <n v="-12.2715"/>
  </r>
  <r>
    <x v="2"/>
    <s v="Valencia"/>
    <s v="Valencia"/>
    <s v="Spain"/>
    <s v="West"/>
    <s v="A75657"/>
    <n v="2009"/>
    <x v="1"/>
    <s v="y"/>
    <n v="6"/>
    <x v="0"/>
    <n v="2943445.9890000001"/>
    <n v="2943.4459889999998"/>
    <n v="3487633.7579999999"/>
    <n v="3487.6337579999999"/>
    <n v="0.84396648100000005"/>
    <n v="523000000000"/>
    <n v="523445195"/>
    <n v="5.7390999999999996"/>
    <n v="5.4999999999999997E-3"/>
    <n v="1.4811000000000001"/>
    <s v="2/23/09 1:00"/>
    <x v="133"/>
    <n v="22.916666670000001"/>
    <n v="54"/>
    <n v="76"/>
    <n v="-14.04583"/>
    <n v="16.638999999999999"/>
    <n v="40.841500000000003"/>
    <n v="-1.83033"/>
  </r>
  <r>
    <x v="2"/>
    <s v="Valencia"/>
    <s v="Valencia"/>
    <s v="Spain"/>
    <s v="West"/>
    <s v="A75657"/>
    <n v="2010"/>
    <x v="0"/>
    <s v="y"/>
    <n v="6"/>
    <x v="0"/>
    <n v="2829988.719"/>
    <n v="2829.9887189999999"/>
    <n v="3534353.446"/>
    <n v="3534.3534460000001"/>
    <n v="0.80070903000000004"/>
    <n v="825000000000"/>
    <n v="825269065.79999995"/>
    <n v="4.3057999999999996"/>
    <n v="5.7000000000000002E-3"/>
    <n v="2.0926"/>
    <d v="2010-10-09T02:00:00"/>
    <x v="134"/>
    <n v="14.83333333"/>
    <n v="253"/>
    <n v="267"/>
    <n v="-1.9783299999999999"/>
    <n v="40.823329999999999"/>
    <n v="17.05433"/>
    <n v="-12.44533"/>
  </r>
  <r>
    <x v="2"/>
    <s v="Valencia"/>
    <s v="Valencia"/>
    <s v="Spain"/>
    <s v="West"/>
    <s v="A75657"/>
    <n v="2010"/>
    <x v="1"/>
    <s v="y"/>
    <n v="6"/>
    <x v="0"/>
    <n v="2919416.8790000002"/>
    <n v="2919.4168789999999"/>
    <n v="3499175.3190000001"/>
    <n v="3499.1753189999999"/>
    <n v="0.834315692"/>
    <n v="822000000000"/>
    <n v="822230464.60000002"/>
    <n v="4.9565000000000001"/>
    <n v="6.1999999999999998E-3"/>
    <n v="1.4206000000000001"/>
    <d v="2010-03-03T01:00:00"/>
    <x v="135"/>
    <n v="21.666666670000001"/>
    <n v="62"/>
    <n v="83"/>
    <n v="-13.82483"/>
    <n v="16.742000000000001"/>
    <n v="40.82667"/>
    <n v="-1.9023300000000001"/>
  </r>
  <r>
    <x v="2"/>
    <s v="Valencia"/>
    <s v="Valencia"/>
    <s v="Spain"/>
    <s v="West"/>
    <s v="A75657"/>
    <n v="2011"/>
    <x v="0"/>
    <s v="y"/>
    <n v="6"/>
    <x v="0"/>
    <n v="2826527.3489999999"/>
    <n v="2826.527349"/>
    <n v="3426767.7549999999"/>
    <n v="3426.7677549999999"/>
    <n v="0.82483773400000004"/>
    <n v="813000000000"/>
    <n v="813462247.29999995"/>
    <n v="3.9988000000000001"/>
    <n v="5.4000000000000003E-3"/>
    <n v="1.7473000000000001"/>
    <d v="2011-05-09T00:00:00"/>
    <x v="136"/>
    <n v="11.91666667"/>
    <n v="248"/>
    <n v="259"/>
    <n v="-1.8361700000000001"/>
    <n v="40.850169999999999"/>
    <n v="16.860499999999998"/>
    <n v="-11.563330000000001"/>
  </r>
  <r>
    <x v="2"/>
    <s v="Valencia"/>
    <s v="Valencia"/>
    <s v="Spain"/>
    <s v="West"/>
    <s v="A75657"/>
    <n v="2011"/>
    <x v="1"/>
    <s v="y"/>
    <n v="6"/>
    <x v="0"/>
    <n v="2839452.0729999999"/>
    <n v="2839.4520729999999"/>
    <n v="3396848.727"/>
    <n v="3396.8487270000001"/>
    <n v="0.83590772000000002"/>
    <n v="1090000000000"/>
    <n v="1090101672"/>
    <n v="4.1421999999999999"/>
    <n v="4.4999999999999997E-3"/>
    <n v="1.7264999999999999"/>
    <s v="2/28/11 1:00"/>
    <x v="137"/>
    <n v="21.75"/>
    <n v="59"/>
    <n v="80"/>
    <n v="-14.0875"/>
    <n v="17.23733"/>
    <n v="40.51417"/>
    <n v="-2.1253299999999999"/>
  </r>
  <r>
    <x v="2"/>
    <s v="Valencia"/>
    <s v="Valencia"/>
    <s v="Spain"/>
    <s v="West"/>
    <s v="A75657"/>
    <n v="2012"/>
    <x v="0"/>
    <s v="y"/>
    <n v="6"/>
    <x v="0"/>
    <n v="2821434.4180000001"/>
    <n v="2821.4344179999998"/>
    <n v="3451448.4550000001"/>
    <n v="3451.4484550000002"/>
    <n v="0.81746387200000004"/>
    <n v="705000000000"/>
    <n v="705009743.29999995"/>
    <n v="4.1458000000000004"/>
    <n v="4.8999999999999998E-3"/>
    <n v="1.6977"/>
    <s v="8/31/12 0:00"/>
    <x v="138"/>
    <n v="11.91666667"/>
    <n v="244"/>
    <n v="255"/>
    <n v="-1.8380000000000001"/>
    <n v="40.85"/>
    <n v="16.92933"/>
    <n v="-11.629670000000001"/>
  </r>
  <r>
    <x v="2"/>
    <s v="Valencia"/>
    <s v="Valencia"/>
    <s v="Spain"/>
    <s v="West"/>
    <s v="A75657"/>
    <n v="2012"/>
    <x v="1"/>
    <s v="y"/>
    <n v="6"/>
    <x v="0"/>
    <n v="2959742.2609999999"/>
    <n v="2959.7422609999999"/>
    <n v="3549477.2030000002"/>
    <n v="3549.4772029999999"/>
    <n v="0.83385301300000003"/>
    <n v="608000000000"/>
    <n v="608186646.89999998"/>
    <n v="4.2007000000000003"/>
    <n v="5.1999999999999998E-3"/>
    <n v="1.3765000000000001"/>
    <s v="2/26/12 13:00"/>
    <x v="139"/>
    <n v="17.25"/>
    <n v="57"/>
    <n v="74"/>
    <n v="-14.965669999999999"/>
    <n v="16.853169999999999"/>
    <n v="40.825830000000003"/>
    <n v="-1.8254999999999999"/>
  </r>
  <r>
    <x v="2"/>
    <s v="Valencia"/>
    <s v="Valencia"/>
    <s v="Spain"/>
    <s v="West"/>
    <s v="A75657"/>
    <n v="2013"/>
    <x v="0"/>
    <s v="y"/>
    <n v="6"/>
    <x v="0"/>
    <n v="2823670.4019999998"/>
    <n v="2823.6704020000002"/>
    <n v="3531256.7089999998"/>
    <n v="3531.2567089999998"/>
    <n v="0.79962195700000005"/>
    <n v="1120000000000"/>
    <n v="1120758336"/>
    <n v="3.4253999999999998"/>
    <n v="6.1999999999999998E-3"/>
    <n v="1.8386"/>
    <d v="2013-09-09T00:00:00"/>
    <x v="140"/>
    <n v="12.91666667"/>
    <n v="252"/>
    <n v="264"/>
    <n v="-0.47766999999999998"/>
    <n v="40.224829999999997"/>
    <n v="17.071670000000001"/>
    <n v="-12.47017"/>
  </r>
  <r>
    <x v="2"/>
    <s v="Valencia"/>
    <s v="Valencia"/>
    <s v="Spain"/>
    <s v="West"/>
    <s v="A75657"/>
    <n v="2013"/>
    <x v="1"/>
    <s v="y"/>
    <n v="6"/>
    <x v="0"/>
    <n v="2922998.0649999999"/>
    <n v="2922.9980650000002"/>
    <n v="3443968.18"/>
    <n v="3443.9681799999998"/>
    <n v="0.84872969499999995"/>
    <n v="740000000000"/>
    <n v="740081663.29999995"/>
    <n v="4.6136999999999997"/>
    <n v="5.3E-3"/>
    <n v="1.9361999999999999"/>
    <s v="2/25/13 1:00"/>
    <x v="141"/>
    <n v="25.916666670000001"/>
    <n v="56"/>
    <n v="81"/>
    <n v="-13.93533"/>
    <n v="16.731999999999999"/>
    <n v="40.224170000000001"/>
    <n v="-0.47616999999999998"/>
  </r>
  <r>
    <x v="2"/>
    <s v="Valencia"/>
    <s v="Valencia"/>
    <s v="Spain"/>
    <s v="West"/>
    <s v="A75658"/>
    <n v="2009"/>
    <x v="0"/>
    <s v="y"/>
    <n v="1"/>
    <x v="1"/>
    <n v="2597271.645"/>
    <n v="2597.2716449999998"/>
    <n v="4410820.176"/>
    <n v="4410.8201760000002"/>
    <n v="0.58884097300000005"/>
    <n v="692000000000"/>
    <n v="691722731.29999995"/>
    <n v="4.0766"/>
    <n v="6.6E-3"/>
    <n v="2.1472000000000002"/>
    <d v="2009-08-09T08:00:00"/>
    <x v="142"/>
    <n v="30.583333329999999"/>
    <n v="251"/>
    <n v="281"/>
    <n v="-3.35467"/>
    <n v="39.106999999999999"/>
    <n v="15.66267"/>
    <n v="-2.9980000000000002"/>
  </r>
  <r>
    <x v="2"/>
    <s v="Valencia"/>
    <s v="Valencia"/>
    <s v="Spain"/>
    <s v="West"/>
    <s v="A75659"/>
    <n v="2009"/>
    <x v="0"/>
    <s v="y"/>
    <n v="6"/>
    <x v="0"/>
    <n v="2788616.2250000001"/>
    <n v="2788.6162250000002"/>
    <n v="3372648.4109999998"/>
    <n v="3372.6484110000001"/>
    <n v="0.82683276900000002"/>
    <n v="846000000000"/>
    <n v="846040085.20000005"/>
    <n v="3.4769000000000001"/>
    <n v="5.4999999999999997E-3"/>
    <n v="1.7912999999999999"/>
    <d v="2009-07-09T12:00:00"/>
    <x v="143"/>
    <n v="17.416666670000001"/>
    <n v="250"/>
    <n v="267"/>
    <n v="-2.2348300000000001"/>
    <n v="40.686"/>
    <n v="16.334669999999999"/>
    <n v="-9.34633"/>
  </r>
  <r>
    <x v="2"/>
    <s v="Valencia"/>
    <s v="Valencia"/>
    <s v="Spain"/>
    <s v="West"/>
    <s v="A75659"/>
    <n v="2010"/>
    <x v="0"/>
    <s v="y"/>
    <n v="6"/>
    <x v="0"/>
    <n v="2891524.355"/>
    <n v="2891.524355"/>
    <n v="3478370.665"/>
    <n v="3478.3706649999999"/>
    <n v="0.83128701199999999"/>
    <n v="917000000000"/>
    <n v="916510867.89999998"/>
    <n v="4.1978999999999997"/>
    <n v="6.4000000000000003E-3"/>
    <n v="1.8294999999999999"/>
    <d v="2010-08-09T00:00:00"/>
    <x v="144"/>
    <n v="17.916666670000001"/>
    <n v="251"/>
    <n v="268"/>
    <n v="-1.8305"/>
    <n v="40.841500000000003"/>
    <n v="15.835000000000001"/>
    <n v="-10.176500000000001"/>
  </r>
  <r>
    <x v="2"/>
    <s v="Valencia"/>
    <s v="Valencia"/>
    <s v="Spain"/>
    <s v="West"/>
    <s v="A75659"/>
    <n v="2010"/>
    <x v="1"/>
    <s v="y"/>
    <n v="6"/>
    <x v="0"/>
    <n v="3129245.0970000001"/>
    <n v="3129.245097"/>
    <n v="4408278.04"/>
    <n v="4408.2780400000001"/>
    <n v="0.709856563"/>
    <n v="814000000000"/>
    <n v="813780269.70000005"/>
    <n v="3.6838000000000002"/>
    <n v="5.8999999999999999E-3"/>
    <n v="1.5846"/>
    <s v="2/28/10 1:00"/>
    <x v="145"/>
    <n v="19.916666670000001"/>
    <n v="59"/>
    <n v="78"/>
    <n v="-11.359830000000001"/>
    <n v="13.934670000000001"/>
    <n v="40.82517"/>
    <n v="-1.82633"/>
  </r>
  <r>
    <x v="2"/>
    <s v="Valencia"/>
    <s v="Valencia"/>
    <s v="Spain"/>
    <s v="West"/>
    <s v="A75659"/>
    <n v="2011"/>
    <x v="1"/>
    <s v="y"/>
    <n v="6"/>
    <x v="0"/>
    <n v="2989196.0520000001"/>
    <n v="2989.1960519999998"/>
    <n v="3645449.4360000002"/>
    <n v="3645.4494359999999"/>
    <n v="0.81998011599999998"/>
    <n v="896000000000"/>
    <n v="896086933.89999998"/>
    <n v="4.7211999999999996"/>
    <n v="7.3000000000000001E-3"/>
    <n v="1.8076000000000001"/>
    <s v="2/26/11 1:00"/>
    <x v="146"/>
    <n v="22.833333329999999"/>
    <n v="57"/>
    <n v="79"/>
    <n v="-11.164"/>
    <n v="15.051500000000001"/>
    <n v="40.786999999999999"/>
    <n v="-2.20017"/>
  </r>
  <r>
    <x v="2"/>
    <s v="Valencia"/>
    <s v="Valencia"/>
    <s v="Spain"/>
    <s v="West"/>
    <s v="A80419"/>
    <n v="2008"/>
    <x v="0"/>
    <s v="y"/>
    <n v="6"/>
    <x v="0"/>
    <n v="2790821.6579999998"/>
    <n v="2790.8216579999998"/>
    <n v="3252749.0839999998"/>
    <n v="3252.749084"/>
    <n v="0.85798860799999999"/>
    <n v="887000000000"/>
    <n v="886947110.89999998"/>
    <n v="3.8397000000000001"/>
    <n v="5.3E-3"/>
    <n v="1.4803999999999999"/>
    <s v="9/19/08 0:00"/>
    <x v="147"/>
    <n v="14.91666667"/>
    <n v="263"/>
    <n v="277"/>
    <n v="-1.78267"/>
    <n v="40.871000000000002"/>
    <n v="16.4495"/>
    <n v="-8.7240000000000002"/>
  </r>
  <r>
    <x v="2"/>
    <s v="Valencia"/>
    <s v="Valencia"/>
    <s v="Spain"/>
    <s v="West"/>
    <s v="A80419"/>
    <n v="2009"/>
    <x v="0"/>
    <s v="y"/>
    <n v="6"/>
    <x v="0"/>
    <n v="2737350.4909999999"/>
    <n v="2737.3504910000001"/>
    <n v="3114378.9339999999"/>
    <n v="3114.3789339999998"/>
    <n v="0.87893944499999999"/>
    <n v="795000000000"/>
    <n v="794989972.79999995"/>
    <n v="3.5752999999999999"/>
    <n v="4.7999999999999996E-3"/>
    <n v="1.5016"/>
    <d v="2009-04-09T00:00:00"/>
    <x v="148"/>
    <n v="15.91666667"/>
    <n v="247"/>
    <n v="262"/>
    <n v="-1.8360000000000001"/>
    <n v="40.849829999999997"/>
    <n v="16.738330000000001"/>
    <n v="-7.9139999999999997"/>
  </r>
  <r>
    <x v="2"/>
    <s v="Valencia"/>
    <s v="Valencia"/>
    <s v="Spain"/>
    <s v="West"/>
    <s v="A80419"/>
    <n v="2009"/>
    <x v="1"/>
    <s v="y"/>
    <n v="6"/>
    <x v="0"/>
    <n v="3083915.0959999999"/>
    <n v="3083.9150960000002"/>
    <n v="3462401.2319999998"/>
    <n v="3462.4012320000002"/>
    <n v="0.89068680600000005"/>
    <n v="1090000000000"/>
    <n v="1088084946"/>
    <n v="4.0971000000000002"/>
    <n v="4.8999999999999998E-3"/>
    <n v="1.7799"/>
    <s v="2/16/09 1:00"/>
    <x v="149"/>
    <n v="21.666666670000001"/>
    <n v="47"/>
    <n v="68"/>
    <n v="-9.9130000000000003"/>
    <n v="13.94333"/>
    <n v="40.805329999999998"/>
    <n v="-1.83467"/>
  </r>
  <r>
    <x v="2"/>
    <s v="Valencia"/>
    <s v="Valencia"/>
    <s v="Spain"/>
    <s v="West"/>
    <s v="A80419"/>
    <n v="2010"/>
    <x v="0"/>
    <s v="y"/>
    <n v="6"/>
    <x v="0"/>
    <n v="2803270.9840000002"/>
    <n v="2803.2709840000002"/>
    <n v="3345132.6660000002"/>
    <n v="3345.132666"/>
    <n v="0.83801488999999996"/>
    <n v="613000000000"/>
    <n v="613192745.29999995"/>
    <n v="4.1856999999999998"/>
    <n v="5.0000000000000001E-3"/>
    <n v="1.7741"/>
    <d v="2010-10-09T12:00:00"/>
    <x v="150"/>
    <n v="18.416666670000001"/>
    <n v="253"/>
    <n v="271"/>
    <n v="-2.0798299999999998"/>
    <n v="40.62717"/>
    <n v="16.2835"/>
    <n v="-9.7873300000000008"/>
  </r>
  <r>
    <x v="2"/>
    <s v="Valencia"/>
    <s v="Valencia"/>
    <s v="Spain"/>
    <s v="West"/>
    <s v="A80419"/>
    <n v="2010"/>
    <x v="1"/>
    <s v="y"/>
    <n v="6"/>
    <x v="0"/>
    <n v="3091698.0249999999"/>
    <n v="3091.6980250000001"/>
    <n v="3596896.031"/>
    <n v="3596.8960310000002"/>
    <n v="0.859546119"/>
    <n v="897000000000"/>
    <n v="897134280.20000005"/>
    <n v="4.1086"/>
    <n v="5.1000000000000004E-3"/>
    <n v="1.2054"/>
    <s v="2/13/10 1:00"/>
    <x v="151"/>
    <n v="16.916666670000001"/>
    <n v="44"/>
    <n v="60"/>
    <n v="-9.4614999999999991"/>
    <n v="13.784000000000001"/>
    <n v="40.82517"/>
    <n v="-1.82633"/>
  </r>
  <r>
    <x v="2"/>
    <s v="Valencia"/>
    <s v="Valencia"/>
    <s v="Spain"/>
    <s v="West"/>
    <s v="A80419"/>
    <n v="2011"/>
    <x v="1"/>
    <s v="y"/>
    <n v="6"/>
    <x v="0"/>
    <n v="3083765.6540000001"/>
    <n v="3083.7656539999998"/>
    <n v="3672451.267"/>
    <n v="3672.4512669999999"/>
    <n v="0.83970226699999995"/>
    <n v="837000000000"/>
    <n v="837106325.29999995"/>
    <n v="3.5788000000000002"/>
    <n v="5.7000000000000002E-3"/>
    <n v="1.8637999999999999"/>
    <s v="2/18/11 7:00"/>
    <x v="152"/>
    <n v="16.666666670000001"/>
    <n v="49"/>
    <n v="65"/>
    <n v="-9.3451699999999995"/>
    <n v="13.83033"/>
    <n v="40.82517"/>
    <n v="-1.82633"/>
  </r>
  <r>
    <x v="2"/>
    <s v="Valencia"/>
    <s v="Valencia"/>
    <s v="Spain"/>
    <s v="West"/>
    <s v="A80420"/>
    <n v="2009"/>
    <x v="0"/>
    <s v="y"/>
    <n v="6"/>
    <x v="0"/>
    <n v="2678183.1060000001"/>
    <n v="2678.183106"/>
    <n v="3701403.0460000001"/>
    <n v="3701.4030459999999"/>
    <n v="0.72355889699999998"/>
    <n v="744000000000"/>
    <n v="744025194.29999995"/>
    <n v="3.5687000000000002"/>
    <n v="6.4999999999999997E-3"/>
    <n v="1.5258"/>
    <d v="2009-02-09T02:00:00"/>
    <x v="153"/>
    <n v="19.875"/>
    <n v="245"/>
    <n v="264"/>
    <n v="-2.2128299999999999"/>
    <n v="40.778329999999997"/>
    <n v="16.799669999999999"/>
    <n v="1.0894999999999999"/>
  </r>
  <r>
    <x v="2"/>
    <s v="Valencia"/>
    <s v="Valencia"/>
    <s v="Spain"/>
    <s v="West"/>
    <s v="A80420"/>
    <n v="2010"/>
    <x v="0"/>
    <s v="y"/>
    <n v="6"/>
    <x v="0"/>
    <n v="2779831.5260000001"/>
    <n v="2779.8315259999999"/>
    <n v="3864580.3330000001"/>
    <n v="3864.5803329999999"/>
    <n v="0.71931006399999997"/>
    <n v="697000000000"/>
    <n v="696852702.29999995"/>
    <n v="3.1301000000000001"/>
    <n v="5.1000000000000004E-3"/>
    <n v="1.7819"/>
    <d v="2010-08-09T00:00:00"/>
    <x v="154"/>
    <n v="15.95833333"/>
    <n v="251"/>
    <n v="266"/>
    <n v="-1.8378300000000001"/>
    <n v="40.85"/>
    <n v="16.088329999999999"/>
    <n v="2.4954999999999998"/>
  </r>
  <r>
    <x v="2"/>
    <s v="Valencia"/>
    <s v="Valencia"/>
    <s v="Spain"/>
    <s v="West"/>
    <s v="A80420"/>
    <n v="2010"/>
    <x v="1"/>
    <s v="y"/>
    <n v="6"/>
    <x v="0"/>
    <n v="2864986.872"/>
    <n v="2864.9868719999999"/>
    <n v="3577557.037"/>
    <n v="3577.557037"/>
    <n v="0.80082213700000004"/>
    <n v="773000000000"/>
    <n v="773371478.79999995"/>
    <n v="3.5590999999999999"/>
    <n v="5.4000000000000003E-3"/>
    <n v="1.3746"/>
    <s v="2/26/10 13:00"/>
    <x v="155"/>
    <n v="18.166666670000001"/>
    <n v="57"/>
    <n v="75"/>
    <n v="-5.5259999999999998"/>
    <n v="14.97667"/>
    <n v="40.68383"/>
    <n v="-2.3751699999999998"/>
  </r>
  <r>
    <x v="2"/>
    <s v="Valencia"/>
    <s v="Valencia"/>
    <s v="Spain"/>
    <s v="West"/>
    <s v="A80420"/>
    <n v="2011"/>
    <x v="0"/>
    <s v="y"/>
    <n v="6"/>
    <x v="0"/>
    <n v="2693970.727"/>
    <n v="2693.9707269999999"/>
    <n v="3230061.071"/>
    <n v="3230.0610710000001"/>
    <n v="0.83403089500000005"/>
    <n v="742000000000"/>
    <n v="742229086"/>
    <n v="3.3601999999999999"/>
    <n v="4.5999999999999999E-3"/>
    <n v="1.2885"/>
    <d v="2011-04-09T02:00:00"/>
    <x v="156"/>
    <n v="12.875"/>
    <n v="247"/>
    <n v="259"/>
    <n v="-2.218"/>
    <n v="40.769329999999997"/>
    <n v="16.690670000000001"/>
    <n v="1.4471700000000001"/>
  </r>
  <r>
    <x v="2"/>
    <s v="Valencia"/>
    <s v="Valencia"/>
    <s v="Spain"/>
    <s v="West"/>
    <s v="A80420"/>
    <n v="2011"/>
    <x v="1"/>
    <s v="y"/>
    <n v="6"/>
    <x v="0"/>
    <n v="2786084.1860000002"/>
    <n v="2786.084186"/>
    <n v="3491590.557"/>
    <n v="3491.590557"/>
    <n v="0.79794126499999996"/>
    <n v="906000000000"/>
    <n v="906403661.60000002"/>
    <n v="3.4588999999999999"/>
    <n v="7.1000000000000004E-3"/>
    <n v="1.8386"/>
    <s v="2/25/11 1:00"/>
    <x v="157"/>
    <n v="21.833333329999999"/>
    <n v="56"/>
    <n v="77"/>
    <n v="-5.4418300000000004"/>
    <n v="15.752000000000001"/>
    <n v="40.731000000000002"/>
    <n v="-2.165"/>
  </r>
  <r>
    <x v="2"/>
    <s v="Valencia"/>
    <s v="Valencia"/>
    <s v="Spain"/>
    <s v="West"/>
    <s v="A80420"/>
    <n v="2012"/>
    <x v="0"/>
    <s v="y"/>
    <n v="6"/>
    <x v="0"/>
    <n v="2462161.0839999998"/>
    <n v="2462.1610839999998"/>
    <n v="2776471.727"/>
    <n v="2776.4717270000001"/>
    <n v="0.88679494199999997"/>
    <n v="530000000000"/>
    <n v="529680300.5"/>
    <n v="3.9323000000000001"/>
    <n v="4.8999999999999998E-3"/>
    <n v="1.4372"/>
    <d v="2012-02-09T02:00:00"/>
    <x v="158"/>
    <n v="14.875"/>
    <n v="246"/>
    <n v="260"/>
    <n v="-4.39933"/>
    <n v="38.625329999999998"/>
    <n v="17.22983"/>
    <n v="2.3454999999999999"/>
  </r>
  <r>
    <x v="2"/>
    <s v="Valencia"/>
    <s v="Valencia"/>
    <s v="Spain"/>
    <s v="West"/>
    <s v="A80420"/>
    <n v="2012"/>
    <x v="1"/>
    <s v="y"/>
    <n v="6"/>
    <x v="0"/>
    <n v="2896821.1880000001"/>
    <n v="2896.8211879999999"/>
    <n v="4040035.5279999999"/>
    <n v="4040.0355279999999"/>
    <n v="0.71702864200000005"/>
    <n v="972000000000"/>
    <n v="972275225.79999995"/>
    <n v="3.2795000000000001"/>
    <n v="5.1999999999999998E-3"/>
    <n v="1.9246000000000001"/>
    <s v="2/17/12 1:00"/>
    <x v="159"/>
    <n v="21.916666670000001"/>
    <n v="48"/>
    <n v="69"/>
    <n v="-5.1181700000000001"/>
    <n v="14.855829999999999"/>
    <n v="40.841500000000003"/>
    <n v="-1.83033"/>
  </r>
  <r>
    <x v="2"/>
    <s v="Valencia"/>
    <s v="Valencia"/>
    <s v="Spain"/>
    <s v="West"/>
    <s v="A80420"/>
    <n v="2013"/>
    <x v="1"/>
    <s v="y"/>
    <n v="6"/>
    <x v="0"/>
    <n v="2892783.077"/>
    <n v="2892.783077"/>
    <n v="4562521.9079999998"/>
    <n v="4562.5219079999997"/>
    <n v="0.63403160199999997"/>
    <n v="1100000000000"/>
    <n v="1102024978"/>
    <n v="3.8290999999999999"/>
    <n v="6.1999999999999998E-3"/>
    <n v="1.9816"/>
    <d v="2013-10-02T01:00:00"/>
    <x v="160"/>
    <n v="33.916666669999998"/>
    <n v="41"/>
    <n v="74"/>
    <n v="-5.10433"/>
    <n v="14.87617"/>
    <n v="40.82967"/>
    <n v="-1.86283"/>
  </r>
  <r>
    <x v="2"/>
    <s v="Valencia"/>
    <s v="Valencia"/>
    <s v="Spain"/>
    <s v="West"/>
    <s v="A89730"/>
    <n v="2009"/>
    <x v="0"/>
    <s v="y"/>
    <n v="6"/>
    <x v="0"/>
    <n v="2523174.5649999999"/>
    <n v="2523.1745649999998"/>
    <n v="2676507.7620000001"/>
    <n v="2676.5077620000002"/>
    <n v="0.94271146900000002"/>
    <n v="745000000000"/>
    <n v="744778774.20000005"/>
    <n v="4.3380000000000001"/>
    <n v="1.5E-3"/>
    <n v="2.6100000000000002E-2"/>
    <s v="8/21/09 2:00"/>
    <x v="161"/>
    <n v="11"/>
    <n v="233"/>
    <n v="244"/>
    <n v="-3.93283"/>
    <n v="39.426499999999997"/>
    <n v="17.036829999999998"/>
    <n v="-8.4641699999999993"/>
  </r>
  <r>
    <x v="2"/>
    <s v="Valencia"/>
    <s v="Valencia"/>
    <s v="Spain"/>
    <s v="West"/>
    <s v="A89730"/>
    <n v="2010"/>
    <x v="0"/>
    <s v="y"/>
    <n v="6"/>
    <x v="0"/>
    <n v="2349726.1340000001"/>
    <n v="2349.726134"/>
    <n v="2565691.5690000001"/>
    <n v="2565.6915690000001"/>
    <n v="0.91582564499999997"/>
    <n v="729000000000"/>
    <n v="729023448"/>
    <n v="4.5887000000000002"/>
    <n v="2.3E-3"/>
    <n v="0.15290000000000001"/>
    <s v="8/14/10 2:00"/>
    <x v="162"/>
    <n v="16"/>
    <n v="226"/>
    <n v="242"/>
    <n v="-4.4198300000000001"/>
    <n v="38.640999999999998"/>
    <n v="18.20917"/>
    <n v="-10.628170000000001"/>
  </r>
  <r>
    <x v="2"/>
    <s v="Valencia"/>
    <s v="Valencia"/>
    <s v="Spain"/>
    <s v="West"/>
    <s v="A89730"/>
    <n v="2010"/>
    <x v="1"/>
    <s v="y"/>
    <n v="6"/>
    <x v="0"/>
    <n v="2529839.5189999999"/>
    <n v="2529.8395190000001"/>
    <n v="2890008.2409999999"/>
    <n v="2890.008241"/>
    <n v="0.87537450000000006"/>
    <n v="807000000000"/>
    <n v="807417344.5"/>
    <n v="3.4965999999999999"/>
    <n v="1.8E-3"/>
    <n v="0.19109999999999999"/>
    <d v="2010-08-03T01:00:00"/>
    <x v="163"/>
    <n v="18"/>
    <n v="67"/>
    <n v="85"/>
    <n v="-9.5826700000000002"/>
    <n v="16.320170000000001"/>
    <n v="38.642499999999998"/>
    <n v="-4.423"/>
  </r>
  <r>
    <x v="2"/>
    <s v="Valencia"/>
    <s v="Valencia"/>
    <s v="Spain"/>
    <s v="West"/>
    <s v="A89730"/>
    <n v="2011"/>
    <x v="0"/>
    <s v="y"/>
    <n v="6"/>
    <x v="0"/>
    <n v="2692752.716"/>
    <n v="2692.752716"/>
    <n v="2840249.2969999998"/>
    <n v="2840.2492969999998"/>
    <n v="0.948069143"/>
    <n v="785000000000"/>
    <n v="784746582"/>
    <n v="4.4273999999999996"/>
    <n v="1E-3"/>
    <n v="3.2800000000000003E-2"/>
    <s v="8/28/11 2:00"/>
    <x v="164"/>
    <n v="12"/>
    <n v="240"/>
    <n v="252"/>
    <n v="-2.4605000000000001"/>
    <n v="40.717329999999997"/>
    <n v="16.717500000000001"/>
    <n v="-6.7618299999999998"/>
  </r>
  <r>
    <x v="2"/>
    <s v="Valencia"/>
    <s v="Valencia"/>
    <s v="Spain"/>
    <s v="West"/>
    <s v="A89730"/>
    <n v="2011"/>
    <x v="1"/>
    <s v="y"/>
    <n v="6"/>
    <x v="0"/>
    <n v="2597480.0920000002"/>
    <n v="2597.4800919999998"/>
    <n v="3347216.6910000001"/>
    <n v="3347.2166910000001"/>
    <n v="0.77601193199999996"/>
    <n v="885000000000"/>
    <n v="884593447.89999998"/>
    <n v="4.1505999999999998"/>
    <n v="3.8999999999999998E-3"/>
    <n v="0.88949999999999996"/>
    <s v="2/22/11 1:00"/>
    <x v="165"/>
    <n v="28"/>
    <n v="53"/>
    <n v="81"/>
    <n v="-10.004670000000001"/>
    <n v="18.07"/>
    <n v="40.558169999999997"/>
    <n v="-2.5651700000000002"/>
  </r>
  <r>
    <x v="2"/>
    <s v="Valencia"/>
    <s v="Valencia"/>
    <s v="Spain"/>
    <s v="West"/>
    <s v="A89730"/>
    <n v="2012"/>
    <x v="0"/>
    <s v="y"/>
    <n v="6"/>
    <x v="0"/>
    <n v="2406801.8489999999"/>
    <n v="2406.8018489999999"/>
    <n v="2593981.429"/>
    <n v="2593.9814289999999"/>
    <n v="0.92784081699999998"/>
    <n v="761000000000"/>
    <n v="760876586.29999995"/>
    <n v="3.7618999999999998"/>
    <n v="1.5E-3"/>
    <n v="1.7000000000000001E-2"/>
    <d v="2012-07-08T02:00:00"/>
    <x v="166"/>
    <n v="11"/>
    <n v="220"/>
    <n v="231"/>
    <n v="-4.7366700000000002"/>
    <n v="38.3155"/>
    <n v="16.945830000000001"/>
    <n v="-8.8879999999999999"/>
  </r>
  <r>
    <x v="2"/>
    <s v="Valencia"/>
    <s v="Valencia"/>
    <s v="Spain"/>
    <s v="West"/>
    <s v="A89730"/>
    <n v="2012"/>
    <x v="1"/>
    <s v="y"/>
    <n v="6"/>
    <x v="0"/>
    <n v="2695543.1"/>
    <n v="2695.5430999999999"/>
    <n v="3405007.003"/>
    <n v="3405.0070030000002"/>
    <n v="0.79164098500000002"/>
    <n v="682000000000"/>
    <n v="682390181.29999995"/>
    <n v="3.2286999999999999"/>
    <n v="1.4E-3"/>
    <n v="4.6899999999999997E-2"/>
    <s v="2/27/12 1:00"/>
    <x v="167"/>
    <n v="18"/>
    <n v="58"/>
    <n v="76"/>
    <n v="-8.1838300000000004"/>
    <n v="16.934999999999999"/>
    <n v="40.719670000000001"/>
    <n v="-2.4495"/>
  </r>
  <r>
    <x v="2"/>
    <s v="Valencia"/>
    <s v="Valencia"/>
    <s v="Spain"/>
    <s v="West"/>
    <s v="A89730"/>
    <n v="2013"/>
    <x v="1"/>
    <s v="y"/>
    <n v="6"/>
    <x v="0"/>
    <n v="2666340.5619999999"/>
    <n v="2666.3405619999999"/>
    <n v="2963096.68"/>
    <n v="2963.0966800000001"/>
    <n v="0.89984933"/>
    <n v="849000000000"/>
    <n v="848945054.5"/>
    <n v="3.5411000000000001"/>
    <n v="2.5000000000000001E-3"/>
    <n v="1.2864"/>
    <s v="2/21/13 1:00"/>
    <x v="168"/>
    <n v="22"/>
    <n v="52"/>
    <n v="74"/>
    <n v="-7.774"/>
    <n v="17.118500000000001"/>
    <n v="40.71"/>
    <n v="-2.4401700000000002"/>
  </r>
  <r>
    <x v="2"/>
    <s v="Valencia"/>
    <s v="Valencia"/>
    <s v="Spain"/>
    <s v="West"/>
    <s v="A89731"/>
    <n v="2009"/>
    <x v="0"/>
    <s v="y"/>
    <n v="6"/>
    <x v="0"/>
    <n v="2504609.3420000002"/>
    <n v="2504.6093420000002"/>
    <n v="3051759.7480000001"/>
    <n v="3051.7597479999999"/>
    <n v="0.82070986899999998"/>
    <n v="750000000000"/>
    <n v="750128160.89999998"/>
    <n v="3.3334000000000001"/>
    <n v="1.8E-3"/>
    <n v="0.30459999999999998"/>
    <d v="2009-08-09T02:00:00"/>
    <x v="169"/>
    <n v="14"/>
    <n v="251"/>
    <n v="265"/>
    <n v="-4.3040000000000003"/>
    <n v="39.1785"/>
    <n v="16.868500000000001"/>
    <n v="-8.2151700000000005"/>
  </r>
  <r>
    <x v="2"/>
    <s v="Valencia"/>
    <s v="Valencia"/>
    <s v="Spain"/>
    <s v="West"/>
    <s v="A89731"/>
    <n v="2010"/>
    <x v="0"/>
    <s v="y"/>
    <n v="6"/>
    <x v="0"/>
    <n v="2537952.88"/>
    <n v="2537.9528799999998"/>
    <n v="3166361.852"/>
    <n v="3166.361852"/>
    <n v="0.80153595799999999"/>
    <n v="678000000000"/>
    <n v="677752483.10000002"/>
    <n v="3.6484000000000001"/>
    <n v="2.7000000000000001E-3"/>
    <n v="0.86919999999999997"/>
    <d v="2010-06-09T02:00:00"/>
    <x v="170"/>
    <n v="22"/>
    <n v="249"/>
    <n v="271"/>
    <n v="-3.4660000000000002"/>
    <n v="38.677329999999998"/>
    <n v="16.109829999999999"/>
    <n v="-7.7679999999999998"/>
  </r>
  <r>
    <x v="2"/>
    <s v="Valencia"/>
    <s v="Valencia"/>
    <s v="Spain"/>
    <s v="West"/>
    <s v="A89731"/>
    <n v="2010"/>
    <x v="1"/>
    <s v="y"/>
    <n v="6"/>
    <x v="0"/>
    <n v="2736436.5040000002"/>
    <n v="2736.4365039999998"/>
    <n v="3111973.3220000002"/>
    <n v="3111.9733219999998"/>
    <n v="0.87932518100000001"/>
    <n v="778000000000"/>
    <n v="777830520.70000005"/>
    <n v="3.9992999999999999"/>
    <n v="1.5E-3"/>
    <n v="0.1925"/>
    <s v="2/27/10 1:00"/>
    <x v="171"/>
    <n v="16"/>
    <n v="58"/>
    <n v="74"/>
    <n v="-7.9935"/>
    <n v="16.733499999999999"/>
    <n v="40.825330000000001"/>
    <n v="-1.86233"/>
  </r>
  <r>
    <x v="2"/>
    <s v="Valencia"/>
    <s v="Valencia"/>
    <s v="Spain"/>
    <s v="West"/>
    <s v="A89731"/>
    <n v="2011"/>
    <x v="0"/>
    <s v="y"/>
    <n v="6"/>
    <x v="0"/>
    <n v="2780811.0180000002"/>
    <n v="2780.8110179999999"/>
    <n v="3093886.5750000002"/>
    <n v="3093.886575"/>
    <n v="0.89880832799999999"/>
    <n v="868000000000"/>
    <n v="868109882.29999995"/>
    <n v="3.992"/>
    <n v="1.6000000000000001E-3"/>
    <n v="0.87339999999999995"/>
    <d v="2011-11-09T02:00:00"/>
    <x v="172"/>
    <n v="15"/>
    <n v="254"/>
    <n v="269"/>
    <n v="-1.8356699999999999"/>
    <n v="40.850169999999999"/>
    <n v="16.468"/>
    <n v="-8.5335000000000001"/>
  </r>
  <r>
    <x v="2"/>
    <s v="Valencia"/>
    <s v="Valencia"/>
    <s v="Spain"/>
    <s v="West"/>
    <s v="A89731"/>
    <n v="2011"/>
    <x v="1"/>
    <s v="y"/>
    <n v="6"/>
    <x v="0"/>
    <n v="2819253.7089999998"/>
    <n v="2819.2537090000001"/>
    <n v="3806072.9160000002"/>
    <n v="3806.0729160000001"/>
    <n v="0.74072509200000003"/>
    <n v="948000000000"/>
    <n v="948026334.29999995"/>
    <n v="3.3155000000000001"/>
    <n v="2.0999999999999999E-3"/>
    <n v="1.0641"/>
    <s v="2/18/11 1:00"/>
    <x v="173"/>
    <n v="25"/>
    <n v="49"/>
    <n v="74"/>
    <n v="-8.7138299999999997"/>
    <n v="16.13"/>
    <n v="40.825000000000003"/>
    <n v="-1.8261700000000001"/>
  </r>
  <r>
    <x v="2"/>
    <s v="Valencia"/>
    <s v="Valencia"/>
    <s v="Spain"/>
    <s v="West"/>
    <s v="A89731"/>
    <n v="2012"/>
    <x v="1"/>
    <s v="y"/>
    <n v="6"/>
    <x v="0"/>
    <n v="2852979.0809999998"/>
    <n v="2852.979081"/>
    <n v="3461631.2609999999"/>
    <n v="3461.631261"/>
    <n v="0.82417186200000003"/>
    <n v="766000000000"/>
    <n v="766168919.29999995"/>
    <n v="3.5526"/>
    <n v="1.9E-3"/>
    <n v="0.2417"/>
    <s v="2/22/12 1:00"/>
    <x v="174"/>
    <n v="20"/>
    <n v="53"/>
    <n v="73"/>
    <n v="-8.5434999999999999"/>
    <n v="15.755330000000001"/>
    <n v="40.810169999999999"/>
    <n v="-1.8835"/>
  </r>
  <r>
    <x v="2"/>
    <s v="Douro"/>
    <s v="Douro"/>
    <s v="Spain"/>
    <s v="West"/>
    <s v="Batuecasa"/>
    <n v="2017"/>
    <x v="0"/>
    <s v="y"/>
    <n v="6"/>
    <x v="0"/>
    <n v="2686258.02"/>
    <n v="2686.2580200000002"/>
    <n v="3218783.0869999998"/>
    <n v="3218.7830869999998"/>
    <n v="0.83455701999999998"/>
    <n v="725000000000"/>
    <n v="725279258.10000002"/>
    <n v="3.8188"/>
    <n v="9.7000000000000003E-3"/>
    <n v="1.4903999999999999"/>
    <s v="9/13/17 1:00"/>
    <x v="175"/>
    <n v="12.83333333"/>
    <n v="256"/>
    <n v="268"/>
    <n v="-6.0500920000000002"/>
    <n v="40.94838"/>
    <n v="16.991820000000001"/>
    <n v="-9.7233929999999997"/>
  </r>
  <r>
    <x v="2"/>
    <s v="Douro"/>
    <s v="Douro"/>
    <s v="Spain"/>
    <s v="West"/>
    <s v="Batuecasa"/>
    <n v="2018"/>
    <x v="0"/>
    <s v="y"/>
    <n v="6"/>
    <x v="0"/>
    <n v="2727475.0430000001"/>
    <n v="2727.4750429999999"/>
    <n v="3207470.9419999998"/>
    <n v="3207.4709419999999"/>
    <n v="0.85035066299999995"/>
    <n v="914000000000"/>
    <n v="913906913.60000002"/>
    <n v="3.7702"/>
    <n v="7.0000000000000001E-3"/>
    <n v="1.0817000000000001"/>
    <s v="9/21/18 6:00"/>
    <x v="176"/>
    <n v="9.625"/>
    <n v="264"/>
    <n v="273"/>
    <n v="-6.5404229999999997"/>
    <n v="41.090179999999997"/>
    <n v="16.651520000000001"/>
    <n v="-9.150188"/>
  </r>
  <r>
    <x v="2"/>
    <s v="Douro"/>
    <s v="Douro"/>
    <s v="Spain"/>
    <s v="West"/>
    <s v="Batuecasa"/>
    <n v="2018"/>
    <x v="1"/>
    <s v="y"/>
    <n v="6"/>
    <x v="0"/>
    <n v="2660859.5830000001"/>
    <n v="2660.8595829999999"/>
    <n v="3357409.7170000002"/>
    <n v="3357.409717"/>
    <n v="0.79253347299999999"/>
    <n v="846000000000"/>
    <n v="846391523"/>
    <n v="3.7740999999999998"/>
    <n v="1.03E-2"/>
    <n v="1.7414000000000001"/>
    <s v="2/14/18 2:00"/>
    <x v="177"/>
    <n v="21.75"/>
    <n v="45"/>
    <n v="66"/>
    <n v="-9.8778129999999997"/>
    <n v="17.34562"/>
    <n v="41.101219999999998"/>
    <n v="-6.5420119999999997"/>
  </r>
  <r>
    <x v="2"/>
    <s v="Rioja"/>
    <s v="Rioja"/>
    <s v="Spain"/>
    <s v="West"/>
    <s v="Brieva"/>
    <n v="2016"/>
    <x v="0"/>
    <s v="y"/>
    <n v="1"/>
    <x v="1"/>
    <n v="3022677.8139999998"/>
    <n v="3022.6778140000001"/>
    <n v="3841962.2519999999"/>
    <n v="3841.9622519999998"/>
    <n v="0.78675364699999994"/>
    <n v="707000000000"/>
    <n v="706889259.5"/>
    <n v="5.0728999999999997"/>
    <n v="1.0699999999999999E-2"/>
    <n v="1.8617999999999999"/>
    <d v="2016-09-09T06:00:00"/>
    <x v="178"/>
    <n v="27.666666670000001"/>
    <n v="253"/>
    <n v="280"/>
    <n v="-2.770194"/>
    <n v="42.169989999999999"/>
    <n v="17.316790000000001"/>
    <n v="-15.313179999999999"/>
  </r>
  <r>
    <x v="2"/>
    <s v="Gipuzkoa"/>
    <s v="Gipuzkoa"/>
    <s v="Spain"/>
    <s v="West"/>
    <s v="Ekhi"/>
    <n v="2018"/>
    <x v="0"/>
    <s v="y"/>
    <n v="1"/>
    <x v="1"/>
    <n v="3024728.1749999998"/>
    <n v="3024.7281750000002"/>
    <n v="3558124.8330000001"/>
    <n v="3558.1248329999999"/>
    <n v="0.85009051599999996"/>
    <n v="843000000000"/>
    <n v="843105136.60000002"/>
    <n v="4.2198000000000002"/>
    <n v="9.2999999999999992E-3"/>
    <n v="1.4209000000000001"/>
    <d v="2018-01-09T06:00:00"/>
    <x v="179"/>
    <n v="15.70833333"/>
    <n v="244"/>
    <n v="259"/>
    <n v="-2.360751"/>
    <n v="42.96031"/>
    <n v="16.865179999999999"/>
    <n v="-11.36838"/>
  </r>
  <r>
    <x v="2"/>
    <s v="Douro"/>
    <s v="Douro"/>
    <s v="Spain"/>
    <s v="West"/>
    <s v="Huebra"/>
    <n v="2017"/>
    <x v="0"/>
    <s v="y"/>
    <n v="6"/>
    <x v="0"/>
    <n v="2783682.7009999999"/>
    <n v="2783.6827010000002"/>
    <n v="3445526.727"/>
    <n v="3445.5267269999999"/>
    <n v="0.80791209100000005"/>
    <n v="919000000000"/>
    <n v="918539477.5"/>
    <n v="4.1109999999999998"/>
    <n v="1.0500000000000001E-2"/>
    <n v="1.3889"/>
    <s v="9/20/17 0:00"/>
    <x v="180"/>
    <n v="16.875"/>
    <n v="263"/>
    <n v="279"/>
    <n v="-6.5436949999999996"/>
    <n v="41.092910000000003"/>
    <n v="16.445080000000001"/>
    <n v="-11.38233"/>
  </r>
  <r>
    <x v="2"/>
    <s v="Douro"/>
    <s v="Douro"/>
    <s v="Spain"/>
    <s v="West"/>
    <s v="Huebra"/>
    <n v="2018"/>
    <x v="0"/>
    <s v="y"/>
    <n v="6"/>
    <x v="0"/>
    <n v="2735007.841"/>
    <n v="2735.0078410000001"/>
    <n v="3446354.8229999999"/>
    <n v="3446.3548230000001"/>
    <n v="0.79359438699999996"/>
    <n v="852000000000"/>
    <n v="851773995.29999995"/>
    <n v="4.3906000000000001"/>
    <n v="1.03E-2"/>
    <n v="1.4214"/>
    <s v="9/26/18 6:00"/>
    <x v="181"/>
    <n v="20.625"/>
    <n v="269"/>
    <n v="289"/>
    <n v="-6.6610360000000002"/>
    <n v="41.038530000000002"/>
    <n v="16.849920000000001"/>
    <n v="-11.568849999999999"/>
  </r>
  <r>
    <x v="2"/>
    <s v="Douro"/>
    <s v="Douro"/>
    <s v="Spain"/>
    <s v="West"/>
    <s v="Huebra"/>
    <n v="2018"/>
    <x v="1"/>
    <s v="y"/>
    <n v="6"/>
    <x v="0"/>
    <n v="2612122.9369999999"/>
    <n v="2612.1229370000001"/>
    <n v="3633016.7650000001"/>
    <n v="3633.0167649999999"/>
    <n v="0.71899556399999998"/>
    <n v="795000000000"/>
    <n v="795448915.60000002"/>
    <n v="3.2153999999999998"/>
    <n v="7.1999999999999998E-3"/>
    <n v="1.6473"/>
    <d v="2018-09-02T06:00:00"/>
    <x v="182"/>
    <n v="17.583333329999999"/>
    <n v="40"/>
    <n v="57"/>
    <n v="-11.030279999999999"/>
    <n v="17.940159999999999"/>
    <n v="41.087400000000002"/>
    <n v="-6.5421399999999998"/>
  </r>
  <r>
    <x v="2"/>
    <s v="Rioja"/>
    <s v="Rioja"/>
    <s v="Spain"/>
    <s v="West"/>
    <s v="Lidia"/>
    <n v="2018"/>
    <x v="0"/>
    <s v="y"/>
    <n v="1"/>
    <x v="1"/>
    <n v="3397030.6340000001"/>
    <n v="3397.0306340000002"/>
    <n v="6890737.2520000003"/>
    <n v="6890.7372519999999"/>
    <n v="0.49298507699999999"/>
    <n v="843000000000"/>
    <n v="843308858.39999998"/>
    <n v="6.5263999999999998"/>
    <n v="1.15E-2"/>
    <n v="1.9431"/>
    <s v="8/31/18 8:00"/>
    <x v="183"/>
    <n v="77.5"/>
    <n v="243"/>
    <n v="320"/>
    <n v="-2.0419830000000001"/>
    <n v="42.226950000000002"/>
    <n v="14.1303"/>
    <n v="-15.524050000000001"/>
  </r>
  <r>
    <x v="2"/>
    <s v="Rioja"/>
    <s v="Rioja"/>
    <s v="Spain"/>
    <s v="West"/>
    <s v="Quel"/>
    <n v="2016"/>
    <x v="0"/>
    <s v="y"/>
    <n v="1"/>
    <x v="1"/>
    <n v="3397781.949"/>
    <n v="3397.7819490000002"/>
    <n v="4691952.909"/>
    <n v="4691.9529089999996"/>
    <n v="0.72417221899999995"/>
    <n v="792000000000"/>
    <n v="792343875.39999998"/>
    <n v="4.4410999999999996"/>
    <n v="6.3E-3"/>
    <n v="1.5759000000000001"/>
    <d v="2016-02-09T06:00:00"/>
    <x v="184"/>
    <n v="54.5"/>
    <n v="246"/>
    <n v="300"/>
    <n v="-2.0431979999999998"/>
    <n v="42.227319999999999"/>
    <n v="13.65063"/>
    <n v="-14.25944"/>
  </r>
  <r>
    <x v="2"/>
    <s v="Gipuzkoa"/>
    <s v="Gipuzkoa"/>
    <s v="Spain"/>
    <s v="West"/>
    <s v="Zuri"/>
    <n v="2017"/>
    <x v="0"/>
    <s v="y"/>
    <n v="1"/>
    <x v="1"/>
    <n v="3140460.7940000002"/>
    <n v="3140.4607940000001"/>
    <n v="3866870.6880000001"/>
    <n v="3866.870688"/>
    <n v="0.81214528399999997"/>
    <n v="1240000000000"/>
    <n v="1237436548"/>
    <n v="4.2493999999999996"/>
    <n v="8.8999999999999999E-3"/>
    <n v="1.5739000000000001"/>
    <d v="2017-08-09T06:00:00"/>
    <x v="185"/>
    <n v="14.70833333"/>
    <n v="251"/>
    <n v="265"/>
    <n v="-2.6900029999999999"/>
    <n v="42.805990000000001"/>
    <n v="16.024090000000001"/>
    <n v="-12.998469999999999"/>
  </r>
  <r>
    <x v="3"/>
    <s v="Israel"/>
    <s v="Israel"/>
    <s v="Israel"/>
    <s v="East"/>
    <s v="Amud"/>
    <n v="2018"/>
    <x v="0"/>
    <s v="y"/>
    <n v="1"/>
    <x v="1"/>
    <n v="2993095.0189999999"/>
    <n v="2993.0950189999999"/>
    <n v="6045259.9929999998"/>
    <n v="6045.2599929999997"/>
    <n v="0.49511435799999998"/>
    <n v="281000000000"/>
    <n v="280712051.10000002"/>
    <n v="9.5274999999999999"/>
    <n v="1.0699999999999999E-2"/>
    <n v="1.9144000000000001"/>
    <s v="9/18/18 5:00"/>
    <x v="186"/>
    <n v="56.541666669999998"/>
    <n v="261"/>
    <n v="317"/>
    <n v="35.560940000000002"/>
    <n v="32.935070000000003"/>
    <n v="11.05152"/>
    <n v="27.217549999999999"/>
  </r>
  <r>
    <x v="3"/>
    <s v="Israel"/>
    <s v="Israel"/>
    <s v="Israel"/>
    <s v="East"/>
    <s v="H36"/>
    <n v="2018"/>
    <x v="0"/>
    <s v="y"/>
    <n v="1"/>
    <x v="1"/>
    <n v="2635334.1069999998"/>
    <n v="2635.3341070000001"/>
    <n v="5044973.5319999997"/>
    <n v="5044.973532"/>
    <n v="0.52236827200000002"/>
    <n v="625000000000"/>
    <n v="624694332.10000002"/>
    <n v="5.5399000000000003"/>
    <n v="6.4000000000000003E-3"/>
    <n v="1.6359999999999999"/>
    <s v="8/29/18 6:00"/>
    <x v="187"/>
    <n v="24.166666670000001"/>
    <n v="241"/>
    <n v="265"/>
    <n v="35.76576"/>
    <n v="32.900100000000002"/>
    <n v="13.80667"/>
    <n v="28.007159999999999"/>
  </r>
  <r>
    <x v="3"/>
    <s v="Israel"/>
    <s v="Israel"/>
    <s v="Israel"/>
    <s v="East"/>
    <s v="J4107"/>
    <n v="2018"/>
    <x v="0"/>
    <s v="y"/>
    <n v="1"/>
    <x v="1"/>
    <n v="2851137.0430000001"/>
    <n v="2851.1370430000002"/>
    <n v="3780026.585"/>
    <n v="3780.0265850000001"/>
    <n v="0.75426375400000001"/>
    <n v="779000000000"/>
    <n v="778990178.89999998"/>
    <n v="4.2618"/>
    <n v="7.4000000000000003E-3"/>
    <n v="1.3660000000000001"/>
    <s v="8/28/18 6:00"/>
    <x v="188"/>
    <n v="12.58333333"/>
    <n v="240"/>
    <n v="252"/>
    <n v="35.765929999999997"/>
    <n v="32.899549999999998"/>
    <n v="15.650460000000001"/>
    <n v="19.1341500000000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G10" firstHeaderRow="1" firstDataRow="3" firstDataCol="1"/>
  <pivotFields count="30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>
      <items count="7">
        <item x="1"/>
        <item x="2"/>
        <item x="3"/>
        <item x="4"/>
        <item x="5"/>
        <item x="0"/>
        <item t="default"/>
      </items>
    </pivotField>
    <pivotField showAll="0"/>
    <pivotField showAll="0"/>
    <pivotField showAll="0"/>
    <pivotField showAll="0"/>
    <pivotField showAll="0"/>
    <pivotField numFmtId="11" showAll="0"/>
    <pivotField showAll="0"/>
    <pivotField showAll="0"/>
    <pivotField showAll="0"/>
    <pivotField showAll="0"/>
    <pivotField showAll="0"/>
    <pivotField showAll="0">
      <items count="190">
        <item x="76"/>
        <item x="120"/>
        <item x="12"/>
        <item x="15"/>
        <item x="73"/>
        <item x="8"/>
        <item x="32"/>
        <item x="181"/>
        <item x="33"/>
        <item x="31"/>
        <item x="53"/>
        <item x="24"/>
        <item x="184"/>
        <item x="70"/>
        <item x="72"/>
        <item x="25"/>
        <item x="16"/>
        <item x="186"/>
        <item x="183"/>
        <item x="127"/>
        <item x="45"/>
        <item x="113"/>
        <item x="182"/>
        <item x="174"/>
        <item x="131"/>
        <item x="139"/>
        <item x="171"/>
        <item x="173"/>
        <item x="168"/>
        <item x="160"/>
        <item x="155"/>
        <item x="167"/>
        <item x="133"/>
        <item x="115"/>
        <item x="23"/>
        <item x="157"/>
        <item x="145"/>
        <item x="146"/>
        <item x="19"/>
        <item x="137"/>
        <item x="165"/>
        <item x="141"/>
        <item x="79"/>
        <item x="21"/>
        <item x="105"/>
        <item x="135"/>
        <item x="163"/>
        <item x="86"/>
        <item x="44"/>
        <item x="11"/>
        <item x="103"/>
        <item x="88"/>
        <item x="4"/>
        <item x="95"/>
        <item x="42"/>
        <item x="40"/>
        <item x="2"/>
        <item x="119"/>
        <item x="37"/>
        <item x="61"/>
        <item x="92"/>
        <item x="68"/>
        <item x="82"/>
        <item x="36"/>
        <item x="28"/>
        <item x="30"/>
        <item x="55"/>
        <item x="71"/>
        <item x="47"/>
        <item x="57"/>
        <item x="52"/>
        <item x="108"/>
        <item x="166"/>
        <item x="162"/>
        <item x="107"/>
        <item x="130"/>
        <item x="106"/>
        <item x="136"/>
        <item x="156"/>
        <item x="158"/>
        <item x="67"/>
        <item x="179"/>
        <item x="7"/>
        <item x="112"/>
        <item x="128"/>
        <item x="148"/>
        <item x="62"/>
        <item x="153"/>
        <item x="140"/>
        <item x="69"/>
        <item x="124"/>
        <item x="14"/>
        <item x="169"/>
        <item x="10"/>
        <item x="56"/>
        <item x="110"/>
        <item x="185"/>
        <item x="187"/>
        <item x="122"/>
        <item x="154"/>
        <item x="66"/>
        <item x="101"/>
        <item x="143"/>
        <item x="134"/>
        <item x="102"/>
        <item x="129"/>
        <item x="144"/>
        <item x="29"/>
        <item x="48"/>
        <item x="175"/>
        <item x="172"/>
        <item x="51"/>
        <item x="13"/>
        <item x="91"/>
        <item x="104"/>
        <item x="64"/>
        <item x="98"/>
        <item x="58"/>
        <item x="60"/>
        <item x="170"/>
        <item x="150"/>
        <item x="17"/>
        <item x="87"/>
        <item x="81"/>
        <item x="93"/>
        <item x="99"/>
        <item x="118"/>
        <item x="41"/>
        <item x="176"/>
        <item x="147"/>
        <item x="161"/>
        <item x="132"/>
        <item x="142"/>
        <item x="149"/>
        <item x="151"/>
        <item x="49"/>
        <item x="152"/>
        <item x="164"/>
        <item x="50"/>
        <item x="159"/>
        <item x="138"/>
        <item x="75"/>
        <item x="77"/>
        <item x="46"/>
        <item x="90"/>
        <item x="26"/>
        <item x="27"/>
        <item x="80"/>
        <item x="78"/>
        <item x="65"/>
        <item x="89"/>
        <item x="54"/>
        <item x="0"/>
        <item x="38"/>
        <item x="94"/>
        <item x="9"/>
        <item x="97"/>
        <item x="96"/>
        <item x="74"/>
        <item x="126"/>
        <item x="100"/>
        <item x="18"/>
        <item x="178"/>
        <item x="84"/>
        <item x="59"/>
        <item x="34"/>
        <item x="83"/>
        <item x="1"/>
        <item x="117"/>
        <item x="39"/>
        <item x="35"/>
        <item x="3"/>
        <item x="114"/>
        <item x="116"/>
        <item x="180"/>
        <item x="20"/>
        <item x="111"/>
        <item x="85"/>
        <item x="121"/>
        <item x="5"/>
        <item x="43"/>
        <item x="6"/>
        <item x="123"/>
        <item x="125"/>
        <item x="109"/>
        <item x="22"/>
        <item x="177"/>
        <item x="63"/>
        <item x="188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2">
    <field x="7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Average of julian_start" fld="24" subtotal="average" baseField="0" baseItem="0"/>
    <dataField name="Average of julian_end" fld="2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migration_parameters_completed_migratio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2"/>
  <sheetViews>
    <sheetView tabSelected="1" workbookViewId="0">
      <selection activeCell="I16" sqref="I16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14" bestFit="1" customWidth="1"/>
    <col min="4" max="4" width="10.85546875" bestFit="1" customWidth="1"/>
    <col min="5" max="5" width="5.85546875" bestFit="1" customWidth="1"/>
    <col min="6" max="6" width="9.85546875" bestFit="1" customWidth="1"/>
    <col min="7" max="7" width="5" bestFit="1" customWidth="1"/>
    <col min="8" max="8" width="7.140625" bestFit="1" customWidth="1"/>
    <col min="9" max="9" width="13.7109375" bestFit="1" customWidth="1"/>
    <col min="10" max="10" width="10.28515625" bestFit="1" customWidth="1"/>
    <col min="11" max="11" width="8.140625" bestFit="1" customWidth="1"/>
    <col min="12" max="12" width="12.5703125" bestFit="1" customWidth="1"/>
    <col min="13" max="13" width="12" bestFit="1" customWidth="1"/>
    <col min="14" max="14" width="18.5703125" bestFit="1" customWidth="1"/>
    <col min="15" max="15" width="17" bestFit="1" customWidth="1"/>
    <col min="16" max="19" width="12" bestFit="1" customWidth="1"/>
    <col min="20" max="20" width="9" bestFit="1" customWidth="1"/>
    <col min="21" max="21" width="7" bestFit="1" customWidth="1"/>
    <col min="22" max="23" width="15.85546875" bestFit="1" customWidth="1"/>
    <col min="24" max="24" width="12.5703125" bestFit="1" customWidth="1"/>
    <col min="25" max="25" width="11" bestFit="1" customWidth="1"/>
    <col min="26" max="26" width="10.42578125" bestFit="1" customWidth="1"/>
    <col min="27" max="27" width="10.7109375" bestFit="1" customWidth="1"/>
    <col min="28" max="29" width="9" bestFit="1" customWidth="1"/>
    <col min="30" max="30" width="9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31</v>
      </c>
      <c r="D2" t="s">
        <v>31</v>
      </c>
      <c r="E2" t="s">
        <v>32</v>
      </c>
      <c r="F2" t="s">
        <v>35</v>
      </c>
      <c r="G2">
        <v>2015</v>
      </c>
      <c r="H2" t="s">
        <v>36</v>
      </c>
      <c r="I2" t="s">
        <v>37</v>
      </c>
      <c r="J2">
        <v>6</v>
      </c>
      <c r="K2">
        <v>6</v>
      </c>
      <c r="L2">
        <v>3194896.95</v>
      </c>
      <c r="M2">
        <v>3194.8969499999998</v>
      </c>
      <c r="N2">
        <v>7232630.0559999999</v>
      </c>
      <c r="O2">
        <v>7232.630056</v>
      </c>
      <c r="P2">
        <v>0.441733771</v>
      </c>
      <c r="Q2" s="1">
        <v>2370000000000</v>
      </c>
      <c r="R2">
        <v>2366104429</v>
      </c>
      <c r="S2">
        <v>3.4363000000000001</v>
      </c>
      <c r="T2">
        <v>5.7999999999999996E-3</v>
      </c>
      <c r="U2">
        <v>1.9013</v>
      </c>
      <c r="V2" s="2">
        <v>42103</v>
      </c>
      <c r="W2" s="2">
        <v>42014.916666666664</v>
      </c>
      <c r="X2">
        <v>27.916666670000001</v>
      </c>
      <c r="Y2">
        <v>247</v>
      </c>
      <c r="Z2">
        <v>274</v>
      </c>
      <c r="AA2">
        <v>20.53867</v>
      </c>
      <c r="AB2">
        <v>40.133499999999998</v>
      </c>
      <c r="AC2">
        <v>13.0345</v>
      </c>
      <c r="AD2">
        <v>16.449000000000002</v>
      </c>
    </row>
    <row r="3" spans="1:30" x14ac:dyDescent="0.25">
      <c r="A3" t="s">
        <v>30</v>
      </c>
      <c r="B3" t="s">
        <v>31</v>
      </c>
      <c r="C3" t="s">
        <v>31</v>
      </c>
      <c r="D3" t="s">
        <v>31</v>
      </c>
      <c r="E3" t="s">
        <v>32</v>
      </c>
      <c r="F3" t="s">
        <v>35</v>
      </c>
      <c r="G3">
        <v>2016</v>
      </c>
      <c r="H3" t="s">
        <v>36</v>
      </c>
      <c r="I3" t="s">
        <v>37</v>
      </c>
      <c r="J3">
        <v>6</v>
      </c>
      <c r="K3">
        <v>6</v>
      </c>
      <c r="L3">
        <v>3202527.98</v>
      </c>
      <c r="M3">
        <v>3202.5279799999998</v>
      </c>
      <c r="N3">
        <v>6273891.352</v>
      </c>
      <c r="O3">
        <v>6273.8913519999996</v>
      </c>
      <c r="P3">
        <v>0.51045320999999999</v>
      </c>
      <c r="Q3" s="1">
        <v>1700000000000</v>
      </c>
      <c r="R3">
        <v>1695011640</v>
      </c>
      <c r="S3">
        <v>3.0333999999999999</v>
      </c>
      <c r="T3">
        <v>6.0000000000000001E-3</v>
      </c>
      <c r="U3">
        <v>1.5510999999999999</v>
      </c>
      <c r="V3" t="s">
        <v>38</v>
      </c>
      <c r="W3" s="2">
        <v>42623.916666666664</v>
      </c>
      <c r="X3">
        <v>18.916666670000001</v>
      </c>
      <c r="Y3">
        <v>265</v>
      </c>
      <c r="Z3">
        <v>283</v>
      </c>
      <c r="AA3">
        <v>20.536829999999998</v>
      </c>
      <c r="AB3">
        <v>40.1325</v>
      </c>
      <c r="AC3">
        <v>12.98217</v>
      </c>
      <c r="AD3">
        <v>16.11</v>
      </c>
    </row>
    <row r="4" spans="1:30" x14ac:dyDescent="0.25">
      <c r="A4" t="s">
        <v>30</v>
      </c>
      <c r="B4" t="s">
        <v>31</v>
      </c>
      <c r="C4" t="s">
        <v>31</v>
      </c>
      <c r="D4" t="s">
        <v>31</v>
      </c>
      <c r="E4" t="s">
        <v>32</v>
      </c>
      <c r="F4" t="s">
        <v>35</v>
      </c>
      <c r="G4">
        <v>2016</v>
      </c>
      <c r="H4" t="s">
        <v>34</v>
      </c>
      <c r="I4" t="s">
        <v>37</v>
      </c>
      <c r="J4">
        <v>6</v>
      </c>
      <c r="K4">
        <v>6</v>
      </c>
      <c r="L4">
        <v>3558359.284</v>
      </c>
      <c r="M4">
        <v>3558.3592840000001</v>
      </c>
      <c r="N4">
        <v>7339760.0659999996</v>
      </c>
      <c r="O4">
        <v>7339.7600659999998</v>
      </c>
      <c r="P4">
        <v>0.48480594100000002</v>
      </c>
      <c r="Q4" s="1">
        <v>1790000000000</v>
      </c>
      <c r="R4">
        <v>1791999862</v>
      </c>
      <c r="S4">
        <v>3.8182</v>
      </c>
      <c r="T4">
        <v>7.1999999999999998E-3</v>
      </c>
      <c r="U4">
        <v>1.4648000000000001</v>
      </c>
      <c r="V4" t="s">
        <v>39</v>
      </c>
      <c r="W4" t="s">
        <v>40</v>
      </c>
      <c r="X4">
        <v>33.333333330000002</v>
      </c>
      <c r="Y4">
        <v>76</v>
      </c>
      <c r="Z4">
        <v>109</v>
      </c>
      <c r="AA4">
        <v>15.535170000000001</v>
      </c>
      <c r="AB4">
        <v>12.78</v>
      </c>
      <c r="AC4">
        <v>41.206670000000003</v>
      </c>
      <c r="AD4">
        <v>26.85417</v>
      </c>
    </row>
    <row r="5" spans="1:30" x14ac:dyDescent="0.25">
      <c r="A5" t="s">
        <v>30</v>
      </c>
      <c r="B5" t="s">
        <v>31</v>
      </c>
      <c r="C5" t="s">
        <v>31</v>
      </c>
      <c r="D5" t="s">
        <v>31</v>
      </c>
      <c r="E5" t="s">
        <v>32</v>
      </c>
      <c r="F5" t="s">
        <v>35</v>
      </c>
      <c r="G5">
        <v>2017</v>
      </c>
      <c r="H5" t="s">
        <v>36</v>
      </c>
      <c r="I5" t="s">
        <v>37</v>
      </c>
      <c r="J5">
        <v>6</v>
      </c>
      <c r="K5">
        <v>6</v>
      </c>
      <c r="L5">
        <v>3194934.2209999999</v>
      </c>
      <c r="M5">
        <v>3194.934221</v>
      </c>
      <c r="N5">
        <v>6446228.398</v>
      </c>
      <c r="O5">
        <v>6446.2283980000002</v>
      </c>
      <c r="P5">
        <v>0.49562845500000002</v>
      </c>
      <c r="Q5" s="1">
        <v>2240000000000</v>
      </c>
      <c r="R5">
        <v>2243788470</v>
      </c>
      <c r="S5">
        <v>3.1726999999999999</v>
      </c>
      <c r="T5">
        <v>5.7999999999999996E-3</v>
      </c>
      <c r="U5">
        <v>1.8080000000000001</v>
      </c>
      <c r="V5" t="s">
        <v>41</v>
      </c>
      <c r="W5" s="2">
        <v>42835.916666666664</v>
      </c>
      <c r="X5">
        <v>21.5</v>
      </c>
      <c r="Y5">
        <v>256</v>
      </c>
      <c r="Z5">
        <v>277</v>
      </c>
      <c r="AA5">
        <v>20.538170000000001</v>
      </c>
      <c r="AB5">
        <v>40.133670000000002</v>
      </c>
      <c r="AC5">
        <v>13.03467</v>
      </c>
      <c r="AD5">
        <v>16.437999999999999</v>
      </c>
    </row>
    <row r="6" spans="1:30" x14ac:dyDescent="0.25">
      <c r="A6" t="s">
        <v>30</v>
      </c>
      <c r="B6" t="s">
        <v>31</v>
      </c>
      <c r="C6" t="s">
        <v>31</v>
      </c>
      <c r="D6" t="s">
        <v>31</v>
      </c>
      <c r="E6" t="s">
        <v>32</v>
      </c>
      <c r="F6" t="s">
        <v>35</v>
      </c>
      <c r="G6">
        <v>2017</v>
      </c>
      <c r="H6" t="s">
        <v>34</v>
      </c>
      <c r="I6" t="s">
        <v>37</v>
      </c>
      <c r="J6">
        <v>6</v>
      </c>
      <c r="K6">
        <v>6</v>
      </c>
      <c r="L6">
        <v>3193134.5920000002</v>
      </c>
      <c r="M6">
        <v>3193.1345919999999</v>
      </c>
      <c r="N6">
        <v>8619325.0099999998</v>
      </c>
      <c r="O6">
        <v>8619.3250100000005</v>
      </c>
      <c r="P6">
        <v>0.37046225599999999</v>
      </c>
      <c r="Q6" s="1">
        <v>1880000000000</v>
      </c>
      <c r="R6">
        <v>1875578219</v>
      </c>
      <c r="S6">
        <v>3.9862000000000002</v>
      </c>
      <c r="T6">
        <v>6.4000000000000003E-3</v>
      </c>
      <c r="U6">
        <v>2.0436999999999999</v>
      </c>
      <c r="V6" s="2">
        <v>42950.125</v>
      </c>
      <c r="W6" t="s">
        <v>42</v>
      </c>
      <c r="X6">
        <v>36.625</v>
      </c>
      <c r="Y6">
        <v>67</v>
      </c>
      <c r="Z6">
        <v>103</v>
      </c>
      <c r="AA6">
        <v>15.70918</v>
      </c>
      <c r="AB6">
        <v>12.8146</v>
      </c>
      <c r="AC6">
        <v>39.91236</v>
      </c>
      <c r="AD6">
        <v>20.24532</v>
      </c>
    </row>
    <row r="7" spans="1:30" x14ac:dyDescent="0.25">
      <c r="A7" t="s">
        <v>30</v>
      </c>
      <c r="B7" t="s">
        <v>31</v>
      </c>
      <c r="C7" t="s">
        <v>31</v>
      </c>
      <c r="D7" t="s">
        <v>31</v>
      </c>
      <c r="E7" t="s">
        <v>32</v>
      </c>
      <c r="F7" t="s">
        <v>35</v>
      </c>
      <c r="G7">
        <v>2018</v>
      </c>
      <c r="H7" t="s">
        <v>36</v>
      </c>
      <c r="I7" t="s">
        <v>37</v>
      </c>
      <c r="J7">
        <v>6</v>
      </c>
      <c r="K7">
        <v>6</v>
      </c>
      <c r="L7">
        <v>3063018.8029999998</v>
      </c>
      <c r="M7">
        <v>3063.0188029999999</v>
      </c>
      <c r="N7">
        <v>6381476.9929999998</v>
      </c>
      <c r="O7">
        <v>6381.4769930000002</v>
      </c>
      <c r="P7">
        <v>0.47998587300000001</v>
      </c>
      <c r="Q7" s="1">
        <v>1570000000000</v>
      </c>
      <c r="R7">
        <v>1566725215</v>
      </c>
      <c r="S7">
        <v>3.1932999999999998</v>
      </c>
      <c r="T7">
        <v>5.7999999999999996E-3</v>
      </c>
      <c r="U7">
        <v>2.0895000000000001</v>
      </c>
      <c r="V7" t="s">
        <v>43</v>
      </c>
      <c r="W7" s="2">
        <v>43199.916666666664</v>
      </c>
      <c r="X7">
        <v>22.25</v>
      </c>
      <c r="Y7">
        <v>225</v>
      </c>
      <c r="Z7">
        <v>247</v>
      </c>
      <c r="AA7">
        <v>21.600829999999998</v>
      </c>
      <c r="AB7">
        <v>41.157829999999997</v>
      </c>
      <c r="AC7">
        <v>15.275499999999999</v>
      </c>
      <c r="AD7">
        <v>19.28</v>
      </c>
    </row>
    <row r="8" spans="1:30" x14ac:dyDescent="0.25">
      <c r="A8" t="s">
        <v>30</v>
      </c>
      <c r="B8" t="s">
        <v>31</v>
      </c>
      <c r="C8" t="s">
        <v>31</v>
      </c>
      <c r="D8" t="s">
        <v>31</v>
      </c>
      <c r="E8" t="s">
        <v>32</v>
      </c>
      <c r="F8" t="s">
        <v>35</v>
      </c>
      <c r="G8">
        <v>2018</v>
      </c>
      <c r="H8" t="s">
        <v>34</v>
      </c>
      <c r="I8" t="s">
        <v>37</v>
      </c>
      <c r="J8">
        <v>6</v>
      </c>
      <c r="K8">
        <v>6</v>
      </c>
      <c r="L8">
        <v>3218787.139</v>
      </c>
      <c r="M8">
        <v>3218.787139</v>
      </c>
      <c r="N8">
        <v>7317031.0949999997</v>
      </c>
      <c r="O8">
        <v>7317.0310950000003</v>
      </c>
      <c r="P8">
        <v>0.43990343900000001</v>
      </c>
      <c r="Q8" s="1">
        <v>1850000000000</v>
      </c>
      <c r="R8">
        <v>1849893545</v>
      </c>
      <c r="S8">
        <v>3.5787</v>
      </c>
      <c r="T8">
        <v>6.1000000000000004E-3</v>
      </c>
      <c r="U8">
        <v>1.7699</v>
      </c>
      <c r="V8" s="2">
        <v>43193.208333333336</v>
      </c>
      <c r="W8" s="2">
        <v>43224.25</v>
      </c>
      <c r="X8">
        <v>32.041666669999998</v>
      </c>
      <c r="Y8">
        <v>63</v>
      </c>
      <c r="Z8">
        <v>95</v>
      </c>
      <c r="AA8">
        <v>15.788</v>
      </c>
      <c r="AB8">
        <v>12.856</v>
      </c>
      <c r="AC8">
        <v>40.117280000000001</v>
      </c>
      <c r="AD8">
        <v>20.595739999999999</v>
      </c>
    </row>
    <row r="9" spans="1:30" x14ac:dyDescent="0.25">
      <c r="A9" t="s">
        <v>30</v>
      </c>
      <c r="B9" t="s">
        <v>31</v>
      </c>
      <c r="C9" t="s">
        <v>31</v>
      </c>
      <c r="D9" t="s">
        <v>31</v>
      </c>
      <c r="E9" t="s">
        <v>32</v>
      </c>
      <c r="F9" t="s">
        <v>44</v>
      </c>
      <c r="G9">
        <v>2014</v>
      </c>
      <c r="H9" t="s">
        <v>36</v>
      </c>
      <c r="I9" t="s">
        <v>37</v>
      </c>
      <c r="J9">
        <v>6</v>
      </c>
      <c r="K9">
        <v>6</v>
      </c>
      <c r="L9">
        <v>4567642.7759999996</v>
      </c>
      <c r="M9">
        <v>4567.6427759999997</v>
      </c>
      <c r="N9">
        <v>6691898.3420000002</v>
      </c>
      <c r="O9">
        <v>6691.8983420000004</v>
      </c>
      <c r="P9">
        <v>0.68256308499999996</v>
      </c>
      <c r="Q9" s="1">
        <v>2200000000000</v>
      </c>
      <c r="R9">
        <v>2204181800</v>
      </c>
      <c r="S9">
        <v>4.0933000000000002</v>
      </c>
      <c r="T9">
        <v>6.3E-3</v>
      </c>
      <c r="U9">
        <v>1.9100999999999999</v>
      </c>
      <c r="V9" t="s">
        <v>45</v>
      </c>
      <c r="W9" t="s">
        <v>46</v>
      </c>
      <c r="X9">
        <v>26.708333329999999</v>
      </c>
      <c r="Y9">
        <v>234</v>
      </c>
      <c r="Z9">
        <v>260</v>
      </c>
      <c r="AA9">
        <v>26.034829999999999</v>
      </c>
      <c r="AB9">
        <v>41.403500000000001</v>
      </c>
      <c r="AC9">
        <v>10.641170000000001</v>
      </c>
      <c r="AD9">
        <v>42.473669999999998</v>
      </c>
    </row>
    <row r="10" spans="1:30" x14ac:dyDescent="0.25">
      <c r="A10" t="s">
        <v>30</v>
      </c>
      <c r="B10" t="s">
        <v>31</v>
      </c>
      <c r="C10" t="s">
        <v>31</v>
      </c>
      <c r="D10" t="s">
        <v>31</v>
      </c>
      <c r="E10" t="s">
        <v>32</v>
      </c>
      <c r="F10" t="s">
        <v>44</v>
      </c>
      <c r="G10">
        <v>2015</v>
      </c>
      <c r="H10" t="s">
        <v>36</v>
      </c>
      <c r="I10" t="s">
        <v>37</v>
      </c>
      <c r="J10">
        <v>6</v>
      </c>
      <c r="K10">
        <v>6</v>
      </c>
      <c r="L10">
        <v>5116633.3770000003</v>
      </c>
      <c r="M10">
        <v>5116.6333770000001</v>
      </c>
      <c r="N10">
        <v>11150582.76</v>
      </c>
      <c r="O10">
        <v>11150.582759999999</v>
      </c>
      <c r="P10">
        <v>0.45886690299999999</v>
      </c>
      <c r="Q10" s="1">
        <v>3100000000000</v>
      </c>
      <c r="R10">
        <v>3102212932</v>
      </c>
      <c r="S10">
        <v>5.444</v>
      </c>
      <c r="T10">
        <v>7.6E-3</v>
      </c>
      <c r="U10">
        <v>2.1383000000000001</v>
      </c>
      <c r="V10" s="2">
        <v>42316.208333333336</v>
      </c>
      <c r="W10" t="s">
        <v>47</v>
      </c>
      <c r="X10">
        <v>65.708333330000002</v>
      </c>
      <c r="Y10">
        <v>223</v>
      </c>
      <c r="Z10">
        <v>288</v>
      </c>
      <c r="AA10">
        <v>26.10033</v>
      </c>
      <c r="AB10">
        <v>41.25517</v>
      </c>
      <c r="AC10">
        <v>6.7240000000000002</v>
      </c>
      <c r="AD10">
        <v>43.052669999999999</v>
      </c>
    </row>
    <row r="11" spans="1:30" x14ac:dyDescent="0.25">
      <c r="A11" t="s">
        <v>30</v>
      </c>
      <c r="B11" t="s">
        <v>31</v>
      </c>
      <c r="C11" t="s">
        <v>31</v>
      </c>
      <c r="D11" t="s">
        <v>31</v>
      </c>
      <c r="E11" t="s">
        <v>32</v>
      </c>
      <c r="F11" t="s">
        <v>44</v>
      </c>
      <c r="G11">
        <v>2015</v>
      </c>
      <c r="H11" t="s">
        <v>34</v>
      </c>
      <c r="I11" t="s">
        <v>37</v>
      </c>
      <c r="J11">
        <v>6</v>
      </c>
      <c r="K11">
        <v>6</v>
      </c>
      <c r="L11">
        <v>5094972.2489999998</v>
      </c>
      <c r="M11">
        <v>5094.9722490000004</v>
      </c>
      <c r="N11">
        <v>7646594.0039999997</v>
      </c>
      <c r="O11">
        <v>7646.5940039999996</v>
      </c>
      <c r="P11">
        <v>0.66630610300000004</v>
      </c>
      <c r="Q11" s="1">
        <v>2340000000000</v>
      </c>
      <c r="R11">
        <v>2337712129</v>
      </c>
      <c r="S11">
        <v>4.9461000000000004</v>
      </c>
      <c r="T11">
        <v>7.3000000000000001E-3</v>
      </c>
      <c r="U11">
        <v>1.8431</v>
      </c>
      <c r="V11" s="2">
        <v>42188.125</v>
      </c>
      <c r="W11" s="2">
        <v>42128.958333333336</v>
      </c>
      <c r="X11">
        <v>29.833333329999999</v>
      </c>
      <c r="Y11">
        <v>66</v>
      </c>
      <c r="Z11">
        <v>95</v>
      </c>
      <c r="AA11">
        <v>42.832500000000003</v>
      </c>
      <c r="AB11">
        <v>6.7601699999999996</v>
      </c>
      <c r="AC11">
        <v>41.288170000000001</v>
      </c>
      <c r="AD11">
        <v>26.157499999999999</v>
      </c>
    </row>
    <row r="12" spans="1:30" x14ac:dyDescent="0.25">
      <c r="A12" t="s">
        <v>30</v>
      </c>
      <c r="B12" t="s">
        <v>31</v>
      </c>
      <c r="C12" t="s">
        <v>31</v>
      </c>
      <c r="D12" t="s">
        <v>31</v>
      </c>
      <c r="E12" t="s">
        <v>32</v>
      </c>
      <c r="F12" t="s">
        <v>48</v>
      </c>
      <c r="G12">
        <v>2012</v>
      </c>
      <c r="H12" t="s">
        <v>36</v>
      </c>
      <c r="I12" t="s">
        <v>37</v>
      </c>
      <c r="J12">
        <v>6</v>
      </c>
      <c r="K12">
        <v>6</v>
      </c>
      <c r="L12">
        <v>3109205.5860000001</v>
      </c>
      <c r="M12">
        <v>3109.205586</v>
      </c>
      <c r="N12">
        <v>7061513.6200000001</v>
      </c>
      <c r="O12">
        <v>7061.5136199999997</v>
      </c>
      <c r="P12">
        <v>0.440302994</v>
      </c>
      <c r="Q12" s="1">
        <v>1730000000000</v>
      </c>
      <c r="R12">
        <v>1733134390</v>
      </c>
      <c r="S12">
        <v>3.5337999999999998</v>
      </c>
      <c r="T12">
        <v>6.1999999999999998E-3</v>
      </c>
      <c r="U12">
        <v>1.6814</v>
      </c>
      <c r="V12" s="2">
        <v>40917.125</v>
      </c>
      <c r="W12" t="s">
        <v>49</v>
      </c>
      <c r="X12">
        <v>21.791666670000001</v>
      </c>
      <c r="Y12">
        <v>245</v>
      </c>
      <c r="Z12">
        <v>266</v>
      </c>
      <c r="AA12">
        <v>21.655000000000001</v>
      </c>
      <c r="AB12">
        <v>39.840000000000003</v>
      </c>
      <c r="AC12">
        <v>13.624000000000001</v>
      </c>
      <c r="AD12">
        <v>17.976330000000001</v>
      </c>
    </row>
    <row r="13" spans="1:30" x14ac:dyDescent="0.25">
      <c r="A13" t="s">
        <v>30</v>
      </c>
      <c r="B13" t="s">
        <v>31</v>
      </c>
      <c r="C13" t="s">
        <v>31</v>
      </c>
      <c r="D13" t="s">
        <v>31</v>
      </c>
      <c r="E13" t="s">
        <v>32</v>
      </c>
      <c r="F13" t="s">
        <v>48</v>
      </c>
      <c r="G13">
        <v>2013</v>
      </c>
      <c r="H13" t="s">
        <v>34</v>
      </c>
      <c r="I13" t="s">
        <v>37</v>
      </c>
      <c r="J13">
        <v>6</v>
      </c>
      <c r="K13">
        <v>6</v>
      </c>
      <c r="L13">
        <v>3361494.8450000002</v>
      </c>
      <c r="M13">
        <v>3361.4948450000002</v>
      </c>
      <c r="N13">
        <v>7499172.8339999998</v>
      </c>
      <c r="O13">
        <v>7499.172834</v>
      </c>
      <c r="P13">
        <v>0.448248749</v>
      </c>
      <c r="Q13" s="1">
        <v>1570000000000</v>
      </c>
      <c r="R13">
        <v>1569081468</v>
      </c>
      <c r="S13">
        <v>3.7976999999999999</v>
      </c>
      <c r="T13">
        <v>6.1999999999999998E-3</v>
      </c>
      <c r="U13">
        <v>1.7096</v>
      </c>
      <c r="V13" s="2">
        <v>41489</v>
      </c>
      <c r="W13" t="s">
        <v>50</v>
      </c>
      <c r="X13">
        <v>23.625</v>
      </c>
      <c r="Y13">
        <v>67</v>
      </c>
      <c r="Z13">
        <v>90</v>
      </c>
      <c r="AA13">
        <v>17.492000000000001</v>
      </c>
      <c r="AB13">
        <v>12.896330000000001</v>
      </c>
      <c r="AC13">
        <v>40.82367</v>
      </c>
      <c r="AD13">
        <v>23.806830000000001</v>
      </c>
    </row>
    <row r="14" spans="1:30" x14ac:dyDescent="0.25">
      <c r="A14" t="s">
        <v>30</v>
      </c>
      <c r="B14" t="s">
        <v>31</v>
      </c>
      <c r="C14" t="s">
        <v>31</v>
      </c>
      <c r="D14" t="s">
        <v>31</v>
      </c>
      <c r="E14" t="s">
        <v>32</v>
      </c>
      <c r="F14" t="s">
        <v>33</v>
      </c>
      <c r="G14">
        <v>2012</v>
      </c>
      <c r="H14" t="s">
        <v>36</v>
      </c>
      <c r="I14" t="s">
        <v>37</v>
      </c>
      <c r="J14">
        <v>1</v>
      </c>
      <c r="K14">
        <v>1</v>
      </c>
      <c r="L14">
        <v>3303858.1490000002</v>
      </c>
      <c r="M14">
        <v>3303.8581490000001</v>
      </c>
      <c r="N14">
        <v>6974365.0389999999</v>
      </c>
      <c r="O14">
        <v>6974.3650390000003</v>
      </c>
      <c r="P14">
        <v>0.47371454299999999</v>
      </c>
      <c r="Q14" s="1">
        <v>1400000000000</v>
      </c>
      <c r="R14">
        <v>1399587357</v>
      </c>
      <c r="S14">
        <v>3.8285</v>
      </c>
      <c r="T14">
        <v>7.0000000000000001E-3</v>
      </c>
      <c r="U14">
        <v>1.7034</v>
      </c>
      <c r="V14" s="2">
        <v>41191.208333333336</v>
      </c>
      <c r="W14" t="s">
        <v>51</v>
      </c>
      <c r="X14">
        <v>34.708333330000002</v>
      </c>
      <c r="Y14">
        <v>254</v>
      </c>
      <c r="Z14">
        <v>288</v>
      </c>
      <c r="AA14">
        <v>27.26417</v>
      </c>
      <c r="AB14">
        <v>40.811500000000002</v>
      </c>
      <c r="AC14">
        <v>14.50517</v>
      </c>
      <c r="AD14">
        <v>16.941330000000001</v>
      </c>
    </row>
    <row r="15" spans="1:30" x14ac:dyDescent="0.25">
      <c r="A15" t="s">
        <v>30</v>
      </c>
      <c r="B15" t="s">
        <v>31</v>
      </c>
      <c r="C15" t="s">
        <v>31</v>
      </c>
      <c r="D15" t="s">
        <v>31</v>
      </c>
      <c r="E15" t="s">
        <v>32</v>
      </c>
      <c r="F15" t="s">
        <v>52</v>
      </c>
      <c r="G15">
        <v>2013</v>
      </c>
      <c r="H15" t="s">
        <v>36</v>
      </c>
      <c r="I15" t="s">
        <v>37</v>
      </c>
      <c r="J15">
        <v>1</v>
      </c>
      <c r="K15">
        <v>1</v>
      </c>
      <c r="L15">
        <v>3358517.9849999999</v>
      </c>
      <c r="M15">
        <v>3358.517985</v>
      </c>
      <c r="N15">
        <v>5368276.3219999997</v>
      </c>
      <c r="O15">
        <v>5368.2763219999997</v>
      </c>
      <c r="P15">
        <v>0.62562315800000001</v>
      </c>
      <c r="Q15" s="1">
        <v>1500000000000</v>
      </c>
      <c r="R15">
        <v>1498529444</v>
      </c>
      <c r="S15">
        <v>4.0510999999999999</v>
      </c>
      <c r="T15">
        <v>7.4000000000000003E-3</v>
      </c>
      <c r="U15">
        <v>1.6977</v>
      </c>
      <c r="V15" s="2">
        <v>41495.166666666664</v>
      </c>
      <c r="W15" t="s">
        <v>53</v>
      </c>
      <c r="X15">
        <v>18.75</v>
      </c>
      <c r="Y15">
        <v>251</v>
      </c>
      <c r="Z15">
        <v>269</v>
      </c>
      <c r="AA15">
        <v>26.18</v>
      </c>
      <c r="AB15">
        <v>41.143000000000001</v>
      </c>
      <c r="AC15">
        <v>14.495329999999999</v>
      </c>
      <c r="AD15">
        <v>14.34867</v>
      </c>
    </row>
    <row r="16" spans="1:30" x14ac:dyDescent="0.25">
      <c r="A16" t="s">
        <v>30</v>
      </c>
      <c r="B16" t="s">
        <v>58</v>
      </c>
      <c r="C16" t="s">
        <v>58</v>
      </c>
      <c r="D16" t="s">
        <v>54</v>
      </c>
      <c r="E16" t="s">
        <v>32</v>
      </c>
      <c r="F16" t="s">
        <v>59</v>
      </c>
      <c r="G16">
        <v>2018</v>
      </c>
      <c r="H16" t="s">
        <v>36</v>
      </c>
      <c r="I16" t="s">
        <v>37</v>
      </c>
      <c r="J16">
        <v>2</v>
      </c>
      <c r="K16">
        <v>2</v>
      </c>
      <c r="L16">
        <v>4353075.8959999997</v>
      </c>
      <c r="M16">
        <v>4353.0758960000003</v>
      </c>
      <c r="N16">
        <v>7324429.5700000003</v>
      </c>
      <c r="O16">
        <v>7324.4295700000002</v>
      </c>
      <c r="P16">
        <v>0.59432285500000004</v>
      </c>
      <c r="Q16" s="1">
        <v>2100000000000</v>
      </c>
      <c r="R16">
        <v>2099910210</v>
      </c>
      <c r="S16">
        <v>4.1731999999999996</v>
      </c>
      <c r="T16">
        <v>9.7999999999999997E-3</v>
      </c>
      <c r="U16">
        <v>1.7869999999999999</v>
      </c>
      <c r="V16" t="s">
        <v>60</v>
      </c>
      <c r="W16" t="s">
        <v>61</v>
      </c>
      <c r="X16">
        <v>27.958333329999999</v>
      </c>
      <c r="Y16">
        <v>237</v>
      </c>
      <c r="Z16">
        <v>264</v>
      </c>
      <c r="AA16">
        <v>25.638010000000001</v>
      </c>
      <c r="AB16">
        <v>41.597990000000003</v>
      </c>
      <c r="AC16">
        <v>12.039569999999999</v>
      </c>
      <c r="AD16">
        <v>41.640419999999999</v>
      </c>
    </row>
    <row r="17" spans="1:30" x14ac:dyDescent="0.25">
      <c r="A17" t="s">
        <v>30</v>
      </c>
      <c r="B17" t="s">
        <v>54</v>
      </c>
      <c r="C17" t="s">
        <v>54</v>
      </c>
      <c r="D17" t="s">
        <v>54</v>
      </c>
      <c r="E17" t="s">
        <v>32</v>
      </c>
      <c r="F17" t="s">
        <v>62</v>
      </c>
      <c r="G17">
        <v>2012</v>
      </c>
      <c r="H17" t="s">
        <v>36</v>
      </c>
      <c r="I17" t="s">
        <v>37</v>
      </c>
      <c r="J17">
        <v>1</v>
      </c>
      <c r="K17">
        <v>1</v>
      </c>
      <c r="L17">
        <v>3464250.0639999998</v>
      </c>
      <c r="M17">
        <v>3464.2500639999998</v>
      </c>
      <c r="N17">
        <v>6073638.949</v>
      </c>
      <c r="O17">
        <v>6073.6389490000001</v>
      </c>
      <c r="P17">
        <v>0.57037471200000001</v>
      </c>
      <c r="Q17" s="1">
        <v>1200000000000</v>
      </c>
      <c r="R17">
        <v>1197481479</v>
      </c>
      <c r="S17">
        <v>3.7239</v>
      </c>
      <c r="T17">
        <v>6.4999999999999997E-3</v>
      </c>
      <c r="U17">
        <v>1.7257</v>
      </c>
      <c r="V17" t="s">
        <v>63</v>
      </c>
      <c r="W17" t="s">
        <v>64</v>
      </c>
      <c r="X17">
        <v>24.75</v>
      </c>
      <c r="Y17">
        <v>264</v>
      </c>
      <c r="Z17">
        <v>288</v>
      </c>
      <c r="AA17">
        <v>25.881</v>
      </c>
      <c r="AB17">
        <v>41.641330000000004</v>
      </c>
      <c r="AC17">
        <v>13.3125</v>
      </c>
      <c r="AD17">
        <v>25.941669999999998</v>
      </c>
    </row>
    <row r="18" spans="1:30" x14ac:dyDescent="0.25">
      <c r="A18" t="s">
        <v>30</v>
      </c>
      <c r="B18" t="s">
        <v>58</v>
      </c>
      <c r="C18" t="s">
        <v>58</v>
      </c>
      <c r="D18" t="s">
        <v>54</v>
      </c>
      <c r="E18" t="s">
        <v>32</v>
      </c>
      <c r="F18" t="s">
        <v>65</v>
      </c>
      <c r="G18">
        <v>2018</v>
      </c>
      <c r="H18" t="s">
        <v>36</v>
      </c>
      <c r="I18" t="s">
        <v>37</v>
      </c>
      <c r="J18">
        <v>1</v>
      </c>
      <c r="K18">
        <v>1</v>
      </c>
      <c r="L18">
        <v>4629044.3140000002</v>
      </c>
      <c r="M18">
        <v>4629.0443139999998</v>
      </c>
      <c r="N18">
        <v>7399639.6220000004</v>
      </c>
      <c r="O18">
        <v>7399.6396219999997</v>
      </c>
      <c r="P18">
        <v>0.625576994</v>
      </c>
      <c r="Q18" s="1">
        <v>3020000000000</v>
      </c>
      <c r="R18">
        <v>3016923377</v>
      </c>
      <c r="S18">
        <v>3.7642000000000002</v>
      </c>
      <c r="T18">
        <v>1.0500000000000001E-2</v>
      </c>
      <c r="U18">
        <v>1.8024</v>
      </c>
      <c r="V18" s="2">
        <v>43140</v>
      </c>
      <c r="W18" t="s">
        <v>66</v>
      </c>
      <c r="X18">
        <v>59.75</v>
      </c>
      <c r="Y18">
        <v>245</v>
      </c>
      <c r="Z18">
        <v>304</v>
      </c>
      <c r="AA18">
        <v>25.69633</v>
      </c>
      <c r="AB18">
        <v>41.57687</v>
      </c>
      <c r="AC18">
        <v>8.9045349999999992</v>
      </c>
      <c r="AD18">
        <v>39.926960000000001</v>
      </c>
    </row>
    <row r="19" spans="1:30" x14ac:dyDescent="0.25">
      <c r="A19" t="s">
        <v>30</v>
      </c>
      <c r="B19" t="s">
        <v>54</v>
      </c>
      <c r="C19" t="s">
        <v>54</v>
      </c>
      <c r="D19" t="s">
        <v>54</v>
      </c>
      <c r="E19" t="s">
        <v>32</v>
      </c>
      <c r="F19" t="s">
        <v>67</v>
      </c>
      <c r="G19">
        <v>2015</v>
      </c>
      <c r="H19" t="s">
        <v>36</v>
      </c>
      <c r="I19" t="s">
        <v>37</v>
      </c>
      <c r="J19">
        <v>6</v>
      </c>
      <c r="K19">
        <v>6</v>
      </c>
      <c r="L19">
        <v>4340233.1780000003</v>
      </c>
      <c r="M19">
        <v>4340.2331780000004</v>
      </c>
      <c r="N19">
        <v>5650123.6689999998</v>
      </c>
      <c r="O19">
        <v>5650.1236689999996</v>
      </c>
      <c r="P19">
        <v>0.76816604899999996</v>
      </c>
      <c r="Q19" s="1">
        <v>2030000000000</v>
      </c>
      <c r="R19">
        <v>2026951087</v>
      </c>
      <c r="S19">
        <v>3.6206</v>
      </c>
      <c r="T19">
        <v>5.8999999999999999E-3</v>
      </c>
      <c r="U19">
        <v>1.2544</v>
      </c>
      <c r="V19" t="s">
        <v>68</v>
      </c>
      <c r="W19" t="s">
        <v>69</v>
      </c>
      <c r="X19">
        <v>14.70833333</v>
      </c>
      <c r="Y19">
        <v>257</v>
      </c>
      <c r="Z19">
        <v>271</v>
      </c>
      <c r="AA19">
        <v>25.62567</v>
      </c>
      <c r="AB19">
        <v>41.602670000000003</v>
      </c>
      <c r="AC19">
        <v>12.402670000000001</v>
      </c>
      <c r="AD19">
        <v>42.061169999999997</v>
      </c>
    </row>
    <row r="20" spans="1:30" x14ac:dyDescent="0.25">
      <c r="A20" t="s">
        <v>30</v>
      </c>
      <c r="B20" t="s">
        <v>54</v>
      </c>
      <c r="C20" t="s">
        <v>54</v>
      </c>
      <c r="D20" t="s">
        <v>54</v>
      </c>
      <c r="E20" t="s">
        <v>32</v>
      </c>
      <c r="F20" t="s">
        <v>67</v>
      </c>
      <c r="G20">
        <v>2016</v>
      </c>
      <c r="H20" t="s">
        <v>36</v>
      </c>
      <c r="I20" t="s">
        <v>37</v>
      </c>
      <c r="J20">
        <v>6</v>
      </c>
      <c r="K20">
        <v>6</v>
      </c>
      <c r="L20">
        <v>4399277.6660000002</v>
      </c>
      <c r="M20">
        <v>4399.277666</v>
      </c>
      <c r="N20">
        <v>5440475.375</v>
      </c>
      <c r="O20">
        <v>5440.475375</v>
      </c>
      <c r="P20">
        <v>0.80862008600000002</v>
      </c>
      <c r="Q20" s="1">
        <v>1950000000000</v>
      </c>
      <c r="R20">
        <v>1945645102</v>
      </c>
      <c r="S20">
        <v>3.8883999999999999</v>
      </c>
      <c r="T20">
        <v>5.7999999999999996E-3</v>
      </c>
      <c r="U20">
        <v>1.5145</v>
      </c>
      <c r="V20" t="s">
        <v>70</v>
      </c>
      <c r="W20" s="2">
        <v>42500.916666666664</v>
      </c>
      <c r="X20">
        <v>11.70833333</v>
      </c>
      <c r="Y20">
        <v>268</v>
      </c>
      <c r="Z20">
        <v>279</v>
      </c>
      <c r="AA20">
        <v>25.675830000000001</v>
      </c>
      <c r="AB20">
        <v>41.631</v>
      </c>
      <c r="AC20">
        <v>13.01233</v>
      </c>
      <c r="AD20">
        <v>43.706000000000003</v>
      </c>
    </row>
    <row r="21" spans="1:30" x14ac:dyDescent="0.25">
      <c r="A21" t="s">
        <v>30</v>
      </c>
      <c r="B21" t="s">
        <v>54</v>
      </c>
      <c r="C21" t="s">
        <v>54</v>
      </c>
      <c r="D21" t="s">
        <v>54</v>
      </c>
      <c r="E21" t="s">
        <v>32</v>
      </c>
      <c r="F21" t="s">
        <v>67</v>
      </c>
      <c r="G21">
        <v>2016</v>
      </c>
      <c r="H21" t="s">
        <v>34</v>
      </c>
      <c r="I21" t="s">
        <v>37</v>
      </c>
      <c r="J21">
        <v>6</v>
      </c>
      <c r="K21">
        <v>6</v>
      </c>
      <c r="L21">
        <v>4558259.2570000002</v>
      </c>
      <c r="M21">
        <v>4558.2592569999997</v>
      </c>
      <c r="N21">
        <v>5751413.1880000001</v>
      </c>
      <c r="O21">
        <v>5751.4131880000004</v>
      </c>
      <c r="P21">
        <v>0.79254595500000002</v>
      </c>
      <c r="Q21" s="1">
        <v>2150000000000</v>
      </c>
      <c r="R21">
        <v>2148467831</v>
      </c>
      <c r="S21">
        <v>3.6111</v>
      </c>
      <c r="T21">
        <v>6.4000000000000003E-3</v>
      </c>
      <c r="U21">
        <v>1.9188000000000001</v>
      </c>
      <c r="V21" s="2">
        <v>42372.125</v>
      </c>
      <c r="W21" t="s">
        <v>71</v>
      </c>
      <c r="X21">
        <v>19.791666670000001</v>
      </c>
      <c r="Y21">
        <v>61</v>
      </c>
      <c r="Z21">
        <v>80</v>
      </c>
      <c r="AA21">
        <v>42.681669999999997</v>
      </c>
      <c r="AB21">
        <v>11.131500000000001</v>
      </c>
      <c r="AC21">
        <v>41.647329999999997</v>
      </c>
      <c r="AD21">
        <v>25.718170000000001</v>
      </c>
    </row>
    <row r="22" spans="1:30" x14ac:dyDescent="0.25">
      <c r="A22" t="s">
        <v>30</v>
      </c>
      <c r="B22" t="s">
        <v>54</v>
      </c>
      <c r="C22" t="s">
        <v>54</v>
      </c>
      <c r="D22" t="s">
        <v>54</v>
      </c>
      <c r="E22" t="s">
        <v>32</v>
      </c>
      <c r="F22" t="s">
        <v>67</v>
      </c>
      <c r="G22">
        <v>2017</v>
      </c>
      <c r="H22" t="s">
        <v>36</v>
      </c>
      <c r="I22" t="s">
        <v>37</v>
      </c>
      <c r="J22">
        <v>6</v>
      </c>
      <c r="K22">
        <v>6</v>
      </c>
      <c r="L22">
        <v>4592746.6279999996</v>
      </c>
      <c r="M22">
        <v>4592.7466279999999</v>
      </c>
      <c r="N22">
        <v>5912827.1459999997</v>
      </c>
      <c r="O22">
        <v>5912.8271459999996</v>
      </c>
      <c r="P22">
        <v>0.77674292099999998</v>
      </c>
      <c r="Q22" s="1">
        <v>2060000000000</v>
      </c>
      <c r="R22">
        <v>2060655294</v>
      </c>
      <c r="S22">
        <v>3.6</v>
      </c>
      <c r="T22">
        <v>5.7000000000000002E-3</v>
      </c>
      <c r="U22">
        <v>1.401</v>
      </c>
      <c r="V22" t="s">
        <v>72</v>
      </c>
      <c r="W22" s="2">
        <v>42896.916666666664</v>
      </c>
      <c r="X22">
        <v>14.70833333</v>
      </c>
      <c r="Y22">
        <v>265</v>
      </c>
      <c r="Z22">
        <v>279</v>
      </c>
      <c r="AA22">
        <v>25.626329999999999</v>
      </c>
      <c r="AB22">
        <v>41.604170000000003</v>
      </c>
      <c r="AC22">
        <v>10.80767</v>
      </c>
      <c r="AD22">
        <v>42.602499999999999</v>
      </c>
    </row>
    <row r="23" spans="1:30" x14ac:dyDescent="0.25">
      <c r="A23" t="s">
        <v>30</v>
      </c>
      <c r="B23" t="s">
        <v>54</v>
      </c>
      <c r="C23" t="s">
        <v>54</v>
      </c>
      <c r="D23" t="s">
        <v>54</v>
      </c>
      <c r="E23" t="s">
        <v>32</v>
      </c>
      <c r="F23" t="s">
        <v>67</v>
      </c>
      <c r="G23">
        <v>2017</v>
      </c>
      <c r="H23" t="s">
        <v>34</v>
      </c>
      <c r="I23" t="s">
        <v>37</v>
      </c>
      <c r="J23">
        <v>6</v>
      </c>
      <c r="K23">
        <v>6</v>
      </c>
      <c r="L23">
        <v>4558379.9119999995</v>
      </c>
      <c r="M23">
        <v>4558.3799120000003</v>
      </c>
      <c r="N23">
        <v>6453166.6789999995</v>
      </c>
      <c r="O23">
        <v>6453.1666789999999</v>
      </c>
      <c r="P23">
        <v>0.70637876499999996</v>
      </c>
      <c r="Q23" s="1">
        <v>2310000000000</v>
      </c>
      <c r="R23">
        <v>2306713534</v>
      </c>
      <c r="S23">
        <v>3.9464999999999999</v>
      </c>
      <c r="T23">
        <v>6.1999999999999998E-3</v>
      </c>
      <c r="U23">
        <v>2.1682999999999999</v>
      </c>
      <c r="V23" s="2">
        <v>42738.125</v>
      </c>
      <c r="W23" t="s">
        <v>73</v>
      </c>
      <c r="X23">
        <v>21.791666670000001</v>
      </c>
      <c r="Y23">
        <v>60</v>
      </c>
      <c r="Z23">
        <v>81</v>
      </c>
      <c r="AA23">
        <v>42.763669999999998</v>
      </c>
      <c r="AB23">
        <v>11.188829999999999</v>
      </c>
      <c r="AC23">
        <v>41.63991</v>
      </c>
      <c r="AD23">
        <v>25.67353</v>
      </c>
    </row>
    <row r="24" spans="1:30" x14ac:dyDescent="0.25">
      <c r="A24" t="s">
        <v>30</v>
      </c>
      <c r="B24" t="s">
        <v>54</v>
      </c>
      <c r="C24" t="s">
        <v>54</v>
      </c>
      <c r="D24" t="s">
        <v>54</v>
      </c>
      <c r="E24" t="s">
        <v>32</v>
      </c>
      <c r="F24" t="s">
        <v>67</v>
      </c>
      <c r="G24">
        <v>2018</v>
      </c>
      <c r="H24" t="s">
        <v>36</v>
      </c>
      <c r="I24" t="s">
        <v>37</v>
      </c>
      <c r="J24">
        <v>6</v>
      </c>
      <c r="K24">
        <v>6</v>
      </c>
      <c r="L24">
        <v>4603541.3430000003</v>
      </c>
      <c r="M24">
        <v>4603.5413429999999</v>
      </c>
      <c r="N24">
        <v>5939180.9879999999</v>
      </c>
      <c r="O24">
        <v>5939.1809880000001</v>
      </c>
      <c r="P24">
        <v>0.77511383300000003</v>
      </c>
      <c r="Q24" s="1">
        <v>2210000000000</v>
      </c>
      <c r="R24">
        <v>2207945126</v>
      </c>
      <c r="S24">
        <v>3.61</v>
      </c>
      <c r="T24">
        <v>5.8999999999999999E-3</v>
      </c>
      <c r="U24">
        <v>1.397</v>
      </c>
      <c r="V24" t="s">
        <v>74</v>
      </c>
      <c r="W24" s="2">
        <v>43261.916666666664</v>
      </c>
      <c r="X24">
        <v>14.70833333</v>
      </c>
      <c r="Y24">
        <v>265</v>
      </c>
      <c r="Z24">
        <v>279</v>
      </c>
      <c r="AA24">
        <v>25.625330000000002</v>
      </c>
      <c r="AB24">
        <v>41.602670000000003</v>
      </c>
      <c r="AC24">
        <v>10.678000000000001</v>
      </c>
      <c r="AD24">
        <v>42.529170000000001</v>
      </c>
    </row>
    <row r="25" spans="1:30" x14ac:dyDescent="0.25">
      <c r="A25" t="s">
        <v>30</v>
      </c>
      <c r="B25" t="s">
        <v>54</v>
      </c>
      <c r="C25" t="s">
        <v>54</v>
      </c>
      <c r="D25" t="s">
        <v>54</v>
      </c>
      <c r="E25" t="s">
        <v>32</v>
      </c>
      <c r="F25" t="s">
        <v>67</v>
      </c>
      <c r="G25">
        <v>2018</v>
      </c>
      <c r="H25" t="s">
        <v>34</v>
      </c>
      <c r="I25" t="s">
        <v>37</v>
      </c>
      <c r="J25">
        <v>6</v>
      </c>
      <c r="K25">
        <v>6</v>
      </c>
      <c r="L25">
        <v>4602350.9780000001</v>
      </c>
      <c r="M25">
        <v>4602.3509780000004</v>
      </c>
      <c r="N25">
        <v>6093585.9440000001</v>
      </c>
      <c r="O25">
        <v>6093.5859440000004</v>
      </c>
      <c r="P25">
        <v>0.75527792999999999</v>
      </c>
      <c r="Q25" s="1">
        <v>2270000000000</v>
      </c>
      <c r="R25">
        <v>2267765749</v>
      </c>
      <c r="S25">
        <v>3.7057000000000002</v>
      </c>
      <c r="T25">
        <v>6.4999999999999997E-3</v>
      </c>
      <c r="U25">
        <v>2.0366</v>
      </c>
      <c r="V25" t="s">
        <v>75</v>
      </c>
      <c r="W25" t="s">
        <v>76</v>
      </c>
      <c r="X25">
        <v>18.791666670000001</v>
      </c>
      <c r="Y25">
        <v>58</v>
      </c>
      <c r="Z25">
        <v>76</v>
      </c>
      <c r="AA25">
        <v>42.57817</v>
      </c>
      <c r="AB25">
        <v>10.72883</v>
      </c>
      <c r="AC25">
        <v>41.6325</v>
      </c>
      <c r="AD25">
        <v>25.67717</v>
      </c>
    </row>
    <row r="26" spans="1:30" x14ac:dyDescent="0.25">
      <c r="A26" t="s">
        <v>30</v>
      </c>
      <c r="B26" t="s">
        <v>58</v>
      </c>
      <c r="C26" t="s">
        <v>58</v>
      </c>
      <c r="D26" t="s">
        <v>54</v>
      </c>
      <c r="E26" t="s">
        <v>32</v>
      </c>
      <c r="F26" t="s">
        <v>77</v>
      </c>
      <c r="G26">
        <v>2018</v>
      </c>
      <c r="H26" t="s">
        <v>36</v>
      </c>
      <c r="I26" t="s">
        <v>37</v>
      </c>
      <c r="J26">
        <v>2</v>
      </c>
      <c r="K26">
        <v>2</v>
      </c>
      <c r="L26">
        <v>3592451.3450000002</v>
      </c>
      <c r="M26">
        <v>3592.4513449999999</v>
      </c>
      <c r="N26">
        <v>5302266.6840000004</v>
      </c>
      <c r="O26">
        <v>5302.2666840000002</v>
      </c>
      <c r="P26">
        <v>0.67753124499999995</v>
      </c>
      <c r="Q26" s="1">
        <v>1400000000000</v>
      </c>
      <c r="R26">
        <v>1397011112</v>
      </c>
      <c r="S26">
        <v>4.6584000000000003</v>
      </c>
      <c r="T26">
        <v>1.0699999999999999E-2</v>
      </c>
      <c r="U26">
        <v>2.0089000000000001</v>
      </c>
      <c r="V26" t="s">
        <v>78</v>
      </c>
      <c r="W26" t="s">
        <v>79</v>
      </c>
      <c r="X26">
        <v>33.833333330000002</v>
      </c>
      <c r="Y26">
        <v>262</v>
      </c>
      <c r="Z26">
        <v>295</v>
      </c>
      <c r="AA26">
        <v>26.23</v>
      </c>
      <c r="AB26">
        <v>41.0976</v>
      </c>
      <c r="AC26">
        <v>12.11875</v>
      </c>
      <c r="AD26">
        <v>15.71222</v>
      </c>
    </row>
    <row r="27" spans="1:30" x14ac:dyDescent="0.25">
      <c r="A27" t="s">
        <v>30</v>
      </c>
      <c r="B27" t="s">
        <v>54</v>
      </c>
      <c r="C27" t="s">
        <v>54</v>
      </c>
      <c r="D27" t="s">
        <v>54</v>
      </c>
      <c r="E27" t="s">
        <v>32</v>
      </c>
      <c r="F27" t="s">
        <v>80</v>
      </c>
      <c r="G27">
        <v>2012</v>
      </c>
      <c r="H27" t="s">
        <v>36</v>
      </c>
      <c r="I27" t="s">
        <v>37</v>
      </c>
      <c r="J27">
        <v>1</v>
      </c>
      <c r="K27">
        <v>1</v>
      </c>
      <c r="L27">
        <v>3688111.3339999998</v>
      </c>
      <c r="M27">
        <v>3688.1113340000002</v>
      </c>
      <c r="N27">
        <v>9632931.7540000007</v>
      </c>
      <c r="O27">
        <v>9632.9317539999993</v>
      </c>
      <c r="P27">
        <v>0.38286488800000001</v>
      </c>
      <c r="Q27" s="1">
        <v>1140000000000</v>
      </c>
      <c r="R27">
        <v>1141782151</v>
      </c>
      <c r="S27">
        <v>5.2584</v>
      </c>
      <c r="T27">
        <v>7.7999999999999996E-3</v>
      </c>
      <c r="U27">
        <v>1.881</v>
      </c>
      <c r="V27" s="2">
        <v>41130.208333333336</v>
      </c>
      <c r="W27" t="s">
        <v>81</v>
      </c>
      <c r="X27">
        <v>53.708333330000002</v>
      </c>
      <c r="Y27">
        <v>252</v>
      </c>
      <c r="Z27">
        <v>305</v>
      </c>
      <c r="AA27">
        <v>27.640830000000001</v>
      </c>
      <c r="AB27">
        <v>43.146169999999998</v>
      </c>
      <c r="AC27">
        <v>13.05583</v>
      </c>
      <c r="AD27">
        <v>25.082170000000001</v>
      </c>
    </row>
    <row r="28" spans="1:30" x14ac:dyDescent="0.25">
      <c r="A28" t="s">
        <v>30</v>
      </c>
      <c r="B28" t="s">
        <v>54</v>
      </c>
      <c r="C28" t="s">
        <v>54</v>
      </c>
      <c r="D28" t="s">
        <v>54</v>
      </c>
      <c r="E28" t="s">
        <v>32</v>
      </c>
      <c r="F28" t="s">
        <v>80</v>
      </c>
      <c r="G28">
        <v>2014</v>
      </c>
      <c r="H28" t="s">
        <v>36</v>
      </c>
      <c r="I28" t="s">
        <v>37</v>
      </c>
      <c r="J28">
        <v>1</v>
      </c>
      <c r="K28">
        <v>3</v>
      </c>
      <c r="L28">
        <v>4546477.915</v>
      </c>
      <c r="M28">
        <v>4546.4779150000004</v>
      </c>
      <c r="N28">
        <v>11343524.74</v>
      </c>
      <c r="O28">
        <v>11343.524740000001</v>
      </c>
      <c r="P28">
        <v>0.40079939999999997</v>
      </c>
      <c r="Q28" s="1">
        <v>2550000000000</v>
      </c>
      <c r="R28">
        <v>2545662957</v>
      </c>
      <c r="S28">
        <v>4.4355000000000002</v>
      </c>
      <c r="T28">
        <v>7.7999999999999996E-3</v>
      </c>
      <c r="U28">
        <v>1.9328000000000001</v>
      </c>
      <c r="V28" t="s">
        <v>82</v>
      </c>
      <c r="W28" s="2">
        <v>41680.916666666664</v>
      </c>
      <c r="X28">
        <v>64.708333330000002</v>
      </c>
      <c r="Y28">
        <v>211</v>
      </c>
      <c r="Z28">
        <v>275</v>
      </c>
      <c r="AA28">
        <v>28.371169999999999</v>
      </c>
      <c r="AB28">
        <v>43.80883</v>
      </c>
      <c r="AC28">
        <v>11.403169999999999</v>
      </c>
      <c r="AD28">
        <v>40.759169999999997</v>
      </c>
    </row>
    <row r="29" spans="1:30" x14ac:dyDescent="0.25">
      <c r="A29" t="s">
        <v>30</v>
      </c>
      <c r="B29" t="s">
        <v>54</v>
      </c>
      <c r="C29" t="s">
        <v>54</v>
      </c>
      <c r="D29" t="s">
        <v>54</v>
      </c>
      <c r="E29" t="s">
        <v>32</v>
      </c>
      <c r="F29" t="s">
        <v>80</v>
      </c>
      <c r="G29">
        <v>2014</v>
      </c>
      <c r="H29" t="s">
        <v>34</v>
      </c>
      <c r="I29" t="s">
        <v>37</v>
      </c>
      <c r="J29">
        <v>1</v>
      </c>
      <c r="K29">
        <v>3</v>
      </c>
      <c r="L29">
        <v>3695987.28</v>
      </c>
      <c r="M29">
        <v>3695.9872799999998</v>
      </c>
      <c r="N29">
        <v>10379210.1</v>
      </c>
      <c r="O29">
        <v>10379.2101</v>
      </c>
      <c r="P29">
        <v>0.35609523700000001</v>
      </c>
      <c r="Q29" s="1">
        <v>1900000000000</v>
      </c>
      <c r="R29">
        <v>1896207278</v>
      </c>
      <c r="S29">
        <v>5.1590999999999996</v>
      </c>
      <c r="T29">
        <v>7.4000000000000003E-3</v>
      </c>
      <c r="U29">
        <v>2.0101</v>
      </c>
      <c r="V29" t="s">
        <v>83</v>
      </c>
      <c r="W29" s="2">
        <v>41704.958333333336</v>
      </c>
      <c r="X29">
        <v>46.75</v>
      </c>
      <c r="Y29">
        <v>108</v>
      </c>
      <c r="Z29">
        <v>154</v>
      </c>
      <c r="AA29">
        <v>29.248670000000001</v>
      </c>
      <c r="AB29">
        <v>10.3415</v>
      </c>
      <c r="AC29">
        <v>39.781999999999996</v>
      </c>
      <c r="AD29">
        <v>27.98</v>
      </c>
    </row>
    <row r="30" spans="1:30" x14ac:dyDescent="0.25">
      <c r="A30" t="s">
        <v>30</v>
      </c>
      <c r="B30" t="s">
        <v>54</v>
      </c>
      <c r="C30" t="s">
        <v>54</v>
      </c>
      <c r="D30" t="s">
        <v>54</v>
      </c>
      <c r="E30" t="s">
        <v>32</v>
      </c>
      <c r="F30" t="s">
        <v>80</v>
      </c>
      <c r="G30">
        <v>2015</v>
      </c>
      <c r="H30" t="s">
        <v>34</v>
      </c>
      <c r="I30" t="s">
        <v>37</v>
      </c>
      <c r="J30">
        <v>1</v>
      </c>
      <c r="K30">
        <v>4</v>
      </c>
      <c r="L30">
        <v>4180586.8420000002</v>
      </c>
      <c r="M30">
        <v>4180.5868419999997</v>
      </c>
      <c r="N30">
        <v>5793569.9630000005</v>
      </c>
      <c r="O30">
        <v>5793.5699629999999</v>
      </c>
      <c r="P30">
        <v>0.72159081000000003</v>
      </c>
      <c r="Q30" s="1">
        <v>1760000000000</v>
      </c>
      <c r="R30">
        <v>1760148127</v>
      </c>
      <c r="S30">
        <v>3.3651</v>
      </c>
      <c r="T30">
        <v>5.8999999999999999E-3</v>
      </c>
      <c r="U30">
        <v>1.6763999999999999</v>
      </c>
      <c r="V30" t="s">
        <v>84</v>
      </c>
      <c r="W30" t="s">
        <v>85</v>
      </c>
      <c r="X30">
        <v>15.91666667</v>
      </c>
      <c r="Y30">
        <v>120</v>
      </c>
      <c r="Z30">
        <v>135</v>
      </c>
      <c r="AA30">
        <v>32.441679999999998</v>
      </c>
      <c r="AB30">
        <v>10.65788</v>
      </c>
      <c r="AC30">
        <v>43.377830000000003</v>
      </c>
      <c r="AD30">
        <v>27.376169999999998</v>
      </c>
    </row>
    <row r="31" spans="1:30" x14ac:dyDescent="0.25">
      <c r="A31" t="s">
        <v>30</v>
      </c>
      <c r="B31" t="s">
        <v>54</v>
      </c>
      <c r="C31" t="s">
        <v>54</v>
      </c>
      <c r="D31" t="s">
        <v>54</v>
      </c>
      <c r="E31" t="s">
        <v>32</v>
      </c>
      <c r="F31" t="s">
        <v>80</v>
      </c>
      <c r="G31">
        <v>2016</v>
      </c>
      <c r="H31" t="s">
        <v>36</v>
      </c>
      <c r="I31" t="s">
        <v>37</v>
      </c>
      <c r="J31">
        <v>1</v>
      </c>
      <c r="K31">
        <v>5</v>
      </c>
      <c r="L31">
        <v>3718265.3149999999</v>
      </c>
      <c r="M31">
        <v>3718.2653150000001</v>
      </c>
      <c r="N31">
        <v>7228373.1200000001</v>
      </c>
      <c r="O31">
        <v>7228.3731200000002</v>
      </c>
      <c r="P31">
        <v>0.51439864199999996</v>
      </c>
      <c r="Q31" s="1">
        <v>1770000000000</v>
      </c>
      <c r="R31">
        <v>1769208048</v>
      </c>
      <c r="S31">
        <v>4.3765000000000001</v>
      </c>
      <c r="T31">
        <v>8.0000000000000002E-3</v>
      </c>
      <c r="U31">
        <v>1.8852</v>
      </c>
      <c r="V31" s="2">
        <v>42712.125</v>
      </c>
      <c r="W31" t="s">
        <v>86</v>
      </c>
      <c r="X31">
        <v>44.666666669999998</v>
      </c>
      <c r="Y31">
        <v>225</v>
      </c>
      <c r="Z31">
        <v>269</v>
      </c>
      <c r="AA31">
        <v>27.99062</v>
      </c>
      <c r="AB31">
        <v>44.042740000000002</v>
      </c>
      <c r="AC31">
        <v>14.40963</v>
      </c>
      <c r="AD31">
        <v>30.599270000000001</v>
      </c>
    </row>
    <row r="32" spans="1:30" x14ac:dyDescent="0.25">
      <c r="A32" t="s">
        <v>30</v>
      </c>
      <c r="B32" t="s">
        <v>54</v>
      </c>
      <c r="C32" t="s">
        <v>54</v>
      </c>
      <c r="D32" t="s">
        <v>54</v>
      </c>
      <c r="E32" t="s">
        <v>32</v>
      </c>
      <c r="F32" t="s">
        <v>80</v>
      </c>
      <c r="G32">
        <v>2016</v>
      </c>
      <c r="H32" t="s">
        <v>34</v>
      </c>
      <c r="I32" t="s">
        <v>37</v>
      </c>
      <c r="J32">
        <v>1</v>
      </c>
      <c r="K32">
        <v>5</v>
      </c>
      <c r="L32">
        <v>4053555.7560000001</v>
      </c>
      <c r="M32">
        <v>4053.5557560000002</v>
      </c>
      <c r="N32">
        <v>6805152.0480000004</v>
      </c>
      <c r="O32">
        <v>6805.1520479999999</v>
      </c>
      <c r="P32">
        <v>0.59565983600000005</v>
      </c>
      <c r="Q32" s="1">
        <v>1730000000000</v>
      </c>
      <c r="R32">
        <v>1727709812</v>
      </c>
      <c r="S32">
        <v>3.7347999999999999</v>
      </c>
      <c r="T32">
        <v>7.1999999999999998E-3</v>
      </c>
      <c r="U32">
        <v>1.8861000000000001</v>
      </c>
      <c r="V32" s="2">
        <v>42374.125</v>
      </c>
      <c r="W32" t="s">
        <v>87</v>
      </c>
      <c r="X32">
        <v>29.833333329999999</v>
      </c>
      <c r="Y32">
        <v>122</v>
      </c>
      <c r="Z32">
        <v>151</v>
      </c>
      <c r="AA32">
        <v>26.623750000000001</v>
      </c>
      <c r="AB32">
        <v>10.4064</v>
      </c>
      <c r="AC32">
        <v>43.297499999999999</v>
      </c>
      <c r="AD32">
        <v>27.559329999999999</v>
      </c>
    </row>
    <row r="33" spans="1:30" x14ac:dyDescent="0.25">
      <c r="A33" t="s">
        <v>30</v>
      </c>
      <c r="B33" t="s">
        <v>58</v>
      </c>
      <c r="C33" t="s">
        <v>58</v>
      </c>
      <c r="D33" t="s">
        <v>54</v>
      </c>
      <c r="E33" t="s">
        <v>32</v>
      </c>
      <c r="F33" t="s">
        <v>88</v>
      </c>
      <c r="G33">
        <v>2016</v>
      </c>
      <c r="H33" t="s">
        <v>36</v>
      </c>
      <c r="I33" t="s">
        <v>37</v>
      </c>
      <c r="J33">
        <v>1</v>
      </c>
      <c r="K33">
        <v>1</v>
      </c>
      <c r="L33">
        <v>3721111.7340000002</v>
      </c>
      <c r="M33">
        <v>3721.1117340000001</v>
      </c>
      <c r="N33">
        <v>5217725.6859999998</v>
      </c>
      <c r="O33">
        <v>5217.7256859999998</v>
      </c>
      <c r="P33">
        <v>0.71316737600000002</v>
      </c>
      <c r="Q33" s="1">
        <v>1850000000000</v>
      </c>
      <c r="R33">
        <v>1849161422</v>
      </c>
      <c r="S33">
        <v>3.3205</v>
      </c>
      <c r="T33">
        <v>6.8999999999999999E-3</v>
      </c>
      <c r="U33">
        <v>1.6854</v>
      </c>
      <c r="V33" t="s">
        <v>89</v>
      </c>
      <c r="W33" t="s">
        <v>90</v>
      </c>
      <c r="X33">
        <v>21.75</v>
      </c>
      <c r="Y33">
        <v>271</v>
      </c>
      <c r="Z33">
        <v>292</v>
      </c>
      <c r="AA33">
        <v>25.929189999999998</v>
      </c>
      <c r="AB33">
        <v>42.877549999999999</v>
      </c>
      <c r="AC33">
        <v>14.734999999999999</v>
      </c>
      <c r="AD33">
        <v>7.6183300000000003</v>
      </c>
    </row>
    <row r="34" spans="1:30" x14ac:dyDescent="0.25">
      <c r="A34" t="s">
        <v>30</v>
      </c>
      <c r="B34" t="s">
        <v>54</v>
      </c>
      <c r="C34" t="s">
        <v>54</v>
      </c>
      <c r="D34" t="s">
        <v>54</v>
      </c>
      <c r="E34" t="s">
        <v>32</v>
      </c>
      <c r="F34" t="s">
        <v>55</v>
      </c>
      <c r="G34">
        <v>2012</v>
      </c>
      <c r="H34" t="s">
        <v>36</v>
      </c>
      <c r="I34" t="s">
        <v>37</v>
      </c>
      <c r="J34">
        <v>1</v>
      </c>
      <c r="K34">
        <v>1</v>
      </c>
      <c r="L34">
        <v>3382554.25</v>
      </c>
      <c r="M34">
        <v>3382.5542500000001</v>
      </c>
      <c r="N34">
        <v>6312967.0800000001</v>
      </c>
      <c r="O34">
        <v>6312.9670800000004</v>
      </c>
      <c r="P34">
        <v>0.53581053199999995</v>
      </c>
      <c r="Q34" s="1">
        <v>1610000000000</v>
      </c>
      <c r="R34">
        <v>1612686932</v>
      </c>
      <c r="S34">
        <v>3.7290000000000001</v>
      </c>
      <c r="T34">
        <v>7.1999999999999998E-3</v>
      </c>
      <c r="U34">
        <v>1.796</v>
      </c>
      <c r="V34" t="s">
        <v>91</v>
      </c>
      <c r="W34" t="s">
        <v>92</v>
      </c>
      <c r="X34">
        <v>27.791666670000001</v>
      </c>
      <c r="Y34">
        <v>263</v>
      </c>
      <c r="Z34">
        <v>290</v>
      </c>
      <c r="AA34">
        <v>25.841999999999999</v>
      </c>
      <c r="AB34">
        <v>41.436</v>
      </c>
      <c r="AC34">
        <v>13.656330000000001</v>
      </c>
      <c r="AD34">
        <v>19.236999999999998</v>
      </c>
    </row>
    <row r="35" spans="1:30" x14ac:dyDescent="0.25">
      <c r="A35" t="s">
        <v>30</v>
      </c>
      <c r="B35" t="s">
        <v>54</v>
      </c>
      <c r="C35" t="s">
        <v>54</v>
      </c>
      <c r="D35" t="s">
        <v>54</v>
      </c>
      <c r="E35" t="s">
        <v>32</v>
      </c>
      <c r="F35" t="s">
        <v>55</v>
      </c>
      <c r="G35">
        <v>2016</v>
      </c>
      <c r="H35" t="s">
        <v>36</v>
      </c>
      <c r="I35" t="s">
        <v>37</v>
      </c>
      <c r="J35">
        <v>1</v>
      </c>
      <c r="K35">
        <v>5</v>
      </c>
      <c r="L35">
        <v>3344082.5210000002</v>
      </c>
      <c r="M35">
        <v>3344.0825209999998</v>
      </c>
      <c r="N35">
        <v>10678775.9</v>
      </c>
      <c r="O35">
        <v>10678.775900000001</v>
      </c>
      <c r="P35">
        <v>0.313152233</v>
      </c>
      <c r="Q35" s="1">
        <v>2310000000000</v>
      </c>
      <c r="R35">
        <v>2308277312</v>
      </c>
      <c r="S35">
        <v>4.9748000000000001</v>
      </c>
      <c r="T35">
        <v>7.7000000000000002E-3</v>
      </c>
      <c r="U35">
        <v>2.1371000000000002</v>
      </c>
      <c r="V35" t="s">
        <v>93</v>
      </c>
      <c r="W35" t="s">
        <v>94</v>
      </c>
      <c r="X35">
        <v>52.791666669999998</v>
      </c>
      <c r="Y35">
        <v>239</v>
      </c>
      <c r="Z35">
        <v>291</v>
      </c>
      <c r="AA35">
        <v>25.813420000000001</v>
      </c>
      <c r="AB35">
        <v>41.87012</v>
      </c>
      <c r="AC35">
        <v>16.29317</v>
      </c>
      <c r="AD35">
        <v>33.708669999999998</v>
      </c>
    </row>
    <row r="36" spans="1:30" x14ac:dyDescent="0.25">
      <c r="A36" t="s">
        <v>30</v>
      </c>
      <c r="B36" t="s">
        <v>54</v>
      </c>
      <c r="C36" t="s">
        <v>54</v>
      </c>
      <c r="D36" t="s">
        <v>54</v>
      </c>
      <c r="E36" t="s">
        <v>32</v>
      </c>
      <c r="F36" t="s">
        <v>55</v>
      </c>
      <c r="G36">
        <v>2016</v>
      </c>
      <c r="H36" t="s">
        <v>34</v>
      </c>
      <c r="I36" t="s">
        <v>37</v>
      </c>
      <c r="J36">
        <v>1</v>
      </c>
      <c r="K36">
        <v>5</v>
      </c>
      <c r="L36">
        <v>3582300.2439999999</v>
      </c>
      <c r="M36">
        <v>3582.300244</v>
      </c>
      <c r="N36">
        <v>9348990.4269999992</v>
      </c>
      <c r="O36">
        <v>9348.9904270000006</v>
      </c>
      <c r="P36">
        <v>0.38317509</v>
      </c>
      <c r="Q36" s="1">
        <v>1620000000000</v>
      </c>
      <c r="R36">
        <v>1622115897</v>
      </c>
      <c r="S36">
        <v>4.7191000000000001</v>
      </c>
      <c r="T36">
        <v>7.3000000000000001E-3</v>
      </c>
      <c r="U36">
        <v>1.9885999999999999</v>
      </c>
      <c r="V36" t="s">
        <v>95</v>
      </c>
      <c r="W36" s="2">
        <v>42618.958333333336</v>
      </c>
      <c r="X36">
        <v>53.75</v>
      </c>
      <c r="Y36">
        <v>77</v>
      </c>
      <c r="Z36">
        <v>130</v>
      </c>
      <c r="AA36">
        <v>19.206330000000001</v>
      </c>
      <c r="AB36">
        <v>13.170170000000001</v>
      </c>
      <c r="AC36">
        <v>42.630670000000002</v>
      </c>
      <c r="AD36">
        <v>26.102830000000001</v>
      </c>
    </row>
    <row r="37" spans="1:30" x14ac:dyDescent="0.25">
      <c r="A37" t="s">
        <v>30</v>
      </c>
      <c r="B37" t="s">
        <v>54</v>
      </c>
      <c r="C37" t="s">
        <v>54</v>
      </c>
      <c r="D37" t="s">
        <v>54</v>
      </c>
      <c r="E37" t="s">
        <v>32</v>
      </c>
      <c r="F37" t="s">
        <v>55</v>
      </c>
      <c r="G37">
        <v>2017</v>
      </c>
      <c r="H37" t="s">
        <v>36</v>
      </c>
      <c r="I37" t="s">
        <v>37</v>
      </c>
      <c r="J37">
        <v>1</v>
      </c>
      <c r="K37">
        <v>6</v>
      </c>
      <c r="L37">
        <v>3428408.1</v>
      </c>
      <c r="M37">
        <v>3428.4081000000001</v>
      </c>
      <c r="N37">
        <v>7105396.2110000001</v>
      </c>
      <c r="O37">
        <v>7105.3962110000002</v>
      </c>
      <c r="P37">
        <v>0.48250766</v>
      </c>
      <c r="Q37" s="1">
        <v>1400000000000</v>
      </c>
      <c r="R37">
        <v>1398984731</v>
      </c>
      <c r="S37">
        <v>3.7985000000000002</v>
      </c>
      <c r="T37">
        <v>6.4000000000000003E-3</v>
      </c>
      <c r="U37">
        <v>1.7764</v>
      </c>
      <c r="V37" s="2">
        <v>42744.208333333336</v>
      </c>
      <c r="W37" s="2">
        <v>42776.916666666664</v>
      </c>
      <c r="X37">
        <v>31.708333329999999</v>
      </c>
      <c r="Y37">
        <v>244</v>
      </c>
      <c r="Z37">
        <v>275</v>
      </c>
      <c r="AA37">
        <v>25.812670000000001</v>
      </c>
      <c r="AB37">
        <v>41.865830000000003</v>
      </c>
      <c r="AC37">
        <v>13.672169999999999</v>
      </c>
      <c r="AD37">
        <v>19.20617</v>
      </c>
    </row>
    <row r="38" spans="1:30" x14ac:dyDescent="0.25">
      <c r="A38" t="s">
        <v>30</v>
      </c>
      <c r="B38" t="s">
        <v>54</v>
      </c>
      <c r="C38" t="s">
        <v>54</v>
      </c>
      <c r="D38" t="s">
        <v>54</v>
      </c>
      <c r="E38" t="s">
        <v>32</v>
      </c>
      <c r="F38" t="s">
        <v>55</v>
      </c>
      <c r="G38">
        <v>2017</v>
      </c>
      <c r="H38" t="s">
        <v>34</v>
      </c>
      <c r="I38" t="s">
        <v>37</v>
      </c>
      <c r="J38">
        <v>1</v>
      </c>
      <c r="K38">
        <v>6</v>
      </c>
      <c r="L38">
        <v>3884483.1710000001</v>
      </c>
      <c r="M38">
        <v>3884.4831709999999</v>
      </c>
      <c r="N38">
        <v>6713023.148</v>
      </c>
      <c r="O38">
        <v>6713.0231480000002</v>
      </c>
      <c r="P38">
        <v>0.57864885700000002</v>
      </c>
      <c r="Q38" s="1">
        <v>1670000000000</v>
      </c>
      <c r="R38">
        <v>1674131634</v>
      </c>
      <c r="S38">
        <v>3.9300999999999999</v>
      </c>
      <c r="T38">
        <v>6.4000000000000003E-3</v>
      </c>
      <c r="U38">
        <v>1.9626999999999999</v>
      </c>
      <c r="V38" s="2">
        <v>42890.083333333336</v>
      </c>
      <c r="W38" t="s">
        <v>96</v>
      </c>
      <c r="X38">
        <v>24.875</v>
      </c>
      <c r="Y38">
        <v>96</v>
      </c>
      <c r="Z38">
        <v>120</v>
      </c>
      <c r="AA38">
        <v>35.277889999999999</v>
      </c>
      <c r="AB38">
        <v>12.831490000000001</v>
      </c>
      <c r="AC38">
        <v>41.954500000000003</v>
      </c>
      <c r="AD38">
        <v>25.179670000000002</v>
      </c>
    </row>
    <row r="39" spans="1:30" x14ac:dyDescent="0.25">
      <c r="A39" t="s">
        <v>30</v>
      </c>
      <c r="B39" t="s">
        <v>54</v>
      </c>
      <c r="C39" t="s">
        <v>54</v>
      </c>
      <c r="D39" t="s">
        <v>54</v>
      </c>
      <c r="E39" t="s">
        <v>32</v>
      </c>
      <c r="F39" t="s">
        <v>55</v>
      </c>
      <c r="G39">
        <v>2018</v>
      </c>
      <c r="H39" t="s">
        <v>36</v>
      </c>
      <c r="I39" t="s">
        <v>37</v>
      </c>
      <c r="J39">
        <v>1</v>
      </c>
      <c r="K39">
        <v>6</v>
      </c>
      <c r="L39">
        <v>3350100.2280000001</v>
      </c>
      <c r="M39">
        <v>3350.1002279999998</v>
      </c>
      <c r="N39">
        <v>6703031.8890000004</v>
      </c>
      <c r="O39">
        <v>6703.0318889999999</v>
      </c>
      <c r="P39">
        <v>0.49978879500000001</v>
      </c>
      <c r="Q39" s="1">
        <v>1860000000000</v>
      </c>
      <c r="R39">
        <v>1863177911</v>
      </c>
      <c r="S39">
        <v>3.6084000000000001</v>
      </c>
      <c r="T39">
        <v>6.6E-3</v>
      </c>
      <c r="U39">
        <v>1.8044</v>
      </c>
      <c r="V39" t="s">
        <v>97</v>
      </c>
      <c r="W39" t="s">
        <v>61</v>
      </c>
      <c r="X39">
        <v>25.75</v>
      </c>
      <c r="Y39">
        <v>239</v>
      </c>
      <c r="Z39">
        <v>264</v>
      </c>
      <c r="AA39">
        <v>25.638169999999999</v>
      </c>
      <c r="AB39">
        <v>41.598329999999997</v>
      </c>
      <c r="AC39">
        <v>14.06992</v>
      </c>
      <c r="AD39">
        <v>18.811879999999999</v>
      </c>
    </row>
    <row r="40" spans="1:30" x14ac:dyDescent="0.25">
      <c r="A40" t="s">
        <v>30</v>
      </c>
      <c r="B40" t="s">
        <v>54</v>
      </c>
      <c r="C40" t="s">
        <v>54</v>
      </c>
      <c r="D40" t="s">
        <v>54</v>
      </c>
      <c r="E40" t="s">
        <v>32</v>
      </c>
      <c r="F40" t="s">
        <v>55</v>
      </c>
      <c r="G40">
        <v>2018</v>
      </c>
      <c r="H40" t="s">
        <v>34</v>
      </c>
      <c r="I40" t="s">
        <v>37</v>
      </c>
      <c r="J40">
        <v>1</v>
      </c>
      <c r="K40">
        <v>6</v>
      </c>
      <c r="L40">
        <v>3853674.7620000001</v>
      </c>
      <c r="M40">
        <v>3853.6747620000001</v>
      </c>
      <c r="N40">
        <v>8240004.8619999997</v>
      </c>
      <c r="O40">
        <v>8240.0048619999998</v>
      </c>
      <c r="P40">
        <v>0.4676787</v>
      </c>
      <c r="Q40" s="1">
        <v>2200000000000</v>
      </c>
      <c r="R40">
        <v>2197201521</v>
      </c>
      <c r="S40">
        <v>3.9857999999999998</v>
      </c>
      <c r="T40">
        <v>6.8999999999999999E-3</v>
      </c>
      <c r="U40">
        <v>1.7764</v>
      </c>
      <c r="V40" t="s">
        <v>98</v>
      </c>
      <c r="W40" t="s">
        <v>99</v>
      </c>
      <c r="X40">
        <v>36.708333330000002</v>
      </c>
      <c r="Y40">
        <v>75</v>
      </c>
      <c r="Z40">
        <v>111</v>
      </c>
      <c r="AA40">
        <v>20.007670000000001</v>
      </c>
      <c r="AB40">
        <v>9.3016699999999997</v>
      </c>
      <c r="AC40">
        <v>41.20984</v>
      </c>
      <c r="AD40">
        <v>25.159829999999999</v>
      </c>
    </row>
    <row r="41" spans="1:30" x14ac:dyDescent="0.25">
      <c r="A41" t="s">
        <v>30</v>
      </c>
      <c r="B41" t="s">
        <v>54</v>
      </c>
      <c r="C41" t="s">
        <v>54</v>
      </c>
      <c r="D41" t="s">
        <v>54</v>
      </c>
      <c r="E41" t="s">
        <v>32</v>
      </c>
      <c r="F41" t="s">
        <v>100</v>
      </c>
      <c r="G41">
        <v>2015</v>
      </c>
      <c r="H41" t="s">
        <v>36</v>
      </c>
      <c r="I41" t="s">
        <v>37</v>
      </c>
      <c r="J41">
        <v>6</v>
      </c>
      <c r="K41">
        <v>6</v>
      </c>
      <c r="L41">
        <v>3332173.0989999999</v>
      </c>
      <c r="M41">
        <v>3332.1730990000001</v>
      </c>
      <c r="N41">
        <v>6435569.2410000004</v>
      </c>
      <c r="O41">
        <v>6435.5692410000001</v>
      </c>
      <c r="P41">
        <v>0.51777441499999999</v>
      </c>
      <c r="Q41" s="1">
        <v>1650000000000</v>
      </c>
      <c r="R41">
        <v>1651836530</v>
      </c>
      <c r="S41">
        <v>3.5745</v>
      </c>
      <c r="T41">
        <v>6.4000000000000003E-3</v>
      </c>
      <c r="U41">
        <v>1.7142999999999999</v>
      </c>
      <c r="V41" t="s">
        <v>68</v>
      </c>
      <c r="W41" s="2">
        <v>42014.958333333336</v>
      </c>
      <c r="X41">
        <v>17.75</v>
      </c>
      <c r="Y41">
        <v>257</v>
      </c>
      <c r="Z41">
        <v>274</v>
      </c>
      <c r="AA41">
        <v>25.629829999999998</v>
      </c>
      <c r="AB41">
        <v>41.585830000000001</v>
      </c>
      <c r="AC41">
        <v>14.23298</v>
      </c>
      <c r="AD41">
        <v>18.55114</v>
      </c>
    </row>
    <row r="42" spans="1:30" x14ac:dyDescent="0.25">
      <c r="A42" t="s">
        <v>30</v>
      </c>
      <c r="B42" t="s">
        <v>54</v>
      </c>
      <c r="C42" t="s">
        <v>54</v>
      </c>
      <c r="D42" t="s">
        <v>54</v>
      </c>
      <c r="E42" t="s">
        <v>32</v>
      </c>
      <c r="F42" t="s">
        <v>100</v>
      </c>
      <c r="G42">
        <v>2016</v>
      </c>
      <c r="H42" t="s">
        <v>36</v>
      </c>
      <c r="I42" t="s">
        <v>37</v>
      </c>
      <c r="J42">
        <v>6</v>
      </c>
      <c r="K42">
        <v>6</v>
      </c>
      <c r="L42">
        <v>3355176.216</v>
      </c>
      <c r="M42">
        <v>3355.1762159999998</v>
      </c>
      <c r="N42">
        <v>6322840.2699999996</v>
      </c>
      <c r="O42">
        <v>6322.8402699999997</v>
      </c>
      <c r="P42">
        <v>0.53064383599999998</v>
      </c>
      <c r="Q42" s="1">
        <v>1870000000000</v>
      </c>
      <c r="R42">
        <v>1868703285</v>
      </c>
      <c r="S42">
        <v>3.2565</v>
      </c>
      <c r="T42">
        <v>6.7999999999999996E-3</v>
      </c>
      <c r="U42">
        <v>1.6437999999999999</v>
      </c>
      <c r="V42" t="s">
        <v>101</v>
      </c>
      <c r="W42" s="2">
        <v>42713.916666666664</v>
      </c>
      <c r="X42">
        <v>24.708333329999999</v>
      </c>
      <c r="Y42">
        <v>232</v>
      </c>
      <c r="Z42">
        <v>256</v>
      </c>
      <c r="AA42">
        <v>25.77833</v>
      </c>
      <c r="AB42">
        <v>41.57367</v>
      </c>
      <c r="AC42">
        <v>14.121169999999999</v>
      </c>
      <c r="AD42">
        <v>18.046669999999999</v>
      </c>
    </row>
    <row r="43" spans="1:30" x14ac:dyDescent="0.25">
      <c r="A43" t="s">
        <v>30</v>
      </c>
      <c r="B43" t="s">
        <v>54</v>
      </c>
      <c r="C43" t="s">
        <v>54</v>
      </c>
      <c r="D43" t="s">
        <v>54</v>
      </c>
      <c r="E43" t="s">
        <v>32</v>
      </c>
      <c r="F43" t="s">
        <v>100</v>
      </c>
      <c r="G43">
        <v>2016</v>
      </c>
      <c r="H43" t="s">
        <v>34</v>
      </c>
      <c r="I43" t="s">
        <v>37</v>
      </c>
      <c r="J43">
        <v>6</v>
      </c>
      <c r="K43">
        <v>6</v>
      </c>
      <c r="L43">
        <v>3531664.58</v>
      </c>
      <c r="M43">
        <v>3531.6645800000001</v>
      </c>
      <c r="N43">
        <v>7552297.0949999997</v>
      </c>
      <c r="O43">
        <v>7552.2970949999999</v>
      </c>
      <c r="P43">
        <v>0.46762786699999997</v>
      </c>
      <c r="Q43" s="1">
        <v>1650000000000</v>
      </c>
      <c r="R43">
        <v>1645421586</v>
      </c>
      <c r="S43">
        <v>3.6364000000000001</v>
      </c>
      <c r="T43">
        <v>7.0000000000000001E-3</v>
      </c>
      <c r="U43">
        <v>1.6818</v>
      </c>
      <c r="V43" t="s">
        <v>39</v>
      </c>
      <c r="W43" t="s">
        <v>102</v>
      </c>
      <c r="X43">
        <v>31.75</v>
      </c>
      <c r="Y43">
        <v>76</v>
      </c>
      <c r="Z43">
        <v>107</v>
      </c>
      <c r="AA43">
        <v>17.849170000000001</v>
      </c>
      <c r="AB43">
        <v>12.615830000000001</v>
      </c>
      <c r="AC43">
        <v>41.595829999999999</v>
      </c>
      <c r="AD43">
        <v>25.623670000000001</v>
      </c>
    </row>
    <row r="44" spans="1:30" x14ac:dyDescent="0.25">
      <c r="A44" t="s">
        <v>30</v>
      </c>
      <c r="B44" t="s">
        <v>54</v>
      </c>
      <c r="C44" t="s">
        <v>54</v>
      </c>
      <c r="D44" t="s">
        <v>54</v>
      </c>
      <c r="E44" t="s">
        <v>32</v>
      </c>
      <c r="F44" t="s">
        <v>100</v>
      </c>
      <c r="G44">
        <v>2017</v>
      </c>
      <c r="H44" t="s">
        <v>36</v>
      </c>
      <c r="I44" t="s">
        <v>37</v>
      </c>
      <c r="J44">
        <v>6</v>
      </c>
      <c r="K44">
        <v>6</v>
      </c>
      <c r="L44">
        <v>3355890.3289999999</v>
      </c>
      <c r="M44">
        <v>3355.8903289999998</v>
      </c>
      <c r="N44">
        <v>6076843.432</v>
      </c>
      <c r="O44">
        <v>6076.8434319999997</v>
      </c>
      <c r="P44">
        <v>0.55224235499999996</v>
      </c>
      <c r="Q44" s="1">
        <v>1870000000000</v>
      </c>
      <c r="R44">
        <v>1866869628</v>
      </c>
      <c r="S44">
        <v>3.0707</v>
      </c>
      <c r="T44">
        <v>6.4000000000000003E-3</v>
      </c>
      <c r="U44">
        <v>1.7235</v>
      </c>
      <c r="V44" s="2">
        <v>43078.208333333336</v>
      </c>
      <c r="W44" t="s">
        <v>103</v>
      </c>
      <c r="X44">
        <v>18.708333329999999</v>
      </c>
      <c r="Y44">
        <v>255</v>
      </c>
      <c r="Z44">
        <v>273</v>
      </c>
      <c r="AA44">
        <v>25.445170000000001</v>
      </c>
      <c r="AB44">
        <v>41.591670000000001</v>
      </c>
      <c r="AC44">
        <v>14.01417</v>
      </c>
      <c r="AD44">
        <v>18.29617</v>
      </c>
    </row>
    <row r="45" spans="1:30" x14ac:dyDescent="0.25">
      <c r="A45" t="s">
        <v>30</v>
      </c>
      <c r="B45" t="s">
        <v>54</v>
      </c>
      <c r="C45" t="s">
        <v>54</v>
      </c>
      <c r="D45" t="s">
        <v>54</v>
      </c>
      <c r="E45" t="s">
        <v>32</v>
      </c>
      <c r="F45" t="s">
        <v>100</v>
      </c>
      <c r="G45">
        <v>2017</v>
      </c>
      <c r="H45" t="s">
        <v>34</v>
      </c>
      <c r="I45" t="s">
        <v>37</v>
      </c>
      <c r="J45">
        <v>6</v>
      </c>
      <c r="K45">
        <v>6</v>
      </c>
      <c r="L45">
        <v>3409901.8229999999</v>
      </c>
      <c r="M45">
        <v>3409.9018230000001</v>
      </c>
      <c r="N45">
        <v>7170610.1409999998</v>
      </c>
      <c r="O45">
        <v>7170.6101410000001</v>
      </c>
      <c r="P45">
        <v>0.47553858799999998</v>
      </c>
      <c r="Q45" s="1">
        <v>1600000000000</v>
      </c>
      <c r="R45">
        <v>1600459830</v>
      </c>
      <c r="S45">
        <v>3.5131999999999999</v>
      </c>
      <c r="T45">
        <v>7.3000000000000001E-3</v>
      </c>
      <c r="U45">
        <v>1.4624999999999999</v>
      </c>
      <c r="V45" t="s">
        <v>104</v>
      </c>
      <c r="W45" t="s">
        <v>105</v>
      </c>
      <c r="X45">
        <v>32.875</v>
      </c>
      <c r="Y45">
        <v>73</v>
      </c>
      <c r="Z45">
        <v>105</v>
      </c>
      <c r="AA45">
        <v>17.694980000000001</v>
      </c>
      <c r="AB45">
        <v>13.71635</v>
      </c>
      <c r="AC45">
        <v>41.785330000000002</v>
      </c>
      <c r="AD45">
        <v>25.131170000000001</v>
      </c>
    </row>
    <row r="46" spans="1:30" x14ac:dyDescent="0.25">
      <c r="A46" t="s">
        <v>30</v>
      </c>
      <c r="B46" t="s">
        <v>54</v>
      </c>
      <c r="C46" t="s">
        <v>54</v>
      </c>
      <c r="D46" t="s">
        <v>54</v>
      </c>
      <c r="E46" t="s">
        <v>32</v>
      </c>
      <c r="F46" t="s">
        <v>100</v>
      </c>
      <c r="G46">
        <v>2018</v>
      </c>
      <c r="H46" t="s">
        <v>36</v>
      </c>
      <c r="I46" t="s">
        <v>37</v>
      </c>
      <c r="J46">
        <v>6</v>
      </c>
      <c r="K46">
        <v>6</v>
      </c>
      <c r="L46">
        <v>3371185.983</v>
      </c>
      <c r="M46">
        <v>3371.1859829999999</v>
      </c>
      <c r="N46">
        <v>5898001.6449999996</v>
      </c>
      <c r="O46">
        <v>5898.0016450000003</v>
      </c>
      <c r="P46">
        <v>0.57158105199999998</v>
      </c>
      <c r="Q46" s="1">
        <v>2120000000000</v>
      </c>
      <c r="R46">
        <v>2121769994</v>
      </c>
      <c r="S46">
        <v>3.1964000000000001</v>
      </c>
      <c r="T46">
        <v>6.7000000000000002E-3</v>
      </c>
      <c r="U46">
        <v>1.8564000000000001</v>
      </c>
      <c r="V46" s="2">
        <v>43382.208333333336</v>
      </c>
      <c r="W46" s="2">
        <v>43200.916666666664</v>
      </c>
      <c r="X46">
        <v>24.708333329999999</v>
      </c>
      <c r="Y46">
        <v>253</v>
      </c>
      <c r="Z46">
        <v>277</v>
      </c>
      <c r="AA46">
        <v>25.464500000000001</v>
      </c>
      <c r="AB46">
        <v>41.627000000000002</v>
      </c>
      <c r="AC46">
        <v>13.95783</v>
      </c>
      <c r="AD46">
        <v>17.963000000000001</v>
      </c>
    </row>
    <row r="47" spans="1:30" x14ac:dyDescent="0.25">
      <c r="A47" t="s">
        <v>30</v>
      </c>
      <c r="B47" t="s">
        <v>54</v>
      </c>
      <c r="C47" t="s">
        <v>54</v>
      </c>
      <c r="D47" t="s">
        <v>54</v>
      </c>
      <c r="E47" t="s">
        <v>32</v>
      </c>
      <c r="F47" t="s">
        <v>100</v>
      </c>
      <c r="G47">
        <v>2018</v>
      </c>
      <c r="H47" t="s">
        <v>34</v>
      </c>
      <c r="I47" t="s">
        <v>37</v>
      </c>
      <c r="J47">
        <v>6</v>
      </c>
      <c r="K47">
        <v>6</v>
      </c>
      <c r="L47">
        <v>3373865.2919999999</v>
      </c>
      <c r="M47">
        <v>3373.865292</v>
      </c>
      <c r="N47">
        <v>6512248.602</v>
      </c>
      <c r="O47">
        <v>6512.2486019999997</v>
      </c>
      <c r="P47">
        <v>0.51807992899999999</v>
      </c>
      <c r="Q47" s="1">
        <v>1660000000000</v>
      </c>
      <c r="R47">
        <v>1663129294</v>
      </c>
      <c r="S47">
        <v>3.4573</v>
      </c>
      <c r="T47">
        <v>7.1999999999999998E-3</v>
      </c>
      <c r="U47">
        <v>1.7846</v>
      </c>
      <c r="V47" s="2">
        <v>43193.208333333336</v>
      </c>
      <c r="W47" t="s">
        <v>106</v>
      </c>
      <c r="X47">
        <v>26.75</v>
      </c>
      <c r="Y47">
        <v>63</v>
      </c>
      <c r="Z47">
        <v>89</v>
      </c>
      <c r="AA47">
        <v>17.277170000000002</v>
      </c>
      <c r="AB47">
        <v>14.058</v>
      </c>
      <c r="AC47">
        <v>41.595590000000001</v>
      </c>
      <c r="AD47">
        <v>25.702020000000001</v>
      </c>
    </row>
    <row r="48" spans="1:30" x14ac:dyDescent="0.25">
      <c r="A48" t="s">
        <v>30</v>
      </c>
      <c r="B48" t="s">
        <v>58</v>
      </c>
      <c r="C48" t="s">
        <v>58</v>
      </c>
      <c r="D48" t="s">
        <v>54</v>
      </c>
      <c r="E48" t="s">
        <v>32</v>
      </c>
      <c r="F48" t="s">
        <v>107</v>
      </c>
      <c r="G48">
        <v>2018</v>
      </c>
      <c r="H48" t="s">
        <v>36</v>
      </c>
      <c r="I48" t="s">
        <v>37</v>
      </c>
      <c r="J48">
        <v>2</v>
      </c>
      <c r="K48">
        <v>2</v>
      </c>
      <c r="L48">
        <v>3422402.7889999999</v>
      </c>
      <c r="M48">
        <v>3422.4027890000002</v>
      </c>
      <c r="N48">
        <v>8249645.9249999998</v>
      </c>
      <c r="O48">
        <v>8249.6459250000007</v>
      </c>
      <c r="P48">
        <v>0.41485450699999998</v>
      </c>
      <c r="Q48" s="1">
        <v>1590000000000</v>
      </c>
      <c r="R48">
        <v>1590567465</v>
      </c>
      <c r="S48">
        <v>5.3651</v>
      </c>
      <c r="T48">
        <v>1.2E-2</v>
      </c>
      <c r="U48">
        <v>2.0510000000000002</v>
      </c>
      <c r="V48" t="s">
        <v>108</v>
      </c>
      <c r="W48" t="s">
        <v>109</v>
      </c>
      <c r="X48">
        <v>92.75</v>
      </c>
      <c r="Y48">
        <v>270</v>
      </c>
      <c r="Z48">
        <v>362</v>
      </c>
      <c r="AA48">
        <v>25.63063</v>
      </c>
      <c r="AB48">
        <v>41.60022</v>
      </c>
      <c r="AC48">
        <v>15.493779999999999</v>
      </c>
      <c r="AD48">
        <v>33.815080000000002</v>
      </c>
    </row>
    <row r="49" spans="1:30" x14ac:dyDescent="0.25">
      <c r="A49" t="s">
        <v>30</v>
      </c>
      <c r="B49" t="s">
        <v>54</v>
      </c>
      <c r="C49" t="s">
        <v>54</v>
      </c>
      <c r="D49" t="s">
        <v>54</v>
      </c>
      <c r="E49" t="s">
        <v>32</v>
      </c>
      <c r="F49" t="s">
        <v>56</v>
      </c>
      <c r="G49">
        <v>2013</v>
      </c>
      <c r="H49" t="s">
        <v>36</v>
      </c>
      <c r="I49" t="s">
        <v>37</v>
      </c>
      <c r="J49">
        <v>1</v>
      </c>
      <c r="K49">
        <v>1</v>
      </c>
      <c r="L49">
        <v>3457086.9720000001</v>
      </c>
      <c r="M49">
        <v>3457.0869720000001</v>
      </c>
      <c r="N49">
        <v>6766137.9620000003</v>
      </c>
      <c r="O49">
        <v>6766.1379619999998</v>
      </c>
      <c r="P49">
        <v>0.51093947399999995</v>
      </c>
      <c r="Q49" s="1">
        <v>1820000000000</v>
      </c>
      <c r="R49">
        <v>1822817079</v>
      </c>
      <c r="S49">
        <v>3.7757000000000001</v>
      </c>
      <c r="T49">
        <v>6.7999999999999996E-3</v>
      </c>
      <c r="U49">
        <v>1.7807999999999999</v>
      </c>
      <c r="V49" t="s">
        <v>110</v>
      </c>
      <c r="W49" s="2">
        <v>41527.958333333336</v>
      </c>
      <c r="X49">
        <v>21.583333329999999</v>
      </c>
      <c r="Y49">
        <v>261</v>
      </c>
      <c r="Z49">
        <v>282</v>
      </c>
      <c r="AA49">
        <v>25.876670000000001</v>
      </c>
      <c r="AB49">
        <v>41.642829999999996</v>
      </c>
      <c r="AC49">
        <v>13.63</v>
      </c>
      <c r="AD49">
        <v>16.033999999999999</v>
      </c>
    </row>
    <row r="50" spans="1:30" x14ac:dyDescent="0.25">
      <c r="A50" t="s">
        <v>30</v>
      </c>
      <c r="B50" t="s">
        <v>54</v>
      </c>
      <c r="C50" t="s">
        <v>54</v>
      </c>
      <c r="D50" t="s">
        <v>54</v>
      </c>
      <c r="E50" t="s">
        <v>32</v>
      </c>
      <c r="F50" t="s">
        <v>56</v>
      </c>
      <c r="G50">
        <v>2015</v>
      </c>
      <c r="H50" t="s">
        <v>34</v>
      </c>
      <c r="I50" t="s">
        <v>37</v>
      </c>
      <c r="J50">
        <v>1</v>
      </c>
      <c r="K50">
        <v>3</v>
      </c>
      <c r="L50">
        <v>3638623.2119999998</v>
      </c>
      <c r="M50">
        <v>3638.623212</v>
      </c>
      <c r="N50">
        <v>10805500.27</v>
      </c>
      <c r="O50">
        <v>10805.50027</v>
      </c>
      <c r="P50">
        <v>0.33673806099999998</v>
      </c>
      <c r="Q50" s="1">
        <v>1650000000000</v>
      </c>
      <c r="R50">
        <v>1651544266</v>
      </c>
      <c r="S50">
        <v>5.0717999999999996</v>
      </c>
      <c r="T50">
        <v>7.3000000000000001E-3</v>
      </c>
      <c r="U50">
        <v>1.5898000000000001</v>
      </c>
      <c r="V50" s="2">
        <v>42099</v>
      </c>
      <c r="W50" t="s">
        <v>111</v>
      </c>
      <c r="X50">
        <v>45.958333330000002</v>
      </c>
      <c r="Y50">
        <v>124</v>
      </c>
      <c r="Z50">
        <v>169</v>
      </c>
      <c r="AA50">
        <v>17.507000000000001</v>
      </c>
      <c r="AB50">
        <v>12.58483</v>
      </c>
      <c r="AC50">
        <v>40.092500000000001</v>
      </c>
      <c r="AD50">
        <v>31.53783</v>
      </c>
    </row>
    <row r="51" spans="1:30" x14ac:dyDescent="0.25">
      <c r="A51" t="s">
        <v>30</v>
      </c>
      <c r="B51" t="s">
        <v>54</v>
      </c>
      <c r="C51" t="s">
        <v>54</v>
      </c>
      <c r="D51" t="s">
        <v>54</v>
      </c>
      <c r="E51" t="s">
        <v>32</v>
      </c>
      <c r="F51" t="s">
        <v>56</v>
      </c>
      <c r="G51">
        <v>2016</v>
      </c>
      <c r="H51" t="s">
        <v>36</v>
      </c>
      <c r="I51" t="s">
        <v>37</v>
      </c>
      <c r="J51">
        <v>1</v>
      </c>
      <c r="K51">
        <v>4</v>
      </c>
      <c r="L51">
        <v>4250515.1169999996</v>
      </c>
      <c r="M51">
        <v>4250.5151169999999</v>
      </c>
      <c r="N51">
        <v>8920471.5240000002</v>
      </c>
      <c r="O51">
        <v>8920.4715240000005</v>
      </c>
      <c r="P51">
        <v>0.47648995999999999</v>
      </c>
      <c r="Q51" s="1">
        <v>2420000000000</v>
      </c>
      <c r="R51">
        <v>2424058632</v>
      </c>
      <c r="S51">
        <v>4.7699999999999996</v>
      </c>
      <c r="T51">
        <v>7.3000000000000001E-3</v>
      </c>
      <c r="U51">
        <v>1.6661999999999999</v>
      </c>
      <c r="V51" t="s">
        <v>112</v>
      </c>
      <c r="W51" t="s">
        <v>113</v>
      </c>
      <c r="X51">
        <v>35.708333330000002</v>
      </c>
      <c r="Y51">
        <v>234</v>
      </c>
      <c r="Z51">
        <v>269</v>
      </c>
      <c r="AA51">
        <v>25.8125</v>
      </c>
      <c r="AB51">
        <v>41.865830000000003</v>
      </c>
      <c r="AC51">
        <v>12.351000000000001</v>
      </c>
      <c r="AD51">
        <v>40.5105</v>
      </c>
    </row>
    <row r="52" spans="1:30" x14ac:dyDescent="0.25">
      <c r="A52" t="s">
        <v>30</v>
      </c>
      <c r="B52" t="s">
        <v>54</v>
      </c>
      <c r="C52" t="s">
        <v>54</v>
      </c>
      <c r="D52" t="s">
        <v>54</v>
      </c>
      <c r="E52" t="s">
        <v>32</v>
      </c>
      <c r="F52" t="s">
        <v>114</v>
      </c>
      <c r="G52">
        <v>2010</v>
      </c>
      <c r="H52" t="s">
        <v>36</v>
      </c>
      <c r="I52" t="s">
        <v>37</v>
      </c>
      <c r="J52">
        <v>1</v>
      </c>
      <c r="K52">
        <v>1</v>
      </c>
      <c r="L52">
        <v>3571484.798</v>
      </c>
      <c r="M52">
        <v>3571.484798</v>
      </c>
      <c r="N52">
        <v>7185384.2829999998</v>
      </c>
      <c r="O52">
        <v>7185.3842830000003</v>
      </c>
      <c r="P52">
        <v>0.49704854399999998</v>
      </c>
      <c r="Q52" s="1">
        <v>1610000000000</v>
      </c>
      <c r="R52">
        <v>1608012780</v>
      </c>
      <c r="S52">
        <v>3.5476999999999999</v>
      </c>
      <c r="T52">
        <v>6.6E-3</v>
      </c>
      <c r="U52">
        <v>2.0190000000000001</v>
      </c>
      <c r="V52" t="s">
        <v>115</v>
      </c>
      <c r="W52" s="2">
        <v>40523.958333333336</v>
      </c>
      <c r="X52">
        <v>60.5</v>
      </c>
      <c r="Y52">
        <v>256</v>
      </c>
      <c r="Z52">
        <v>316</v>
      </c>
      <c r="AA52">
        <v>25.899170000000002</v>
      </c>
      <c r="AB52">
        <v>41.64217</v>
      </c>
      <c r="AC52">
        <v>12.611330000000001</v>
      </c>
      <c r="AD52">
        <v>16.228670000000001</v>
      </c>
    </row>
    <row r="53" spans="1:30" x14ac:dyDescent="0.25">
      <c r="A53" t="s">
        <v>30</v>
      </c>
      <c r="B53" t="s">
        <v>54</v>
      </c>
      <c r="C53" t="s">
        <v>54</v>
      </c>
      <c r="D53" t="s">
        <v>54</v>
      </c>
      <c r="E53" t="s">
        <v>32</v>
      </c>
      <c r="F53" t="s">
        <v>57</v>
      </c>
      <c r="G53">
        <v>2012</v>
      </c>
      <c r="H53" t="s">
        <v>36</v>
      </c>
      <c r="I53" t="s">
        <v>37</v>
      </c>
      <c r="J53">
        <v>1</v>
      </c>
      <c r="K53">
        <v>1</v>
      </c>
      <c r="L53">
        <v>4329416.0489999996</v>
      </c>
      <c r="M53">
        <v>4329.4160490000004</v>
      </c>
      <c r="N53">
        <v>9296570.8000000007</v>
      </c>
      <c r="O53">
        <v>9296.5707999999995</v>
      </c>
      <c r="P53">
        <v>0.465700326</v>
      </c>
      <c r="Q53" s="1">
        <v>1040000000000</v>
      </c>
      <c r="R53">
        <v>1038928998</v>
      </c>
      <c r="S53">
        <v>6.3803999999999998</v>
      </c>
      <c r="T53">
        <v>8.0999999999999996E-3</v>
      </c>
      <c r="U53">
        <v>2.0082</v>
      </c>
      <c r="V53" s="2">
        <v>41099.208333333336</v>
      </c>
      <c r="W53" s="2">
        <v>41040.875</v>
      </c>
      <c r="X53">
        <v>59.666666669999998</v>
      </c>
      <c r="Y53">
        <v>251</v>
      </c>
      <c r="Z53">
        <v>310</v>
      </c>
      <c r="AA53">
        <v>25.867329999999999</v>
      </c>
      <c r="AB53">
        <v>41.588999999999999</v>
      </c>
      <c r="AC53">
        <v>13.43483</v>
      </c>
      <c r="AD53">
        <v>43.677</v>
      </c>
    </row>
    <row r="54" spans="1:30" x14ac:dyDescent="0.25">
      <c r="A54" t="s">
        <v>30</v>
      </c>
      <c r="B54" t="s">
        <v>54</v>
      </c>
      <c r="C54" t="s">
        <v>54</v>
      </c>
      <c r="D54" t="s">
        <v>54</v>
      </c>
      <c r="E54" t="s">
        <v>32</v>
      </c>
      <c r="F54" t="s">
        <v>116</v>
      </c>
      <c r="G54">
        <v>2012</v>
      </c>
      <c r="H54" t="s">
        <v>36</v>
      </c>
      <c r="I54" t="s">
        <v>37</v>
      </c>
      <c r="J54">
        <v>1</v>
      </c>
      <c r="K54">
        <v>1</v>
      </c>
      <c r="L54">
        <v>3625271.7069999999</v>
      </c>
      <c r="M54">
        <v>3625.2717069999999</v>
      </c>
      <c r="N54">
        <v>5511291.557</v>
      </c>
      <c r="O54">
        <v>5511.2915569999996</v>
      </c>
      <c r="P54">
        <v>0.65778986100000003</v>
      </c>
      <c r="Q54" s="1">
        <v>1690000000000</v>
      </c>
      <c r="R54">
        <v>1692065688</v>
      </c>
      <c r="S54">
        <v>3.5749</v>
      </c>
      <c r="T54">
        <v>7.1000000000000004E-3</v>
      </c>
      <c r="U54">
        <v>1.774</v>
      </c>
      <c r="V54" s="2">
        <v>41038.291666666664</v>
      </c>
      <c r="W54" t="s">
        <v>117</v>
      </c>
      <c r="X54">
        <v>21.666666670000001</v>
      </c>
      <c r="Y54">
        <v>249</v>
      </c>
      <c r="Z54">
        <v>270</v>
      </c>
      <c r="AA54">
        <v>27.436170000000001</v>
      </c>
      <c r="AB54">
        <v>43.180169999999997</v>
      </c>
      <c r="AC54">
        <v>13.698169999999999</v>
      </c>
      <c r="AD54">
        <v>26.674499999999998</v>
      </c>
    </row>
    <row r="55" spans="1:30" x14ac:dyDescent="0.25">
      <c r="A55" t="s">
        <v>30</v>
      </c>
      <c r="B55" t="s">
        <v>54</v>
      </c>
      <c r="C55" t="s">
        <v>54</v>
      </c>
      <c r="D55" t="s">
        <v>54</v>
      </c>
      <c r="E55" t="s">
        <v>32</v>
      </c>
      <c r="F55" t="s">
        <v>116</v>
      </c>
      <c r="G55">
        <v>2014</v>
      </c>
      <c r="H55" t="s">
        <v>34</v>
      </c>
      <c r="I55" t="s">
        <v>37</v>
      </c>
      <c r="J55">
        <v>1</v>
      </c>
      <c r="K55">
        <v>3</v>
      </c>
      <c r="L55">
        <v>3877712.0210000002</v>
      </c>
      <c r="M55">
        <v>3877.7120209999998</v>
      </c>
      <c r="N55">
        <v>12713940.32</v>
      </c>
      <c r="O55">
        <v>12713.94032</v>
      </c>
      <c r="P55">
        <v>0.304996871</v>
      </c>
      <c r="Q55" s="1">
        <v>1640000000000</v>
      </c>
      <c r="R55">
        <v>1639835729</v>
      </c>
      <c r="S55">
        <v>7.3475000000000001</v>
      </c>
      <c r="T55">
        <v>7.9000000000000008E-3</v>
      </c>
      <c r="U55">
        <v>1.9345000000000001</v>
      </c>
      <c r="V55" t="s">
        <v>118</v>
      </c>
      <c r="W55" t="s">
        <v>119</v>
      </c>
      <c r="X55">
        <v>58.75</v>
      </c>
      <c r="Y55">
        <v>119</v>
      </c>
      <c r="Z55">
        <v>177</v>
      </c>
      <c r="AA55">
        <v>27.4055</v>
      </c>
      <c r="AB55">
        <v>10.2445</v>
      </c>
      <c r="AC55">
        <v>40.205500000000001</v>
      </c>
      <c r="AD55">
        <v>34.238999999999997</v>
      </c>
    </row>
    <row r="56" spans="1:30" x14ac:dyDescent="0.25">
      <c r="A56" t="s">
        <v>120</v>
      </c>
      <c r="B56" t="s">
        <v>121</v>
      </c>
      <c r="C56" t="s">
        <v>121</v>
      </c>
      <c r="D56" t="s">
        <v>121</v>
      </c>
      <c r="E56" t="s">
        <v>32</v>
      </c>
      <c r="F56" t="s">
        <v>122</v>
      </c>
      <c r="G56">
        <v>2017</v>
      </c>
      <c r="H56" t="s">
        <v>36</v>
      </c>
      <c r="I56" t="s">
        <v>37</v>
      </c>
      <c r="J56">
        <v>1</v>
      </c>
      <c r="K56">
        <v>1</v>
      </c>
      <c r="L56">
        <v>4200481.5559999999</v>
      </c>
      <c r="M56">
        <v>4200.4815559999997</v>
      </c>
      <c r="N56">
        <v>5506514.4800000004</v>
      </c>
      <c r="O56">
        <v>5506.5144799999998</v>
      </c>
      <c r="P56">
        <v>0.76282039599999996</v>
      </c>
      <c r="Q56" s="1">
        <v>1330000000000</v>
      </c>
      <c r="R56">
        <v>1332894304</v>
      </c>
      <c r="S56">
        <v>4.2853000000000003</v>
      </c>
      <c r="T56">
        <v>8.0999999999999996E-3</v>
      </c>
      <c r="U56">
        <v>1.2116</v>
      </c>
      <c r="V56" t="s">
        <v>123</v>
      </c>
      <c r="W56" t="s">
        <v>124</v>
      </c>
      <c r="X56">
        <v>25.416666670000001</v>
      </c>
      <c r="Y56">
        <v>267</v>
      </c>
      <c r="Z56">
        <v>292</v>
      </c>
      <c r="AA56">
        <v>47.349809999999998</v>
      </c>
      <c r="AB56">
        <v>42.701720000000002</v>
      </c>
      <c r="AC56">
        <v>14.05364</v>
      </c>
      <c r="AD56">
        <v>43.94</v>
      </c>
    </row>
    <row r="57" spans="1:30" x14ac:dyDescent="0.25">
      <c r="A57" t="s">
        <v>120</v>
      </c>
      <c r="B57" t="s">
        <v>125</v>
      </c>
      <c r="C57" t="s">
        <v>126</v>
      </c>
      <c r="D57" t="s">
        <v>125</v>
      </c>
      <c r="E57" t="s">
        <v>32</v>
      </c>
      <c r="F57" t="s">
        <v>127</v>
      </c>
      <c r="G57">
        <v>2014</v>
      </c>
      <c r="H57" t="s">
        <v>36</v>
      </c>
      <c r="I57" t="s">
        <v>37</v>
      </c>
      <c r="J57">
        <v>2</v>
      </c>
      <c r="K57">
        <v>3</v>
      </c>
      <c r="L57">
        <v>3696153.0469999998</v>
      </c>
      <c r="M57">
        <v>3696.1530469999998</v>
      </c>
      <c r="N57">
        <v>5010804.7029999997</v>
      </c>
      <c r="O57">
        <v>5010.8047029999998</v>
      </c>
      <c r="P57">
        <v>0.73763661999999997</v>
      </c>
      <c r="Q57" s="1">
        <v>1560000000000</v>
      </c>
      <c r="R57">
        <v>1562350047</v>
      </c>
      <c r="S57">
        <v>3.53</v>
      </c>
      <c r="T57">
        <v>6.4999999999999997E-3</v>
      </c>
      <c r="U57">
        <v>1.5708</v>
      </c>
      <c r="V57" t="s">
        <v>128</v>
      </c>
      <c r="W57" s="2">
        <v>41921.916666666664</v>
      </c>
      <c r="X57">
        <v>18.75</v>
      </c>
      <c r="Y57">
        <v>235</v>
      </c>
      <c r="Z57">
        <v>253</v>
      </c>
      <c r="AA57">
        <v>45.046669999999999</v>
      </c>
      <c r="AB57">
        <v>35.916499999999999</v>
      </c>
      <c r="AC57">
        <v>10.852169999999999</v>
      </c>
      <c r="AD57">
        <v>41.297669999999997</v>
      </c>
    </row>
    <row r="58" spans="1:30" x14ac:dyDescent="0.25">
      <c r="A58" t="s">
        <v>120</v>
      </c>
      <c r="B58" t="s">
        <v>125</v>
      </c>
      <c r="C58" t="s">
        <v>126</v>
      </c>
      <c r="D58" t="s">
        <v>125</v>
      </c>
      <c r="E58" t="s">
        <v>32</v>
      </c>
      <c r="F58" t="s">
        <v>127</v>
      </c>
      <c r="G58">
        <v>2014</v>
      </c>
      <c r="H58" t="s">
        <v>34</v>
      </c>
      <c r="I58" t="s">
        <v>37</v>
      </c>
      <c r="J58">
        <v>2</v>
      </c>
      <c r="K58">
        <v>3</v>
      </c>
      <c r="L58">
        <v>3597975.5279999999</v>
      </c>
      <c r="M58">
        <v>3597.9755279999999</v>
      </c>
      <c r="N58">
        <v>6186011.0530000003</v>
      </c>
      <c r="O58">
        <v>6186.0110530000002</v>
      </c>
      <c r="P58">
        <v>0.581630957</v>
      </c>
      <c r="Q58" s="1">
        <v>1440000000000</v>
      </c>
      <c r="R58">
        <v>1437327906</v>
      </c>
      <c r="S58">
        <v>4.0332999999999997</v>
      </c>
      <c r="T58">
        <v>5.7999999999999996E-3</v>
      </c>
      <c r="U58">
        <v>1.5617000000000001</v>
      </c>
      <c r="V58" t="s">
        <v>129</v>
      </c>
      <c r="W58" t="s">
        <v>130</v>
      </c>
      <c r="X58">
        <v>26.625</v>
      </c>
      <c r="Y58">
        <v>140</v>
      </c>
      <c r="Z58">
        <v>166</v>
      </c>
      <c r="AA58">
        <v>41.252830000000003</v>
      </c>
      <c r="AB58">
        <v>11.93167</v>
      </c>
      <c r="AC58">
        <v>36.934170000000002</v>
      </c>
      <c r="AD58">
        <v>42.797499999999999</v>
      </c>
    </row>
    <row r="59" spans="1:30" x14ac:dyDescent="0.25">
      <c r="A59" t="s">
        <v>120</v>
      </c>
      <c r="B59" t="s">
        <v>125</v>
      </c>
      <c r="C59" t="s">
        <v>126</v>
      </c>
      <c r="D59" t="s">
        <v>125</v>
      </c>
      <c r="E59" t="s">
        <v>32</v>
      </c>
      <c r="F59" t="s">
        <v>127</v>
      </c>
      <c r="G59">
        <v>2015</v>
      </c>
      <c r="H59" t="s">
        <v>36</v>
      </c>
      <c r="I59" t="s">
        <v>37</v>
      </c>
      <c r="J59">
        <v>2</v>
      </c>
      <c r="K59">
        <v>4</v>
      </c>
      <c r="L59">
        <v>3804116.906</v>
      </c>
      <c r="M59">
        <v>3804.1169060000002</v>
      </c>
      <c r="N59">
        <v>5103256.8739999998</v>
      </c>
      <c r="O59">
        <v>5103.2568739999997</v>
      </c>
      <c r="P59">
        <v>0.74542924200000005</v>
      </c>
      <c r="Q59" s="1">
        <v>1470000000000</v>
      </c>
      <c r="R59">
        <v>1468195522</v>
      </c>
      <c r="S59">
        <v>3.694</v>
      </c>
      <c r="T59">
        <v>5.7000000000000002E-3</v>
      </c>
      <c r="U59">
        <v>1.7492000000000001</v>
      </c>
      <c r="V59" s="2">
        <v>42225</v>
      </c>
      <c r="W59" t="s">
        <v>131</v>
      </c>
      <c r="X59">
        <v>14.91666667</v>
      </c>
      <c r="Y59">
        <v>251</v>
      </c>
      <c r="Z59">
        <v>265</v>
      </c>
      <c r="AA59">
        <v>44.355829999999997</v>
      </c>
      <c r="AB59">
        <v>37.111669999999997</v>
      </c>
      <c r="AC59">
        <v>11.01017</v>
      </c>
      <c r="AD59">
        <v>41.212829999999997</v>
      </c>
    </row>
    <row r="60" spans="1:30" x14ac:dyDescent="0.25">
      <c r="A60" t="s">
        <v>120</v>
      </c>
      <c r="B60" t="s">
        <v>125</v>
      </c>
      <c r="C60" t="s">
        <v>126</v>
      </c>
      <c r="D60" t="s">
        <v>125</v>
      </c>
      <c r="E60" t="s">
        <v>32</v>
      </c>
      <c r="F60" t="s">
        <v>127</v>
      </c>
      <c r="G60">
        <v>2015</v>
      </c>
      <c r="H60" t="s">
        <v>34</v>
      </c>
      <c r="I60" t="s">
        <v>37</v>
      </c>
      <c r="J60">
        <v>2</v>
      </c>
      <c r="K60">
        <v>4</v>
      </c>
      <c r="L60">
        <v>4228707.267</v>
      </c>
      <c r="M60">
        <v>4228.7072669999998</v>
      </c>
      <c r="N60">
        <v>14346113.789999999</v>
      </c>
      <c r="O60">
        <v>14346.113789999999</v>
      </c>
      <c r="P60">
        <v>0.29476326000000003</v>
      </c>
      <c r="Q60" s="1">
        <v>2020000000000</v>
      </c>
      <c r="R60">
        <v>2022655021</v>
      </c>
      <c r="S60">
        <v>6.452</v>
      </c>
      <c r="T60">
        <v>4.7000000000000002E-3</v>
      </c>
      <c r="U60">
        <v>2.0659000000000001</v>
      </c>
      <c r="V60" t="s">
        <v>132</v>
      </c>
      <c r="W60" t="s">
        <v>133</v>
      </c>
      <c r="X60">
        <v>63.5</v>
      </c>
      <c r="Y60">
        <v>107</v>
      </c>
      <c r="Z60">
        <v>170</v>
      </c>
      <c r="AA60">
        <v>41.213169999999998</v>
      </c>
      <c r="AB60">
        <v>11.01017</v>
      </c>
      <c r="AC60">
        <v>40.752670000000002</v>
      </c>
      <c r="AD60">
        <v>42.626669999999997</v>
      </c>
    </row>
    <row r="61" spans="1:30" x14ac:dyDescent="0.25">
      <c r="A61" t="s">
        <v>120</v>
      </c>
      <c r="B61" t="s">
        <v>125</v>
      </c>
      <c r="C61" t="s">
        <v>126</v>
      </c>
      <c r="D61" t="s">
        <v>125</v>
      </c>
      <c r="E61" t="s">
        <v>32</v>
      </c>
      <c r="F61" t="s">
        <v>127</v>
      </c>
      <c r="G61">
        <v>2016</v>
      </c>
      <c r="H61" t="s">
        <v>36</v>
      </c>
      <c r="I61" t="s">
        <v>37</v>
      </c>
      <c r="J61">
        <v>2</v>
      </c>
      <c r="K61">
        <v>5</v>
      </c>
      <c r="L61">
        <v>4086753.4070000001</v>
      </c>
      <c r="M61">
        <v>4086.7534070000002</v>
      </c>
      <c r="N61">
        <v>4765729.5039999997</v>
      </c>
      <c r="O61">
        <v>4765.7295039999999</v>
      </c>
      <c r="P61">
        <v>0.857529451</v>
      </c>
      <c r="Q61" s="1">
        <v>1470000000000</v>
      </c>
      <c r="R61">
        <v>1471545111</v>
      </c>
      <c r="S61">
        <v>3.9843999999999999</v>
      </c>
      <c r="T61">
        <v>4.5999999999999999E-3</v>
      </c>
      <c r="U61">
        <v>1.6234</v>
      </c>
      <c r="V61" t="s">
        <v>134</v>
      </c>
      <c r="W61" t="s">
        <v>135</v>
      </c>
      <c r="X61">
        <v>12.75</v>
      </c>
      <c r="Y61">
        <v>259</v>
      </c>
      <c r="Z61">
        <v>271</v>
      </c>
      <c r="AA61">
        <v>46.97</v>
      </c>
      <c r="AB61">
        <v>38.516669999999998</v>
      </c>
      <c r="AC61">
        <v>10.99933</v>
      </c>
      <c r="AD61">
        <v>41.203000000000003</v>
      </c>
    </row>
    <row r="62" spans="1:30" x14ac:dyDescent="0.25">
      <c r="A62" t="s">
        <v>120</v>
      </c>
      <c r="B62" t="s">
        <v>125</v>
      </c>
      <c r="C62" t="s">
        <v>126</v>
      </c>
      <c r="D62" t="s">
        <v>125</v>
      </c>
      <c r="E62" t="s">
        <v>32</v>
      </c>
      <c r="F62" t="s">
        <v>127</v>
      </c>
      <c r="G62">
        <v>2016</v>
      </c>
      <c r="H62" t="s">
        <v>34</v>
      </c>
      <c r="I62" t="s">
        <v>37</v>
      </c>
      <c r="J62">
        <v>2</v>
      </c>
      <c r="K62">
        <v>5</v>
      </c>
      <c r="L62">
        <v>4150265.2030000002</v>
      </c>
      <c r="M62">
        <v>4150.2652029999999</v>
      </c>
      <c r="N62">
        <v>6818037.6619999995</v>
      </c>
      <c r="O62">
        <v>6818.0376619999997</v>
      </c>
      <c r="P62">
        <v>0.60871843299999995</v>
      </c>
      <c r="Q62" s="1">
        <v>1910000000000</v>
      </c>
      <c r="R62">
        <v>1911886585</v>
      </c>
      <c r="S62">
        <v>3.6242000000000001</v>
      </c>
      <c r="T62">
        <v>5.1999999999999998E-3</v>
      </c>
      <c r="U62">
        <v>1.4132</v>
      </c>
      <c r="V62" t="s">
        <v>136</v>
      </c>
      <c r="W62" s="2">
        <v>42618.833333333336</v>
      </c>
      <c r="X62">
        <v>23.625</v>
      </c>
      <c r="Y62">
        <v>107</v>
      </c>
      <c r="Z62">
        <v>130</v>
      </c>
      <c r="AA62">
        <v>41.195500000000003</v>
      </c>
      <c r="AB62">
        <v>10.98583</v>
      </c>
      <c r="AC62">
        <v>39.589669999999998</v>
      </c>
      <c r="AD62">
        <v>45.00967</v>
      </c>
    </row>
    <row r="63" spans="1:30" x14ac:dyDescent="0.25">
      <c r="A63" t="s">
        <v>120</v>
      </c>
      <c r="B63" t="s">
        <v>125</v>
      </c>
      <c r="C63" t="s">
        <v>126</v>
      </c>
      <c r="D63" t="s">
        <v>125</v>
      </c>
      <c r="E63" t="s">
        <v>32</v>
      </c>
      <c r="F63" t="s">
        <v>127</v>
      </c>
      <c r="G63">
        <v>2017</v>
      </c>
      <c r="H63" t="s">
        <v>36</v>
      </c>
      <c r="I63" t="s">
        <v>37</v>
      </c>
      <c r="J63">
        <v>2</v>
      </c>
      <c r="K63">
        <v>6</v>
      </c>
      <c r="L63">
        <v>4168234.6830000002</v>
      </c>
      <c r="M63">
        <v>4168.2346829999997</v>
      </c>
      <c r="N63">
        <v>5030533.2470000004</v>
      </c>
      <c r="O63">
        <v>5030.5332470000003</v>
      </c>
      <c r="P63">
        <v>0.82858704599999999</v>
      </c>
      <c r="Q63" s="1">
        <v>1660000000000</v>
      </c>
      <c r="R63">
        <v>1657145903</v>
      </c>
      <c r="S63">
        <v>4.0514999999999999</v>
      </c>
      <c r="T63">
        <v>4.7000000000000002E-3</v>
      </c>
      <c r="U63">
        <v>1.9514</v>
      </c>
      <c r="V63" t="s">
        <v>137</v>
      </c>
      <c r="W63" t="s">
        <v>138</v>
      </c>
      <c r="X63">
        <v>12.58333333</v>
      </c>
      <c r="Y63">
        <v>258</v>
      </c>
      <c r="Z63">
        <v>270</v>
      </c>
      <c r="AA63">
        <v>47.066000000000003</v>
      </c>
      <c r="AB63">
        <v>39.142330000000001</v>
      </c>
      <c r="AC63">
        <v>11.01267</v>
      </c>
      <c r="AD63">
        <v>41.204000000000001</v>
      </c>
    </row>
    <row r="64" spans="1:30" x14ac:dyDescent="0.25">
      <c r="A64" t="s">
        <v>120</v>
      </c>
      <c r="B64" t="s">
        <v>125</v>
      </c>
      <c r="C64" t="s">
        <v>126</v>
      </c>
      <c r="D64" t="s">
        <v>125</v>
      </c>
      <c r="E64" t="s">
        <v>32</v>
      </c>
      <c r="F64" t="s">
        <v>127</v>
      </c>
      <c r="G64">
        <v>2017</v>
      </c>
      <c r="H64" t="s">
        <v>34</v>
      </c>
      <c r="I64" t="s">
        <v>37</v>
      </c>
      <c r="J64">
        <v>2</v>
      </c>
      <c r="K64">
        <v>6</v>
      </c>
      <c r="L64">
        <v>4165669.179</v>
      </c>
      <c r="M64">
        <v>4165.6691790000004</v>
      </c>
      <c r="N64">
        <v>6862184.8940000003</v>
      </c>
      <c r="O64">
        <v>6862.184894</v>
      </c>
      <c r="P64">
        <v>0.60704706200000003</v>
      </c>
      <c r="Q64" s="1">
        <v>2270000000000</v>
      </c>
      <c r="R64">
        <v>2274550897</v>
      </c>
      <c r="S64">
        <v>3.7288999999999999</v>
      </c>
      <c r="T64">
        <v>5.7999999999999996E-3</v>
      </c>
      <c r="U64">
        <v>1.4807999999999999</v>
      </c>
      <c r="V64" s="2">
        <v>42890.166666666664</v>
      </c>
      <c r="W64" t="s">
        <v>139</v>
      </c>
      <c r="X64">
        <v>22.666666670000001</v>
      </c>
      <c r="Y64">
        <v>96</v>
      </c>
      <c r="Z64">
        <v>118</v>
      </c>
      <c r="AA64">
        <v>41.204830000000001</v>
      </c>
      <c r="AB64">
        <v>11.032170000000001</v>
      </c>
      <c r="AC64">
        <v>39.144669999999998</v>
      </c>
      <c r="AD64">
        <v>47.068170000000002</v>
      </c>
    </row>
    <row r="65" spans="1:30" x14ac:dyDescent="0.25">
      <c r="A65" t="s">
        <v>120</v>
      </c>
      <c r="B65" t="s">
        <v>125</v>
      </c>
      <c r="C65" t="s">
        <v>126</v>
      </c>
      <c r="D65" t="s">
        <v>125</v>
      </c>
      <c r="E65" t="s">
        <v>32</v>
      </c>
      <c r="F65" t="s">
        <v>127</v>
      </c>
      <c r="G65">
        <v>2018</v>
      </c>
      <c r="H65" t="s">
        <v>36</v>
      </c>
      <c r="I65" t="s">
        <v>37</v>
      </c>
      <c r="J65">
        <v>2</v>
      </c>
      <c r="K65">
        <v>6</v>
      </c>
      <c r="L65">
        <v>4197196.7479999997</v>
      </c>
      <c r="M65">
        <v>4197.1967480000003</v>
      </c>
      <c r="N65">
        <v>4885026.8849999998</v>
      </c>
      <c r="O65">
        <v>4885.0268850000002</v>
      </c>
      <c r="P65">
        <v>0.85919624299999997</v>
      </c>
      <c r="Q65" s="1">
        <v>1570000000000</v>
      </c>
      <c r="R65">
        <v>1574758828</v>
      </c>
      <c r="S65">
        <v>3.7765</v>
      </c>
      <c r="T65">
        <v>5.4999999999999997E-3</v>
      </c>
      <c r="U65">
        <v>1.8343</v>
      </c>
      <c r="V65" s="2">
        <v>43260.416666666664</v>
      </c>
      <c r="W65" t="s">
        <v>140</v>
      </c>
      <c r="X65">
        <v>13.41666667</v>
      </c>
      <c r="Y65">
        <v>249</v>
      </c>
      <c r="Z65">
        <v>262</v>
      </c>
      <c r="AA65">
        <v>47.234830000000002</v>
      </c>
      <c r="AB65">
        <v>39.303669999999997</v>
      </c>
      <c r="AC65">
        <v>11.00433</v>
      </c>
      <c r="AD65">
        <v>41.20317</v>
      </c>
    </row>
    <row r="66" spans="1:30" x14ac:dyDescent="0.25">
      <c r="A66" t="s">
        <v>120</v>
      </c>
      <c r="B66" t="s">
        <v>125</v>
      </c>
      <c r="C66" t="s">
        <v>126</v>
      </c>
      <c r="D66" t="s">
        <v>125</v>
      </c>
      <c r="E66" t="s">
        <v>32</v>
      </c>
      <c r="F66" t="s">
        <v>127</v>
      </c>
      <c r="G66">
        <v>2018</v>
      </c>
      <c r="H66" t="s">
        <v>34</v>
      </c>
      <c r="I66" t="s">
        <v>37</v>
      </c>
      <c r="J66">
        <v>2</v>
      </c>
      <c r="K66">
        <v>6</v>
      </c>
      <c r="L66">
        <v>4166712.2650000001</v>
      </c>
      <c r="M66">
        <v>4166.7122650000001</v>
      </c>
      <c r="N66">
        <v>6144314.227</v>
      </c>
      <c r="O66">
        <v>6144.3142269999998</v>
      </c>
      <c r="P66">
        <v>0.67814114199999997</v>
      </c>
      <c r="Q66" s="1">
        <v>1710000000000</v>
      </c>
      <c r="R66">
        <v>1708279135</v>
      </c>
      <c r="S66">
        <v>3.3148</v>
      </c>
      <c r="T66">
        <v>4.4000000000000003E-3</v>
      </c>
      <c r="U66">
        <v>1.2477</v>
      </c>
      <c r="V66" t="s">
        <v>141</v>
      </c>
      <c r="W66" s="2">
        <v>43347.75</v>
      </c>
      <c r="X66">
        <v>18.583333329999999</v>
      </c>
      <c r="Y66">
        <v>81</v>
      </c>
      <c r="Z66">
        <v>99</v>
      </c>
      <c r="AA66">
        <v>41.216670000000001</v>
      </c>
      <c r="AB66">
        <v>11.005330000000001</v>
      </c>
      <c r="AC66">
        <v>39.13617</v>
      </c>
      <c r="AD66">
        <v>47.020499999999998</v>
      </c>
    </row>
    <row r="67" spans="1:30" x14ac:dyDescent="0.25">
      <c r="A67" t="s">
        <v>120</v>
      </c>
      <c r="B67" t="s">
        <v>125</v>
      </c>
      <c r="C67" t="s">
        <v>142</v>
      </c>
      <c r="D67" t="s">
        <v>143</v>
      </c>
      <c r="E67" t="s">
        <v>32</v>
      </c>
      <c r="F67" t="s">
        <v>144</v>
      </c>
      <c r="G67">
        <v>2013</v>
      </c>
      <c r="H67" t="s">
        <v>36</v>
      </c>
      <c r="I67" t="s">
        <v>37</v>
      </c>
      <c r="J67">
        <v>6</v>
      </c>
      <c r="K67">
        <v>6</v>
      </c>
      <c r="L67">
        <v>4493695.1220000004</v>
      </c>
      <c r="M67">
        <v>4493.6951220000001</v>
      </c>
      <c r="N67">
        <v>5296548.9469999997</v>
      </c>
      <c r="O67">
        <v>5296.5489470000002</v>
      </c>
      <c r="P67">
        <v>0.84841944599999997</v>
      </c>
      <c r="Q67" s="1">
        <v>1880000000000</v>
      </c>
      <c r="R67">
        <v>1876572756</v>
      </c>
      <c r="S67">
        <v>4.4912000000000001</v>
      </c>
      <c r="T67">
        <v>6.7999999999999996E-3</v>
      </c>
      <c r="U67">
        <v>1.4646999999999999</v>
      </c>
      <c r="V67" s="2">
        <v>41587</v>
      </c>
      <c r="W67" t="s">
        <v>145</v>
      </c>
      <c r="X67">
        <v>16.958333329999999</v>
      </c>
      <c r="Y67">
        <v>254</v>
      </c>
      <c r="Z67">
        <v>270</v>
      </c>
      <c r="AA67">
        <v>42.976669999999999</v>
      </c>
      <c r="AB67">
        <v>39.744</v>
      </c>
      <c r="AC67">
        <v>9.4771699999999992</v>
      </c>
      <c r="AD67">
        <v>45.497</v>
      </c>
    </row>
    <row r="68" spans="1:30" x14ac:dyDescent="0.25">
      <c r="A68" t="s">
        <v>120</v>
      </c>
      <c r="B68" t="s">
        <v>125</v>
      </c>
      <c r="C68" t="s">
        <v>142</v>
      </c>
      <c r="D68" t="s">
        <v>143</v>
      </c>
      <c r="E68" t="s">
        <v>32</v>
      </c>
      <c r="F68" t="s">
        <v>144</v>
      </c>
      <c r="G68">
        <v>2014</v>
      </c>
      <c r="H68" t="s">
        <v>34</v>
      </c>
      <c r="I68" t="s">
        <v>37</v>
      </c>
      <c r="J68">
        <v>6</v>
      </c>
      <c r="K68">
        <v>6</v>
      </c>
      <c r="L68">
        <v>4560508.9139999999</v>
      </c>
      <c r="M68">
        <v>4560.508914</v>
      </c>
      <c r="N68">
        <v>6251532.7340000002</v>
      </c>
      <c r="O68">
        <v>6251.5327340000003</v>
      </c>
      <c r="P68">
        <v>0.72950252500000001</v>
      </c>
      <c r="Q68" s="1">
        <v>2090000000000</v>
      </c>
      <c r="R68">
        <v>2086040029</v>
      </c>
      <c r="S68">
        <v>3.2446000000000002</v>
      </c>
      <c r="T68">
        <v>4.4000000000000003E-3</v>
      </c>
      <c r="U68">
        <v>1.8169</v>
      </c>
      <c r="V68" t="s">
        <v>146</v>
      </c>
      <c r="W68" s="2">
        <v>41824.958333333336</v>
      </c>
      <c r="X68">
        <v>17.958333329999999</v>
      </c>
      <c r="Y68">
        <v>80</v>
      </c>
      <c r="Z68">
        <v>97</v>
      </c>
      <c r="AA68">
        <v>45.445</v>
      </c>
      <c r="AB68">
        <v>9.3734999999999999</v>
      </c>
      <c r="AC68">
        <v>40.077829999999999</v>
      </c>
      <c r="AD68">
        <v>43.670169999999999</v>
      </c>
    </row>
    <row r="69" spans="1:30" x14ac:dyDescent="0.25">
      <c r="A69" t="s">
        <v>120</v>
      </c>
      <c r="B69" t="s">
        <v>125</v>
      </c>
      <c r="C69" t="s">
        <v>142</v>
      </c>
      <c r="D69" t="s">
        <v>143</v>
      </c>
      <c r="E69" t="s">
        <v>32</v>
      </c>
      <c r="F69" t="s">
        <v>147</v>
      </c>
      <c r="G69">
        <v>2012</v>
      </c>
      <c r="H69" t="s">
        <v>36</v>
      </c>
      <c r="I69" t="s">
        <v>37</v>
      </c>
      <c r="J69">
        <v>2</v>
      </c>
      <c r="K69">
        <v>2</v>
      </c>
      <c r="L69">
        <v>3853778.78</v>
      </c>
      <c r="M69">
        <v>3853.7787800000001</v>
      </c>
      <c r="N69">
        <v>5088693.324</v>
      </c>
      <c r="O69">
        <v>5088.6933239999998</v>
      </c>
      <c r="P69">
        <v>0.75732187699999998</v>
      </c>
      <c r="Q69" s="1">
        <v>1340000000000</v>
      </c>
      <c r="R69">
        <v>1335246291</v>
      </c>
      <c r="S69">
        <v>3.5198</v>
      </c>
      <c r="T69">
        <v>5.1999999999999998E-3</v>
      </c>
      <c r="U69">
        <v>1.4595</v>
      </c>
      <c r="V69" s="2">
        <v>41008</v>
      </c>
      <c r="W69" t="s">
        <v>148</v>
      </c>
      <c r="X69">
        <v>19.916666670000001</v>
      </c>
      <c r="Y69">
        <v>248</v>
      </c>
      <c r="Z69">
        <v>267</v>
      </c>
      <c r="AA69">
        <v>43.684170000000002</v>
      </c>
      <c r="AB69">
        <v>40.061329999999998</v>
      </c>
      <c r="AC69">
        <v>13.45317</v>
      </c>
      <c r="AD69">
        <v>43.604329999999997</v>
      </c>
    </row>
    <row r="70" spans="1:30" x14ac:dyDescent="0.25">
      <c r="A70" t="s">
        <v>120</v>
      </c>
      <c r="B70" t="s">
        <v>125</v>
      </c>
      <c r="C70" t="s">
        <v>142</v>
      </c>
      <c r="D70" t="s">
        <v>143</v>
      </c>
      <c r="E70" t="s">
        <v>32</v>
      </c>
      <c r="F70" t="s">
        <v>149</v>
      </c>
      <c r="G70">
        <v>2013</v>
      </c>
      <c r="H70" t="s">
        <v>36</v>
      </c>
      <c r="I70" t="s">
        <v>37</v>
      </c>
      <c r="J70">
        <v>6</v>
      </c>
      <c r="K70">
        <v>6</v>
      </c>
      <c r="L70">
        <v>4267712.6260000002</v>
      </c>
      <c r="M70">
        <v>4267.7126260000005</v>
      </c>
      <c r="N70">
        <v>5725883.0640000002</v>
      </c>
      <c r="O70">
        <v>5725.8830639999996</v>
      </c>
      <c r="P70">
        <v>0.74533702099999999</v>
      </c>
      <c r="Q70" s="1">
        <v>2330000000000</v>
      </c>
      <c r="R70">
        <v>2326462278</v>
      </c>
      <c r="S70">
        <v>4.6616999999999997</v>
      </c>
      <c r="T70">
        <v>9.1999999999999998E-3</v>
      </c>
      <c r="U70">
        <v>1.7999000000000001</v>
      </c>
      <c r="V70" t="s">
        <v>150</v>
      </c>
      <c r="W70" t="s">
        <v>151</v>
      </c>
      <c r="X70">
        <v>25.583333329999999</v>
      </c>
      <c r="Y70">
        <v>234</v>
      </c>
      <c r="Z70">
        <v>259</v>
      </c>
      <c r="AA70">
        <v>43.689729999999997</v>
      </c>
      <c r="AB70">
        <v>40.061140000000002</v>
      </c>
      <c r="AC70">
        <v>10.27553</v>
      </c>
      <c r="AD70">
        <v>40.752249999999997</v>
      </c>
    </row>
    <row r="71" spans="1:30" x14ac:dyDescent="0.25">
      <c r="A71" t="s">
        <v>120</v>
      </c>
      <c r="B71" t="s">
        <v>125</v>
      </c>
      <c r="C71" t="s">
        <v>142</v>
      </c>
      <c r="D71" t="s">
        <v>143</v>
      </c>
      <c r="E71" t="s">
        <v>32</v>
      </c>
      <c r="F71" t="s">
        <v>149</v>
      </c>
      <c r="G71">
        <v>2014</v>
      </c>
      <c r="H71" t="s">
        <v>34</v>
      </c>
      <c r="I71" t="s">
        <v>37</v>
      </c>
      <c r="J71">
        <v>6</v>
      </c>
      <c r="K71">
        <v>6</v>
      </c>
      <c r="L71">
        <v>4220297.5580000002</v>
      </c>
      <c r="M71">
        <v>4220.2975580000002</v>
      </c>
      <c r="N71">
        <v>6421626.4519999996</v>
      </c>
      <c r="O71">
        <v>6421.6264520000004</v>
      </c>
      <c r="P71">
        <v>0.65720072500000004</v>
      </c>
      <c r="Q71" s="1">
        <v>1560000000000</v>
      </c>
      <c r="R71">
        <v>1558668214</v>
      </c>
      <c r="S71">
        <v>3.6795</v>
      </c>
      <c r="T71">
        <v>8.5000000000000006E-3</v>
      </c>
      <c r="U71">
        <v>1.4496</v>
      </c>
      <c r="V71" s="2">
        <v>41916</v>
      </c>
      <c r="W71" t="s">
        <v>152</v>
      </c>
      <c r="X71">
        <v>19.958333329999999</v>
      </c>
      <c r="Y71">
        <v>100</v>
      </c>
      <c r="Z71">
        <v>119</v>
      </c>
      <c r="AA71">
        <v>40.683109999999999</v>
      </c>
      <c r="AB71">
        <v>10.59117</v>
      </c>
      <c r="AC71">
        <v>40.074710000000003</v>
      </c>
      <c r="AD71">
        <v>43.673079999999999</v>
      </c>
    </row>
    <row r="72" spans="1:30" x14ac:dyDescent="0.25">
      <c r="A72" t="s">
        <v>120</v>
      </c>
      <c r="B72" t="s">
        <v>125</v>
      </c>
      <c r="C72" t="s">
        <v>142</v>
      </c>
      <c r="D72" t="s">
        <v>143</v>
      </c>
      <c r="E72" t="s">
        <v>32</v>
      </c>
      <c r="F72" t="s">
        <v>153</v>
      </c>
      <c r="G72">
        <v>2014</v>
      </c>
      <c r="H72" t="s">
        <v>36</v>
      </c>
      <c r="I72" t="s">
        <v>37</v>
      </c>
      <c r="J72">
        <v>2</v>
      </c>
      <c r="K72">
        <v>2</v>
      </c>
      <c r="L72">
        <v>4013388.787</v>
      </c>
      <c r="M72">
        <v>4013.3887869999999</v>
      </c>
      <c r="N72">
        <v>4792213.3219999997</v>
      </c>
      <c r="O72">
        <v>4792.2133219999996</v>
      </c>
      <c r="P72">
        <v>0.83748124700000004</v>
      </c>
      <c r="Q72" s="1">
        <v>1770000000000</v>
      </c>
      <c r="R72">
        <v>1773138276</v>
      </c>
      <c r="S72">
        <v>4.4146000000000001</v>
      </c>
      <c r="T72">
        <v>4.7000000000000002E-3</v>
      </c>
      <c r="U72">
        <v>1.4061999999999999</v>
      </c>
      <c r="V72" s="2">
        <v>41860.208333333336</v>
      </c>
      <c r="W72" t="s">
        <v>154</v>
      </c>
      <c r="X72">
        <v>13.66666667</v>
      </c>
      <c r="Y72">
        <v>251</v>
      </c>
      <c r="Z72">
        <v>264</v>
      </c>
      <c r="AA72">
        <v>43.674599999999998</v>
      </c>
      <c r="AB72">
        <v>40.072899999999997</v>
      </c>
      <c r="AC72">
        <v>12.2296</v>
      </c>
      <c r="AD72">
        <v>42.517600000000002</v>
      </c>
    </row>
    <row r="73" spans="1:30" x14ac:dyDescent="0.25">
      <c r="A73" t="s">
        <v>120</v>
      </c>
      <c r="B73" t="s">
        <v>125</v>
      </c>
      <c r="C73" t="s">
        <v>142</v>
      </c>
      <c r="D73" t="s">
        <v>143</v>
      </c>
      <c r="E73" t="s">
        <v>32</v>
      </c>
      <c r="F73" t="s">
        <v>153</v>
      </c>
      <c r="G73">
        <v>2015</v>
      </c>
      <c r="H73" t="s">
        <v>36</v>
      </c>
      <c r="I73" t="s">
        <v>37</v>
      </c>
      <c r="J73">
        <v>2</v>
      </c>
      <c r="K73">
        <v>3</v>
      </c>
      <c r="L73">
        <v>4145200.6469999999</v>
      </c>
      <c r="M73">
        <v>4145.2006469999997</v>
      </c>
      <c r="N73">
        <v>5300018.2860000003</v>
      </c>
      <c r="O73">
        <v>5300.0182860000004</v>
      </c>
      <c r="P73">
        <v>0.782110631</v>
      </c>
      <c r="Q73" s="1">
        <v>1740000000000</v>
      </c>
      <c r="R73">
        <v>1737986577</v>
      </c>
      <c r="S73">
        <v>3.8757000000000001</v>
      </c>
      <c r="T73">
        <v>5.1999999999999998E-3</v>
      </c>
      <c r="U73">
        <v>1.4392</v>
      </c>
      <c r="V73" s="2">
        <v>42165.208333333336</v>
      </c>
      <c r="W73" t="s">
        <v>155</v>
      </c>
      <c r="X73">
        <v>21.5</v>
      </c>
      <c r="Y73">
        <v>279</v>
      </c>
      <c r="Z73">
        <v>300</v>
      </c>
      <c r="AA73">
        <v>40.049799999999998</v>
      </c>
      <c r="AB73">
        <v>38.985900000000001</v>
      </c>
      <c r="AC73">
        <v>9.5815999999999999</v>
      </c>
      <c r="AD73">
        <v>40.607500000000002</v>
      </c>
    </row>
    <row r="74" spans="1:30" x14ac:dyDescent="0.25">
      <c r="A74" t="s">
        <v>120</v>
      </c>
      <c r="B74" t="s">
        <v>125</v>
      </c>
      <c r="C74" t="s">
        <v>142</v>
      </c>
      <c r="D74" t="s">
        <v>143</v>
      </c>
      <c r="E74" t="s">
        <v>32</v>
      </c>
      <c r="F74" t="s">
        <v>153</v>
      </c>
      <c r="G74">
        <v>2015</v>
      </c>
      <c r="H74" t="s">
        <v>34</v>
      </c>
      <c r="I74" t="s">
        <v>37</v>
      </c>
      <c r="J74">
        <v>2</v>
      </c>
      <c r="K74">
        <v>3</v>
      </c>
      <c r="L74">
        <v>3809929.7579999999</v>
      </c>
      <c r="M74">
        <v>3809.9297580000002</v>
      </c>
      <c r="N74">
        <v>5604520.9029999999</v>
      </c>
      <c r="O74">
        <v>5604.5209029999996</v>
      </c>
      <c r="P74">
        <v>0.67979579800000001</v>
      </c>
      <c r="Q74" s="1">
        <v>1140000000000</v>
      </c>
      <c r="R74">
        <v>1141604885</v>
      </c>
      <c r="S74">
        <v>4.0945999999999998</v>
      </c>
      <c r="T74">
        <v>6.1000000000000004E-3</v>
      </c>
      <c r="U74">
        <v>1.6604000000000001</v>
      </c>
      <c r="V74" t="s">
        <v>156</v>
      </c>
      <c r="W74" t="s">
        <v>157</v>
      </c>
      <c r="X74">
        <v>21.5</v>
      </c>
      <c r="Y74">
        <v>148</v>
      </c>
      <c r="Z74">
        <v>169</v>
      </c>
      <c r="AA74">
        <v>40.675699999999999</v>
      </c>
      <c r="AB74">
        <v>10.9885</v>
      </c>
      <c r="AC74">
        <v>38.054000000000002</v>
      </c>
      <c r="AD74">
        <v>39.386400000000002</v>
      </c>
    </row>
    <row r="75" spans="1:30" x14ac:dyDescent="0.25">
      <c r="A75" t="s">
        <v>120</v>
      </c>
      <c r="B75" t="s">
        <v>125</v>
      </c>
      <c r="C75" t="s">
        <v>142</v>
      </c>
      <c r="D75" t="s">
        <v>143</v>
      </c>
      <c r="E75" t="s">
        <v>32</v>
      </c>
      <c r="F75" t="s">
        <v>158</v>
      </c>
      <c r="G75">
        <v>2014</v>
      </c>
      <c r="H75" t="s">
        <v>36</v>
      </c>
      <c r="I75" t="s">
        <v>37</v>
      </c>
      <c r="J75">
        <v>3</v>
      </c>
      <c r="K75">
        <v>3</v>
      </c>
      <c r="L75">
        <v>5476570.3329999996</v>
      </c>
      <c r="M75">
        <v>5476.5703329999997</v>
      </c>
      <c r="N75">
        <v>7562333.3789999997</v>
      </c>
      <c r="O75">
        <v>7562.3333789999997</v>
      </c>
      <c r="P75">
        <v>0.72419054500000002</v>
      </c>
      <c r="Q75" s="1">
        <v>2490000000000</v>
      </c>
      <c r="R75">
        <v>2491355308</v>
      </c>
      <c r="S75">
        <v>4.1749999999999998</v>
      </c>
      <c r="T75">
        <v>6.3E-3</v>
      </c>
      <c r="U75">
        <v>1.8861000000000001</v>
      </c>
      <c r="V75" t="s">
        <v>159</v>
      </c>
      <c r="W75" t="s">
        <v>160</v>
      </c>
      <c r="X75">
        <v>40.625</v>
      </c>
      <c r="Y75">
        <v>262</v>
      </c>
      <c r="Z75">
        <v>302</v>
      </c>
      <c r="AA75">
        <v>46.558799999999998</v>
      </c>
      <c r="AB75">
        <v>39.165500000000002</v>
      </c>
      <c r="AC75">
        <v>1.9171</v>
      </c>
      <c r="AD75">
        <v>38.502600000000001</v>
      </c>
    </row>
    <row r="76" spans="1:30" x14ac:dyDescent="0.25">
      <c r="A76" t="s">
        <v>120</v>
      </c>
      <c r="B76" t="s">
        <v>125</v>
      </c>
      <c r="C76" t="s">
        <v>142</v>
      </c>
      <c r="D76" t="s">
        <v>143</v>
      </c>
      <c r="E76" t="s">
        <v>32</v>
      </c>
      <c r="F76" t="s">
        <v>158</v>
      </c>
      <c r="G76">
        <v>2015</v>
      </c>
      <c r="H76" t="s">
        <v>36</v>
      </c>
      <c r="I76" t="s">
        <v>37</v>
      </c>
      <c r="J76">
        <v>3</v>
      </c>
      <c r="K76">
        <v>4</v>
      </c>
      <c r="L76">
        <v>5412934.9620000003</v>
      </c>
      <c r="M76">
        <v>5412.9349620000003</v>
      </c>
      <c r="N76">
        <v>7027792.6440000003</v>
      </c>
      <c r="O76">
        <v>7027.7926440000001</v>
      </c>
      <c r="P76">
        <v>0.77021836499999996</v>
      </c>
      <c r="Q76" s="1">
        <v>2710000000000</v>
      </c>
      <c r="R76">
        <v>2713122614</v>
      </c>
      <c r="S76">
        <v>3.9110999999999998</v>
      </c>
      <c r="T76">
        <v>5.5999999999999999E-3</v>
      </c>
      <c r="U76">
        <v>2.1084999999999998</v>
      </c>
      <c r="V76" t="s">
        <v>161</v>
      </c>
      <c r="W76" t="s">
        <v>162</v>
      </c>
      <c r="X76">
        <v>24.583333329999999</v>
      </c>
      <c r="Y76">
        <v>263</v>
      </c>
      <c r="Z76">
        <v>287</v>
      </c>
      <c r="AA76">
        <v>46.453400000000002</v>
      </c>
      <c r="AB76">
        <v>39.458300000000001</v>
      </c>
      <c r="AC76">
        <v>2.4035000000000002</v>
      </c>
      <c r="AD76">
        <v>36.742600000000003</v>
      </c>
    </row>
    <row r="77" spans="1:30" x14ac:dyDescent="0.25">
      <c r="A77" t="s">
        <v>120</v>
      </c>
      <c r="B77" t="s">
        <v>125</v>
      </c>
      <c r="C77" t="s">
        <v>142</v>
      </c>
      <c r="D77" t="s">
        <v>143</v>
      </c>
      <c r="E77" t="s">
        <v>32</v>
      </c>
      <c r="F77" t="s">
        <v>158</v>
      </c>
      <c r="G77">
        <v>2015</v>
      </c>
      <c r="H77" t="s">
        <v>34</v>
      </c>
      <c r="I77" t="s">
        <v>37</v>
      </c>
      <c r="J77">
        <v>3</v>
      </c>
      <c r="K77">
        <v>4</v>
      </c>
      <c r="L77">
        <v>5332338.3169999998</v>
      </c>
      <c r="M77">
        <v>5332.3383169999997</v>
      </c>
      <c r="N77">
        <v>8421522.0779999997</v>
      </c>
      <c r="O77">
        <v>8421.522078</v>
      </c>
      <c r="P77">
        <v>0.633179877</v>
      </c>
      <c r="Q77" s="1">
        <v>2720000000000</v>
      </c>
      <c r="R77">
        <v>2717705783</v>
      </c>
      <c r="S77">
        <v>4.0156999999999998</v>
      </c>
      <c r="T77">
        <v>5.8999999999999999E-3</v>
      </c>
      <c r="U77">
        <v>1.8884000000000001</v>
      </c>
      <c r="V77" s="2">
        <v>42312.208333333336</v>
      </c>
      <c r="W77" s="2">
        <v>42343.875</v>
      </c>
      <c r="X77">
        <v>31.666666670000001</v>
      </c>
      <c r="Y77">
        <v>101</v>
      </c>
      <c r="Z77">
        <v>132</v>
      </c>
      <c r="AA77">
        <v>39.110100000000003</v>
      </c>
      <c r="AB77">
        <v>2.8151000000000002</v>
      </c>
      <c r="AC77">
        <v>38.703099999999999</v>
      </c>
      <c r="AD77">
        <v>47.235799999999998</v>
      </c>
    </row>
    <row r="78" spans="1:30" x14ac:dyDescent="0.25">
      <c r="A78" t="s">
        <v>120</v>
      </c>
      <c r="B78" t="s">
        <v>125</v>
      </c>
      <c r="C78" t="s">
        <v>142</v>
      </c>
      <c r="D78" t="s">
        <v>143</v>
      </c>
      <c r="E78" t="s">
        <v>32</v>
      </c>
      <c r="F78" t="s">
        <v>142</v>
      </c>
      <c r="G78">
        <v>2012</v>
      </c>
      <c r="H78" t="s">
        <v>36</v>
      </c>
      <c r="I78" t="s">
        <v>37</v>
      </c>
      <c r="J78">
        <v>6</v>
      </c>
      <c r="K78">
        <v>6</v>
      </c>
      <c r="L78">
        <v>5095082.3</v>
      </c>
      <c r="M78">
        <v>5095.0823</v>
      </c>
      <c r="N78">
        <v>6463129.3109999998</v>
      </c>
      <c r="O78">
        <v>6463.1293109999997</v>
      </c>
      <c r="P78">
        <v>0.78833055200000002</v>
      </c>
      <c r="Q78" s="1">
        <v>2660000000000</v>
      </c>
      <c r="R78">
        <v>2656577072</v>
      </c>
      <c r="S78">
        <v>4.9958</v>
      </c>
      <c r="T78">
        <v>5.5999999999999999E-3</v>
      </c>
      <c r="U78">
        <v>1.6166</v>
      </c>
      <c r="V78" t="s">
        <v>163</v>
      </c>
      <c r="W78" s="2">
        <v>41223.75</v>
      </c>
      <c r="X78">
        <v>21.75</v>
      </c>
      <c r="Y78">
        <v>264</v>
      </c>
      <c r="Z78">
        <v>285</v>
      </c>
      <c r="AA78">
        <v>43.673000000000002</v>
      </c>
      <c r="AB78">
        <v>40.074669999999998</v>
      </c>
      <c r="AC78">
        <v>5.3034999999999997</v>
      </c>
      <c r="AD78">
        <v>43.06767</v>
      </c>
    </row>
    <row r="79" spans="1:30" x14ac:dyDescent="0.25">
      <c r="A79" t="s">
        <v>120</v>
      </c>
      <c r="B79" t="s">
        <v>125</v>
      </c>
      <c r="C79" t="s">
        <v>142</v>
      </c>
      <c r="D79" t="s">
        <v>143</v>
      </c>
      <c r="E79" t="s">
        <v>32</v>
      </c>
      <c r="F79" t="s">
        <v>142</v>
      </c>
      <c r="G79">
        <v>2013</v>
      </c>
      <c r="H79" t="s">
        <v>36</v>
      </c>
      <c r="I79" t="s">
        <v>37</v>
      </c>
      <c r="J79">
        <v>6</v>
      </c>
      <c r="K79">
        <v>6</v>
      </c>
      <c r="L79">
        <v>5051523.3430000003</v>
      </c>
      <c r="M79">
        <v>5051.5233429999998</v>
      </c>
      <c r="N79">
        <v>6008135.4550000001</v>
      </c>
      <c r="O79">
        <v>6008.1354549999996</v>
      </c>
      <c r="P79">
        <v>0.84078053500000005</v>
      </c>
      <c r="Q79" s="1">
        <v>2360000000000</v>
      </c>
      <c r="R79">
        <v>2364700555</v>
      </c>
      <c r="S79">
        <v>4.9717000000000002</v>
      </c>
      <c r="T79">
        <v>6.6E-3</v>
      </c>
      <c r="U79">
        <v>1.4157</v>
      </c>
      <c r="V79" t="s">
        <v>164</v>
      </c>
      <c r="W79" t="s">
        <v>165</v>
      </c>
      <c r="X79">
        <v>18.833333329999999</v>
      </c>
      <c r="Y79">
        <v>268</v>
      </c>
      <c r="Z79">
        <v>286</v>
      </c>
      <c r="AA79">
        <v>43.673000000000002</v>
      </c>
      <c r="AB79">
        <v>40.074669999999998</v>
      </c>
      <c r="AC79">
        <v>5.6176700000000004</v>
      </c>
      <c r="AD79">
        <v>43.189830000000001</v>
      </c>
    </row>
    <row r="80" spans="1:30" x14ac:dyDescent="0.25">
      <c r="A80" t="s">
        <v>120</v>
      </c>
      <c r="B80" t="s">
        <v>125</v>
      </c>
      <c r="C80" t="s">
        <v>142</v>
      </c>
      <c r="D80" t="s">
        <v>143</v>
      </c>
      <c r="E80" t="s">
        <v>32</v>
      </c>
      <c r="F80" t="s">
        <v>142</v>
      </c>
      <c r="G80">
        <v>2013</v>
      </c>
      <c r="H80" t="s">
        <v>34</v>
      </c>
      <c r="I80" t="s">
        <v>37</v>
      </c>
      <c r="J80">
        <v>6</v>
      </c>
      <c r="K80">
        <v>6</v>
      </c>
      <c r="L80">
        <v>5108768.5820000004</v>
      </c>
      <c r="M80">
        <v>5108.7685819999997</v>
      </c>
      <c r="N80">
        <v>5972348.642</v>
      </c>
      <c r="O80">
        <v>5972.3486419999999</v>
      </c>
      <c r="P80">
        <v>0.85540360900000001</v>
      </c>
      <c r="Q80" s="1">
        <v>2170000000000</v>
      </c>
      <c r="R80">
        <v>2172299742</v>
      </c>
      <c r="S80">
        <v>4.5633999999999997</v>
      </c>
      <c r="T80">
        <v>5.4999999999999997E-3</v>
      </c>
      <c r="U80">
        <v>1.3137000000000001</v>
      </c>
      <c r="V80" t="s">
        <v>166</v>
      </c>
      <c r="W80" s="2">
        <v>41337.833333333336</v>
      </c>
      <c r="X80">
        <v>18.5</v>
      </c>
      <c r="Y80">
        <v>75</v>
      </c>
      <c r="Z80">
        <v>93</v>
      </c>
      <c r="AA80">
        <v>43.044670000000004</v>
      </c>
      <c r="AB80">
        <v>5.2664999999999997</v>
      </c>
      <c r="AC80">
        <v>40.154499999999999</v>
      </c>
      <c r="AD80">
        <v>43.61683</v>
      </c>
    </row>
    <row r="81" spans="1:30" x14ac:dyDescent="0.25">
      <c r="A81" t="s">
        <v>120</v>
      </c>
      <c r="B81" t="s">
        <v>125</v>
      </c>
      <c r="C81" t="s">
        <v>142</v>
      </c>
      <c r="D81" t="s">
        <v>143</v>
      </c>
      <c r="E81" t="s">
        <v>32</v>
      </c>
      <c r="F81" t="s">
        <v>142</v>
      </c>
      <c r="G81">
        <v>2014</v>
      </c>
      <c r="H81" t="s">
        <v>36</v>
      </c>
      <c r="I81" t="s">
        <v>37</v>
      </c>
      <c r="J81">
        <v>6</v>
      </c>
      <c r="K81">
        <v>6</v>
      </c>
      <c r="L81">
        <v>5100434.7070000004</v>
      </c>
      <c r="M81">
        <v>5100.4347070000003</v>
      </c>
      <c r="N81">
        <v>7310526.0590000004</v>
      </c>
      <c r="O81">
        <v>7310.5260589999998</v>
      </c>
      <c r="P81">
        <v>0.69768367799999997</v>
      </c>
      <c r="Q81" s="1">
        <v>2430000000000</v>
      </c>
      <c r="R81">
        <v>2429050577</v>
      </c>
      <c r="S81">
        <v>4.8056000000000001</v>
      </c>
      <c r="T81">
        <v>6.3E-3</v>
      </c>
      <c r="U81">
        <v>1.4601999999999999</v>
      </c>
      <c r="V81" s="2">
        <v>41800.291666666664</v>
      </c>
      <c r="W81" s="2">
        <v>41709.791666666664</v>
      </c>
      <c r="X81">
        <v>28.5</v>
      </c>
      <c r="Y81">
        <v>279</v>
      </c>
      <c r="Z81">
        <v>307</v>
      </c>
      <c r="AA81">
        <v>43.667000000000002</v>
      </c>
      <c r="AB81">
        <v>40.081670000000003</v>
      </c>
      <c r="AC81">
        <v>5.2803300000000002</v>
      </c>
      <c r="AD81">
        <v>43.093330000000002</v>
      </c>
    </row>
    <row r="82" spans="1:30" x14ac:dyDescent="0.25">
      <c r="A82" t="s">
        <v>120</v>
      </c>
      <c r="B82" t="s">
        <v>125</v>
      </c>
      <c r="C82" t="s">
        <v>142</v>
      </c>
      <c r="D82" t="s">
        <v>143</v>
      </c>
      <c r="E82" t="s">
        <v>32</v>
      </c>
      <c r="F82" t="s">
        <v>142</v>
      </c>
      <c r="G82">
        <v>2014</v>
      </c>
      <c r="H82" t="s">
        <v>34</v>
      </c>
      <c r="I82" t="s">
        <v>37</v>
      </c>
      <c r="J82">
        <v>6</v>
      </c>
      <c r="K82">
        <v>6</v>
      </c>
      <c r="L82">
        <v>5031684.0769999996</v>
      </c>
      <c r="M82">
        <v>5031.6840769999999</v>
      </c>
      <c r="N82">
        <v>5900966.6320000002</v>
      </c>
      <c r="O82">
        <v>5900.9666319999997</v>
      </c>
      <c r="P82">
        <v>0.85268810900000003</v>
      </c>
      <c r="Q82" s="1">
        <v>2150000000000</v>
      </c>
      <c r="R82">
        <v>2153919812</v>
      </c>
      <c r="S82">
        <v>4.8598999999999997</v>
      </c>
      <c r="T82">
        <v>6.0000000000000001E-3</v>
      </c>
      <c r="U82">
        <v>1.7146999999999999</v>
      </c>
      <c r="V82" s="2">
        <v>41701.041666666664</v>
      </c>
      <c r="W82" t="s">
        <v>167</v>
      </c>
      <c r="X82">
        <v>19.75</v>
      </c>
      <c r="Y82">
        <v>62</v>
      </c>
      <c r="Z82">
        <v>81</v>
      </c>
      <c r="AA82">
        <v>43.009500000000003</v>
      </c>
      <c r="AB82">
        <v>5.7525000000000004</v>
      </c>
      <c r="AC82">
        <v>40.147170000000003</v>
      </c>
      <c r="AD82">
        <v>43.620330000000003</v>
      </c>
    </row>
    <row r="83" spans="1:30" x14ac:dyDescent="0.25">
      <c r="A83" t="s">
        <v>120</v>
      </c>
      <c r="B83" t="s">
        <v>125</v>
      </c>
      <c r="C83" t="s">
        <v>142</v>
      </c>
      <c r="D83" t="s">
        <v>143</v>
      </c>
      <c r="E83" t="s">
        <v>32</v>
      </c>
      <c r="F83" t="s">
        <v>168</v>
      </c>
      <c r="G83">
        <v>2014</v>
      </c>
      <c r="H83" t="s">
        <v>36</v>
      </c>
      <c r="I83" t="s">
        <v>37</v>
      </c>
      <c r="J83">
        <v>6</v>
      </c>
      <c r="K83">
        <v>6</v>
      </c>
      <c r="L83">
        <v>4220193.0130000003</v>
      </c>
      <c r="M83">
        <v>4220.1930130000001</v>
      </c>
      <c r="N83">
        <v>5026573.45</v>
      </c>
      <c r="O83">
        <v>5026.5734499999999</v>
      </c>
      <c r="P83">
        <v>0.839576514</v>
      </c>
      <c r="Q83" s="1">
        <v>1880000000000</v>
      </c>
      <c r="R83">
        <v>1884637862</v>
      </c>
      <c r="S83">
        <v>4.0712999999999999</v>
      </c>
      <c r="T83">
        <v>4.4999999999999997E-3</v>
      </c>
      <c r="U83">
        <v>1.3128</v>
      </c>
      <c r="V83" t="s">
        <v>159</v>
      </c>
      <c r="W83" s="2">
        <v>41708.875</v>
      </c>
      <c r="X83">
        <v>14.66666667</v>
      </c>
      <c r="Y83">
        <v>262</v>
      </c>
      <c r="Z83">
        <v>276</v>
      </c>
      <c r="AA83">
        <v>42.193100000000001</v>
      </c>
      <c r="AB83">
        <v>40.057899999999997</v>
      </c>
      <c r="AC83">
        <v>10.4771</v>
      </c>
      <c r="AD83">
        <v>41.6</v>
      </c>
    </row>
    <row r="84" spans="1:30" x14ac:dyDescent="0.25">
      <c r="A84" t="s">
        <v>120</v>
      </c>
      <c r="B84" t="s">
        <v>125</v>
      </c>
      <c r="C84" t="s">
        <v>142</v>
      </c>
      <c r="D84" t="s">
        <v>143</v>
      </c>
      <c r="E84" t="s">
        <v>32</v>
      </c>
      <c r="F84" t="s">
        <v>168</v>
      </c>
      <c r="G84">
        <v>2015</v>
      </c>
      <c r="H84" t="s">
        <v>36</v>
      </c>
      <c r="I84" t="s">
        <v>37</v>
      </c>
      <c r="J84">
        <v>6</v>
      </c>
      <c r="K84">
        <v>6</v>
      </c>
      <c r="L84">
        <v>4227155.2520000003</v>
      </c>
      <c r="M84">
        <v>4227.1552519999996</v>
      </c>
      <c r="N84">
        <v>4903166.7139999997</v>
      </c>
      <c r="O84">
        <v>4903.166714</v>
      </c>
      <c r="P84">
        <v>0.86212758</v>
      </c>
      <c r="Q84" s="1">
        <v>1750000000000</v>
      </c>
      <c r="R84">
        <v>1752670055</v>
      </c>
      <c r="S84">
        <v>4.2031999999999998</v>
      </c>
      <c r="T84">
        <v>4.5999999999999999E-3</v>
      </c>
      <c r="U84">
        <v>0.95050000000000001</v>
      </c>
      <c r="V84" t="s">
        <v>169</v>
      </c>
      <c r="W84" t="s">
        <v>170</v>
      </c>
      <c r="X84">
        <v>12.66666667</v>
      </c>
      <c r="Y84">
        <v>260</v>
      </c>
      <c r="Z84">
        <v>272</v>
      </c>
      <c r="AA84">
        <v>42.167499999999997</v>
      </c>
      <c r="AB84">
        <v>40.086199999999998</v>
      </c>
      <c r="AC84">
        <v>10.401300000000001</v>
      </c>
      <c r="AD84">
        <v>41.335999999999999</v>
      </c>
    </row>
    <row r="85" spans="1:30" x14ac:dyDescent="0.25">
      <c r="A85" t="s">
        <v>120</v>
      </c>
      <c r="B85" t="s">
        <v>125</v>
      </c>
      <c r="C85" t="s">
        <v>142</v>
      </c>
      <c r="D85" t="s">
        <v>143</v>
      </c>
      <c r="E85" t="s">
        <v>32</v>
      </c>
      <c r="F85" t="s">
        <v>168</v>
      </c>
      <c r="G85">
        <v>2015</v>
      </c>
      <c r="H85" t="s">
        <v>34</v>
      </c>
      <c r="I85" t="s">
        <v>37</v>
      </c>
      <c r="J85">
        <v>6</v>
      </c>
      <c r="K85">
        <v>6</v>
      </c>
      <c r="L85">
        <v>4178825.443</v>
      </c>
      <c r="M85">
        <v>4178.8254429999997</v>
      </c>
      <c r="N85">
        <v>5651400.4139999999</v>
      </c>
      <c r="O85">
        <v>5651.4004139999997</v>
      </c>
      <c r="P85">
        <v>0.739431846</v>
      </c>
      <c r="Q85" s="1">
        <v>1780000000000</v>
      </c>
      <c r="R85">
        <v>1781772604</v>
      </c>
      <c r="S85">
        <v>4.6684000000000001</v>
      </c>
      <c r="T85">
        <v>5.3E-3</v>
      </c>
      <c r="U85">
        <v>1.4659</v>
      </c>
      <c r="V85" t="s">
        <v>171</v>
      </c>
      <c r="W85" t="s">
        <v>172</v>
      </c>
      <c r="X85">
        <v>15.58333333</v>
      </c>
      <c r="Y85">
        <v>104</v>
      </c>
      <c r="Z85">
        <v>119</v>
      </c>
      <c r="AA85">
        <v>41.356099999999998</v>
      </c>
      <c r="AB85">
        <v>10.3538</v>
      </c>
      <c r="AC85">
        <v>39.615400000000001</v>
      </c>
      <c r="AD85">
        <v>42.390500000000003</v>
      </c>
    </row>
    <row r="86" spans="1:30" x14ac:dyDescent="0.25">
      <c r="A86" t="s">
        <v>120</v>
      </c>
      <c r="B86" t="s">
        <v>125</v>
      </c>
      <c r="C86" t="s">
        <v>142</v>
      </c>
      <c r="D86" t="s">
        <v>143</v>
      </c>
      <c r="E86" t="s">
        <v>32</v>
      </c>
      <c r="F86" t="s">
        <v>168</v>
      </c>
      <c r="G86">
        <v>2016</v>
      </c>
      <c r="H86" t="s">
        <v>36</v>
      </c>
      <c r="I86" t="s">
        <v>37</v>
      </c>
      <c r="J86">
        <v>6</v>
      </c>
      <c r="K86">
        <v>6</v>
      </c>
      <c r="L86">
        <v>4268861.534</v>
      </c>
      <c r="M86">
        <v>4268.8615339999997</v>
      </c>
      <c r="N86">
        <v>4939116.4479999999</v>
      </c>
      <c r="O86">
        <v>4939.1164479999998</v>
      </c>
      <c r="P86">
        <v>0.86429659599999997</v>
      </c>
      <c r="Q86" s="1">
        <v>1900000000000</v>
      </c>
      <c r="R86">
        <v>1903863068</v>
      </c>
      <c r="S86">
        <v>3.9578000000000002</v>
      </c>
      <c r="T86">
        <v>4.8999999999999998E-3</v>
      </c>
      <c r="U86">
        <v>1.2726</v>
      </c>
      <c r="V86" t="s">
        <v>173</v>
      </c>
      <c r="W86" s="2">
        <v>42623.875</v>
      </c>
      <c r="X86">
        <v>14.66666667</v>
      </c>
      <c r="Y86">
        <v>269</v>
      </c>
      <c r="Z86">
        <v>283</v>
      </c>
      <c r="AA86">
        <v>42.156100000000002</v>
      </c>
      <c r="AB86">
        <v>40.055599999999998</v>
      </c>
      <c r="AC86">
        <v>10.2681</v>
      </c>
      <c r="AD86">
        <v>42.190300000000001</v>
      </c>
    </row>
    <row r="87" spans="1:30" x14ac:dyDescent="0.25">
      <c r="A87" t="s">
        <v>120</v>
      </c>
      <c r="B87" t="s">
        <v>125</v>
      </c>
      <c r="C87" t="s">
        <v>142</v>
      </c>
      <c r="D87" t="s">
        <v>143</v>
      </c>
      <c r="E87" t="s">
        <v>32</v>
      </c>
      <c r="F87" t="s">
        <v>168</v>
      </c>
      <c r="G87">
        <v>2016</v>
      </c>
      <c r="H87" t="s">
        <v>34</v>
      </c>
      <c r="I87" t="s">
        <v>37</v>
      </c>
      <c r="J87">
        <v>6</v>
      </c>
      <c r="K87">
        <v>6</v>
      </c>
      <c r="L87">
        <v>4178475.9</v>
      </c>
      <c r="M87">
        <v>4178.4759000000004</v>
      </c>
      <c r="N87">
        <v>5403705.2779999999</v>
      </c>
      <c r="O87">
        <v>5403.7052780000004</v>
      </c>
      <c r="P87">
        <v>0.77326125000000001</v>
      </c>
      <c r="Q87" s="1">
        <v>1900000000000</v>
      </c>
      <c r="R87">
        <v>1900503799</v>
      </c>
      <c r="S87">
        <v>4.2386999999999997</v>
      </c>
      <c r="T87">
        <v>5.4000000000000003E-3</v>
      </c>
      <c r="U87">
        <v>1.2767999999999999</v>
      </c>
      <c r="V87" t="s">
        <v>174</v>
      </c>
      <c r="W87" s="2">
        <v>42586.791666666664</v>
      </c>
      <c r="X87">
        <v>17.625</v>
      </c>
      <c r="Y87">
        <v>82</v>
      </c>
      <c r="Z87">
        <v>99</v>
      </c>
      <c r="AA87">
        <v>40.761899999999997</v>
      </c>
      <c r="AB87">
        <v>10.4826</v>
      </c>
      <c r="AC87">
        <v>39.882199999999997</v>
      </c>
      <c r="AD87">
        <v>42.377800000000001</v>
      </c>
    </row>
    <row r="88" spans="1:30" x14ac:dyDescent="0.25">
      <c r="A88" t="s">
        <v>120</v>
      </c>
      <c r="B88" t="s">
        <v>125</v>
      </c>
      <c r="C88" t="s">
        <v>142</v>
      </c>
      <c r="D88" t="s">
        <v>143</v>
      </c>
      <c r="E88" t="s">
        <v>32</v>
      </c>
      <c r="F88" t="s">
        <v>168</v>
      </c>
      <c r="G88">
        <v>2017</v>
      </c>
      <c r="H88" t="s">
        <v>36</v>
      </c>
      <c r="I88" t="s">
        <v>37</v>
      </c>
      <c r="J88">
        <v>6</v>
      </c>
      <c r="K88">
        <v>6</v>
      </c>
      <c r="L88">
        <v>4297296.4230000004</v>
      </c>
      <c r="M88">
        <v>4297.2964229999998</v>
      </c>
      <c r="N88">
        <v>5164456.0269999998</v>
      </c>
      <c r="O88">
        <v>5164.4560270000002</v>
      </c>
      <c r="P88">
        <v>0.83209081500000004</v>
      </c>
      <c r="Q88" s="1">
        <v>1930000000000</v>
      </c>
      <c r="R88">
        <v>1930706788</v>
      </c>
      <c r="S88">
        <v>4.6776</v>
      </c>
      <c r="T88">
        <v>4.3E-3</v>
      </c>
      <c r="U88">
        <v>1.5484</v>
      </c>
      <c r="V88" t="s">
        <v>175</v>
      </c>
      <c r="W88" s="2">
        <v>42988.708333333336</v>
      </c>
      <c r="X88">
        <v>15.5</v>
      </c>
      <c r="Y88">
        <v>267</v>
      </c>
      <c r="Z88">
        <v>282</v>
      </c>
      <c r="AA88">
        <v>42.205800000000004</v>
      </c>
      <c r="AB88">
        <v>40.0655</v>
      </c>
      <c r="AC88">
        <v>10.066800000000001</v>
      </c>
      <c r="AD88">
        <v>42.058199999999999</v>
      </c>
    </row>
    <row r="89" spans="1:30" x14ac:dyDescent="0.25">
      <c r="A89" t="s">
        <v>120</v>
      </c>
      <c r="B89" t="s">
        <v>125</v>
      </c>
      <c r="C89" t="s">
        <v>142</v>
      </c>
      <c r="D89" t="s">
        <v>143</v>
      </c>
      <c r="E89" t="s">
        <v>32</v>
      </c>
      <c r="F89" t="s">
        <v>168</v>
      </c>
      <c r="G89">
        <v>2017</v>
      </c>
      <c r="H89" t="s">
        <v>34</v>
      </c>
      <c r="I89" t="s">
        <v>37</v>
      </c>
      <c r="J89">
        <v>6</v>
      </c>
      <c r="K89">
        <v>6</v>
      </c>
      <c r="L89">
        <v>4181971.65</v>
      </c>
      <c r="M89">
        <v>4181.9716500000004</v>
      </c>
      <c r="N89">
        <v>4923813.2690000003</v>
      </c>
      <c r="O89">
        <v>4923.8132690000002</v>
      </c>
      <c r="P89">
        <v>0.849335956</v>
      </c>
      <c r="Q89" s="1">
        <v>1350000000000</v>
      </c>
      <c r="R89">
        <v>1351479553</v>
      </c>
      <c r="S89">
        <v>4.8376999999999999</v>
      </c>
      <c r="T89">
        <v>5.4000000000000003E-3</v>
      </c>
      <c r="U89">
        <v>1.7854000000000001</v>
      </c>
      <c r="V89" t="s">
        <v>176</v>
      </c>
      <c r="W89" t="s">
        <v>177</v>
      </c>
      <c r="X89">
        <v>17.666666670000001</v>
      </c>
      <c r="Y89">
        <v>72</v>
      </c>
      <c r="Z89">
        <v>89</v>
      </c>
      <c r="AA89">
        <v>41.710799999999999</v>
      </c>
      <c r="AB89">
        <v>10.7461</v>
      </c>
      <c r="AC89">
        <v>40.0535</v>
      </c>
      <c r="AD89">
        <v>42.173200000000001</v>
      </c>
    </row>
    <row r="90" spans="1:30" x14ac:dyDescent="0.25">
      <c r="A90" t="s">
        <v>120</v>
      </c>
      <c r="B90" t="s">
        <v>125</v>
      </c>
      <c r="C90" t="s">
        <v>142</v>
      </c>
      <c r="D90" t="s">
        <v>143</v>
      </c>
      <c r="E90" t="s">
        <v>32</v>
      </c>
      <c r="F90" t="s">
        <v>168</v>
      </c>
      <c r="G90">
        <v>2018</v>
      </c>
      <c r="H90" t="s">
        <v>36</v>
      </c>
      <c r="I90" t="s">
        <v>37</v>
      </c>
      <c r="J90">
        <v>6</v>
      </c>
      <c r="K90">
        <v>6</v>
      </c>
      <c r="L90">
        <v>4306414.6840000004</v>
      </c>
      <c r="M90">
        <v>4306.4146840000003</v>
      </c>
      <c r="N90">
        <v>4943763.5949999997</v>
      </c>
      <c r="O90">
        <v>4943.7635950000004</v>
      </c>
      <c r="P90">
        <v>0.87108022100000004</v>
      </c>
      <c r="Q90" s="1">
        <v>1680000000000</v>
      </c>
      <c r="R90">
        <v>1680495132</v>
      </c>
      <c r="S90">
        <v>4.3749000000000002</v>
      </c>
      <c r="T90">
        <v>4.7000000000000002E-3</v>
      </c>
      <c r="U90">
        <v>1.2989999999999999</v>
      </c>
      <c r="V90" t="s">
        <v>178</v>
      </c>
      <c r="W90" t="s">
        <v>179</v>
      </c>
      <c r="X90">
        <v>12.66666667</v>
      </c>
      <c r="Y90">
        <v>259</v>
      </c>
      <c r="Z90">
        <v>271</v>
      </c>
      <c r="AA90">
        <v>42.147500000000001</v>
      </c>
      <c r="AB90">
        <v>40.055700000000002</v>
      </c>
      <c r="AC90">
        <v>9.9710999999999999</v>
      </c>
      <c r="AD90">
        <v>41.965899999999998</v>
      </c>
    </row>
    <row r="91" spans="1:30" x14ac:dyDescent="0.25">
      <c r="A91" t="s">
        <v>120</v>
      </c>
      <c r="B91" t="s">
        <v>125</v>
      </c>
      <c r="C91" t="s">
        <v>142</v>
      </c>
      <c r="D91" t="s">
        <v>143</v>
      </c>
      <c r="E91" t="s">
        <v>32</v>
      </c>
      <c r="F91" t="s">
        <v>168</v>
      </c>
      <c r="G91">
        <v>2018</v>
      </c>
      <c r="H91" t="s">
        <v>34</v>
      </c>
      <c r="I91" t="s">
        <v>37</v>
      </c>
      <c r="J91">
        <v>6</v>
      </c>
      <c r="K91">
        <v>6</v>
      </c>
      <c r="L91">
        <v>4185794.0430000001</v>
      </c>
      <c r="M91">
        <v>4185.7940429999999</v>
      </c>
      <c r="N91">
        <v>4969451.108</v>
      </c>
      <c r="O91">
        <v>4969.4511080000002</v>
      </c>
      <c r="P91">
        <v>0.84230510599999997</v>
      </c>
      <c r="Q91" s="1">
        <v>1680000000000</v>
      </c>
      <c r="R91">
        <v>1684153642</v>
      </c>
      <c r="S91">
        <v>4.7789999999999999</v>
      </c>
      <c r="T91">
        <v>4.7999999999999996E-3</v>
      </c>
      <c r="U91">
        <v>1.5163</v>
      </c>
      <c r="V91" t="s">
        <v>98</v>
      </c>
      <c r="W91" t="s">
        <v>180</v>
      </c>
      <c r="X91">
        <v>15.66666667</v>
      </c>
      <c r="Y91">
        <v>75</v>
      </c>
      <c r="Z91">
        <v>90</v>
      </c>
      <c r="AA91">
        <v>41.700200000000002</v>
      </c>
      <c r="AB91">
        <v>10.561</v>
      </c>
      <c r="AC91">
        <v>39.7956</v>
      </c>
      <c r="AD91">
        <v>42.633899999999997</v>
      </c>
    </row>
    <row r="92" spans="1:30" x14ac:dyDescent="0.25">
      <c r="A92" t="s">
        <v>120</v>
      </c>
      <c r="B92" t="s">
        <v>125</v>
      </c>
      <c r="C92" t="s">
        <v>142</v>
      </c>
      <c r="D92" t="s">
        <v>143</v>
      </c>
      <c r="E92" t="s">
        <v>32</v>
      </c>
      <c r="F92" t="s">
        <v>181</v>
      </c>
      <c r="G92">
        <v>2014</v>
      </c>
      <c r="H92" t="s">
        <v>36</v>
      </c>
      <c r="I92" t="s">
        <v>37</v>
      </c>
      <c r="J92">
        <v>6</v>
      </c>
      <c r="K92">
        <v>6</v>
      </c>
      <c r="L92">
        <v>4071367.4739999999</v>
      </c>
      <c r="M92">
        <v>4071.3674740000001</v>
      </c>
      <c r="N92">
        <v>4704713.8289999999</v>
      </c>
      <c r="O92">
        <v>4704.7138290000003</v>
      </c>
      <c r="P92">
        <v>0.86538047200000001</v>
      </c>
      <c r="Q92" s="1">
        <v>1360000000000</v>
      </c>
      <c r="R92">
        <v>1363169934</v>
      </c>
      <c r="S92">
        <v>4.1052</v>
      </c>
      <c r="T92">
        <v>3.0000000000000001E-3</v>
      </c>
      <c r="U92">
        <v>1.1262000000000001</v>
      </c>
      <c r="V92" t="s">
        <v>182</v>
      </c>
      <c r="W92" s="2">
        <v>41861.458333333336</v>
      </c>
      <c r="X92">
        <v>18.416666670000001</v>
      </c>
      <c r="Y92">
        <v>263</v>
      </c>
      <c r="Z92">
        <v>281</v>
      </c>
      <c r="AA92">
        <v>45.00526</v>
      </c>
      <c r="AB92">
        <v>39.59299</v>
      </c>
      <c r="AC92">
        <v>11.43432</v>
      </c>
      <c r="AD92">
        <v>40.303289999999997</v>
      </c>
    </row>
    <row r="93" spans="1:30" x14ac:dyDescent="0.25">
      <c r="A93" t="s">
        <v>120</v>
      </c>
      <c r="B93" t="s">
        <v>125</v>
      </c>
      <c r="C93" t="s">
        <v>142</v>
      </c>
      <c r="D93" t="s">
        <v>143</v>
      </c>
      <c r="E93" t="s">
        <v>32</v>
      </c>
      <c r="F93" t="s">
        <v>183</v>
      </c>
      <c r="G93">
        <v>2013</v>
      </c>
      <c r="H93" t="s">
        <v>36</v>
      </c>
      <c r="I93" t="s">
        <v>37</v>
      </c>
      <c r="J93">
        <v>6</v>
      </c>
      <c r="K93">
        <v>6</v>
      </c>
      <c r="L93">
        <v>3756406.2960000001</v>
      </c>
      <c r="M93">
        <v>3756.4062960000001</v>
      </c>
      <c r="N93">
        <v>8776082.0590000004</v>
      </c>
      <c r="O93">
        <v>8776.0820590000003</v>
      </c>
      <c r="P93">
        <v>0.42802770899999998</v>
      </c>
      <c r="Q93" s="1">
        <v>1200000000000</v>
      </c>
      <c r="R93">
        <v>1197355201</v>
      </c>
      <c r="S93">
        <v>7.0157999999999996</v>
      </c>
      <c r="T93">
        <v>1.0500000000000001E-2</v>
      </c>
      <c r="U93">
        <v>1.8246</v>
      </c>
      <c r="V93" t="s">
        <v>184</v>
      </c>
      <c r="W93" s="2">
        <v>41557.625</v>
      </c>
      <c r="X93">
        <v>48.625</v>
      </c>
      <c r="Y93">
        <v>235</v>
      </c>
      <c r="Z93">
        <v>283</v>
      </c>
      <c r="AA93">
        <v>41.967790000000001</v>
      </c>
      <c r="AB93">
        <v>37.901420000000002</v>
      </c>
      <c r="AC93">
        <v>11.58788</v>
      </c>
      <c r="AD93">
        <v>41.170360000000002</v>
      </c>
    </row>
    <row r="94" spans="1:30" x14ac:dyDescent="0.25">
      <c r="A94" t="s">
        <v>120</v>
      </c>
      <c r="B94" t="s">
        <v>125</v>
      </c>
      <c r="C94" t="s">
        <v>142</v>
      </c>
      <c r="D94" t="s">
        <v>143</v>
      </c>
      <c r="E94" t="s">
        <v>32</v>
      </c>
      <c r="F94" t="s">
        <v>183</v>
      </c>
      <c r="G94">
        <v>2014</v>
      </c>
      <c r="H94" t="s">
        <v>36</v>
      </c>
      <c r="I94" t="s">
        <v>37</v>
      </c>
      <c r="J94">
        <v>6</v>
      </c>
      <c r="K94">
        <v>6</v>
      </c>
      <c r="L94">
        <v>4010194.1910000001</v>
      </c>
      <c r="M94">
        <v>4010.194191</v>
      </c>
      <c r="N94">
        <v>5240421.4309999999</v>
      </c>
      <c r="O94">
        <v>5240.4214309999998</v>
      </c>
      <c r="P94">
        <v>0.76524269</v>
      </c>
      <c r="Q94" s="1">
        <v>1900000000000</v>
      </c>
      <c r="R94">
        <v>1898625081</v>
      </c>
      <c r="S94">
        <v>4.4109999999999996</v>
      </c>
      <c r="T94">
        <v>9.5999999999999992E-3</v>
      </c>
      <c r="U94">
        <v>1.6742999999999999</v>
      </c>
      <c r="V94" s="2">
        <v>41799</v>
      </c>
      <c r="W94" t="s">
        <v>185</v>
      </c>
      <c r="X94">
        <v>20.958333329999999</v>
      </c>
      <c r="Y94">
        <v>249</v>
      </c>
      <c r="Z94">
        <v>269</v>
      </c>
      <c r="AA94">
        <v>42.203189999999999</v>
      </c>
      <c r="AB94">
        <v>40.063949999999998</v>
      </c>
      <c r="AC94">
        <v>11.785740000000001</v>
      </c>
      <c r="AD94">
        <v>41.042639999999999</v>
      </c>
    </row>
    <row r="95" spans="1:30" x14ac:dyDescent="0.25">
      <c r="A95" t="s">
        <v>120</v>
      </c>
      <c r="B95" t="s">
        <v>125</v>
      </c>
      <c r="C95" t="s">
        <v>142</v>
      </c>
      <c r="D95" t="s">
        <v>143</v>
      </c>
      <c r="E95" t="s">
        <v>32</v>
      </c>
      <c r="F95" t="s">
        <v>183</v>
      </c>
      <c r="G95">
        <v>2014</v>
      </c>
      <c r="H95" t="s">
        <v>34</v>
      </c>
      <c r="I95" t="s">
        <v>37</v>
      </c>
      <c r="J95">
        <v>6</v>
      </c>
      <c r="K95">
        <v>6</v>
      </c>
      <c r="L95">
        <v>4010903.014</v>
      </c>
      <c r="M95">
        <v>4010.903014</v>
      </c>
      <c r="N95">
        <v>5822089.9309999999</v>
      </c>
      <c r="O95">
        <v>5822.0899310000004</v>
      </c>
      <c r="P95">
        <v>0.68891120900000002</v>
      </c>
      <c r="Q95" s="1">
        <v>1120000000000</v>
      </c>
      <c r="R95">
        <v>1117391634</v>
      </c>
      <c r="S95">
        <v>3.6335999999999999</v>
      </c>
      <c r="T95">
        <v>6.4999999999999997E-3</v>
      </c>
      <c r="U95">
        <v>1.6514</v>
      </c>
      <c r="V95" s="2">
        <v>41824</v>
      </c>
      <c r="W95" t="s">
        <v>186</v>
      </c>
      <c r="X95">
        <v>22.916666670000001</v>
      </c>
      <c r="Y95">
        <v>97</v>
      </c>
      <c r="Z95">
        <v>119</v>
      </c>
      <c r="AA95">
        <v>41.343719999999998</v>
      </c>
      <c r="AB95">
        <v>11.6104</v>
      </c>
      <c r="AC95">
        <v>39.291139999999999</v>
      </c>
      <c r="AD95">
        <v>44.74147</v>
      </c>
    </row>
    <row r="96" spans="1:30" x14ac:dyDescent="0.25">
      <c r="A96" t="s">
        <v>120</v>
      </c>
      <c r="B96" t="s">
        <v>125</v>
      </c>
      <c r="C96" t="s">
        <v>142</v>
      </c>
      <c r="D96" t="s">
        <v>143</v>
      </c>
      <c r="E96" t="s">
        <v>32</v>
      </c>
      <c r="F96" t="s">
        <v>183</v>
      </c>
      <c r="G96">
        <v>2015</v>
      </c>
      <c r="H96" t="s">
        <v>36</v>
      </c>
      <c r="I96" t="s">
        <v>37</v>
      </c>
      <c r="J96">
        <v>6</v>
      </c>
      <c r="K96">
        <v>6</v>
      </c>
      <c r="L96">
        <v>4148459.8139999998</v>
      </c>
      <c r="M96">
        <v>4148.4598139999998</v>
      </c>
      <c r="N96">
        <v>6216955.3119999999</v>
      </c>
      <c r="O96">
        <v>6216.955312</v>
      </c>
      <c r="P96">
        <v>0.66728158800000004</v>
      </c>
      <c r="Q96" s="1">
        <v>2020000000000</v>
      </c>
      <c r="R96">
        <v>2016363465</v>
      </c>
      <c r="S96">
        <v>4.1060999999999996</v>
      </c>
      <c r="T96">
        <v>1.0200000000000001E-2</v>
      </c>
      <c r="U96">
        <v>1.7496</v>
      </c>
      <c r="V96" t="s">
        <v>187</v>
      </c>
      <c r="W96" t="s">
        <v>188</v>
      </c>
      <c r="X96">
        <v>61.875</v>
      </c>
      <c r="Y96">
        <v>211</v>
      </c>
      <c r="Z96">
        <v>272</v>
      </c>
      <c r="AA96">
        <v>44.745130000000003</v>
      </c>
      <c r="AB96">
        <v>39.29036</v>
      </c>
      <c r="AC96">
        <v>10.706060000000001</v>
      </c>
      <c r="AD96">
        <v>41.379309999999997</v>
      </c>
    </row>
    <row r="97" spans="1:30" x14ac:dyDescent="0.25">
      <c r="A97" t="s">
        <v>120</v>
      </c>
      <c r="B97" t="s">
        <v>125</v>
      </c>
      <c r="C97" t="s">
        <v>142</v>
      </c>
      <c r="D97" t="s">
        <v>143</v>
      </c>
      <c r="E97" t="s">
        <v>32</v>
      </c>
      <c r="F97" t="s">
        <v>183</v>
      </c>
      <c r="G97">
        <v>2015</v>
      </c>
      <c r="H97" t="s">
        <v>34</v>
      </c>
      <c r="I97" t="s">
        <v>37</v>
      </c>
      <c r="J97">
        <v>6</v>
      </c>
      <c r="K97">
        <v>6</v>
      </c>
      <c r="L97">
        <v>4136699.8909999998</v>
      </c>
      <c r="M97">
        <v>4136.6998910000002</v>
      </c>
      <c r="N97">
        <v>6585865.6289999997</v>
      </c>
      <c r="O97">
        <v>6585.8656289999999</v>
      </c>
      <c r="P97">
        <v>0.62811786999999997</v>
      </c>
      <c r="Q97" s="1">
        <v>1900000000000</v>
      </c>
      <c r="R97">
        <v>1897636308</v>
      </c>
      <c r="S97">
        <v>4.0721999999999996</v>
      </c>
      <c r="T97">
        <v>1.03E-2</v>
      </c>
      <c r="U97">
        <v>1.9779</v>
      </c>
      <c r="V97" t="s">
        <v>189</v>
      </c>
      <c r="W97" s="2">
        <v>42128.916666666664</v>
      </c>
      <c r="X97">
        <v>67.875</v>
      </c>
      <c r="Y97">
        <v>28</v>
      </c>
      <c r="Z97">
        <v>95</v>
      </c>
      <c r="AA97">
        <v>41.368659999999998</v>
      </c>
      <c r="AB97">
        <v>10.78206</v>
      </c>
      <c r="AC97">
        <v>39.28922</v>
      </c>
      <c r="AD97">
        <v>44.747979999999998</v>
      </c>
    </row>
    <row r="98" spans="1:30" x14ac:dyDescent="0.25">
      <c r="A98" t="s">
        <v>120</v>
      </c>
      <c r="B98" t="s">
        <v>125</v>
      </c>
      <c r="C98" t="s">
        <v>142</v>
      </c>
      <c r="D98" t="s">
        <v>143</v>
      </c>
      <c r="E98" t="s">
        <v>32</v>
      </c>
      <c r="F98" t="s">
        <v>183</v>
      </c>
      <c r="G98">
        <v>2016</v>
      </c>
      <c r="H98" t="s">
        <v>34</v>
      </c>
      <c r="I98" t="s">
        <v>37</v>
      </c>
      <c r="J98">
        <v>6</v>
      </c>
      <c r="K98">
        <v>6</v>
      </c>
      <c r="L98">
        <v>3888964.5380000002</v>
      </c>
      <c r="M98">
        <v>3888.9645380000002</v>
      </c>
      <c r="N98">
        <v>6102605.2709999997</v>
      </c>
      <c r="O98">
        <v>6102.6052710000004</v>
      </c>
      <c r="P98">
        <v>0.63726299900000005</v>
      </c>
      <c r="Q98" s="1">
        <v>1410000000000</v>
      </c>
      <c r="R98">
        <v>1413134606</v>
      </c>
      <c r="S98">
        <v>3.6335000000000002</v>
      </c>
      <c r="T98">
        <v>1.01E-2</v>
      </c>
      <c r="U98">
        <v>1.7047000000000001</v>
      </c>
      <c r="V98" t="s">
        <v>190</v>
      </c>
      <c r="W98" t="s">
        <v>191</v>
      </c>
      <c r="X98">
        <v>32.958333330000002</v>
      </c>
      <c r="Y98">
        <v>74</v>
      </c>
      <c r="Z98">
        <v>106</v>
      </c>
      <c r="AA98">
        <v>41.328879999999998</v>
      </c>
      <c r="AB98">
        <v>11.619809999999999</v>
      </c>
      <c r="AC98">
        <v>38.302010000000003</v>
      </c>
      <c r="AD98">
        <v>44.972920000000002</v>
      </c>
    </row>
    <row r="99" spans="1:30" x14ac:dyDescent="0.25">
      <c r="A99" t="s">
        <v>120</v>
      </c>
      <c r="B99" t="s">
        <v>125</v>
      </c>
      <c r="C99" t="s">
        <v>192</v>
      </c>
      <c r="D99" t="s">
        <v>193</v>
      </c>
      <c r="E99" t="s">
        <v>32</v>
      </c>
      <c r="F99" t="s">
        <v>194</v>
      </c>
      <c r="G99">
        <v>2015</v>
      </c>
      <c r="H99" t="s">
        <v>36</v>
      </c>
      <c r="I99" t="s">
        <v>37</v>
      </c>
      <c r="J99">
        <v>2</v>
      </c>
      <c r="K99">
        <v>2</v>
      </c>
      <c r="L99">
        <v>4693774.5120000001</v>
      </c>
      <c r="M99">
        <v>4693.774512</v>
      </c>
      <c r="N99">
        <v>7031822.4890000001</v>
      </c>
      <c r="O99">
        <v>7031.8224890000001</v>
      </c>
      <c r="P99">
        <v>0.66750469300000004</v>
      </c>
      <c r="Q99" s="1">
        <v>1680000000000</v>
      </c>
      <c r="R99">
        <v>1675722508</v>
      </c>
      <c r="S99">
        <v>5.3503999999999996</v>
      </c>
      <c r="T99">
        <v>7.9000000000000008E-3</v>
      </c>
      <c r="U99">
        <v>1.8442000000000001</v>
      </c>
      <c r="V99" t="s">
        <v>195</v>
      </c>
      <c r="W99" s="2">
        <v>42318.875</v>
      </c>
      <c r="X99">
        <v>41.875</v>
      </c>
      <c r="Y99">
        <v>243</v>
      </c>
      <c r="Z99">
        <v>284</v>
      </c>
      <c r="AA99">
        <v>46.540599999999998</v>
      </c>
      <c r="AB99">
        <v>39.157350000000001</v>
      </c>
      <c r="AC99">
        <v>7.6855330000000004</v>
      </c>
      <c r="AD99">
        <v>43.09158</v>
      </c>
    </row>
    <row r="100" spans="1:30" x14ac:dyDescent="0.25">
      <c r="A100" t="s">
        <v>120</v>
      </c>
      <c r="B100" t="s">
        <v>125</v>
      </c>
      <c r="C100" t="s">
        <v>192</v>
      </c>
      <c r="D100" t="s">
        <v>193</v>
      </c>
      <c r="E100" t="s">
        <v>32</v>
      </c>
      <c r="F100" t="s">
        <v>196</v>
      </c>
      <c r="G100">
        <v>2015</v>
      </c>
      <c r="H100" t="s">
        <v>36</v>
      </c>
      <c r="I100" t="s">
        <v>37</v>
      </c>
      <c r="J100">
        <v>6</v>
      </c>
      <c r="K100">
        <v>6</v>
      </c>
      <c r="L100">
        <v>4838648.9390000002</v>
      </c>
      <c r="M100">
        <v>4838.6489389999997</v>
      </c>
      <c r="N100">
        <v>5278825.824</v>
      </c>
      <c r="O100">
        <v>5278.8258239999996</v>
      </c>
      <c r="P100">
        <v>0.91661462199999999</v>
      </c>
      <c r="Q100" s="1">
        <v>2070000000000</v>
      </c>
      <c r="R100">
        <v>2067628230</v>
      </c>
      <c r="S100">
        <v>4.5355999999999996</v>
      </c>
      <c r="T100">
        <v>2.8E-3</v>
      </c>
      <c r="U100">
        <v>2.0933000000000002</v>
      </c>
      <c r="V100" t="s">
        <v>197</v>
      </c>
      <c r="W100" s="2">
        <v>42257.875</v>
      </c>
      <c r="X100">
        <v>19.875</v>
      </c>
      <c r="Y100">
        <v>263</v>
      </c>
      <c r="Z100">
        <v>282</v>
      </c>
      <c r="AA100">
        <v>46.540199999999999</v>
      </c>
      <c r="AB100">
        <v>39.157530000000001</v>
      </c>
      <c r="AC100">
        <v>6.8239669999999997</v>
      </c>
      <c r="AD100">
        <v>43.453400000000002</v>
      </c>
    </row>
    <row r="101" spans="1:30" x14ac:dyDescent="0.25">
      <c r="A101" t="s">
        <v>120</v>
      </c>
      <c r="B101" t="s">
        <v>125</v>
      </c>
      <c r="C101" t="s">
        <v>192</v>
      </c>
      <c r="D101" t="s">
        <v>193</v>
      </c>
      <c r="E101" t="s">
        <v>32</v>
      </c>
      <c r="F101" t="s">
        <v>198</v>
      </c>
      <c r="G101">
        <v>2015</v>
      </c>
      <c r="H101" t="s">
        <v>36</v>
      </c>
      <c r="I101" t="s">
        <v>37</v>
      </c>
      <c r="J101">
        <v>2</v>
      </c>
      <c r="K101">
        <v>2</v>
      </c>
      <c r="L101">
        <v>4315107.6330000004</v>
      </c>
      <c r="M101">
        <v>4315.1076329999996</v>
      </c>
      <c r="N101">
        <v>6383621.233</v>
      </c>
      <c r="O101">
        <v>6383.6212329999998</v>
      </c>
      <c r="P101">
        <v>0.67596548700000003</v>
      </c>
      <c r="Q101" s="1">
        <v>1840000000000</v>
      </c>
      <c r="R101">
        <v>1841184891</v>
      </c>
      <c r="S101">
        <v>4.2621000000000002</v>
      </c>
      <c r="T101">
        <v>7.7000000000000002E-3</v>
      </c>
      <c r="U101">
        <v>1.8252999999999999</v>
      </c>
      <c r="V101" t="s">
        <v>199</v>
      </c>
      <c r="W101" t="s">
        <v>200</v>
      </c>
      <c r="X101">
        <v>30.75</v>
      </c>
      <c r="Y101">
        <v>240</v>
      </c>
      <c r="Z101">
        <v>270</v>
      </c>
      <c r="AA101">
        <v>46.943420000000003</v>
      </c>
      <c r="AB101">
        <v>39.372169999999997</v>
      </c>
      <c r="AC101">
        <v>10.21458</v>
      </c>
      <c r="AD101">
        <v>41.37153</v>
      </c>
    </row>
    <row r="102" spans="1:30" x14ac:dyDescent="0.25">
      <c r="A102" t="s">
        <v>120</v>
      </c>
      <c r="B102" t="s">
        <v>125</v>
      </c>
      <c r="C102" t="s">
        <v>192</v>
      </c>
      <c r="D102" t="s">
        <v>193</v>
      </c>
      <c r="E102" t="s">
        <v>32</v>
      </c>
      <c r="F102" t="s">
        <v>198</v>
      </c>
      <c r="G102">
        <v>2016</v>
      </c>
      <c r="H102" t="s">
        <v>36</v>
      </c>
      <c r="I102" t="s">
        <v>37</v>
      </c>
      <c r="J102">
        <v>2</v>
      </c>
      <c r="K102">
        <v>3</v>
      </c>
      <c r="L102">
        <v>4278439.2340000002</v>
      </c>
      <c r="M102">
        <v>4278.4392340000004</v>
      </c>
      <c r="N102">
        <v>4756747.5650000004</v>
      </c>
      <c r="O102">
        <v>4756.7475649999997</v>
      </c>
      <c r="P102">
        <v>0.89944634999999995</v>
      </c>
      <c r="Q102" s="1">
        <v>2020000000000</v>
      </c>
      <c r="R102">
        <v>2020990426</v>
      </c>
      <c r="S102">
        <v>3.7458999999999998</v>
      </c>
      <c r="T102">
        <v>2.2000000000000001E-3</v>
      </c>
      <c r="U102">
        <v>0.72850000000000004</v>
      </c>
      <c r="V102" t="s">
        <v>201</v>
      </c>
      <c r="W102" t="s">
        <v>202</v>
      </c>
      <c r="X102">
        <v>14.75</v>
      </c>
      <c r="Y102">
        <v>259</v>
      </c>
      <c r="Z102">
        <v>273</v>
      </c>
      <c r="AA102">
        <v>46.37397</v>
      </c>
      <c r="AB102">
        <v>39.492130000000003</v>
      </c>
      <c r="AC102">
        <v>10.46773</v>
      </c>
      <c r="AD102">
        <v>42.059350000000002</v>
      </c>
    </row>
    <row r="103" spans="1:30" x14ac:dyDescent="0.25">
      <c r="A103" t="s">
        <v>120</v>
      </c>
      <c r="B103" t="s">
        <v>125</v>
      </c>
      <c r="C103" t="s">
        <v>192</v>
      </c>
      <c r="D103" t="s">
        <v>193</v>
      </c>
      <c r="E103" t="s">
        <v>32</v>
      </c>
      <c r="F103" t="s">
        <v>198</v>
      </c>
      <c r="G103">
        <v>2016</v>
      </c>
      <c r="H103" t="s">
        <v>34</v>
      </c>
      <c r="I103" t="s">
        <v>37</v>
      </c>
      <c r="J103">
        <v>2</v>
      </c>
      <c r="K103">
        <v>3</v>
      </c>
      <c r="L103">
        <v>4404991.6270000003</v>
      </c>
      <c r="M103">
        <v>4404.9916270000003</v>
      </c>
      <c r="N103">
        <v>7395656.8020000001</v>
      </c>
      <c r="O103">
        <v>7395.6568020000004</v>
      </c>
      <c r="P103">
        <v>0.59561871799999999</v>
      </c>
      <c r="Q103" s="1">
        <v>2520000000000</v>
      </c>
      <c r="R103">
        <v>2520853554</v>
      </c>
      <c r="S103">
        <v>3.8664999999999998</v>
      </c>
      <c r="T103">
        <v>4.7000000000000002E-3</v>
      </c>
      <c r="U103">
        <v>1.6674</v>
      </c>
      <c r="V103" t="s">
        <v>203</v>
      </c>
      <c r="W103" s="2">
        <v>42496.875</v>
      </c>
      <c r="X103">
        <v>83.791666669999998</v>
      </c>
      <c r="Y103">
        <v>74</v>
      </c>
      <c r="Z103">
        <v>157</v>
      </c>
      <c r="AA103">
        <v>40.976520000000001</v>
      </c>
      <c r="AB103">
        <v>9.7220499999999994</v>
      </c>
      <c r="AC103">
        <v>39.675919999999998</v>
      </c>
      <c r="AD103">
        <v>46.490200000000002</v>
      </c>
    </row>
    <row r="104" spans="1:30" x14ac:dyDescent="0.25">
      <c r="A104" t="s">
        <v>204</v>
      </c>
      <c r="B104" t="s">
        <v>205</v>
      </c>
      <c r="C104" t="s">
        <v>205</v>
      </c>
      <c r="D104" t="s">
        <v>206</v>
      </c>
      <c r="E104" t="s">
        <v>207</v>
      </c>
      <c r="F104" t="s">
        <v>208</v>
      </c>
      <c r="G104">
        <v>2016</v>
      </c>
      <c r="H104" t="s">
        <v>36</v>
      </c>
      <c r="I104" t="s">
        <v>37</v>
      </c>
      <c r="J104">
        <v>6</v>
      </c>
      <c r="K104">
        <v>6</v>
      </c>
      <c r="L104">
        <v>3152084.7050000001</v>
      </c>
      <c r="M104">
        <v>3152.0847050000002</v>
      </c>
      <c r="N104">
        <v>3894332.6340000001</v>
      </c>
      <c r="O104">
        <v>3894.3326339999999</v>
      </c>
      <c r="P104">
        <v>0.80940304799999996</v>
      </c>
      <c r="Q104" s="1">
        <v>1010000000000</v>
      </c>
      <c r="R104">
        <v>1006826823</v>
      </c>
      <c r="S104">
        <v>4.1523000000000003</v>
      </c>
      <c r="T104">
        <v>0.01</v>
      </c>
      <c r="U104">
        <v>1.3391999999999999</v>
      </c>
      <c r="V104" s="2">
        <v>42622.041666666664</v>
      </c>
      <c r="W104" t="s">
        <v>209</v>
      </c>
      <c r="X104">
        <v>14.91666667</v>
      </c>
      <c r="Y104">
        <v>253</v>
      </c>
      <c r="Z104">
        <v>267</v>
      </c>
      <c r="AA104">
        <v>2.25501</v>
      </c>
      <c r="AB104">
        <v>43.801270000000002</v>
      </c>
      <c r="AC104">
        <v>17.391439999999999</v>
      </c>
      <c r="AD104">
        <v>-10.02693</v>
      </c>
    </row>
    <row r="105" spans="1:30" x14ac:dyDescent="0.25">
      <c r="A105" t="s">
        <v>204</v>
      </c>
      <c r="B105" t="s">
        <v>205</v>
      </c>
      <c r="C105" t="s">
        <v>205</v>
      </c>
      <c r="D105" t="s">
        <v>206</v>
      </c>
      <c r="E105" t="s">
        <v>207</v>
      </c>
      <c r="F105" t="s">
        <v>208</v>
      </c>
      <c r="G105">
        <v>2017</v>
      </c>
      <c r="H105" t="s">
        <v>36</v>
      </c>
      <c r="I105" t="s">
        <v>37</v>
      </c>
      <c r="J105">
        <v>6</v>
      </c>
      <c r="K105">
        <v>6</v>
      </c>
      <c r="L105">
        <v>3330384.5950000002</v>
      </c>
      <c r="M105">
        <v>3330.384595</v>
      </c>
      <c r="N105">
        <v>3908327.923</v>
      </c>
      <c r="O105">
        <v>3908.3279229999998</v>
      </c>
      <c r="P105">
        <v>0.85212516999999999</v>
      </c>
      <c r="Q105" s="1">
        <v>1320000000000</v>
      </c>
      <c r="R105">
        <v>1322450462</v>
      </c>
      <c r="S105">
        <v>4.1596000000000002</v>
      </c>
      <c r="T105">
        <v>0.01</v>
      </c>
      <c r="U105">
        <v>1.3928</v>
      </c>
      <c r="V105" s="2">
        <v>42956.208333333336</v>
      </c>
      <c r="W105" t="s">
        <v>210</v>
      </c>
      <c r="X105">
        <v>16.75</v>
      </c>
      <c r="Y105">
        <v>251</v>
      </c>
      <c r="Z105">
        <v>267</v>
      </c>
      <c r="AA105">
        <v>4.43804</v>
      </c>
      <c r="AB105">
        <v>44.375</v>
      </c>
      <c r="AC105">
        <v>16.707909999999998</v>
      </c>
      <c r="AD105">
        <v>-9.2516099999999994</v>
      </c>
    </row>
    <row r="106" spans="1:30" x14ac:dyDescent="0.25">
      <c r="A106" t="s">
        <v>204</v>
      </c>
      <c r="B106" t="s">
        <v>205</v>
      </c>
      <c r="C106" t="s">
        <v>205</v>
      </c>
      <c r="D106" t="s">
        <v>206</v>
      </c>
      <c r="E106" t="s">
        <v>207</v>
      </c>
      <c r="F106" t="s">
        <v>208</v>
      </c>
      <c r="G106">
        <v>2017</v>
      </c>
      <c r="H106" t="s">
        <v>34</v>
      </c>
      <c r="I106" t="s">
        <v>37</v>
      </c>
      <c r="J106">
        <v>6</v>
      </c>
      <c r="K106">
        <v>6</v>
      </c>
      <c r="L106">
        <v>3334056.452</v>
      </c>
      <c r="M106">
        <v>3334.0564519999998</v>
      </c>
      <c r="N106">
        <v>4980836.0769999996</v>
      </c>
      <c r="O106">
        <v>4980.8360769999999</v>
      </c>
      <c r="P106">
        <v>0.66937686799999996</v>
      </c>
      <c r="Q106" s="1">
        <v>1390000000000</v>
      </c>
      <c r="R106">
        <v>1387319045</v>
      </c>
      <c r="S106">
        <v>3.8174000000000001</v>
      </c>
      <c r="T106">
        <v>1.17E-2</v>
      </c>
      <c r="U106">
        <v>1.7707999999999999</v>
      </c>
      <c r="V106" t="s">
        <v>211</v>
      </c>
      <c r="W106" t="s">
        <v>212</v>
      </c>
      <c r="X106">
        <v>31.708333329999999</v>
      </c>
      <c r="Y106">
        <v>59</v>
      </c>
      <c r="Z106">
        <v>90</v>
      </c>
      <c r="AA106">
        <v>-9.3354599999999994</v>
      </c>
      <c r="AB106">
        <v>16.711469999999998</v>
      </c>
      <c r="AC106">
        <v>44.398330000000001</v>
      </c>
      <c r="AD106">
        <v>4.3998999999999997</v>
      </c>
    </row>
    <row r="107" spans="1:30" x14ac:dyDescent="0.25">
      <c r="A107" t="s">
        <v>204</v>
      </c>
      <c r="B107" t="s">
        <v>213</v>
      </c>
      <c r="C107" t="s">
        <v>213</v>
      </c>
      <c r="D107" t="s">
        <v>206</v>
      </c>
      <c r="E107" t="s">
        <v>207</v>
      </c>
      <c r="F107" t="s">
        <v>208</v>
      </c>
      <c r="G107">
        <v>2018</v>
      </c>
      <c r="H107" t="s">
        <v>36</v>
      </c>
      <c r="I107" t="s">
        <v>37</v>
      </c>
      <c r="J107">
        <v>6</v>
      </c>
      <c r="K107">
        <v>6</v>
      </c>
      <c r="L107">
        <v>3391305.6869999999</v>
      </c>
      <c r="M107">
        <v>3391.305687</v>
      </c>
      <c r="N107">
        <v>4108110.2179999999</v>
      </c>
      <c r="O107">
        <v>4108.1102179999998</v>
      </c>
      <c r="P107">
        <v>0.82551477600000001</v>
      </c>
      <c r="Q107" s="1">
        <v>1260000000000</v>
      </c>
      <c r="R107">
        <v>1262976921</v>
      </c>
      <c r="S107">
        <v>3.8386999999999998</v>
      </c>
      <c r="T107">
        <v>1.0500000000000001E-2</v>
      </c>
      <c r="U107">
        <v>1.6482000000000001</v>
      </c>
      <c r="V107" s="2">
        <v>43352.208333333336</v>
      </c>
      <c r="W107" t="s">
        <v>214</v>
      </c>
      <c r="X107">
        <v>17.75</v>
      </c>
      <c r="Y107">
        <v>252</v>
      </c>
      <c r="Z107">
        <v>269</v>
      </c>
      <c r="AA107">
        <v>4.4374700000000002</v>
      </c>
      <c r="AB107">
        <v>44.376779999999997</v>
      </c>
      <c r="AC107">
        <v>15.886089999999999</v>
      </c>
      <c r="AD107">
        <v>-8.5541499999999999</v>
      </c>
    </row>
    <row r="108" spans="1:30" x14ac:dyDescent="0.25">
      <c r="A108" t="s">
        <v>204</v>
      </c>
      <c r="B108" t="s">
        <v>213</v>
      </c>
      <c r="C108" t="s">
        <v>213</v>
      </c>
      <c r="D108" t="s">
        <v>206</v>
      </c>
      <c r="E108" t="s">
        <v>207</v>
      </c>
      <c r="F108" t="s">
        <v>208</v>
      </c>
      <c r="G108">
        <v>2018</v>
      </c>
      <c r="H108" t="s">
        <v>34</v>
      </c>
      <c r="I108" t="s">
        <v>37</v>
      </c>
      <c r="J108">
        <v>6</v>
      </c>
      <c r="K108">
        <v>6</v>
      </c>
      <c r="L108">
        <v>3376792.8509999998</v>
      </c>
      <c r="M108">
        <v>3376.7928510000002</v>
      </c>
      <c r="N108">
        <v>4899069.7879999997</v>
      </c>
      <c r="O108">
        <v>4899.0697879999998</v>
      </c>
      <c r="P108">
        <v>0.68927224899999995</v>
      </c>
      <c r="Q108" s="1">
        <v>1280000000000</v>
      </c>
      <c r="R108">
        <v>1279839520</v>
      </c>
      <c r="S108">
        <v>3.8553000000000002</v>
      </c>
      <c r="T108">
        <v>1.06E-2</v>
      </c>
      <c r="U108">
        <v>1.7529999999999999</v>
      </c>
      <c r="V108" t="s">
        <v>215</v>
      </c>
      <c r="W108" t="s">
        <v>216</v>
      </c>
      <c r="X108">
        <v>23.958333329999999</v>
      </c>
      <c r="Y108">
        <v>59</v>
      </c>
      <c r="Z108">
        <v>82</v>
      </c>
      <c r="AA108">
        <v>-8.2314100000000003</v>
      </c>
      <c r="AB108">
        <v>15.916510000000001</v>
      </c>
      <c r="AC108">
        <v>44.37509</v>
      </c>
      <c r="AD108">
        <v>4.4377800000000001</v>
      </c>
    </row>
    <row r="109" spans="1:30" x14ac:dyDescent="0.25">
      <c r="A109" t="s">
        <v>204</v>
      </c>
      <c r="B109" t="s">
        <v>205</v>
      </c>
      <c r="C109" t="s">
        <v>205</v>
      </c>
      <c r="D109" t="s">
        <v>206</v>
      </c>
      <c r="E109" t="s">
        <v>207</v>
      </c>
      <c r="F109" t="s">
        <v>217</v>
      </c>
      <c r="G109">
        <v>2018</v>
      </c>
      <c r="H109" t="s">
        <v>36</v>
      </c>
      <c r="I109" t="s">
        <v>37</v>
      </c>
      <c r="J109">
        <v>6</v>
      </c>
      <c r="K109">
        <v>6</v>
      </c>
      <c r="L109">
        <v>3064030.5610000002</v>
      </c>
      <c r="M109">
        <v>3064.030561</v>
      </c>
      <c r="N109">
        <v>3270854.2790000001</v>
      </c>
      <c r="O109">
        <v>3270.8542790000001</v>
      </c>
      <c r="P109">
        <v>0.93676767599999999</v>
      </c>
      <c r="Q109" s="1">
        <v>528000000000</v>
      </c>
      <c r="R109">
        <v>528031078.39999998</v>
      </c>
      <c r="S109">
        <v>4.2138999999999998</v>
      </c>
      <c r="T109">
        <v>2.8E-3</v>
      </c>
      <c r="U109">
        <v>1.0548</v>
      </c>
      <c r="V109" s="2">
        <v>43109.208333333336</v>
      </c>
      <c r="W109" t="s">
        <v>218</v>
      </c>
      <c r="X109">
        <v>14.16666667</v>
      </c>
      <c r="Y109">
        <v>244</v>
      </c>
      <c r="Z109">
        <v>258</v>
      </c>
      <c r="AA109">
        <v>-0.41316829999999999</v>
      </c>
      <c r="AB109">
        <v>43.056460000000001</v>
      </c>
      <c r="AC109">
        <v>17.0471</v>
      </c>
      <c r="AD109">
        <v>-11.146839999999999</v>
      </c>
    </row>
    <row r="110" spans="1:30" x14ac:dyDescent="0.25">
      <c r="A110" t="s">
        <v>204</v>
      </c>
      <c r="B110" t="s">
        <v>213</v>
      </c>
      <c r="C110" t="s">
        <v>213</v>
      </c>
      <c r="D110" t="s">
        <v>206</v>
      </c>
      <c r="E110" t="s">
        <v>207</v>
      </c>
      <c r="F110" t="s">
        <v>219</v>
      </c>
      <c r="G110">
        <v>2017</v>
      </c>
      <c r="H110" t="s">
        <v>36</v>
      </c>
      <c r="I110" t="s">
        <v>37</v>
      </c>
      <c r="J110">
        <v>6</v>
      </c>
      <c r="K110">
        <v>6</v>
      </c>
      <c r="L110">
        <v>2911184.1460000002</v>
      </c>
      <c r="M110">
        <v>2911.1841460000001</v>
      </c>
      <c r="N110">
        <v>3679036.0350000001</v>
      </c>
      <c r="O110">
        <v>3679.0360350000001</v>
      </c>
      <c r="P110">
        <v>0.79128992399999998</v>
      </c>
      <c r="Q110" s="1">
        <v>791000000000</v>
      </c>
      <c r="R110">
        <v>791329762.5</v>
      </c>
      <c r="S110">
        <v>4.0735999999999999</v>
      </c>
      <c r="T110">
        <v>9.1000000000000004E-3</v>
      </c>
      <c r="U110">
        <v>1.4750000000000001</v>
      </c>
      <c r="V110" t="s">
        <v>220</v>
      </c>
      <c r="W110" t="s">
        <v>221</v>
      </c>
      <c r="X110">
        <v>17.541666670000001</v>
      </c>
      <c r="Y110">
        <v>226</v>
      </c>
      <c r="Z110">
        <v>243</v>
      </c>
      <c r="AA110">
        <v>4.7903500000000002E-2</v>
      </c>
      <c r="AB110">
        <v>42.017600000000002</v>
      </c>
      <c r="AC110">
        <v>17.1221</v>
      </c>
      <c r="AD110">
        <v>-9.5591629999999999</v>
      </c>
    </row>
    <row r="111" spans="1:30" x14ac:dyDescent="0.25">
      <c r="A111" t="s">
        <v>204</v>
      </c>
      <c r="B111" t="s">
        <v>213</v>
      </c>
      <c r="C111" t="s">
        <v>213</v>
      </c>
      <c r="D111" t="s">
        <v>206</v>
      </c>
      <c r="E111" t="s">
        <v>207</v>
      </c>
      <c r="F111" t="s">
        <v>219</v>
      </c>
      <c r="G111">
        <v>2018</v>
      </c>
      <c r="H111" t="s">
        <v>36</v>
      </c>
      <c r="I111" t="s">
        <v>37</v>
      </c>
      <c r="J111">
        <v>6</v>
      </c>
      <c r="K111">
        <v>6</v>
      </c>
      <c r="L111">
        <v>3261484.8020000001</v>
      </c>
      <c r="M111">
        <v>3261.4848019999999</v>
      </c>
      <c r="N111">
        <v>4195867.574</v>
      </c>
      <c r="O111">
        <v>4195.8675739999999</v>
      </c>
      <c r="P111">
        <v>0.77730880300000005</v>
      </c>
      <c r="Q111" s="1">
        <v>1230000000000</v>
      </c>
      <c r="R111">
        <v>1230728242</v>
      </c>
      <c r="S111">
        <v>3.9066000000000001</v>
      </c>
      <c r="T111">
        <v>8.8000000000000005E-3</v>
      </c>
      <c r="U111">
        <v>1.5929</v>
      </c>
      <c r="V111" t="s">
        <v>222</v>
      </c>
      <c r="W111" t="s">
        <v>223</v>
      </c>
      <c r="X111">
        <v>26.5</v>
      </c>
      <c r="Y111">
        <v>200</v>
      </c>
      <c r="Z111">
        <v>226</v>
      </c>
      <c r="AA111">
        <v>4.8543079999999996</v>
      </c>
      <c r="AB111">
        <v>43.594540000000002</v>
      </c>
      <c r="AC111">
        <v>16.792439999999999</v>
      </c>
      <c r="AD111">
        <v>-9.2711220000000001</v>
      </c>
    </row>
    <row r="112" spans="1:30" x14ac:dyDescent="0.25">
      <c r="A112" t="s">
        <v>204</v>
      </c>
      <c r="B112" t="s">
        <v>213</v>
      </c>
      <c r="C112" t="s">
        <v>213</v>
      </c>
      <c r="D112" t="s">
        <v>206</v>
      </c>
      <c r="E112" t="s">
        <v>207</v>
      </c>
      <c r="F112" t="s">
        <v>219</v>
      </c>
      <c r="G112">
        <v>2018</v>
      </c>
      <c r="H112" t="s">
        <v>34</v>
      </c>
      <c r="I112" t="s">
        <v>37</v>
      </c>
      <c r="J112">
        <v>6</v>
      </c>
      <c r="K112">
        <v>6</v>
      </c>
      <c r="L112">
        <v>3325693.31</v>
      </c>
      <c r="M112">
        <v>3325.6933100000001</v>
      </c>
      <c r="N112">
        <v>5458639.8509999998</v>
      </c>
      <c r="O112">
        <v>5458.6398509999999</v>
      </c>
      <c r="P112">
        <v>0.60925311100000001</v>
      </c>
      <c r="Q112" s="1">
        <v>1050000000000</v>
      </c>
      <c r="R112">
        <v>1051331867</v>
      </c>
      <c r="S112">
        <v>4.056</v>
      </c>
      <c r="T112">
        <v>8.6999999999999994E-3</v>
      </c>
      <c r="U112">
        <v>1.3204</v>
      </c>
      <c r="V112" s="2">
        <v>43346.25</v>
      </c>
      <c r="W112" s="2">
        <v>43255.75</v>
      </c>
      <c r="X112">
        <v>28.5</v>
      </c>
      <c r="Y112">
        <v>68</v>
      </c>
      <c r="Z112">
        <v>96</v>
      </c>
      <c r="AA112">
        <v>-9.1689989999999995</v>
      </c>
      <c r="AB112">
        <v>16.731030000000001</v>
      </c>
      <c r="AC112">
        <v>44.152729999999998</v>
      </c>
      <c r="AD112">
        <v>5.0412280000000003</v>
      </c>
    </row>
    <row r="113" spans="1:30" x14ac:dyDescent="0.25">
      <c r="A113" t="s">
        <v>204</v>
      </c>
      <c r="B113" t="s">
        <v>224</v>
      </c>
      <c r="C113" t="s">
        <v>224</v>
      </c>
      <c r="D113" t="s">
        <v>225</v>
      </c>
      <c r="E113" t="s">
        <v>207</v>
      </c>
      <c r="F113" t="s">
        <v>226</v>
      </c>
      <c r="G113">
        <v>2017</v>
      </c>
      <c r="H113" t="s">
        <v>36</v>
      </c>
      <c r="I113" t="s">
        <v>37</v>
      </c>
      <c r="J113">
        <v>5</v>
      </c>
      <c r="K113">
        <v>5</v>
      </c>
      <c r="L113">
        <v>2665661.946</v>
      </c>
      <c r="M113">
        <v>2665.6619460000002</v>
      </c>
      <c r="N113">
        <v>3451105.898</v>
      </c>
      <c r="O113">
        <v>3451.1058979999998</v>
      </c>
      <c r="P113">
        <v>0.77240804100000005</v>
      </c>
      <c r="Q113" s="1">
        <v>941000000000</v>
      </c>
      <c r="R113">
        <v>940735775.5</v>
      </c>
      <c r="S113">
        <v>4.0658000000000003</v>
      </c>
      <c r="T113">
        <v>8.0000000000000002E-3</v>
      </c>
      <c r="U113">
        <v>1.4055</v>
      </c>
      <c r="V113" s="2">
        <v>42895.333333333336</v>
      </c>
      <c r="W113" t="s">
        <v>227</v>
      </c>
      <c r="X113">
        <v>16.5</v>
      </c>
      <c r="Y113">
        <v>249</v>
      </c>
      <c r="Z113">
        <v>265</v>
      </c>
      <c r="AA113">
        <v>-6.132066</v>
      </c>
      <c r="AB113">
        <v>40.615499999999997</v>
      </c>
      <c r="AC113">
        <v>16.805299999999999</v>
      </c>
      <c r="AD113">
        <v>-9.4691659999999995</v>
      </c>
    </row>
    <row r="114" spans="1:30" x14ac:dyDescent="0.25">
      <c r="A114" t="s">
        <v>204</v>
      </c>
      <c r="B114" t="s">
        <v>224</v>
      </c>
      <c r="C114" t="s">
        <v>224</v>
      </c>
      <c r="D114" t="s">
        <v>225</v>
      </c>
      <c r="E114" t="s">
        <v>207</v>
      </c>
      <c r="F114" t="s">
        <v>224</v>
      </c>
      <c r="G114">
        <v>2017</v>
      </c>
      <c r="H114" t="s">
        <v>36</v>
      </c>
      <c r="I114" t="s">
        <v>37</v>
      </c>
      <c r="J114">
        <v>6</v>
      </c>
      <c r="K114">
        <v>6</v>
      </c>
      <c r="L114">
        <v>2650868.2030000002</v>
      </c>
      <c r="M114">
        <v>2650.868203</v>
      </c>
      <c r="N114">
        <v>3398934.4870000002</v>
      </c>
      <c r="O114">
        <v>3398.934487</v>
      </c>
      <c r="P114">
        <v>0.77991153199999996</v>
      </c>
      <c r="Q114" s="1">
        <v>848000000000</v>
      </c>
      <c r="R114">
        <v>848401665.5</v>
      </c>
      <c r="S114">
        <v>3.4649000000000001</v>
      </c>
      <c r="T114">
        <v>5.8999999999999999E-3</v>
      </c>
      <c r="U114">
        <v>1.8666</v>
      </c>
      <c r="V114" t="s">
        <v>228</v>
      </c>
      <c r="W114" s="2">
        <v>42987.833333333336</v>
      </c>
      <c r="X114">
        <v>12.54166667</v>
      </c>
      <c r="Y114">
        <v>240</v>
      </c>
      <c r="Z114">
        <v>252</v>
      </c>
      <c r="AA114">
        <v>-6.5428829999999998</v>
      </c>
      <c r="AB114">
        <v>41.09308</v>
      </c>
      <c r="AC114">
        <v>17.237300000000001</v>
      </c>
      <c r="AD114">
        <v>-7.6769489999999996</v>
      </c>
    </row>
    <row r="115" spans="1:30" x14ac:dyDescent="0.25">
      <c r="A115" t="s">
        <v>204</v>
      </c>
      <c r="B115" t="s">
        <v>224</v>
      </c>
      <c r="C115" t="s">
        <v>224</v>
      </c>
      <c r="D115" t="s">
        <v>225</v>
      </c>
      <c r="E115" t="s">
        <v>207</v>
      </c>
      <c r="F115" t="s">
        <v>224</v>
      </c>
      <c r="G115">
        <v>2018</v>
      </c>
      <c r="H115" t="s">
        <v>36</v>
      </c>
      <c r="I115" t="s">
        <v>37</v>
      </c>
      <c r="J115">
        <v>6</v>
      </c>
      <c r="K115">
        <v>6</v>
      </c>
      <c r="L115">
        <v>2649372.7110000001</v>
      </c>
      <c r="M115">
        <v>2649.372711</v>
      </c>
      <c r="N115">
        <v>3626119.99</v>
      </c>
      <c r="O115">
        <v>3626.1199900000001</v>
      </c>
      <c r="P115">
        <v>0.73063569799999994</v>
      </c>
      <c r="Q115" s="1">
        <v>1030000000000</v>
      </c>
      <c r="R115">
        <v>1033196787</v>
      </c>
      <c r="S115">
        <v>4.0102000000000002</v>
      </c>
      <c r="T115">
        <v>8.8999999999999999E-3</v>
      </c>
      <c r="U115">
        <v>1.4390000000000001</v>
      </c>
      <c r="V115" t="s">
        <v>229</v>
      </c>
      <c r="W115" t="s">
        <v>230</v>
      </c>
      <c r="X115">
        <v>19.5</v>
      </c>
      <c r="Y115">
        <v>241</v>
      </c>
      <c r="Z115">
        <v>260</v>
      </c>
      <c r="AA115">
        <v>-6.5443829999999998</v>
      </c>
      <c r="AB115">
        <v>41.092300000000002</v>
      </c>
      <c r="AC115">
        <v>17.413499999999999</v>
      </c>
      <c r="AD115">
        <v>-9.6531500000000001</v>
      </c>
    </row>
    <row r="116" spans="1:30" x14ac:dyDescent="0.25">
      <c r="A116" t="s">
        <v>204</v>
      </c>
      <c r="B116" t="s">
        <v>224</v>
      </c>
      <c r="C116" t="s">
        <v>224</v>
      </c>
      <c r="D116" t="s">
        <v>225</v>
      </c>
      <c r="E116" t="s">
        <v>207</v>
      </c>
      <c r="F116" t="s">
        <v>224</v>
      </c>
      <c r="G116">
        <v>2018</v>
      </c>
      <c r="H116" t="s">
        <v>34</v>
      </c>
      <c r="I116" t="s">
        <v>37</v>
      </c>
      <c r="J116">
        <v>6</v>
      </c>
      <c r="K116">
        <v>6</v>
      </c>
      <c r="L116">
        <v>2636005.716</v>
      </c>
      <c r="M116">
        <v>2636.0057160000001</v>
      </c>
      <c r="N116">
        <v>4289487.8739999998</v>
      </c>
      <c r="O116">
        <v>4289.4878740000004</v>
      </c>
      <c r="P116">
        <v>0.61452690700000001</v>
      </c>
      <c r="Q116" s="1">
        <v>890000000000</v>
      </c>
      <c r="R116">
        <v>889716710.10000002</v>
      </c>
      <c r="S116">
        <v>4.3497000000000003</v>
      </c>
      <c r="T116">
        <v>6.7000000000000002E-3</v>
      </c>
      <c r="U116">
        <v>1.496</v>
      </c>
      <c r="V116" s="2">
        <v>43161.25</v>
      </c>
      <c r="W116" t="s">
        <v>231</v>
      </c>
      <c r="X116">
        <v>22.541666670000001</v>
      </c>
      <c r="Y116">
        <v>34</v>
      </c>
      <c r="Z116">
        <v>56</v>
      </c>
      <c r="AA116">
        <v>-10.824719999999999</v>
      </c>
      <c r="AB116">
        <v>17.440999999999999</v>
      </c>
      <c r="AC116">
        <v>40.841079999999998</v>
      </c>
      <c r="AD116">
        <v>-6.5724989999999996</v>
      </c>
    </row>
    <row r="117" spans="1:30" x14ac:dyDescent="0.25">
      <c r="A117" t="s">
        <v>204</v>
      </c>
      <c r="B117" t="s">
        <v>224</v>
      </c>
      <c r="C117" t="s">
        <v>224</v>
      </c>
      <c r="D117" t="s">
        <v>225</v>
      </c>
      <c r="E117" t="s">
        <v>207</v>
      </c>
      <c r="F117" t="s">
        <v>232</v>
      </c>
      <c r="G117">
        <v>2017</v>
      </c>
      <c r="H117" t="s">
        <v>36</v>
      </c>
      <c r="I117" t="s">
        <v>37</v>
      </c>
      <c r="J117">
        <v>6</v>
      </c>
      <c r="K117">
        <v>6</v>
      </c>
      <c r="L117">
        <v>2639074.8640000001</v>
      </c>
      <c r="M117">
        <v>2639.0748640000002</v>
      </c>
      <c r="N117">
        <v>3295461.9670000002</v>
      </c>
      <c r="O117">
        <v>3295.4619670000002</v>
      </c>
      <c r="P117">
        <v>0.80082091399999999</v>
      </c>
      <c r="Q117" s="1">
        <v>556000000000</v>
      </c>
      <c r="R117">
        <v>555522237.5</v>
      </c>
      <c r="S117">
        <v>4.1443000000000003</v>
      </c>
      <c r="T117">
        <v>7.4000000000000003E-3</v>
      </c>
      <c r="U117">
        <v>1.0230999999999999</v>
      </c>
      <c r="V117" t="s">
        <v>233</v>
      </c>
      <c r="W117" s="2">
        <v>42864.833333333336</v>
      </c>
      <c r="X117">
        <v>13.5</v>
      </c>
      <c r="Y117">
        <v>235</v>
      </c>
      <c r="Z117">
        <v>248</v>
      </c>
      <c r="AA117">
        <v>-6.5364659999999999</v>
      </c>
      <c r="AB117">
        <v>40.837470000000003</v>
      </c>
      <c r="AC117">
        <v>17.085349999999998</v>
      </c>
      <c r="AD117">
        <v>-7.6285660000000002</v>
      </c>
    </row>
    <row r="118" spans="1:30" x14ac:dyDescent="0.25">
      <c r="A118" t="s">
        <v>204</v>
      </c>
      <c r="B118" t="s">
        <v>224</v>
      </c>
      <c r="C118" t="s">
        <v>224</v>
      </c>
      <c r="D118" t="s">
        <v>225</v>
      </c>
      <c r="E118" t="s">
        <v>207</v>
      </c>
      <c r="F118" t="s">
        <v>232</v>
      </c>
      <c r="G118">
        <v>2018</v>
      </c>
      <c r="H118" t="s">
        <v>34</v>
      </c>
      <c r="I118" t="s">
        <v>37</v>
      </c>
      <c r="J118">
        <v>6</v>
      </c>
      <c r="K118">
        <v>6</v>
      </c>
      <c r="L118">
        <v>2700576.4130000002</v>
      </c>
      <c r="M118">
        <v>2700.5764129999998</v>
      </c>
      <c r="N118">
        <v>3319550.6310000001</v>
      </c>
      <c r="O118">
        <v>3319.5506310000001</v>
      </c>
      <c r="P118">
        <v>0.81353674399999998</v>
      </c>
      <c r="Q118" s="1">
        <v>619000000000</v>
      </c>
      <c r="R118">
        <v>618891069.89999998</v>
      </c>
      <c r="S118">
        <v>4.2901999999999996</v>
      </c>
      <c r="T118">
        <v>7.1000000000000004E-3</v>
      </c>
      <c r="U118">
        <v>1.829</v>
      </c>
      <c r="V118" t="s">
        <v>234</v>
      </c>
      <c r="W118" t="s">
        <v>235</v>
      </c>
      <c r="X118">
        <v>20.458333329999999</v>
      </c>
      <c r="Y118">
        <v>56</v>
      </c>
      <c r="Z118">
        <v>76</v>
      </c>
      <c r="AA118">
        <v>-7.5166820000000003</v>
      </c>
      <c r="AB118">
        <v>16.617249999999999</v>
      </c>
      <c r="AC118">
        <v>40.935020000000002</v>
      </c>
      <c r="AD118">
        <v>-6.9214659999999997</v>
      </c>
    </row>
    <row r="119" spans="1:30" x14ac:dyDescent="0.25">
      <c r="A119" t="s">
        <v>204</v>
      </c>
      <c r="B119" t="s">
        <v>224</v>
      </c>
      <c r="C119" t="s">
        <v>224</v>
      </c>
      <c r="D119" t="s">
        <v>225</v>
      </c>
      <c r="E119" t="s">
        <v>207</v>
      </c>
      <c r="F119" t="s">
        <v>236</v>
      </c>
      <c r="G119">
        <v>2017</v>
      </c>
      <c r="H119" t="s">
        <v>36</v>
      </c>
      <c r="I119" t="s">
        <v>37</v>
      </c>
      <c r="J119">
        <v>6</v>
      </c>
      <c r="K119">
        <v>6</v>
      </c>
      <c r="L119">
        <v>2662917.0060000001</v>
      </c>
      <c r="M119">
        <v>2662.9170060000001</v>
      </c>
      <c r="N119">
        <v>3144764.6549999998</v>
      </c>
      <c r="O119">
        <v>3144.7646549999999</v>
      </c>
      <c r="P119">
        <v>0.84677783500000003</v>
      </c>
      <c r="Q119" s="1">
        <v>551000000000</v>
      </c>
      <c r="R119">
        <v>551473806</v>
      </c>
      <c r="S119">
        <v>4.5787000000000004</v>
      </c>
      <c r="T119">
        <v>6.4000000000000003E-3</v>
      </c>
      <c r="U119">
        <v>1.3767</v>
      </c>
      <c r="V119" t="s">
        <v>237</v>
      </c>
      <c r="W119" s="2">
        <v>42896.833333333336</v>
      </c>
      <c r="X119">
        <v>14.5</v>
      </c>
      <c r="Y119">
        <v>265</v>
      </c>
      <c r="Z119">
        <v>279</v>
      </c>
      <c r="AA119">
        <v>-6.0775990000000002</v>
      </c>
      <c r="AB119">
        <v>40.810049999999997</v>
      </c>
      <c r="AC119">
        <v>17.298549999999999</v>
      </c>
      <c r="AD119">
        <v>-11.20607</v>
      </c>
    </row>
    <row r="120" spans="1:30" x14ac:dyDescent="0.25">
      <c r="A120" t="s">
        <v>204</v>
      </c>
      <c r="B120" t="s">
        <v>224</v>
      </c>
      <c r="C120" t="s">
        <v>224</v>
      </c>
      <c r="D120" t="s">
        <v>225</v>
      </c>
      <c r="E120" t="s">
        <v>207</v>
      </c>
      <c r="F120" t="s">
        <v>238</v>
      </c>
      <c r="G120">
        <v>2016</v>
      </c>
      <c r="H120" t="s">
        <v>36</v>
      </c>
      <c r="I120" t="s">
        <v>37</v>
      </c>
      <c r="J120">
        <v>3</v>
      </c>
      <c r="K120">
        <v>3</v>
      </c>
      <c r="L120">
        <v>2986608.5049999999</v>
      </c>
      <c r="M120">
        <v>2986.6085050000002</v>
      </c>
      <c r="N120">
        <v>4155598.4739999999</v>
      </c>
      <c r="O120">
        <v>4155.5984740000004</v>
      </c>
      <c r="P120">
        <v>0.71869515900000003</v>
      </c>
      <c r="Q120" s="1">
        <v>845000000000</v>
      </c>
      <c r="R120">
        <v>845193559</v>
      </c>
      <c r="S120">
        <v>4.7812000000000001</v>
      </c>
      <c r="T120">
        <v>7.7000000000000002E-3</v>
      </c>
      <c r="U120">
        <v>1.1107</v>
      </c>
      <c r="V120" t="s">
        <v>239</v>
      </c>
      <c r="W120" s="2">
        <v>42653.833333333336</v>
      </c>
      <c r="X120">
        <v>20.458333329999999</v>
      </c>
      <c r="Y120">
        <v>264</v>
      </c>
      <c r="Z120">
        <v>284</v>
      </c>
      <c r="AA120">
        <v>-6.1025999999999998</v>
      </c>
      <c r="AB120">
        <v>40.826079999999997</v>
      </c>
      <c r="AC120">
        <v>14.033620000000001</v>
      </c>
      <c r="AD120">
        <v>-8.727017</v>
      </c>
    </row>
    <row r="121" spans="1:30" x14ac:dyDescent="0.25">
      <c r="A121" t="s">
        <v>204</v>
      </c>
      <c r="B121" t="s">
        <v>224</v>
      </c>
      <c r="C121" t="s">
        <v>224</v>
      </c>
      <c r="D121" t="s">
        <v>225</v>
      </c>
      <c r="E121" t="s">
        <v>207</v>
      </c>
      <c r="F121" t="s">
        <v>238</v>
      </c>
      <c r="G121">
        <v>2017</v>
      </c>
      <c r="H121" t="s">
        <v>36</v>
      </c>
      <c r="I121" t="s">
        <v>37</v>
      </c>
      <c r="J121">
        <v>3</v>
      </c>
      <c r="K121">
        <v>4</v>
      </c>
      <c r="L121">
        <v>2921835.338</v>
      </c>
      <c r="M121">
        <v>2921.8353379999999</v>
      </c>
      <c r="N121">
        <v>3615499.7179999999</v>
      </c>
      <c r="O121">
        <v>3615.499718</v>
      </c>
      <c r="P121">
        <v>0.80814149199999996</v>
      </c>
      <c r="Q121" s="1">
        <v>913000000000</v>
      </c>
      <c r="R121">
        <v>913253966.70000005</v>
      </c>
      <c r="S121">
        <v>4.4187000000000003</v>
      </c>
      <c r="T121">
        <v>6.6E-3</v>
      </c>
      <c r="U121">
        <v>1.35</v>
      </c>
      <c r="V121" t="s">
        <v>240</v>
      </c>
      <c r="W121" t="s">
        <v>241</v>
      </c>
      <c r="X121">
        <v>15.54166667</v>
      </c>
      <c r="Y121">
        <v>257</v>
      </c>
      <c r="Z121">
        <v>272</v>
      </c>
      <c r="AA121">
        <v>-6.2467490000000003</v>
      </c>
      <c r="AB121">
        <v>41.113250000000001</v>
      </c>
      <c r="AC121">
        <v>14.80448</v>
      </c>
      <c r="AD121">
        <v>-7.3699659999999998</v>
      </c>
    </row>
    <row r="122" spans="1:30" x14ac:dyDescent="0.25">
      <c r="A122" t="s">
        <v>204</v>
      </c>
      <c r="B122" t="s">
        <v>224</v>
      </c>
      <c r="C122" t="s">
        <v>224</v>
      </c>
      <c r="D122" t="s">
        <v>225</v>
      </c>
      <c r="E122" t="s">
        <v>207</v>
      </c>
      <c r="F122" t="s">
        <v>238</v>
      </c>
      <c r="G122">
        <v>2017</v>
      </c>
      <c r="H122" t="s">
        <v>34</v>
      </c>
      <c r="I122" t="s">
        <v>37</v>
      </c>
      <c r="J122">
        <v>3</v>
      </c>
      <c r="K122">
        <v>4</v>
      </c>
      <c r="L122">
        <v>3062388.0580000002</v>
      </c>
      <c r="M122">
        <v>3062.388058</v>
      </c>
      <c r="N122">
        <v>4194356.7189999996</v>
      </c>
      <c r="O122">
        <v>4194.3567190000003</v>
      </c>
      <c r="P122">
        <v>0.73012103299999997</v>
      </c>
      <c r="Q122" s="1">
        <v>1200000000000</v>
      </c>
      <c r="R122">
        <v>1201203823</v>
      </c>
      <c r="S122">
        <v>4.7746000000000004</v>
      </c>
      <c r="T122">
        <v>5.1999999999999998E-3</v>
      </c>
      <c r="U122">
        <v>1.2931999999999999</v>
      </c>
      <c r="V122" s="2">
        <v>42770.375</v>
      </c>
      <c r="W122" t="s">
        <v>242</v>
      </c>
      <c r="X122">
        <v>16.458333329999999</v>
      </c>
      <c r="Y122">
        <v>92</v>
      </c>
      <c r="Z122">
        <v>108</v>
      </c>
      <c r="AA122">
        <v>-8.8164499999999997</v>
      </c>
      <c r="AB122">
        <v>13.886380000000001</v>
      </c>
      <c r="AC122">
        <v>41.348280000000003</v>
      </c>
      <c r="AD122">
        <v>-5.9996830000000001</v>
      </c>
    </row>
    <row r="123" spans="1:30" x14ac:dyDescent="0.25">
      <c r="A123" t="s">
        <v>204</v>
      </c>
      <c r="B123" t="s">
        <v>224</v>
      </c>
      <c r="C123" t="s">
        <v>224</v>
      </c>
      <c r="D123" t="s">
        <v>225</v>
      </c>
      <c r="E123" t="s">
        <v>207</v>
      </c>
      <c r="F123" t="s">
        <v>238</v>
      </c>
      <c r="G123">
        <v>2018</v>
      </c>
      <c r="H123" t="s">
        <v>36</v>
      </c>
      <c r="I123" t="s">
        <v>37</v>
      </c>
      <c r="J123">
        <v>3</v>
      </c>
      <c r="K123">
        <v>5</v>
      </c>
      <c r="L123">
        <v>2926530.3879999998</v>
      </c>
      <c r="M123">
        <v>2926.5303880000001</v>
      </c>
      <c r="N123">
        <v>3895700.2140000002</v>
      </c>
      <c r="O123">
        <v>3895.700214</v>
      </c>
      <c r="P123">
        <v>0.75122063500000003</v>
      </c>
      <c r="Q123" s="1">
        <v>1220000000000</v>
      </c>
      <c r="R123">
        <v>1218946177</v>
      </c>
      <c r="S123">
        <v>4.7149999999999999</v>
      </c>
      <c r="T123">
        <v>9.2999999999999992E-3</v>
      </c>
      <c r="U123">
        <v>1.4791000000000001</v>
      </c>
      <c r="V123" t="s">
        <v>243</v>
      </c>
      <c r="W123" t="s">
        <v>244</v>
      </c>
      <c r="X123">
        <v>21.541666670000001</v>
      </c>
      <c r="Y123">
        <v>265</v>
      </c>
      <c r="Z123">
        <v>286</v>
      </c>
      <c r="AA123">
        <v>-6.1485830000000004</v>
      </c>
      <c r="AB123">
        <v>41.054670000000002</v>
      </c>
      <c r="AC123">
        <v>14.718070000000001</v>
      </c>
      <c r="AD123">
        <v>-7.5998330000000003</v>
      </c>
    </row>
    <row r="124" spans="1:30" x14ac:dyDescent="0.25">
      <c r="A124" t="s">
        <v>204</v>
      </c>
      <c r="B124" t="s">
        <v>224</v>
      </c>
      <c r="C124" t="s">
        <v>224</v>
      </c>
      <c r="D124" t="s">
        <v>225</v>
      </c>
      <c r="E124" t="s">
        <v>207</v>
      </c>
      <c r="F124" t="s">
        <v>238</v>
      </c>
      <c r="G124">
        <v>2018</v>
      </c>
      <c r="H124" t="s">
        <v>34</v>
      </c>
      <c r="I124" t="s">
        <v>37</v>
      </c>
      <c r="J124">
        <v>3</v>
      </c>
      <c r="K124">
        <v>5</v>
      </c>
      <c r="L124">
        <v>2704979.2940000002</v>
      </c>
      <c r="M124">
        <v>2704.9792940000002</v>
      </c>
      <c r="N124">
        <v>3090462.8769999999</v>
      </c>
      <c r="O124">
        <v>3090.4628769999999</v>
      </c>
      <c r="P124">
        <v>0.87526671599999994</v>
      </c>
      <c r="Q124" s="1">
        <v>797000000000</v>
      </c>
      <c r="R124">
        <v>797145558.20000005</v>
      </c>
      <c r="S124">
        <v>4.0712000000000002</v>
      </c>
      <c r="T124">
        <v>5.4999999999999997E-3</v>
      </c>
      <c r="U124">
        <v>1.1840999999999999</v>
      </c>
      <c r="V124" t="s">
        <v>245</v>
      </c>
      <c r="W124" s="2">
        <v>43104.833333333336</v>
      </c>
      <c r="X124">
        <v>13.54166667</v>
      </c>
      <c r="Y124">
        <v>78</v>
      </c>
      <c r="Z124">
        <v>91</v>
      </c>
      <c r="AA124">
        <v>-10.04238</v>
      </c>
      <c r="AB124">
        <v>17.31493</v>
      </c>
      <c r="AC124">
        <v>41.404530000000001</v>
      </c>
      <c r="AD124">
        <v>-6.1048159999999996</v>
      </c>
    </row>
    <row r="125" spans="1:30" x14ac:dyDescent="0.25">
      <c r="A125" t="s">
        <v>204</v>
      </c>
      <c r="B125" t="s">
        <v>248</v>
      </c>
      <c r="C125" t="s">
        <v>248</v>
      </c>
      <c r="D125" t="s">
        <v>247</v>
      </c>
      <c r="E125" t="s">
        <v>207</v>
      </c>
      <c r="F125" t="s">
        <v>249</v>
      </c>
      <c r="G125">
        <v>2015</v>
      </c>
      <c r="H125" t="s">
        <v>36</v>
      </c>
      <c r="I125" t="s">
        <v>37</v>
      </c>
      <c r="J125">
        <v>1</v>
      </c>
      <c r="K125">
        <v>1</v>
      </c>
      <c r="L125">
        <v>3075596.98</v>
      </c>
      <c r="M125">
        <v>3075.5969799999998</v>
      </c>
      <c r="N125">
        <v>5239482.4879999999</v>
      </c>
      <c r="O125">
        <v>5239.4824879999996</v>
      </c>
      <c r="P125">
        <v>0.58700396200000005</v>
      </c>
      <c r="Q125" s="1">
        <v>1030000000000</v>
      </c>
      <c r="R125">
        <v>1033552404</v>
      </c>
      <c r="S125">
        <v>4.048</v>
      </c>
      <c r="T125">
        <v>7.3000000000000001E-3</v>
      </c>
      <c r="U125">
        <v>1.4572000000000001</v>
      </c>
      <c r="V125" s="2">
        <v>42286.416666666664</v>
      </c>
      <c r="W125" t="s">
        <v>162</v>
      </c>
      <c r="X125">
        <v>34.458333330000002</v>
      </c>
      <c r="Y125">
        <v>253</v>
      </c>
      <c r="Z125">
        <v>287</v>
      </c>
      <c r="AA125">
        <v>-7.2583299999999999</v>
      </c>
      <c r="AB125">
        <v>42.311669999999999</v>
      </c>
      <c r="AC125">
        <v>14.61717</v>
      </c>
      <c r="AD125">
        <v>-7.6093299999999999</v>
      </c>
    </row>
    <row r="126" spans="1:30" x14ac:dyDescent="0.25">
      <c r="A126" t="s">
        <v>204</v>
      </c>
      <c r="B126" t="s">
        <v>248</v>
      </c>
      <c r="C126" t="s">
        <v>248</v>
      </c>
      <c r="D126" t="s">
        <v>247</v>
      </c>
      <c r="E126" t="s">
        <v>207</v>
      </c>
      <c r="F126" t="s">
        <v>249</v>
      </c>
      <c r="G126">
        <v>2018</v>
      </c>
      <c r="H126" t="s">
        <v>36</v>
      </c>
      <c r="I126" t="s">
        <v>37</v>
      </c>
      <c r="J126">
        <v>1</v>
      </c>
      <c r="K126">
        <v>4</v>
      </c>
      <c r="L126">
        <v>2774733.7609999999</v>
      </c>
      <c r="M126">
        <v>2774.733761</v>
      </c>
      <c r="N126">
        <v>3461319.693</v>
      </c>
      <c r="O126">
        <v>3461.3196929999999</v>
      </c>
      <c r="P126">
        <v>0.80164041699999999</v>
      </c>
      <c r="Q126" s="1">
        <v>1070000000000</v>
      </c>
      <c r="R126">
        <v>1073442662</v>
      </c>
      <c r="S126">
        <v>3.8746999999999998</v>
      </c>
      <c r="T126">
        <v>6.8999999999999999E-3</v>
      </c>
      <c r="U126">
        <v>1.5245</v>
      </c>
      <c r="V126" s="2">
        <v>43109.458333333336</v>
      </c>
      <c r="W126" t="s">
        <v>250</v>
      </c>
      <c r="X126">
        <v>21.458333329999999</v>
      </c>
      <c r="Y126">
        <v>244</v>
      </c>
      <c r="Z126">
        <v>265</v>
      </c>
      <c r="AA126">
        <v>-6.3231700000000002</v>
      </c>
      <c r="AB126">
        <v>40.700670000000002</v>
      </c>
      <c r="AC126">
        <v>15.776669999999999</v>
      </c>
      <c r="AD126">
        <v>-8.3396699999999999</v>
      </c>
    </row>
    <row r="127" spans="1:30" x14ac:dyDescent="0.25">
      <c r="A127" t="s">
        <v>204</v>
      </c>
      <c r="B127" t="s">
        <v>248</v>
      </c>
      <c r="C127" t="s">
        <v>248</v>
      </c>
      <c r="D127" t="s">
        <v>247</v>
      </c>
      <c r="E127" t="s">
        <v>207</v>
      </c>
      <c r="F127" t="s">
        <v>249</v>
      </c>
      <c r="G127">
        <v>2018</v>
      </c>
      <c r="H127" t="s">
        <v>34</v>
      </c>
      <c r="I127" t="s">
        <v>37</v>
      </c>
      <c r="J127">
        <v>1</v>
      </c>
      <c r="K127">
        <v>4</v>
      </c>
      <c r="L127">
        <v>2988464.0520000001</v>
      </c>
      <c r="M127">
        <v>2988.4640519999998</v>
      </c>
      <c r="N127">
        <v>6610716.6509999996</v>
      </c>
      <c r="O127">
        <v>6610.7166509999997</v>
      </c>
      <c r="P127">
        <v>0.45206355199999998</v>
      </c>
      <c r="Q127" s="1">
        <v>773000000000</v>
      </c>
      <c r="R127">
        <v>773004246.5</v>
      </c>
      <c r="S127">
        <v>4.8262999999999998</v>
      </c>
      <c r="T127">
        <v>7.3000000000000001E-3</v>
      </c>
      <c r="U127">
        <v>2.0794999999999999</v>
      </c>
      <c r="V127" t="s">
        <v>251</v>
      </c>
      <c r="W127" s="2">
        <v>43225.958333333336</v>
      </c>
      <c r="X127">
        <v>48.458333330000002</v>
      </c>
      <c r="Y127">
        <v>77</v>
      </c>
      <c r="Z127">
        <v>125</v>
      </c>
      <c r="AA127">
        <v>-7.9569999999999999</v>
      </c>
      <c r="AB127">
        <v>16.988669999999999</v>
      </c>
      <c r="AC127">
        <v>43.324170000000002</v>
      </c>
      <c r="AD127">
        <v>-1.29667</v>
      </c>
    </row>
    <row r="128" spans="1:30" x14ac:dyDescent="0.25">
      <c r="A128" t="s">
        <v>204</v>
      </c>
      <c r="B128" t="s">
        <v>248</v>
      </c>
      <c r="C128" t="s">
        <v>248</v>
      </c>
      <c r="D128" t="s">
        <v>247</v>
      </c>
      <c r="E128" t="s">
        <v>207</v>
      </c>
      <c r="F128" t="s">
        <v>252</v>
      </c>
      <c r="G128">
        <v>2018</v>
      </c>
      <c r="H128" t="s">
        <v>36</v>
      </c>
      <c r="I128" t="s">
        <v>37</v>
      </c>
      <c r="J128">
        <v>6</v>
      </c>
      <c r="K128">
        <v>6</v>
      </c>
      <c r="L128">
        <v>2788166.588</v>
      </c>
      <c r="M128">
        <v>2788.166588</v>
      </c>
      <c r="N128">
        <v>3090145.2319999998</v>
      </c>
      <c r="O128">
        <v>3090.1452319999999</v>
      </c>
      <c r="P128">
        <v>0.90227687700000003</v>
      </c>
      <c r="Q128" s="1">
        <v>734000000000</v>
      </c>
      <c r="R128">
        <v>733530705.20000005</v>
      </c>
      <c r="S128">
        <v>5.9109999999999996</v>
      </c>
      <c r="T128">
        <v>7.7999999999999996E-3</v>
      </c>
      <c r="U128">
        <v>1.1923999999999999</v>
      </c>
      <c r="V128" s="2">
        <v>43352.25</v>
      </c>
      <c r="W128" t="s">
        <v>253</v>
      </c>
      <c r="X128">
        <v>12.54166667</v>
      </c>
      <c r="Y128">
        <v>252</v>
      </c>
      <c r="Z128">
        <v>264</v>
      </c>
      <c r="AA128">
        <v>-3.633915</v>
      </c>
      <c r="AB128">
        <v>41.485239999999997</v>
      </c>
      <c r="AC128">
        <v>16.682880000000001</v>
      </c>
      <c r="AD128">
        <v>-8.2869969999999995</v>
      </c>
    </row>
    <row r="129" spans="1:30" x14ac:dyDescent="0.25">
      <c r="A129" t="s">
        <v>204</v>
      </c>
      <c r="B129" t="s">
        <v>248</v>
      </c>
      <c r="C129" t="s">
        <v>248</v>
      </c>
      <c r="D129" t="s">
        <v>247</v>
      </c>
      <c r="E129" t="s">
        <v>207</v>
      </c>
      <c r="F129" t="s">
        <v>254</v>
      </c>
      <c r="G129">
        <v>2018</v>
      </c>
      <c r="H129" t="s">
        <v>36</v>
      </c>
      <c r="I129" t="s">
        <v>37</v>
      </c>
      <c r="J129">
        <v>1</v>
      </c>
      <c r="K129">
        <v>1</v>
      </c>
      <c r="L129">
        <v>3058447.3130000001</v>
      </c>
      <c r="M129">
        <v>3058.4473130000001</v>
      </c>
      <c r="N129">
        <v>5116371.892</v>
      </c>
      <c r="O129">
        <v>5116.3718920000001</v>
      </c>
      <c r="P129">
        <v>0.597776584</v>
      </c>
      <c r="Q129" s="1">
        <v>830000000000</v>
      </c>
      <c r="R129">
        <v>830275883.60000002</v>
      </c>
      <c r="S129">
        <v>5.1875999999999998</v>
      </c>
      <c r="T129">
        <v>1.11E-2</v>
      </c>
      <c r="U129">
        <v>1.7518</v>
      </c>
      <c r="V129" t="s">
        <v>255</v>
      </c>
      <c r="W129" s="2">
        <v>43231.791666666664</v>
      </c>
      <c r="X129">
        <v>43.5</v>
      </c>
      <c r="Y129">
        <v>266</v>
      </c>
      <c r="Z129">
        <v>309</v>
      </c>
      <c r="AA129">
        <v>-6.7399620000000002</v>
      </c>
      <c r="AB129">
        <v>39.041400000000003</v>
      </c>
      <c r="AC129">
        <v>13.2379</v>
      </c>
      <c r="AD129">
        <v>-16.73452</v>
      </c>
    </row>
    <row r="130" spans="1:30" x14ac:dyDescent="0.25">
      <c r="A130" t="s">
        <v>204</v>
      </c>
      <c r="B130" t="s">
        <v>248</v>
      </c>
      <c r="C130" t="s">
        <v>248</v>
      </c>
      <c r="D130" t="s">
        <v>247</v>
      </c>
      <c r="E130" t="s">
        <v>207</v>
      </c>
      <c r="F130" t="s">
        <v>256</v>
      </c>
      <c r="G130">
        <v>2016</v>
      </c>
      <c r="H130" t="s">
        <v>36</v>
      </c>
      <c r="I130" t="s">
        <v>37</v>
      </c>
      <c r="J130">
        <v>1</v>
      </c>
      <c r="K130">
        <v>1</v>
      </c>
      <c r="L130">
        <v>2928872.6570000001</v>
      </c>
      <c r="M130">
        <v>2928.8726569999999</v>
      </c>
      <c r="N130">
        <v>4094111.7540000002</v>
      </c>
      <c r="O130">
        <v>4094.111754</v>
      </c>
      <c r="P130">
        <v>0.71538659199999999</v>
      </c>
      <c r="Q130" s="1">
        <v>1080000000000</v>
      </c>
      <c r="R130">
        <v>1082920964</v>
      </c>
      <c r="S130">
        <v>4.1353</v>
      </c>
      <c r="T130">
        <v>9.7000000000000003E-3</v>
      </c>
      <c r="U130">
        <v>1.6365000000000001</v>
      </c>
      <c r="V130" s="2">
        <v>42560.291666666664</v>
      </c>
      <c r="W130" s="2">
        <v>42379.875</v>
      </c>
      <c r="X130">
        <v>24.583333329999999</v>
      </c>
      <c r="Y130">
        <v>251</v>
      </c>
      <c r="Z130">
        <v>275</v>
      </c>
      <c r="AA130">
        <v>-5.3757830000000002</v>
      </c>
      <c r="AB130">
        <v>43.254489999999997</v>
      </c>
      <c r="AC130">
        <v>16.877009999999999</v>
      </c>
      <c r="AD130">
        <v>-3.5484939999999998</v>
      </c>
    </row>
    <row r="131" spans="1:30" x14ac:dyDescent="0.25">
      <c r="A131" t="s">
        <v>204</v>
      </c>
      <c r="B131" t="s">
        <v>248</v>
      </c>
      <c r="C131" t="s">
        <v>248</v>
      </c>
      <c r="D131" t="s">
        <v>247</v>
      </c>
      <c r="E131" t="s">
        <v>207</v>
      </c>
      <c r="F131" t="s">
        <v>257</v>
      </c>
      <c r="G131">
        <v>2017</v>
      </c>
      <c r="H131" t="s">
        <v>36</v>
      </c>
      <c r="I131" t="s">
        <v>37</v>
      </c>
      <c r="J131">
        <v>1</v>
      </c>
      <c r="K131">
        <v>1</v>
      </c>
      <c r="L131">
        <v>2984699.358</v>
      </c>
      <c r="M131">
        <v>2984.6993579999998</v>
      </c>
      <c r="N131">
        <v>5034565.5719999997</v>
      </c>
      <c r="O131">
        <v>5034.5655720000004</v>
      </c>
      <c r="P131">
        <v>0.59284149100000005</v>
      </c>
      <c r="Q131" s="1">
        <v>960000000000</v>
      </c>
      <c r="R131">
        <v>960174519.39999998</v>
      </c>
      <c r="S131">
        <v>4.7019000000000002</v>
      </c>
      <c r="T131">
        <v>1.2500000000000001E-2</v>
      </c>
      <c r="U131">
        <v>1.9109</v>
      </c>
      <c r="V131" s="2">
        <v>42957</v>
      </c>
      <c r="W131" t="s">
        <v>258</v>
      </c>
      <c r="X131">
        <v>44.958333330000002</v>
      </c>
      <c r="Y131">
        <v>281</v>
      </c>
      <c r="Z131">
        <v>325</v>
      </c>
      <c r="AA131">
        <v>-6.81</v>
      </c>
      <c r="AB131">
        <v>39.656860000000002</v>
      </c>
      <c r="AC131">
        <v>14.57025</v>
      </c>
      <c r="AD131">
        <v>-16.92398</v>
      </c>
    </row>
    <row r="132" spans="1:30" x14ac:dyDescent="0.25">
      <c r="A132" t="s">
        <v>204</v>
      </c>
      <c r="B132" t="s">
        <v>248</v>
      </c>
      <c r="C132" t="s">
        <v>248</v>
      </c>
      <c r="D132" t="s">
        <v>247</v>
      </c>
      <c r="E132" t="s">
        <v>207</v>
      </c>
      <c r="F132" t="s">
        <v>259</v>
      </c>
      <c r="G132">
        <v>2017</v>
      </c>
      <c r="H132" t="s">
        <v>36</v>
      </c>
      <c r="I132" t="s">
        <v>37</v>
      </c>
      <c r="J132">
        <v>1</v>
      </c>
      <c r="K132">
        <v>1</v>
      </c>
      <c r="L132">
        <v>2891366.486</v>
      </c>
      <c r="M132">
        <v>2891.3664859999999</v>
      </c>
      <c r="N132">
        <v>5195569.1119999997</v>
      </c>
      <c r="O132">
        <v>5195.5691120000001</v>
      </c>
      <c r="P132">
        <v>0.55650621199999994</v>
      </c>
      <c r="Q132" s="1">
        <v>782000000000</v>
      </c>
      <c r="R132">
        <v>781592610.39999998</v>
      </c>
      <c r="S132">
        <v>4.5983999999999998</v>
      </c>
      <c r="T132">
        <v>1.06E-2</v>
      </c>
      <c r="U132">
        <v>1.7567999999999999</v>
      </c>
      <c r="V132" s="2">
        <v>43077.333333333336</v>
      </c>
      <c r="W132" t="s">
        <v>260</v>
      </c>
      <c r="X132">
        <v>37.5</v>
      </c>
      <c r="Y132">
        <v>224</v>
      </c>
      <c r="Z132">
        <v>261</v>
      </c>
      <c r="AA132">
        <v>-6.8450749999999996</v>
      </c>
      <c r="AB132">
        <v>42.48742</v>
      </c>
      <c r="AC132">
        <v>16.475370000000002</v>
      </c>
      <c r="AD132">
        <v>-4.7957789999999996</v>
      </c>
    </row>
    <row r="133" spans="1:30" x14ac:dyDescent="0.25">
      <c r="A133" t="s">
        <v>204</v>
      </c>
      <c r="B133" t="s">
        <v>261</v>
      </c>
      <c r="C133" t="s">
        <v>261</v>
      </c>
      <c r="D133" t="s">
        <v>247</v>
      </c>
      <c r="E133" t="s">
        <v>207</v>
      </c>
      <c r="F133" t="s">
        <v>262</v>
      </c>
      <c r="G133">
        <v>2007</v>
      </c>
      <c r="H133" t="s">
        <v>36</v>
      </c>
      <c r="I133" t="s">
        <v>37</v>
      </c>
      <c r="J133">
        <v>6</v>
      </c>
      <c r="K133">
        <v>6</v>
      </c>
      <c r="L133">
        <v>2811934.074</v>
      </c>
      <c r="M133">
        <v>2811.9340739999998</v>
      </c>
      <c r="N133">
        <v>4079989.32</v>
      </c>
      <c r="O133">
        <v>4079.9893200000001</v>
      </c>
      <c r="P133">
        <v>0.689201332</v>
      </c>
      <c r="Q133" s="1">
        <v>836000000000</v>
      </c>
      <c r="R133">
        <v>836458660</v>
      </c>
      <c r="S133">
        <v>3.8081999999999998</v>
      </c>
      <c r="T133">
        <v>6.1999999999999998E-3</v>
      </c>
      <c r="U133">
        <v>1.7338</v>
      </c>
      <c r="V133" s="2">
        <v>39303</v>
      </c>
      <c r="W133" t="s">
        <v>263</v>
      </c>
      <c r="X133">
        <v>17.75</v>
      </c>
      <c r="Y133">
        <v>251</v>
      </c>
      <c r="Z133">
        <v>268</v>
      </c>
      <c r="AA133">
        <v>-0.57182999999999995</v>
      </c>
      <c r="AB133">
        <v>40.250500000000002</v>
      </c>
      <c r="AC133">
        <v>17.087</v>
      </c>
      <c r="AD133">
        <v>-12.25217</v>
      </c>
    </row>
    <row r="134" spans="1:30" x14ac:dyDescent="0.25">
      <c r="A134" t="s">
        <v>204</v>
      </c>
      <c r="B134" t="s">
        <v>261</v>
      </c>
      <c r="C134" t="s">
        <v>261</v>
      </c>
      <c r="D134" t="s">
        <v>247</v>
      </c>
      <c r="E134" t="s">
        <v>207</v>
      </c>
      <c r="F134" t="s">
        <v>262</v>
      </c>
      <c r="G134">
        <v>2008</v>
      </c>
      <c r="H134" t="s">
        <v>36</v>
      </c>
      <c r="I134" t="s">
        <v>37</v>
      </c>
      <c r="J134">
        <v>6</v>
      </c>
      <c r="K134">
        <v>6</v>
      </c>
      <c r="L134">
        <v>2800207.6910000001</v>
      </c>
      <c r="M134">
        <v>2800.2076910000001</v>
      </c>
      <c r="N134">
        <v>3442669.8739999998</v>
      </c>
      <c r="O134">
        <v>3442.6698740000002</v>
      </c>
      <c r="P134">
        <v>0.81338257599999997</v>
      </c>
      <c r="Q134" s="1">
        <v>798000000000</v>
      </c>
      <c r="R134">
        <v>798149387.89999998</v>
      </c>
      <c r="S134">
        <v>3.5390000000000001</v>
      </c>
      <c r="T134">
        <v>4.4999999999999997E-3</v>
      </c>
      <c r="U134">
        <v>1.3585</v>
      </c>
      <c r="V134" s="2">
        <v>39487</v>
      </c>
      <c r="W134" t="s">
        <v>264</v>
      </c>
      <c r="X134">
        <v>11.91666667</v>
      </c>
      <c r="Y134">
        <v>246</v>
      </c>
      <c r="Z134">
        <v>257</v>
      </c>
      <c r="AA134">
        <v>-1.83033</v>
      </c>
      <c r="AB134">
        <v>40.841500000000003</v>
      </c>
      <c r="AC134">
        <v>16.980499999999999</v>
      </c>
      <c r="AD134">
        <v>-11.18033</v>
      </c>
    </row>
    <row r="135" spans="1:30" x14ac:dyDescent="0.25">
      <c r="A135" t="s">
        <v>204</v>
      </c>
      <c r="B135" t="s">
        <v>261</v>
      </c>
      <c r="C135" t="s">
        <v>261</v>
      </c>
      <c r="D135" t="s">
        <v>247</v>
      </c>
      <c r="E135" t="s">
        <v>207</v>
      </c>
      <c r="F135" t="s">
        <v>262</v>
      </c>
      <c r="G135">
        <v>2008</v>
      </c>
      <c r="H135" t="s">
        <v>34</v>
      </c>
      <c r="I135" t="s">
        <v>37</v>
      </c>
      <c r="J135">
        <v>6</v>
      </c>
      <c r="K135">
        <v>6</v>
      </c>
      <c r="L135">
        <v>2939257.7609999999</v>
      </c>
      <c r="M135">
        <v>2939.2577609999998</v>
      </c>
      <c r="N135">
        <v>3569267.3309999998</v>
      </c>
      <c r="O135">
        <v>3569.267331</v>
      </c>
      <c r="P135">
        <v>0.82349050599999996</v>
      </c>
      <c r="Q135" s="1">
        <v>734000000000</v>
      </c>
      <c r="R135">
        <v>734425808.20000005</v>
      </c>
      <c r="S135">
        <v>3.9399000000000002</v>
      </c>
      <c r="T135">
        <v>4.1000000000000003E-3</v>
      </c>
      <c r="U135">
        <v>1.5410999999999999</v>
      </c>
      <c r="V135" s="2">
        <v>39450.041666666664</v>
      </c>
      <c r="W135" t="s">
        <v>265</v>
      </c>
      <c r="X135">
        <v>13.83333333</v>
      </c>
      <c r="Y135">
        <v>61</v>
      </c>
      <c r="Z135">
        <v>74</v>
      </c>
      <c r="AA135">
        <v>-14.39833</v>
      </c>
      <c r="AB135">
        <v>16.823499999999999</v>
      </c>
      <c r="AC135">
        <v>40.841500000000003</v>
      </c>
      <c r="AD135">
        <v>-1.83033</v>
      </c>
    </row>
    <row r="136" spans="1:30" x14ac:dyDescent="0.25">
      <c r="A136" t="s">
        <v>204</v>
      </c>
      <c r="B136" t="s">
        <v>261</v>
      </c>
      <c r="C136" t="s">
        <v>261</v>
      </c>
      <c r="D136" t="s">
        <v>247</v>
      </c>
      <c r="E136" t="s">
        <v>207</v>
      </c>
      <c r="F136" t="s">
        <v>262</v>
      </c>
      <c r="G136">
        <v>2009</v>
      </c>
      <c r="H136" t="s">
        <v>36</v>
      </c>
      <c r="I136" t="s">
        <v>37</v>
      </c>
      <c r="J136">
        <v>6</v>
      </c>
      <c r="K136">
        <v>6</v>
      </c>
      <c r="L136">
        <v>2824550.7420000001</v>
      </c>
      <c r="M136">
        <v>2824.5507419999999</v>
      </c>
      <c r="N136">
        <v>3712916.088</v>
      </c>
      <c r="O136">
        <v>3712.9160879999999</v>
      </c>
      <c r="P136">
        <v>0.76073648699999996</v>
      </c>
      <c r="Q136" s="1">
        <v>935000000000</v>
      </c>
      <c r="R136">
        <v>934683500.79999995</v>
      </c>
      <c r="S136">
        <v>4.9757999999999996</v>
      </c>
      <c r="T136">
        <v>5.4999999999999997E-3</v>
      </c>
      <c r="U136">
        <v>2.0796000000000001</v>
      </c>
      <c r="V136" t="s">
        <v>266</v>
      </c>
      <c r="W136" s="2">
        <v>39823.833333333336</v>
      </c>
      <c r="X136">
        <v>16.833333329999999</v>
      </c>
      <c r="Y136">
        <v>258</v>
      </c>
      <c r="Z136">
        <v>274</v>
      </c>
      <c r="AA136">
        <v>-1.83483</v>
      </c>
      <c r="AB136">
        <v>40.85</v>
      </c>
      <c r="AC136">
        <v>17.11683</v>
      </c>
      <c r="AD136">
        <v>-12.2715</v>
      </c>
    </row>
    <row r="137" spans="1:30" x14ac:dyDescent="0.25">
      <c r="A137" t="s">
        <v>204</v>
      </c>
      <c r="B137" t="s">
        <v>261</v>
      </c>
      <c r="C137" t="s">
        <v>261</v>
      </c>
      <c r="D137" t="s">
        <v>247</v>
      </c>
      <c r="E137" t="s">
        <v>207</v>
      </c>
      <c r="F137" t="s">
        <v>262</v>
      </c>
      <c r="G137">
        <v>2009</v>
      </c>
      <c r="H137" t="s">
        <v>34</v>
      </c>
      <c r="I137" t="s">
        <v>37</v>
      </c>
      <c r="J137">
        <v>6</v>
      </c>
      <c r="K137">
        <v>6</v>
      </c>
      <c r="L137">
        <v>2943445.9890000001</v>
      </c>
      <c r="M137">
        <v>2943.4459889999998</v>
      </c>
      <c r="N137">
        <v>3487633.7579999999</v>
      </c>
      <c r="O137">
        <v>3487.6337579999999</v>
      </c>
      <c r="P137">
        <v>0.84396648100000005</v>
      </c>
      <c r="Q137" s="1">
        <v>523000000000</v>
      </c>
      <c r="R137">
        <v>523445195</v>
      </c>
      <c r="S137">
        <v>5.7390999999999996</v>
      </c>
      <c r="T137">
        <v>5.4999999999999997E-3</v>
      </c>
      <c r="U137">
        <v>1.4811000000000001</v>
      </c>
      <c r="V137" t="s">
        <v>267</v>
      </c>
      <c r="W137" t="s">
        <v>268</v>
      </c>
      <c r="X137">
        <v>22.916666670000001</v>
      </c>
      <c r="Y137">
        <v>54</v>
      </c>
      <c r="Z137">
        <v>76</v>
      </c>
      <c r="AA137">
        <v>-14.04583</v>
      </c>
      <c r="AB137">
        <v>16.638999999999999</v>
      </c>
      <c r="AC137">
        <v>40.841500000000003</v>
      </c>
      <c r="AD137">
        <v>-1.83033</v>
      </c>
    </row>
    <row r="138" spans="1:30" x14ac:dyDescent="0.25">
      <c r="A138" t="s">
        <v>204</v>
      </c>
      <c r="B138" t="s">
        <v>261</v>
      </c>
      <c r="C138" t="s">
        <v>261</v>
      </c>
      <c r="D138" t="s">
        <v>247</v>
      </c>
      <c r="E138" t="s">
        <v>207</v>
      </c>
      <c r="F138" t="s">
        <v>262</v>
      </c>
      <c r="G138">
        <v>2010</v>
      </c>
      <c r="H138" t="s">
        <v>36</v>
      </c>
      <c r="I138" t="s">
        <v>37</v>
      </c>
      <c r="J138">
        <v>6</v>
      </c>
      <c r="K138">
        <v>6</v>
      </c>
      <c r="L138">
        <v>2829988.719</v>
      </c>
      <c r="M138">
        <v>2829.9887189999999</v>
      </c>
      <c r="N138">
        <v>3534353.446</v>
      </c>
      <c r="O138">
        <v>3534.3534460000001</v>
      </c>
      <c r="P138">
        <v>0.80070903000000004</v>
      </c>
      <c r="Q138" s="1">
        <v>825000000000</v>
      </c>
      <c r="R138">
        <v>825269065.79999995</v>
      </c>
      <c r="S138">
        <v>4.3057999999999996</v>
      </c>
      <c r="T138">
        <v>5.7000000000000002E-3</v>
      </c>
      <c r="U138">
        <v>2.0926</v>
      </c>
      <c r="V138" s="2">
        <v>40460.083333333336</v>
      </c>
      <c r="W138" t="s">
        <v>269</v>
      </c>
      <c r="X138">
        <v>14.83333333</v>
      </c>
      <c r="Y138">
        <v>253</v>
      </c>
      <c r="Z138">
        <v>267</v>
      </c>
      <c r="AA138">
        <v>-1.9783299999999999</v>
      </c>
      <c r="AB138">
        <v>40.823329999999999</v>
      </c>
      <c r="AC138">
        <v>17.05433</v>
      </c>
      <c r="AD138">
        <v>-12.44533</v>
      </c>
    </row>
    <row r="139" spans="1:30" x14ac:dyDescent="0.25">
      <c r="A139" t="s">
        <v>204</v>
      </c>
      <c r="B139" t="s">
        <v>261</v>
      </c>
      <c r="C139" t="s">
        <v>261</v>
      </c>
      <c r="D139" t="s">
        <v>247</v>
      </c>
      <c r="E139" t="s">
        <v>207</v>
      </c>
      <c r="F139" t="s">
        <v>262</v>
      </c>
      <c r="G139">
        <v>2010</v>
      </c>
      <c r="H139" t="s">
        <v>34</v>
      </c>
      <c r="I139" t="s">
        <v>37</v>
      </c>
      <c r="J139">
        <v>6</v>
      </c>
      <c r="K139">
        <v>6</v>
      </c>
      <c r="L139">
        <v>2919416.8790000002</v>
      </c>
      <c r="M139">
        <v>2919.4168789999999</v>
      </c>
      <c r="N139">
        <v>3499175.3190000001</v>
      </c>
      <c r="O139">
        <v>3499.1753189999999</v>
      </c>
      <c r="P139">
        <v>0.834315692</v>
      </c>
      <c r="Q139" s="1">
        <v>822000000000</v>
      </c>
      <c r="R139">
        <v>822230464.60000002</v>
      </c>
      <c r="S139">
        <v>4.9565000000000001</v>
      </c>
      <c r="T139">
        <v>6.1999999999999998E-3</v>
      </c>
      <c r="U139">
        <v>1.4206000000000001</v>
      </c>
      <c r="V139" s="2">
        <v>40240.041666666664</v>
      </c>
      <c r="W139" t="s">
        <v>270</v>
      </c>
      <c r="X139">
        <v>21.666666670000001</v>
      </c>
      <c r="Y139">
        <v>62</v>
      </c>
      <c r="Z139">
        <v>83</v>
      </c>
      <c r="AA139">
        <v>-13.82483</v>
      </c>
      <c r="AB139">
        <v>16.742000000000001</v>
      </c>
      <c r="AC139">
        <v>40.82667</v>
      </c>
      <c r="AD139">
        <v>-1.9023300000000001</v>
      </c>
    </row>
    <row r="140" spans="1:30" x14ac:dyDescent="0.25">
      <c r="A140" t="s">
        <v>204</v>
      </c>
      <c r="B140" t="s">
        <v>261</v>
      </c>
      <c r="C140" t="s">
        <v>261</v>
      </c>
      <c r="D140" t="s">
        <v>247</v>
      </c>
      <c r="E140" t="s">
        <v>207</v>
      </c>
      <c r="F140" t="s">
        <v>262</v>
      </c>
      <c r="G140">
        <v>2011</v>
      </c>
      <c r="H140" t="s">
        <v>36</v>
      </c>
      <c r="I140" t="s">
        <v>37</v>
      </c>
      <c r="J140">
        <v>6</v>
      </c>
      <c r="K140">
        <v>6</v>
      </c>
      <c r="L140">
        <v>2826527.3489999999</v>
      </c>
      <c r="M140">
        <v>2826.527349</v>
      </c>
      <c r="N140">
        <v>3426767.7549999999</v>
      </c>
      <c r="O140">
        <v>3426.7677549999999</v>
      </c>
      <c r="P140">
        <v>0.82483773400000004</v>
      </c>
      <c r="Q140" s="1">
        <v>813000000000</v>
      </c>
      <c r="R140">
        <v>813462247.29999995</v>
      </c>
      <c r="S140">
        <v>3.9988000000000001</v>
      </c>
      <c r="T140">
        <v>5.4000000000000003E-3</v>
      </c>
      <c r="U140">
        <v>1.7473000000000001</v>
      </c>
      <c r="V140" s="2">
        <v>40672</v>
      </c>
      <c r="W140" t="s">
        <v>271</v>
      </c>
      <c r="X140">
        <v>11.91666667</v>
      </c>
      <c r="Y140">
        <v>248</v>
      </c>
      <c r="Z140">
        <v>259</v>
      </c>
      <c r="AA140">
        <v>-1.8361700000000001</v>
      </c>
      <c r="AB140">
        <v>40.850169999999999</v>
      </c>
      <c r="AC140">
        <v>16.860499999999998</v>
      </c>
      <c r="AD140">
        <v>-11.563330000000001</v>
      </c>
    </row>
    <row r="141" spans="1:30" x14ac:dyDescent="0.25">
      <c r="A141" t="s">
        <v>204</v>
      </c>
      <c r="B141" t="s">
        <v>261</v>
      </c>
      <c r="C141" t="s">
        <v>261</v>
      </c>
      <c r="D141" t="s">
        <v>247</v>
      </c>
      <c r="E141" t="s">
        <v>207</v>
      </c>
      <c r="F141" t="s">
        <v>262</v>
      </c>
      <c r="G141">
        <v>2011</v>
      </c>
      <c r="H141" t="s">
        <v>34</v>
      </c>
      <c r="I141" t="s">
        <v>37</v>
      </c>
      <c r="J141">
        <v>6</v>
      </c>
      <c r="K141">
        <v>6</v>
      </c>
      <c r="L141">
        <v>2839452.0729999999</v>
      </c>
      <c r="M141">
        <v>2839.4520729999999</v>
      </c>
      <c r="N141">
        <v>3396848.727</v>
      </c>
      <c r="O141">
        <v>3396.8487270000001</v>
      </c>
      <c r="P141">
        <v>0.83590772000000002</v>
      </c>
      <c r="Q141" s="1">
        <v>1090000000000</v>
      </c>
      <c r="R141">
        <v>1090101672</v>
      </c>
      <c r="S141">
        <v>4.1421999999999999</v>
      </c>
      <c r="T141">
        <v>4.4999999999999997E-3</v>
      </c>
      <c r="U141">
        <v>1.7264999999999999</v>
      </c>
      <c r="V141" t="s">
        <v>272</v>
      </c>
      <c r="W141" t="s">
        <v>273</v>
      </c>
      <c r="X141">
        <v>21.75</v>
      </c>
      <c r="Y141">
        <v>59</v>
      </c>
      <c r="Z141">
        <v>80</v>
      </c>
      <c r="AA141">
        <v>-14.0875</v>
      </c>
      <c r="AB141">
        <v>17.23733</v>
      </c>
      <c r="AC141">
        <v>40.51417</v>
      </c>
      <c r="AD141">
        <v>-2.1253299999999999</v>
      </c>
    </row>
    <row r="142" spans="1:30" x14ac:dyDescent="0.25">
      <c r="A142" t="s">
        <v>204</v>
      </c>
      <c r="B142" t="s">
        <v>261</v>
      </c>
      <c r="C142" t="s">
        <v>261</v>
      </c>
      <c r="D142" t="s">
        <v>247</v>
      </c>
      <c r="E142" t="s">
        <v>207</v>
      </c>
      <c r="F142" t="s">
        <v>262</v>
      </c>
      <c r="G142">
        <v>2012</v>
      </c>
      <c r="H142" t="s">
        <v>36</v>
      </c>
      <c r="I142" t="s">
        <v>37</v>
      </c>
      <c r="J142">
        <v>6</v>
      </c>
      <c r="K142">
        <v>6</v>
      </c>
      <c r="L142">
        <v>2821434.4180000001</v>
      </c>
      <c r="M142">
        <v>2821.4344179999998</v>
      </c>
      <c r="N142">
        <v>3451448.4550000001</v>
      </c>
      <c r="O142">
        <v>3451.4484550000002</v>
      </c>
      <c r="P142">
        <v>0.81746387200000004</v>
      </c>
      <c r="Q142" s="1">
        <v>705000000000</v>
      </c>
      <c r="R142">
        <v>705009743.29999995</v>
      </c>
      <c r="S142">
        <v>4.1458000000000004</v>
      </c>
      <c r="T142">
        <v>4.8999999999999998E-3</v>
      </c>
      <c r="U142">
        <v>1.6977</v>
      </c>
      <c r="V142" t="s">
        <v>274</v>
      </c>
      <c r="W142" s="2">
        <v>41222.916666666664</v>
      </c>
      <c r="X142">
        <v>11.91666667</v>
      </c>
      <c r="Y142">
        <v>244</v>
      </c>
      <c r="Z142">
        <v>255</v>
      </c>
      <c r="AA142">
        <v>-1.8380000000000001</v>
      </c>
      <c r="AB142">
        <v>40.85</v>
      </c>
      <c r="AC142">
        <v>16.92933</v>
      </c>
      <c r="AD142">
        <v>-11.629670000000001</v>
      </c>
    </row>
    <row r="143" spans="1:30" x14ac:dyDescent="0.25">
      <c r="A143" t="s">
        <v>204</v>
      </c>
      <c r="B143" t="s">
        <v>261</v>
      </c>
      <c r="C143" t="s">
        <v>261</v>
      </c>
      <c r="D143" t="s">
        <v>247</v>
      </c>
      <c r="E143" t="s">
        <v>207</v>
      </c>
      <c r="F143" t="s">
        <v>262</v>
      </c>
      <c r="G143">
        <v>2012</v>
      </c>
      <c r="H143" t="s">
        <v>34</v>
      </c>
      <c r="I143" t="s">
        <v>37</v>
      </c>
      <c r="J143">
        <v>6</v>
      </c>
      <c r="K143">
        <v>6</v>
      </c>
      <c r="L143">
        <v>2959742.2609999999</v>
      </c>
      <c r="M143">
        <v>2959.7422609999999</v>
      </c>
      <c r="N143">
        <v>3549477.2030000002</v>
      </c>
      <c r="O143">
        <v>3549.4772029999999</v>
      </c>
      <c r="P143">
        <v>0.83385301300000003</v>
      </c>
      <c r="Q143" s="1">
        <v>608000000000</v>
      </c>
      <c r="R143">
        <v>608186646.89999998</v>
      </c>
      <c r="S143">
        <v>4.2007000000000003</v>
      </c>
      <c r="T143">
        <v>5.1999999999999998E-3</v>
      </c>
      <c r="U143">
        <v>1.3765000000000001</v>
      </c>
      <c r="V143" t="s">
        <v>275</v>
      </c>
      <c r="W143" t="s">
        <v>276</v>
      </c>
      <c r="X143">
        <v>17.25</v>
      </c>
      <c r="Y143">
        <v>57</v>
      </c>
      <c r="Z143">
        <v>74</v>
      </c>
      <c r="AA143">
        <v>-14.965669999999999</v>
      </c>
      <c r="AB143">
        <v>16.853169999999999</v>
      </c>
      <c r="AC143">
        <v>40.825830000000003</v>
      </c>
      <c r="AD143">
        <v>-1.8254999999999999</v>
      </c>
    </row>
    <row r="144" spans="1:30" x14ac:dyDescent="0.25">
      <c r="A144" t="s">
        <v>204</v>
      </c>
      <c r="B144" t="s">
        <v>261</v>
      </c>
      <c r="C144" t="s">
        <v>261</v>
      </c>
      <c r="D144" t="s">
        <v>247</v>
      </c>
      <c r="E144" t="s">
        <v>207</v>
      </c>
      <c r="F144" t="s">
        <v>262</v>
      </c>
      <c r="G144">
        <v>2013</v>
      </c>
      <c r="H144" t="s">
        <v>36</v>
      </c>
      <c r="I144" t="s">
        <v>37</v>
      </c>
      <c r="J144">
        <v>6</v>
      </c>
      <c r="K144">
        <v>6</v>
      </c>
      <c r="L144">
        <v>2823670.4019999998</v>
      </c>
      <c r="M144">
        <v>2823.6704020000002</v>
      </c>
      <c r="N144">
        <v>3531256.7089999998</v>
      </c>
      <c r="O144">
        <v>3531.2567089999998</v>
      </c>
      <c r="P144">
        <v>0.79962195700000005</v>
      </c>
      <c r="Q144" s="1">
        <v>1120000000000</v>
      </c>
      <c r="R144">
        <v>1120758336</v>
      </c>
      <c r="S144">
        <v>3.4253999999999998</v>
      </c>
      <c r="T144">
        <v>6.1999999999999998E-3</v>
      </c>
      <c r="U144">
        <v>1.8386</v>
      </c>
      <c r="V144" s="2">
        <v>41526</v>
      </c>
      <c r="W144" t="s">
        <v>277</v>
      </c>
      <c r="X144">
        <v>12.91666667</v>
      </c>
      <c r="Y144">
        <v>252</v>
      </c>
      <c r="Z144">
        <v>264</v>
      </c>
      <c r="AA144">
        <v>-0.47766999999999998</v>
      </c>
      <c r="AB144">
        <v>40.224829999999997</v>
      </c>
      <c r="AC144">
        <v>17.071670000000001</v>
      </c>
      <c r="AD144">
        <v>-12.47017</v>
      </c>
    </row>
    <row r="145" spans="1:30" x14ac:dyDescent="0.25">
      <c r="A145" t="s">
        <v>204</v>
      </c>
      <c r="B145" t="s">
        <v>261</v>
      </c>
      <c r="C145" t="s">
        <v>261</v>
      </c>
      <c r="D145" t="s">
        <v>247</v>
      </c>
      <c r="E145" t="s">
        <v>207</v>
      </c>
      <c r="F145" t="s">
        <v>262</v>
      </c>
      <c r="G145">
        <v>2013</v>
      </c>
      <c r="H145" t="s">
        <v>34</v>
      </c>
      <c r="I145" t="s">
        <v>37</v>
      </c>
      <c r="J145">
        <v>6</v>
      </c>
      <c r="K145">
        <v>6</v>
      </c>
      <c r="L145">
        <v>2922998.0649999999</v>
      </c>
      <c r="M145">
        <v>2922.9980650000002</v>
      </c>
      <c r="N145">
        <v>3443968.18</v>
      </c>
      <c r="O145">
        <v>3443.9681799999998</v>
      </c>
      <c r="P145">
        <v>0.84872969499999995</v>
      </c>
      <c r="Q145" s="1">
        <v>740000000000</v>
      </c>
      <c r="R145">
        <v>740081663.29999995</v>
      </c>
      <c r="S145">
        <v>4.6136999999999997</v>
      </c>
      <c r="T145">
        <v>5.3E-3</v>
      </c>
      <c r="U145">
        <v>1.9361999999999999</v>
      </c>
      <c r="V145" t="s">
        <v>278</v>
      </c>
      <c r="W145" t="s">
        <v>279</v>
      </c>
      <c r="X145">
        <v>25.916666670000001</v>
      </c>
      <c r="Y145">
        <v>56</v>
      </c>
      <c r="Z145">
        <v>81</v>
      </c>
      <c r="AA145">
        <v>-13.93533</v>
      </c>
      <c r="AB145">
        <v>16.731999999999999</v>
      </c>
      <c r="AC145">
        <v>40.224170000000001</v>
      </c>
      <c r="AD145">
        <v>-0.47616999999999998</v>
      </c>
    </row>
    <row r="146" spans="1:30" x14ac:dyDescent="0.25">
      <c r="A146" t="s">
        <v>204</v>
      </c>
      <c r="B146" t="s">
        <v>261</v>
      </c>
      <c r="C146" t="s">
        <v>261</v>
      </c>
      <c r="D146" t="s">
        <v>247</v>
      </c>
      <c r="E146" t="s">
        <v>207</v>
      </c>
      <c r="F146" t="s">
        <v>280</v>
      </c>
      <c r="G146">
        <v>2009</v>
      </c>
      <c r="H146" t="s">
        <v>36</v>
      </c>
      <c r="I146" t="s">
        <v>37</v>
      </c>
      <c r="J146">
        <v>1</v>
      </c>
      <c r="K146">
        <v>1</v>
      </c>
      <c r="L146">
        <v>2597271.645</v>
      </c>
      <c r="M146">
        <v>2597.2716449999998</v>
      </c>
      <c r="N146">
        <v>4410820.176</v>
      </c>
      <c r="O146">
        <v>4410.8201760000002</v>
      </c>
      <c r="P146">
        <v>0.58884097300000005</v>
      </c>
      <c r="Q146" s="1">
        <v>692000000000</v>
      </c>
      <c r="R146">
        <v>691722731.29999995</v>
      </c>
      <c r="S146">
        <v>4.0766</v>
      </c>
      <c r="T146">
        <v>6.6E-3</v>
      </c>
      <c r="U146">
        <v>2.1472000000000002</v>
      </c>
      <c r="V146" s="2">
        <v>40034.333333333336</v>
      </c>
      <c r="W146" s="2">
        <v>40035.916666666664</v>
      </c>
      <c r="X146">
        <v>30.583333329999999</v>
      </c>
      <c r="Y146">
        <v>251</v>
      </c>
      <c r="Z146">
        <v>281</v>
      </c>
      <c r="AA146">
        <v>-3.35467</v>
      </c>
      <c r="AB146">
        <v>39.106999999999999</v>
      </c>
      <c r="AC146">
        <v>15.66267</v>
      </c>
      <c r="AD146">
        <v>-2.9980000000000002</v>
      </c>
    </row>
    <row r="147" spans="1:30" x14ac:dyDescent="0.25">
      <c r="A147" t="s">
        <v>204</v>
      </c>
      <c r="B147" t="s">
        <v>261</v>
      </c>
      <c r="C147" t="s">
        <v>261</v>
      </c>
      <c r="D147" t="s">
        <v>247</v>
      </c>
      <c r="E147" t="s">
        <v>207</v>
      </c>
      <c r="F147" t="s">
        <v>281</v>
      </c>
      <c r="G147">
        <v>2009</v>
      </c>
      <c r="H147" t="s">
        <v>36</v>
      </c>
      <c r="I147" t="s">
        <v>37</v>
      </c>
      <c r="J147">
        <v>6</v>
      </c>
      <c r="K147">
        <v>6</v>
      </c>
      <c r="L147">
        <v>2788616.2250000001</v>
      </c>
      <c r="M147">
        <v>2788.6162250000002</v>
      </c>
      <c r="N147">
        <v>3372648.4109999998</v>
      </c>
      <c r="O147">
        <v>3372.6484110000001</v>
      </c>
      <c r="P147">
        <v>0.82683276900000002</v>
      </c>
      <c r="Q147" s="1">
        <v>846000000000</v>
      </c>
      <c r="R147">
        <v>846040085.20000005</v>
      </c>
      <c r="S147">
        <v>3.4769000000000001</v>
      </c>
      <c r="T147">
        <v>5.4999999999999997E-3</v>
      </c>
      <c r="U147">
        <v>1.7912999999999999</v>
      </c>
      <c r="V147" s="2">
        <v>40003.5</v>
      </c>
      <c r="W147" t="s">
        <v>282</v>
      </c>
      <c r="X147">
        <v>17.416666670000001</v>
      </c>
      <c r="Y147">
        <v>250</v>
      </c>
      <c r="Z147">
        <v>267</v>
      </c>
      <c r="AA147">
        <v>-2.2348300000000001</v>
      </c>
      <c r="AB147">
        <v>40.686</v>
      </c>
      <c r="AC147">
        <v>16.334669999999999</v>
      </c>
      <c r="AD147">
        <v>-9.34633</v>
      </c>
    </row>
    <row r="148" spans="1:30" x14ac:dyDescent="0.25">
      <c r="A148" t="s">
        <v>204</v>
      </c>
      <c r="B148" t="s">
        <v>261</v>
      </c>
      <c r="C148" t="s">
        <v>261</v>
      </c>
      <c r="D148" t="s">
        <v>247</v>
      </c>
      <c r="E148" t="s">
        <v>207</v>
      </c>
      <c r="F148" t="s">
        <v>281</v>
      </c>
      <c r="G148">
        <v>2010</v>
      </c>
      <c r="H148" t="s">
        <v>36</v>
      </c>
      <c r="I148" t="s">
        <v>37</v>
      </c>
      <c r="J148">
        <v>6</v>
      </c>
      <c r="K148">
        <v>6</v>
      </c>
      <c r="L148">
        <v>2891524.355</v>
      </c>
      <c r="M148">
        <v>2891.524355</v>
      </c>
      <c r="N148">
        <v>3478370.665</v>
      </c>
      <c r="O148">
        <v>3478.3706649999999</v>
      </c>
      <c r="P148">
        <v>0.83128701199999999</v>
      </c>
      <c r="Q148" s="1">
        <v>917000000000</v>
      </c>
      <c r="R148">
        <v>916510867.89999998</v>
      </c>
      <c r="S148">
        <v>4.1978999999999997</v>
      </c>
      <c r="T148">
        <v>6.4000000000000003E-3</v>
      </c>
      <c r="U148">
        <v>1.8294999999999999</v>
      </c>
      <c r="V148" s="2">
        <v>40399</v>
      </c>
      <c r="W148" t="s">
        <v>283</v>
      </c>
      <c r="X148">
        <v>17.916666670000001</v>
      </c>
      <c r="Y148">
        <v>251</v>
      </c>
      <c r="Z148">
        <v>268</v>
      </c>
      <c r="AA148">
        <v>-1.8305</v>
      </c>
      <c r="AB148">
        <v>40.841500000000003</v>
      </c>
      <c r="AC148">
        <v>15.835000000000001</v>
      </c>
      <c r="AD148">
        <v>-10.176500000000001</v>
      </c>
    </row>
    <row r="149" spans="1:30" x14ac:dyDescent="0.25">
      <c r="A149" t="s">
        <v>204</v>
      </c>
      <c r="B149" t="s">
        <v>261</v>
      </c>
      <c r="C149" t="s">
        <v>261</v>
      </c>
      <c r="D149" t="s">
        <v>247</v>
      </c>
      <c r="E149" t="s">
        <v>207</v>
      </c>
      <c r="F149" t="s">
        <v>281</v>
      </c>
      <c r="G149">
        <v>2010</v>
      </c>
      <c r="H149" t="s">
        <v>34</v>
      </c>
      <c r="I149" t="s">
        <v>37</v>
      </c>
      <c r="J149">
        <v>6</v>
      </c>
      <c r="K149">
        <v>6</v>
      </c>
      <c r="L149">
        <v>3129245.0970000001</v>
      </c>
      <c r="M149">
        <v>3129.245097</v>
      </c>
      <c r="N149">
        <v>4408278.04</v>
      </c>
      <c r="O149">
        <v>4408.2780400000001</v>
      </c>
      <c r="P149">
        <v>0.709856563</v>
      </c>
      <c r="Q149" s="1">
        <v>814000000000</v>
      </c>
      <c r="R149">
        <v>813780269.70000005</v>
      </c>
      <c r="S149">
        <v>3.6838000000000002</v>
      </c>
      <c r="T149">
        <v>5.8999999999999999E-3</v>
      </c>
      <c r="U149">
        <v>1.5846</v>
      </c>
      <c r="V149" t="s">
        <v>284</v>
      </c>
      <c r="W149" t="s">
        <v>285</v>
      </c>
      <c r="X149">
        <v>19.916666670000001</v>
      </c>
      <c r="Y149">
        <v>59</v>
      </c>
      <c r="Z149">
        <v>78</v>
      </c>
      <c r="AA149">
        <v>-11.359830000000001</v>
      </c>
      <c r="AB149">
        <v>13.934670000000001</v>
      </c>
      <c r="AC149">
        <v>40.82517</v>
      </c>
      <c r="AD149">
        <v>-1.82633</v>
      </c>
    </row>
    <row r="150" spans="1:30" x14ac:dyDescent="0.25">
      <c r="A150" t="s">
        <v>204</v>
      </c>
      <c r="B150" t="s">
        <v>261</v>
      </c>
      <c r="C150" t="s">
        <v>261</v>
      </c>
      <c r="D150" t="s">
        <v>247</v>
      </c>
      <c r="E150" t="s">
        <v>207</v>
      </c>
      <c r="F150" t="s">
        <v>281</v>
      </c>
      <c r="G150">
        <v>2011</v>
      </c>
      <c r="H150" t="s">
        <v>34</v>
      </c>
      <c r="I150" t="s">
        <v>37</v>
      </c>
      <c r="J150">
        <v>6</v>
      </c>
      <c r="K150">
        <v>6</v>
      </c>
      <c r="L150">
        <v>2989196.0520000001</v>
      </c>
      <c r="M150">
        <v>2989.1960519999998</v>
      </c>
      <c r="N150">
        <v>3645449.4360000002</v>
      </c>
      <c r="O150">
        <v>3645.4494359999999</v>
      </c>
      <c r="P150">
        <v>0.81998011599999998</v>
      </c>
      <c r="Q150" s="1">
        <v>896000000000</v>
      </c>
      <c r="R150">
        <v>896086933.89999998</v>
      </c>
      <c r="S150">
        <v>4.7211999999999996</v>
      </c>
      <c r="T150">
        <v>7.3000000000000001E-3</v>
      </c>
      <c r="U150">
        <v>1.8076000000000001</v>
      </c>
      <c r="V150" t="s">
        <v>286</v>
      </c>
      <c r="W150" t="s">
        <v>287</v>
      </c>
      <c r="X150">
        <v>22.833333329999999</v>
      </c>
      <c r="Y150">
        <v>57</v>
      </c>
      <c r="Z150">
        <v>79</v>
      </c>
      <c r="AA150">
        <v>-11.164</v>
      </c>
      <c r="AB150">
        <v>15.051500000000001</v>
      </c>
      <c r="AC150">
        <v>40.786999999999999</v>
      </c>
      <c r="AD150">
        <v>-2.20017</v>
      </c>
    </row>
    <row r="151" spans="1:30" x14ac:dyDescent="0.25">
      <c r="A151" t="s">
        <v>204</v>
      </c>
      <c r="B151" t="s">
        <v>261</v>
      </c>
      <c r="C151" t="s">
        <v>261</v>
      </c>
      <c r="D151" t="s">
        <v>247</v>
      </c>
      <c r="E151" t="s">
        <v>207</v>
      </c>
      <c r="F151" t="s">
        <v>288</v>
      </c>
      <c r="G151">
        <v>2008</v>
      </c>
      <c r="H151" t="s">
        <v>36</v>
      </c>
      <c r="I151" t="s">
        <v>37</v>
      </c>
      <c r="J151">
        <v>6</v>
      </c>
      <c r="K151">
        <v>6</v>
      </c>
      <c r="L151">
        <v>2790821.6579999998</v>
      </c>
      <c r="M151">
        <v>2790.8216579999998</v>
      </c>
      <c r="N151">
        <v>3252749.0839999998</v>
      </c>
      <c r="O151">
        <v>3252.749084</v>
      </c>
      <c r="P151">
        <v>0.85798860799999999</v>
      </c>
      <c r="Q151" s="1">
        <v>887000000000</v>
      </c>
      <c r="R151">
        <v>886947110.89999998</v>
      </c>
      <c r="S151">
        <v>3.8397000000000001</v>
      </c>
      <c r="T151">
        <v>5.3E-3</v>
      </c>
      <c r="U151">
        <v>1.4803999999999999</v>
      </c>
      <c r="V151" t="s">
        <v>289</v>
      </c>
      <c r="W151" s="2">
        <v>39517.916666666664</v>
      </c>
      <c r="X151">
        <v>14.91666667</v>
      </c>
      <c r="Y151">
        <v>263</v>
      </c>
      <c r="Z151">
        <v>277</v>
      </c>
      <c r="AA151">
        <v>-1.78267</v>
      </c>
      <c r="AB151">
        <v>40.871000000000002</v>
      </c>
      <c r="AC151">
        <v>16.4495</v>
      </c>
      <c r="AD151">
        <v>-8.7240000000000002</v>
      </c>
    </row>
    <row r="152" spans="1:30" x14ac:dyDescent="0.25">
      <c r="A152" t="s">
        <v>204</v>
      </c>
      <c r="B152" t="s">
        <v>261</v>
      </c>
      <c r="C152" t="s">
        <v>261</v>
      </c>
      <c r="D152" t="s">
        <v>247</v>
      </c>
      <c r="E152" t="s">
        <v>207</v>
      </c>
      <c r="F152" t="s">
        <v>288</v>
      </c>
      <c r="G152">
        <v>2009</v>
      </c>
      <c r="H152" t="s">
        <v>36</v>
      </c>
      <c r="I152" t="s">
        <v>37</v>
      </c>
      <c r="J152">
        <v>6</v>
      </c>
      <c r="K152">
        <v>6</v>
      </c>
      <c r="L152">
        <v>2737350.4909999999</v>
      </c>
      <c r="M152">
        <v>2737.3504910000001</v>
      </c>
      <c r="N152">
        <v>3114378.9339999999</v>
      </c>
      <c r="O152">
        <v>3114.3789339999998</v>
      </c>
      <c r="P152">
        <v>0.87893944499999999</v>
      </c>
      <c r="Q152" s="1">
        <v>795000000000</v>
      </c>
      <c r="R152">
        <v>794989972.79999995</v>
      </c>
      <c r="S152">
        <v>3.5752999999999999</v>
      </c>
      <c r="T152">
        <v>4.7999999999999996E-3</v>
      </c>
      <c r="U152">
        <v>1.5016</v>
      </c>
      <c r="V152" s="2">
        <v>39912</v>
      </c>
      <c r="W152" t="s">
        <v>290</v>
      </c>
      <c r="X152">
        <v>15.91666667</v>
      </c>
      <c r="Y152">
        <v>247</v>
      </c>
      <c r="Z152">
        <v>262</v>
      </c>
      <c r="AA152">
        <v>-1.8360000000000001</v>
      </c>
      <c r="AB152">
        <v>40.849829999999997</v>
      </c>
      <c r="AC152">
        <v>16.738330000000001</v>
      </c>
      <c r="AD152">
        <v>-7.9139999999999997</v>
      </c>
    </row>
    <row r="153" spans="1:30" x14ac:dyDescent="0.25">
      <c r="A153" t="s">
        <v>204</v>
      </c>
      <c r="B153" t="s">
        <v>261</v>
      </c>
      <c r="C153" t="s">
        <v>261</v>
      </c>
      <c r="D153" t="s">
        <v>247</v>
      </c>
      <c r="E153" t="s">
        <v>207</v>
      </c>
      <c r="F153" t="s">
        <v>288</v>
      </c>
      <c r="G153">
        <v>2009</v>
      </c>
      <c r="H153" t="s">
        <v>34</v>
      </c>
      <c r="I153" t="s">
        <v>37</v>
      </c>
      <c r="J153">
        <v>6</v>
      </c>
      <c r="K153">
        <v>6</v>
      </c>
      <c r="L153">
        <v>3083915.0959999999</v>
      </c>
      <c r="M153">
        <v>3083.9150960000002</v>
      </c>
      <c r="N153">
        <v>3462401.2319999998</v>
      </c>
      <c r="O153">
        <v>3462.4012320000002</v>
      </c>
      <c r="P153">
        <v>0.89068680600000005</v>
      </c>
      <c r="Q153" s="1">
        <v>1090000000000</v>
      </c>
      <c r="R153">
        <v>1088084946</v>
      </c>
      <c r="S153">
        <v>4.0971000000000002</v>
      </c>
      <c r="T153">
        <v>4.8999999999999998E-3</v>
      </c>
      <c r="U153">
        <v>1.7799</v>
      </c>
      <c r="V153" t="s">
        <v>291</v>
      </c>
      <c r="W153" s="2">
        <v>40059.708333333336</v>
      </c>
      <c r="X153">
        <v>21.666666670000001</v>
      </c>
      <c r="Y153">
        <v>47</v>
      </c>
      <c r="Z153">
        <v>68</v>
      </c>
      <c r="AA153">
        <v>-9.9130000000000003</v>
      </c>
      <c r="AB153">
        <v>13.94333</v>
      </c>
      <c r="AC153">
        <v>40.805329999999998</v>
      </c>
      <c r="AD153">
        <v>-1.83467</v>
      </c>
    </row>
    <row r="154" spans="1:30" x14ac:dyDescent="0.25">
      <c r="A154" t="s">
        <v>204</v>
      </c>
      <c r="B154" t="s">
        <v>261</v>
      </c>
      <c r="C154" t="s">
        <v>261</v>
      </c>
      <c r="D154" t="s">
        <v>247</v>
      </c>
      <c r="E154" t="s">
        <v>207</v>
      </c>
      <c r="F154" t="s">
        <v>288</v>
      </c>
      <c r="G154">
        <v>2010</v>
      </c>
      <c r="H154" t="s">
        <v>36</v>
      </c>
      <c r="I154" t="s">
        <v>37</v>
      </c>
      <c r="J154">
        <v>6</v>
      </c>
      <c r="K154">
        <v>6</v>
      </c>
      <c r="L154">
        <v>2803270.9840000002</v>
      </c>
      <c r="M154">
        <v>2803.2709840000002</v>
      </c>
      <c r="N154">
        <v>3345132.6660000002</v>
      </c>
      <c r="O154">
        <v>3345.132666</v>
      </c>
      <c r="P154">
        <v>0.83801488999999996</v>
      </c>
      <c r="Q154" s="1">
        <v>613000000000</v>
      </c>
      <c r="R154">
        <v>613192745.29999995</v>
      </c>
      <c r="S154">
        <v>4.1856999999999998</v>
      </c>
      <c r="T154">
        <v>5.0000000000000001E-3</v>
      </c>
      <c r="U154">
        <v>1.7741</v>
      </c>
      <c r="V154" s="2">
        <v>40460.5</v>
      </c>
      <c r="W154" t="s">
        <v>292</v>
      </c>
      <c r="X154">
        <v>18.416666670000001</v>
      </c>
      <c r="Y154">
        <v>253</v>
      </c>
      <c r="Z154">
        <v>271</v>
      </c>
      <c r="AA154">
        <v>-2.0798299999999998</v>
      </c>
      <c r="AB154">
        <v>40.62717</v>
      </c>
      <c r="AC154">
        <v>16.2835</v>
      </c>
      <c r="AD154">
        <v>-9.7873300000000008</v>
      </c>
    </row>
    <row r="155" spans="1:30" x14ac:dyDescent="0.25">
      <c r="A155" t="s">
        <v>204</v>
      </c>
      <c r="B155" t="s">
        <v>261</v>
      </c>
      <c r="C155" t="s">
        <v>261</v>
      </c>
      <c r="D155" t="s">
        <v>247</v>
      </c>
      <c r="E155" t="s">
        <v>207</v>
      </c>
      <c r="F155" t="s">
        <v>288</v>
      </c>
      <c r="G155">
        <v>2010</v>
      </c>
      <c r="H155" t="s">
        <v>34</v>
      </c>
      <c r="I155" t="s">
        <v>37</v>
      </c>
      <c r="J155">
        <v>6</v>
      </c>
      <c r="K155">
        <v>6</v>
      </c>
      <c r="L155">
        <v>3091698.0249999999</v>
      </c>
      <c r="M155">
        <v>3091.6980250000001</v>
      </c>
      <c r="N155">
        <v>3596896.031</v>
      </c>
      <c r="O155">
        <v>3596.8960310000002</v>
      </c>
      <c r="P155">
        <v>0.859546119</v>
      </c>
      <c r="Q155" s="1">
        <v>897000000000</v>
      </c>
      <c r="R155">
        <v>897134280.20000005</v>
      </c>
      <c r="S155">
        <v>4.1086</v>
      </c>
      <c r="T155">
        <v>5.1000000000000004E-3</v>
      </c>
      <c r="U155">
        <v>1.2054</v>
      </c>
      <c r="V155" t="s">
        <v>293</v>
      </c>
      <c r="W155" s="2">
        <v>40181.958333333336</v>
      </c>
      <c r="X155">
        <v>16.916666670000001</v>
      </c>
      <c r="Y155">
        <v>44</v>
      </c>
      <c r="Z155">
        <v>60</v>
      </c>
      <c r="AA155">
        <v>-9.4614999999999991</v>
      </c>
      <c r="AB155">
        <v>13.784000000000001</v>
      </c>
      <c r="AC155">
        <v>40.82517</v>
      </c>
      <c r="AD155">
        <v>-1.82633</v>
      </c>
    </row>
    <row r="156" spans="1:30" x14ac:dyDescent="0.25">
      <c r="A156" t="s">
        <v>204</v>
      </c>
      <c r="B156" t="s">
        <v>261</v>
      </c>
      <c r="C156" t="s">
        <v>261</v>
      </c>
      <c r="D156" t="s">
        <v>247</v>
      </c>
      <c r="E156" t="s">
        <v>207</v>
      </c>
      <c r="F156" t="s">
        <v>288</v>
      </c>
      <c r="G156">
        <v>2011</v>
      </c>
      <c r="H156" t="s">
        <v>34</v>
      </c>
      <c r="I156" t="s">
        <v>37</v>
      </c>
      <c r="J156">
        <v>6</v>
      </c>
      <c r="K156">
        <v>6</v>
      </c>
      <c r="L156">
        <v>3083765.6540000001</v>
      </c>
      <c r="M156">
        <v>3083.7656539999998</v>
      </c>
      <c r="N156">
        <v>3672451.267</v>
      </c>
      <c r="O156">
        <v>3672.4512669999999</v>
      </c>
      <c r="P156">
        <v>0.83970226699999995</v>
      </c>
      <c r="Q156" s="1">
        <v>837000000000</v>
      </c>
      <c r="R156">
        <v>837106325.29999995</v>
      </c>
      <c r="S156">
        <v>3.5788000000000002</v>
      </c>
      <c r="T156">
        <v>5.7000000000000002E-3</v>
      </c>
      <c r="U156">
        <v>1.8637999999999999</v>
      </c>
      <c r="V156" t="s">
        <v>294</v>
      </c>
      <c r="W156" s="2">
        <v>40697.958333333336</v>
      </c>
      <c r="X156">
        <v>16.666666670000001</v>
      </c>
      <c r="Y156">
        <v>49</v>
      </c>
      <c r="Z156">
        <v>65</v>
      </c>
      <c r="AA156">
        <v>-9.3451699999999995</v>
      </c>
      <c r="AB156">
        <v>13.83033</v>
      </c>
      <c r="AC156">
        <v>40.82517</v>
      </c>
      <c r="AD156">
        <v>-1.82633</v>
      </c>
    </row>
    <row r="157" spans="1:30" x14ac:dyDescent="0.25">
      <c r="A157" t="s">
        <v>204</v>
      </c>
      <c r="B157" t="s">
        <v>261</v>
      </c>
      <c r="C157" t="s">
        <v>261</v>
      </c>
      <c r="D157" t="s">
        <v>247</v>
      </c>
      <c r="E157" t="s">
        <v>207</v>
      </c>
      <c r="F157" t="s">
        <v>295</v>
      </c>
      <c r="G157">
        <v>2009</v>
      </c>
      <c r="H157" t="s">
        <v>36</v>
      </c>
      <c r="I157" t="s">
        <v>37</v>
      </c>
      <c r="J157">
        <v>6</v>
      </c>
      <c r="K157">
        <v>6</v>
      </c>
      <c r="L157">
        <v>2678183.1060000001</v>
      </c>
      <c r="M157">
        <v>2678.183106</v>
      </c>
      <c r="N157">
        <v>3701403.0460000001</v>
      </c>
      <c r="O157">
        <v>3701.4030459999999</v>
      </c>
      <c r="P157">
        <v>0.72355889699999998</v>
      </c>
      <c r="Q157" s="1">
        <v>744000000000</v>
      </c>
      <c r="R157">
        <v>744025194.29999995</v>
      </c>
      <c r="S157">
        <v>3.5687000000000002</v>
      </c>
      <c r="T157">
        <v>6.4999999999999997E-3</v>
      </c>
      <c r="U157">
        <v>1.5258</v>
      </c>
      <c r="V157" s="2">
        <v>39853.083333333336</v>
      </c>
      <c r="W157" t="s">
        <v>296</v>
      </c>
      <c r="X157">
        <v>19.875</v>
      </c>
      <c r="Y157">
        <v>245</v>
      </c>
      <c r="Z157">
        <v>264</v>
      </c>
      <c r="AA157">
        <v>-2.2128299999999999</v>
      </c>
      <c r="AB157">
        <v>40.778329999999997</v>
      </c>
      <c r="AC157">
        <v>16.799669999999999</v>
      </c>
      <c r="AD157">
        <v>1.0894999999999999</v>
      </c>
    </row>
    <row r="158" spans="1:30" x14ac:dyDescent="0.25">
      <c r="A158" t="s">
        <v>204</v>
      </c>
      <c r="B158" t="s">
        <v>261</v>
      </c>
      <c r="C158" t="s">
        <v>261</v>
      </c>
      <c r="D158" t="s">
        <v>247</v>
      </c>
      <c r="E158" t="s">
        <v>207</v>
      </c>
      <c r="F158" t="s">
        <v>295</v>
      </c>
      <c r="G158">
        <v>2010</v>
      </c>
      <c r="H158" t="s">
        <v>36</v>
      </c>
      <c r="I158" t="s">
        <v>37</v>
      </c>
      <c r="J158">
        <v>6</v>
      </c>
      <c r="K158">
        <v>6</v>
      </c>
      <c r="L158">
        <v>2779831.5260000001</v>
      </c>
      <c r="M158">
        <v>2779.8315259999999</v>
      </c>
      <c r="N158">
        <v>3864580.3330000001</v>
      </c>
      <c r="O158">
        <v>3864.5803329999999</v>
      </c>
      <c r="P158">
        <v>0.71931006399999997</v>
      </c>
      <c r="Q158" s="1">
        <v>697000000000</v>
      </c>
      <c r="R158">
        <v>696852702.29999995</v>
      </c>
      <c r="S158">
        <v>3.1301000000000001</v>
      </c>
      <c r="T158">
        <v>5.1000000000000004E-3</v>
      </c>
      <c r="U158">
        <v>1.7819</v>
      </c>
      <c r="V158" s="2">
        <v>40399</v>
      </c>
      <c r="W158" t="s">
        <v>297</v>
      </c>
      <c r="X158">
        <v>15.95833333</v>
      </c>
      <c r="Y158">
        <v>251</v>
      </c>
      <c r="Z158">
        <v>266</v>
      </c>
      <c r="AA158">
        <v>-1.8378300000000001</v>
      </c>
      <c r="AB158">
        <v>40.85</v>
      </c>
      <c r="AC158">
        <v>16.088329999999999</v>
      </c>
      <c r="AD158">
        <v>2.4954999999999998</v>
      </c>
    </row>
    <row r="159" spans="1:30" x14ac:dyDescent="0.25">
      <c r="A159" t="s">
        <v>204</v>
      </c>
      <c r="B159" t="s">
        <v>261</v>
      </c>
      <c r="C159" t="s">
        <v>261</v>
      </c>
      <c r="D159" t="s">
        <v>247</v>
      </c>
      <c r="E159" t="s">
        <v>207</v>
      </c>
      <c r="F159" t="s">
        <v>295</v>
      </c>
      <c r="G159">
        <v>2010</v>
      </c>
      <c r="H159" t="s">
        <v>34</v>
      </c>
      <c r="I159" t="s">
        <v>37</v>
      </c>
      <c r="J159">
        <v>6</v>
      </c>
      <c r="K159">
        <v>6</v>
      </c>
      <c r="L159">
        <v>2864986.872</v>
      </c>
      <c r="M159">
        <v>2864.9868719999999</v>
      </c>
      <c r="N159">
        <v>3577557.037</v>
      </c>
      <c r="O159">
        <v>3577.557037</v>
      </c>
      <c r="P159">
        <v>0.80082213700000004</v>
      </c>
      <c r="Q159" s="1">
        <v>773000000000</v>
      </c>
      <c r="R159">
        <v>773371478.79999995</v>
      </c>
      <c r="S159">
        <v>3.5590999999999999</v>
      </c>
      <c r="T159">
        <v>5.4000000000000003E-3</v>
      </c>
      <c r="U159">
        <v>1.3746</v>
      </c>
      <c r="V159" t="s">
        <v>298</v>
      </c>
      <c r="W159" t="s">
        <v>299</v>
      </c>
      <c r="X159">
        <v>18.166666670000001</v>
      </c>
      <c r="Y159">
        <v>57</v>
      </c>
      <c r="Z159">
        <v>75</v>
      </c>
      <c r="AA159">
        <v>-5.5259999999999998</v>
      </c>
      <c r="AB159">
        <v>14.97667</v>
      </c>
      <c r="AC159">
        <v>40.68383</v>
      </c>
      <c r="AD159">
        <v>-2.3751699999999998</v>
      </c>
    </row>
    <row r="160" spans="1:30" x14ac:dyDescent="0.25">
      <c r="A160" t="s">
        <v>204</v>
      </c>
      <c r="B160" t="s">
        <v>261</v>
      </c>
      <c r="C160" t="s">
        <v>261</v>
      </c>
      <c r="D160" t="s">
        <v>247</v>
      </c>
      <c r="E160" t="s">
        <v>207</v>
      </c>
      <c r="F160" t="s">
        <v>295</v>
      </c>
      <c r="G160">
        <v>2011</v>
      </c>
      <c r="H160" t="s">
        <v>36</v>
      </c>
      <c r="I160" t="s">
        <v>37</v>
      </c>
      <c r="J160">
        <v>6</v>
      </c>
      <c r="K160">
        <v>6</v>
      </c>
      <c r="L160">
        <v>2693970.727</v>
      </c>
      <c r="M160">
        <v>2693.9707269999999</v>
      </c>
      <c r="N160">
        <v>3230061.071</v>
      </c>
      <c r="O160">
        <v>3230.0610710000001</v>
      </c>
      <c r="P160">
        <v>0.83403089500000005</v>
      </c>
      <c r="Q160" s="1">
        <v>742000000000</v>
      </c>
      <c r="R160">
        <v>742229086</v>
      </c>
      <c r="S160">
        <v>3.3601999999999999</v>
      </c>
      <c r="T160">
        <v>4.5999999999999999E-3</v>
      </c>
      <c r="U160">
        <v>1.2885</v>
      </c>
      <c r="V160" s="2">
        <v>40642.083333333336</v>
      </c>
      <c r="W160" t="s">
        <v>300</v>
      </c>
      <c r="X160">
        <v>12.875</v>
      </c>
      <c r="Y160">
        <v>247</v>
      </c>
      <c r="Z160">
        <v>259</v>
      </c>
      <c r="AA160">
        <v>-2.218</v>
      </c>
      <c r="AB160">
        <v>40.769329999999997</v>
      </c>
      <c r="AC160">
        <v>16.690670000000001</v>
      </c>
      <c r="AD160">
        <v>1.4471700000000001</v>
      </c>
    </row>
    <row r="161" spans="1:30" x14ac:dyDescent="0.25">
      <c r="A161" t="s">
        <v>204</v>
      </c>
      <c r="B161" t="s">
        <v>261</v>
      </c>
      <c r="C161" t="s">
        <v>261</v>
      </c>
      <c r="D161" t="s">
        <v>247</v>
      </c>
      <c r="E161" t="s">
        <v>207</v>
      </c>
      <c r="F161" t="s">
        <v>295</v>
      </c>
      <c r="G161">
        <v>2011</v>
      </c>
      <c r="H161" t="s">
        <v>34</v>
      </c>
      <c r="I161" t="s">
        <v>37</v>
      </c>
      <c r="J161">
        <v>6</v>
      </c>
      <c r="K161">
        <v>6</v>
      </c>
      <c r="L161">
        <v>2786084.1860000002</v>
      </c>
      <c r="M161">
        <v>2786.084186</v>
      </c>
      <c r="N161">
        <v>3491590.557</v>
      </c>
      <c r="O161">
        <v>3491.590557</v>
      </c>
      <c r="P161">
        <v>0.79794126499999996</v>
      </c>
      <c r="Q161" s="1">
        <v>906000000000</v>
      </c>
      <c r="R161">
        <v>906403661.60000002</v>
      </c>
      <c r="S161">
        <v>3.4588999999999999</v>
      </c>
      <c r="T161">
        <v>7.1000000000000004E-3</v>
      </c>
      <c r="U161">
        <v>1.8386</v>
      </c>
      <c r="V161" t="s">
        <v>301</v>
      </c>
      <c r="W161" t="s">
        <v>302</v>
      </c>
      <c r="X161">
        <v>21.833333329999999</v>
      </c>
      <c r="Y161">
        <v>56</v>
      </c>
      <c r="Z161">
        <v>77</v>
      </c>
      <c r="AA161">
        <v>-5.4418300000000004</v>
      </c>
      <c r="AB161">
        <v>15.752000000000001</v>
      </c>
      <c r="AC161">
        <v>40.731000000000002</v>
      </c>
      <c r="AD161">
        <v>-2.165</v>
      </c>
    </row>
    <row r="162" spans="1:30" x14ac:dyDescent="0.25">
      <c r="A162" t="s">
        <v>204</v>
      </c>
      <c r="B162" t="s">
        <v>261</v>
      </c>
      <c r="C162" t="s">
        <v>261</v>
      </c>
      <c r="D162" t="s">
        <v>247</v>
      </c>
      <c r="E162" t="s">
        <v>207</v>
      </c>
      <c r="F162" t="s">
        <v>295</v>
      </c>
      <c r="G162">
        <v>2012</v>
      </c>
      <c r="H162" t="s">
        <v>36</v>
      </c>
      <c r="I162" t="s">
        <v>37</v>
      </c>
      <c r="J162">
        <v>6</v>
      </c>
      <c r="K162">
        <v>6</v>
      </c>
      <c r="L162">
        <v>2462161.0839999998</v>
      </c>
      <c r="M162">
        <v>2462.1610839999998</v>
      </c>
      <c r="N162">
        <v>2776471.727</v>
      </c>
      <c r="O162">
        <v>2776.4717270000001</v>
      </c>
      <c r="P162">
        <v>0.88679494199999997</v>
      </c>
      <c r="Q162" s="1">
        <v>530000000000</v>
      </c>
      <c r="R162">
        <v>529680300.5</v>
      </c>
      <c r="S162">
        <v>3.9323000000000001</v>
      </c>
      <c r="T162">
        <v>4.8999999999999998E-3</v>
      </c>
      <c r="U162">
        <v>1.4372</v>
      </c>
      <c r="V162" s="2">
        <v>40948.083333333336</v>
      </c>
      <c r="W162" t="s">
        <v>303</v>
      </c>
      <c r="X162">
        <v>14.875</v>
      </c>
      <c r="Y162">
        <v>246</v>
      </c>
      <c r="Z162">
        <v>260</v>
      </c>
      <c r="AA162">
        <v>-4.39933</v>
      </c>
      <c r="AB162">
        <v>38.625329999999998</v>
      </c>
      <c r="AC162">
        <v>17.22983</v>
      </c>
      <c r="AD162">
        <v>2.3454999999999999</v>
      </c>
    </row>
    <row r="163" spans="1:30" x14ac:dyDescent="0.25">
      <c r="A163" t="s">
        <v>204</v>
      </c>
      <c r="B163" t="s">
        <v>261</v>
      </c>
      <c r="C163" t="s">
        <v>261</v>
      </c>
      <c r="D163" t="s">
        <v>247</v>
      </c>
      <c r="E163" t="s">
        <v>207</v>
      </c>
      <c r="F163" t="s">
        <v>295</v>
      </c>
      <c r="G163">
        <v>2012</v>
      </c>
      <c r="H163" t="s">
        <v>34</v>
      </c>
      <c r="I163" t="s">
        <v>37</v>
      </c>
      <c r="J163">
        <v>6</v>
      </c>
      <c r="K163">
        <v>6</v>
      </c>
      <c r="L163">
        <v>2896821.1880000001</v>
      </c>
      <c r="M163">
        <v>2896.8211879999999</v>
      </c>
      <c r="N163">
        <v>4040035.5279999999</v>
      </c>
      <c r="O163">
        <v>4040.0355279999999</v>
      </c>
      <c r="P163">
        <v>0.71702864200000005</v>
      </c>
      <c r="Q163" s="1">
        <v>972000000000</v>
      </c>
      <c r="R163">
        <v>972275225.79999995</v>
      </c>
      <c r="S163">
        <v>3.2795000000000001</v>
      </c>
      <c r="T163">
        <v>5.1999999999999998E-3</v>
      </c>
      <c r="U163">
        <v>1.9246000000000001</v>
      </c>
      <c r="V163" t="s">
        <v>304</v>
      </c>
      <c r="W163" s="2">
        <v>41155.958333333336</v>
      </c>
      <c r="X163">
        <v>21.916666670000001</v>
      </c>
      <c r="Y163">
        <v>48</v>
      </c>
      <c r="Z163">
        <v>69</v>
      </c>
      <c r="AA163">
        <v>-5.1181700000000001</v>
      </c>
      <c r="AB163">
        <v>14.855829999999999</v>
      </c>
      <c r="AC163">
        <v>40.841500000000003</v>
      </c>
      <c r="AD163">
        <v>-1.83033</v>
      </c>
    </row>
    <row r="164" spans="1:30" x14ac:dyDescent="0.25">
      <c r="A164" t="s">
        <v>204</v>
      </c>
      <c r="B164" t="s">
        <v>261</v>
      </c>
      <c r="C164" t="s">
        <v>261</v>
      </c>
      <c r="D164" t="s">
        <v>247</v>
      </c>
      <c r="E164" t="s">
        <v>207</v>
      </c>
      <c r="F164" t="s">
        <v>295</v>
      </c>
      <c r="G164">
        <v>2013</v>
      </c>
      <c r="H164" t="s">
        <v>34</v>
      </c>
      <c r="I164" t="s">
        <v>37</v>
      </c>
      <c r="J164">
        <v>6</v>
      </c>
      <c r="K164">
        <v>6</v>
      </c>
      <c r="L164">
        <v>2892783.077</v>
      </c>
      <c r="M164">
        <v>2892.783077</v>
      </c>
      <c r="N164">
        <v>4562521.9079999998</v>
      </c>
      <c r="O164">
        <v>4562.5219079999997</v>
      </c>
      <c r="P164">
        <v>0.63403160199999997</v>
      </c>
      <c r="Q164" s="1">
        <v>1100000000000</v>
      </c>
      <c r="R164">
        <v>1102024978</v>
      </c>
      <c r="S164">
        <v>3.8290999999999999</v>
      </c>
      <c r="T164">
        <v>6.1999999999999998E-3</v>
      </c>
      <c r="U164">
        <v>1.9816</v>
      </c>
      <c r="V164" s="2">
        <v>41549.041666666664</v>
      </c>
      <c r="W164" t="s">
        <v>305</v>
      </c>
      <c r="X164">
        <v>33.916666669999998</v>
      </c>
      <c r="Y164">
        <v>41</v>
      </c>
      <c r="Z164">
        <v>74</v>
      </c>
      <c r="AA164">
        <v>-5.10433</v>
      </c>
      <c r="AB164">
        <v>14.87617</v>
      </c>
      <c r="AC164">
        <v>40.82967</v>
      </c>
      <c r="AD164">
        <v>-1.86283</v>
      </c>
    </row>
    <row r="165" spans="1:30" x14ac:dyDescent="0.25">
      <c r="A165" t="s">
        <v>204</v>
      </c>
      <c r="B165" t="s">
        <v>261</v>
      </c>
      <c r="C165" t="s">
        <v>261</v>
      </c>
      <c r="D165" t="s">
        <v>247</v>
      </c>
      <c r="E165" t="s">
        <v>207</v>
      </c>
      <c r="F165" t="s">
        <v>306</v>
      </c>
      <c r="G165">
        <v>2009</v>
      </c>
      <c r="H165" t="s">
        <v>36</v>
      </c>
      <c r="I165" t="s">
        <v>37</v>
      </c>
      <c r="J165">
        <v>6</v>
      </c>
      <c r="K165">
        <v>6</v>
      </c>
      <c r="L165">
        <v>2523174.5649999999</v>
      </c>
      <c r="M165">
        <v>2523.1745649999998</v>
      </c>
      <c r="N165">
        <v>2676507.7620000001</v>
      </c>
      <c r="O165">
        <v>2676.5077620000002</v>
      </c>
      <c r="P165">
        <v>0.94271146900000002</v>
      </c>
      <c r="Q165" s="1">
        <v>745000000000</v>
      </c>
      <c r="R165">
        <v>744778774.20000005</v>
      </c>
      <c r="S165">
        <v>4.3380000000000001</v>
      </c>
      <c r="T165">
        <v>1.5E-3</v>
      </c>
      <c r="U165">
        <v>2.6100000000000002E-2</v>
      </c>
      <c r="V165" t="s">
        <v>307</v>
      </c>
      <c r="W165" s="2">
        <v>39822.083333333336</v>
      </c>
      <c r="X165">
        <v>11</v>
      </c>
      <c r="Y165">
        <v>233</v>
      </c>
      <c r="Z165">
        <v>244</v>
      </c>
      <c r="AA165">
        <v>-3.93283</v>
      </c>
      <c r="AB165">
        <v>39.426499999999997</v>
      </c>
      <c r="AC165">
        <v>17.036829999999998</v>
      </c>
      <c r="AD165">
        <v>-8.4641699999999993</v>
      </c>
    </row>
    <row r="166" spans="1:30" x14ac:dyDescent="0.25">
      <c r="A166" t="s">
        <v>204</v>
      </c>
      <c r="B166" t="s">
        <v>261</v>
      </c>
      <c r="C166" t="s">
        <v>261</v>
      </c>
      <c r="D166" t="s">
        <v>247</v>
      </c>
      <c r="E166" t="s">
        <v>207</v>
      </c>
      <c r="F166" t="s">
        <v>306</v>
      </c>
      <c r="G166">
        <v>2010</v>
      </c>
      <c r="H166" t="s">
        <v>36</v>
      </c>
      <c r="I166" t="s">
        <v>37</v>
      </c>
      <c r="J166">
        <v>6</v>
      </c>
      <c r="K166">
        <v>6</v>
      </c>
      <c r="L166">
        <v>2349726.1340000001</v>
      </c>
      <c r="M166">
        <v>2349.726134</v>
      </c>
      <c r="N166">
        <v>2565691.5690000001</v>
      </c>
      <c r="O166">
        <v>2565.6915690000001</v>
      </c>
      <c r="P166">
        <v>0.91582564499999997</v>
      </c>
      <c r="Q166" s="1">
        <v>729000000000</v>
      </c>
      <c r="R166">
        <v>729023448</v>
      </c>
      <c r="S166">
        <v>4.5887000000000002</v>
      </c>
      <c r="T166">
        <v>2.3E-3</v>
      </c>
      <c r="U166">
        <v>0.15290000000000001</v>
      </c>
      <c r="V166" t="s">
        <v>308</v>
      </c>
      <c r="W166" t="s">
        <v>309</v>
      </c>
      <c r="X166">
        <v>16</v>
      </c>
      <c r="Y166">
        <v>226</v>
      </c>
      <c r="Z166">
        <v>242</v>
      </c>
      <c r="AA166">
        <v>-4.4198300000000001</v>
      </c>
      <c r="AB166">
        <v>38.640999999999998</v>
      </c>
      <c r="AC166">
        <v>18.20917</v>
      </c>
      <c r="AD166">
        <v>-10.628170000000001</v>
      </c>
    </row>
    <row r="167" spans="1:30" x14ac:dyDescent="0.25">
      <c r="A167" t="s">
        <v>204</v>
      </c>
      <c r="B167" t="s">
        <v>261</v>
      </c>
      <c r="C167" t="s">
        <v>261</v>
      </c>
      <c r="D167" t="s">
        <v>247</v>
      </c>
      <c r="E167" t="s">
        <v>207</v>
      </c>
      <c r="F167" t="s">
        <v>306</v>
      </c>
      <c r="G167">
        <v>2010</v>
      </c>
      <c r="H167" t="s">
        <v>34</v>
      </c>
      <c r="I167" t="s">
        <v>37</v>
      </c>
      <c r="J167">
        <v>6</v>
      </c>
      <c r="K167">
        <v>6</v>
      </c>
      <c r="L167">
        <v>2529839.5189999999</v>
      </c>
      <c r="M167">
        <v>2529.8395190000001</v>
      </c>
      <c r="N167">
        <v>2890008.2409999999</v>
      </c>
      <c r="O167">
        <v>2890.008241</v>
      </c>
      <c r="P167">
        <v>0.87537450000000006</v>
      </c>
      <c r="Q167" s="1">
        <v>807000000000</v>
      </c>
      <c r="R167">
        <v>807417344.5</v>
      </c>
      <c r="S167">
        <v>3.4965999999999999</v>
      </c>
      <c r="T167">
        <v>1.8E-3</v>
      </c>
      <c r="U167">
        <v>0.19109999999999999</v>
      </c>
      <c r="V167" s="2">
        <v>40393.041666666664</v>
      </c>
      <c r="W167" t="s">
        <v>310</v>
      </c>
      <c r="X167">
        <v>18</v>
      </c>
      <c r="Y167">
        <v>67</v>
      </c>
      <c r="Z167">
        <v>85</v>
      </c>
      <c r="AA167">
        <v>-9.5826700000000002</v>
      </c>
      <c r="AB167">
        <v>16.320170000000001</v>
      </c>
      <c r="AC167">
        <v>38.642499999999998</v>
      </c>
      <c r="AD167">
        <v>-4.423</v>
      </c>
    </row>
    <row r="168" spans="1:30" x14ac:dyDescent="0.25">
      <c r="A168" t="s">
        <v>204</v>
      </c>
      <c r="B168" t="s">
        <v>261</v>
      </c>
      <c r="C168" t="s">
        <v>261</v>
      </c>
      <c r="D168" t="s">
        <v>247</v>
      </c>
      <c r="E168" t="s">
        <v>207</v>
      </c>
      <c r="F168" t="s">
        <v>306</v>
      </c>
      <c r="G168">
        <v>2011</v>
      </c>
      <c r="H168" t="s">
        <v>36</v>
      </c>
      <c r="I168" t="s">
        <v>37</v>
      </c>
      <c r="J168">
        <v>6</v>
      </c>
      <c r="K168">
        <v>6</v>
      </c>
      <c r="L168">
        <v>2692752.716</v>
      </c>
      <c r="M168">
        <v>2692.752716</v>
      </c>
      <c r="N168">
        <v>2840249.2969999998</v>
      </c>
      <c r="O168">
        <v>2840.2492969999998</v>
      </c>
      <c r="P168">
        <v>0.948069143</v>
      </c>
      <c r="Q168" s="1">
        <v>785000000000</v>
      </c>
      <c r="R168">
        <v>784746582</v>
      </c>
      <c r="S168">
        <v>4.4273999999999996</v>
      </c>
      <c r="T168">
        <v>1E-3</v>
      </c>
      <c r="U168">
        <v>3.2800000000000003E-2</v>
      </c>
      <c r="V168" t="s">
        <v>311</v>
      </c>
      <c r="W168" s="2">
        <v>40795.083333333336</v>
      </c>
      <c r="X168">
        <v>12</v>
      </c>
      <c r="Y168">
        <v>240</v>
      </c>
      <c r="Z168">
        <v>252</v>
      </c>
      <c r="AA168">
        <v>-2.4605000000000001</v>
      </c>
      <c r="AB168">
        <v>40.717329999999997</v>
      </c>
      <c r="AC168">
        <v>16.717500000000001</v>
      </c>
      <c r="AD168">
        <v>-6.7618299999999998</v>
      </c>
    </row>
    <row r="169" spans="1:30" x14ac:dyDescent="0.25">
      <c r="A169" t="s">
        <v>204</v>
      </c>
      <c r="B169" t="s">
        <v>261</v>
      </c>
      <c r="C169" t="s">
        <v>261</v>
      </c>
      <c r="D169" t="s">
        <v>247</v>
      </c>
      <c r="E169" t="s">
        <v>207</v>
      </c>
      <c r="F169" t="s">
        <v>306</v>
      </c>
      <c r="G169">
        <v>2011</v>
      </c>
      <c r="H169" t="s">
        <v>34</v>
      </c>
      <c r="I169" t="s">
        <v>37</v>
      </c>
      <c r="J169">
        <v>6</v>
      </c>
      <c r="K169">
        <v>6</v>
      </c>
      <c r="L169">
        <v>2597480.0920000002</v>
      </c>
      <c r="M169">
        <v>2597.4800919999998</v>
      </c>
      <c r="N169">
        <v>3347216.6910000001</v>
      </c>
      <c r="O169">
        <v>3347.2166910000001</v>
      </c>
      <c r="P169">
        <v>0.77601193199999996</v>
      </c>
      <c r="Q169" s="1">
        <v>885000000000</v>
      </c>
      <c r="R169">
        <v>884593447.89999998</v>
      </c>
      <c r="S169">
        <v>4.1505999999999998</v>
      </c>
      <c r="T169">
        <v>3.8999999999999998E-3</v>
      </c>
      <c r="U169">
        <v>0.88949999999999996</v>
      </c>
      <c r="V169" t="s">
        <v>312</v>
      </c>
      <c r="W169" t="s">
        <v>313</v>
      </c>
      <c r="X169">
        <v>28</v>
      </c>
      <c r="Y169">
        <v>53</v>
      </c>
      <c r="Z169">
        <v>81</v>
      </c>
      <c r="AA169">
        <v>-10.004670000000001</v>
      </c>
      <c r="AB169">
        <v>18.07</v>
      </c>
      <c r="AC169">
        <v>40.558169999999997</v>
      </c>
      <c r="AD169">
        <v>-2.5651700000000002</v>
      </c>
    </row>
    <row r="170" spans="1:30" x14ac:dyDescent="0.25">
      <c r="A170" t="s">
        <v>204</v>
      </c>
      <c r="B170" t="s">
        <v>261</v>
      </c>
      <c r="C170" t="s">
        <v>261</v>
      </c>
      <c r="D170" t="s">
        <v>247</v>
      </c>
      <c r="E170" t="s">
        <v>207</v>
      </c>
      <c r="F170" t="s">
        <v>306</v>
      </c>
      <c r="G170">
        <v>2012</v>
      </c>
      <c r="H170" t="s">
        <v>36</v>
      </c>
      <c r="I170" t="s">
        <v>37</v>
      </c>
      <c r="J170">
        <v>6</v>
      </c>
      <c r="K170">
        <v>6</v>
      </c>
      <c r="L170">
        <v>2406801.8489999999</v>
      </c>
      <c r="M170">
        <v>2406.8018489999999</v>
      </c>
      <c r="N170">
        <v>2593981.429</v>
      </c>
      <c r="O170">
        <v>2593.9814289999999</v>
      </c>
      <c r="P170">
        <v>0.92784081699999998</v>
      </c>
      <c r="Q170" s="1">
        <v>761000000000</v>
      </c>
      <c r="R170">
        <v>760876586.29999995</v>
      </c>
      <c r="S170">
        <v>3.7618999999999998</v>
      </c>
      <c r="T170">
        <v>1.5E-3</v>
      </c>
      <c r="U170">
        <v>1.7000000000000001E-2</v>
      </c>
      <c r="V170" s="2">
        <v>41098.083333333336</v>
      </c>
      <c r="W170" t="s">
        <v>314</v>
      </c>
      <c r="X170">
        <v>11</v>
      </c>
      <c r="Y170">
        <v>220</v>
      </c>
      <c r="Z170">
        <v>231</v>
      </c>
      <c r="AA170">
        <v>-4.7366700000000002</v>
      </c>
      <c r="AB170">
        <v>38.3155</v>
      </c>
      <c r="AC170">
        <v>16.945830000000001</v>
      </c>
      <c r="AD170">
        <v>-8.8879999999999999</v>
      </c>
    </row>
    <row r="171" spans="1:30" x14ac:dyDescent="0.25">
      <c r="A171" t="s">
        <v>204</v>
      </c>
      <c r="B171" t="s">
        <v>261</v>
      </c>
      <c r="C171" t="s">
        <v>261</v>
      </c>
      <c r="D171" t="s">
        <v>247</v>
      </c>
      <c r="E171" t="s">
        <v>207</v>
      </c>
      <c r="F171" t="s">
        <v>306</v>
      </c>
      <c r="G171">
        <v>2012</v>
      </c>
      <c r="H171" t="s">
        <v>34</v>
      </c>
      <c r="I171" t="s">
        <v>37</v>
      </c>
      <c r="J171">
        <v>6</v>
      </c>
      <c r="K171">
        <v>6</v>
      </c>
      <c r="L171">
        <v>2695543.1</v>
      </c>
      <c r="M171">
        <v>2695.5430999999999</v>
      </c>
      <c r="N171">
        <v>3405007.003</v>
      </c>
      <c r="O171">
        <v>3405.0070030000002</v>
      </c>
      <c r="P171">
        <v>0.79164098500000002</v>
      </c>
      <c r="Q171" s="1">
        <v>682000000000</v>
      </c>
      <c r="R171">
        <v>682390181.29999995</v>
      </c>
      <c r="S171">
        <v>3.2286999999999999</v>
      </c>
      <c r="T171">
        <v>1.4E-3</v>
      </c>
      <c r="U171">
        <v>4.6899999999999997E-2</v>
      </c>
      <c r="V171" t="s">
        <v>315</v>
      </c>
      <c r="W171" t="s">
        <v>316</v>
      </c>
      <c r="X171">
        <v>18</v>
      </c>
      <c r="Y171">
        <v>58</v>
      </c>
      <c r="Z171">
        <v>76</v>
      </c>
      <c r="AA171">
        <v>-8.1838300000000004</v>
      </c>
      <c r="AB171">
        <v>16.934999999999999</v>
      </c>
      <c r="AC171">
        <v>40.719670000000001</v>
      </c>
      <c r="AD171">
        <v>-2.4495</v>
      </c>
    </row>
    <row r="172" spans="1:30" x14ac:dyDescent="0.25">
      <c r="A172" t="s">
        <v>204</v>
      </c>
      <c r="B172" t="s">
        <v>261</v>
      </c>
      <c r="C172" t="s">
        <v>261</v>
      </c>
      <c r="D172" t="s">
        <v>247</v>
      </c>
      <c r="E172" t="s">
        <v>207</v>
      </c>
      <c r="F172" t="s">
        <v>306</v>
      </c>
      <c r="G172">
        <v>2013</v>
      </c>
      <c r="H172" t="s">
        <v>34</v>
      </c>
      <c r="I172" t="s">
        <v>37</v>
      </c>
      <c r="J172">
        <v>6</v>
      </c>
      <c r="K172">
        <v>6</v>
      </c>
      <c r="L172">
        <v>2666340.5619999999</v>
      </c>
      <c r="M172">
        <v>2666.3405619999999</v>
      </c>
      <c r="N172">
        <v>2963096.68</v>
      </c>
      <c r="O172">
        <v>2963.0966800000001</v>
      </c>
      <c r="P172">
        <v>0.89984933</v>
      </c>
      <c r="Q172" s="1">
        <v>849000000000</v>
      </c>
      <c r="R172">
        <v>848945054.5</v>
      </c>
      <c r="S172">
        <v>3.5411000000000001</v>
      </c>
      <c r="T172">
        <v>2.5000000000000001E-3</v>
      </c>
      <c r="U172">
        <v>1.2864</v>
      </c>
      <c r="V172" t="s">
        <v>317</v>
      </c>
      <c r="W172" t="s">
        <v>318</v>
      </c>
      <c r="X172">
        <v>22</v>
      </c>
      <c r="Y172">
        <v>52</v>
      </c>
      <c r="Z172">
        <v>74</v>
      </c>
      <c r="AA172">
        <v>-7.774</v>
      </c>
      <c r="AB172">
        <v>17.118500000000001</v>
      </c>
      <c r="AC172">
        <v>40.71</v>
      </c>
      <c r="AD172">
        <v>-2.4401700000000002</v>
      </c>
    </row>
    <row r="173" spans="1:30" x14ac:dyDescent="0.25">
      <c r="A173" t="s">
        <v>204</v>
      </c>
      <c r="B173" t="s">
        <v>261</v>
      </c>
      <c r="C173" t="s">
        <v>261</v>
      </c>
      <c r="D173" t="s">
        <v>247</v>
      </c>
      <c r="E173" t="s">
        <v>207</v>
      </c>
      <c r="F173" t="s">
        <v>319</v>
      </c>
      <c r="G173">
        <v>2009</v>
      </c>
      <c r="H173" t="s">
        <v>36</v>
      </c>
      <c r="I173" t="s">
        <v>37</v>
      </c>
      <c r="J173">
        <v>6</v>
      </c>
      <c r="K173">
        <v>6</v>
      </c>
      <c r="L173">
        <v>2504609.3420000002</v>
      </c>
      <c r="M173">
        <v>2504.6093420000002</v>
      </c>
      <c r="N173">
        <v>3051759.7480000001</v>
      </c>
      <c r="O173">
        <v>3051.7597479999999</v>
      </c>
      <c r="P173">
        <v>0.82070986899999998</v>
      </c>
      <c r="Q173" s="1">
        <v>750000000000</v>
      </c>
      <c r="R173">
        <v>750128160.89999998</v>
      </c>
      <c r="S173">
        <v>3.3334000000000001</v>
      </c>
      <c r="T173">
        <v>1.8E-3</v>
      </c>
      <c r="U173">
        <v>0.30459999999999998</v>
      </c>
      <c r="V173" s="2">
        <v>40034.083333333336</v>
      </c>
      <c r="W173" t="s">
        <v>320</v>
      </c>
      <c r="X173">
        <v>14</v>
      </c>
      <c r="Y173">
        <v>251</v>
      </c>
      <c r="Z173">
        <v>265</v>
      </c>
      <c r="AA173">
        <v>-4.3040000000000003</v>
      </c>
      <c r="AB173">
        <v>39.1785</v>
      </c>
      <c r="AC173">
        <v>16.868500000000001</v>
      </c>
      <c r="AD173">
        <v>-8.2151700000000005</v>
      </c>
    </row>
    <row r="174" spans="1:30" x14ac:dyDescent="0.25">
      <c r="A174" t="s">
        <v>204</v>
      </c>
      <c r="B174" t="s">
        <v>261</v>
      </c>
      <c r="C174" t="s">
        <v>261</v>
      </c>
      <c r="D174" t="s">
        <v>247</v>
      </c>
      <c r="E174" t="s">
        <v>207</v>
      </c>
      <c r="F174" t="s">
        <v>319</v>
      </c>
      <c r="G174">
        <v>2010</v>
      </c>
      <c r="H174" t="s">
        <v>36</v>
      </c>
      <c r="I174" t="s">
        <v>37</v>
      </c>
      <c r="J174">
        <v>6</v>
      </c>
      <c r="K174">
        <v>6</v>
      </c>
      <c r="L174">
        <v>2537952.88</v>
      </c>
      <c r="M174">
        <v>2537.9528799999998</v>
      </c>
      <c r="N174">
        <v>3166361.852</v>
      </c>
      <c r="O174">
        <v>3166.361852</v>
      </c>
      <c r="P174">
        <v>0.80153595799999999</v>
      </c>
      <c r="Q174" s="1">
        <v>678000000000</v>
      </c>
      <c r="R174">
        <v>677752483.10000002</v>
      </c>
      <c r="S174">
        <v>3.6484000000000001</v>
      </c>
      <c r="T174">
        <v>2.7000000000000001E-3</v>
      </c>
      <c r="U174">
        <v>0.86919999999999997</v>
      </c>
      <c r="V174" s="2">
        <v>40338.083333333336</v>
      </c>
      <c r="W174" t="s">
        <v>321</v>
      </c>
      <c r="X174">
        <v>22</v>
      </c>
      <c r="Y174">
        <v>249</v>
      </c>
      <c r="Z174">
        <v>271</v>
      </c>
      <c r="AA174">
        <v>-3.4660000000000002</v>
      </c>
      <c r="AB174">
        <v>38.677329999999998</v>
      </c>
      <c r="AC174">
        <v>16.109829999999999</v>
      </c>
      <c r="AD174">
        <v>-7.7679999999999998</v>
      </c>
    </row>
    <row r="175" spans="1:30" x14ac:dyDescent="0.25">
      <c r="A175" t="s">
        <v>204</v>
      </c>
      <c r="B175" t="s">
        <v>261</v>
      </c>
      <c r="C175" t="s">
        <v>261</v>
      </c>
      <c r="D175" t="s">
        <v>247</v>
      </c>
      <c r="E175" t="s">
        <v>207</v>
      </c>
      <c r="F175" t="s">
        <v>319</v>
      </c>
      <c r="G175">
        <v>2010</v>
      </c>
      <c r="H175" t="s">
        <v>34</v>
      </c>
      <c r="I175" t="s">
        <v>37</v>
      </c>
      <c r="J175">
        <v>6</v>
      </c>
      <c r="K175">
        <v>6</v>
      </c>
      <c r="L175">
        <v>2736436.5040000002</v>
      </c>
      <c r="M175">
        <v>2736.4365039999998</v>
      </c>
      <c r="N175">
        <v>3111973.3220000002</v>
      </c>
      <c r="O175">
        <v>3111.9733219999998</v>
      </c>
      <c r="P175">
        <v>0.87932518100000001</v>
      </c>
      <c r="Q175" s="1">
        <v>778000000000</v>
      </c>
      <c r="R175">
        <v>777830520.70000005</v>
      </c>
      <c r="S175">
        <v>3.9992999999999999</v>
      </c>
      <c r="T175">
        <v>1.5E-3</v>
      </c>
      <c r="U175">
        <v>0.1925</v>
      </c>
      <c r="V175" t="s">
        <v>322</v>
      </c>
      <c r="W175" t="s">
        <v>323</v>
      </c>
      <c r="X175">
        <v>16</v>
      </c>
      <c r="Y175">
        <v>58</v>
      </c>
      <c r="Z175">
        <v>74</v>
      </c>
      <c r="AA175">
        <v>-7.9935</v>
      </c>
      <c r="AB175">
        <v>16.733499999999999</v>
      </c>
      <c r="AC175">
        <v>40.825330000000001</v>
      </c>
      <c r="AD175">
        <v>-1.86233</v>
      </c>
    </row>
    <row r="176" spans="1:30" x14ac:dyDescent="0.25">
      <c r="A176" t="s">
        <v>204</v>
      </c>
      <c r="B176" t="s">
        <v>261</v>
      </c>
      <c r="C176" t="s">
        <v>261</v>
      </c>
      <c r="D176" t="s">
        <v>247</v>
      </c>
      <c r="E176" t="s">
        <v>207</v>
      </c>
      <c r="F176" t="s">
        <v>319</v>
      </c>
      <c r="G176">
        <v>2011</v>
      </c>
      <c r="H176" t="s">
        <v>36</v>
      </c>
      <c r="I176" t="s">
        <v>37</v>
      </c>
      <c r="J176">
        <v>6</v>
      </c>
      <c r="K176">
        <v>6</v>
      </c>
      <c r="L176">
        <v>2780811.0180000002</v>
      </c>
      <c r="M176">
        <v>2780.8110179999999</v>
      </c>
      <c r="N176">
        <v>3093886.5750000002</v>
      </c>
      <c r="O176">
        <v>3093.886575</v>
      </c>
      <c r="P176">
        <v>0.89880832799999999</v>
      </c>
      <c r="Q176" s="1">
        <v>868000000000</v>
      </c>
      <c r="R176">
        <v>868109882.29999995</v>
      </c>
      <c r="S176">
        <v>3.992</v>
      </c>
      <c r="T176">
        <v>1.6000000000000001E-3</v>
      </c>
      <c r="U176">
        <v>0.87339999999999995</v>
      </c>
      <c r="V176" s="2">
        <v>40856.083333333336</v>
      </c>
      <c r="W176" t="s">
        <v>324</v>
      </c>
      <c r="X176">
        <v>15</v>
      </c>
      <c r="Y176">
        <v>254</v>
      </c>
      <c r="Z176">
        <v>269</v>
      </c>
      <c r="AA176">
        <v>-1.8356699999999999</v>
      </c>
      <c r="AB176">
        <v>40.850169999999999</v>
      </c>
      <c r="AC176">
        <v>16.468</v>
      </c>
      <c r="AD176">
        <v>-8.5335000000000001</v>
      </c>
    </row>
    <row r="177" spans="1:30" x14ac:dyDescent="0.25">
      <c r="A177" t="s">
        <v>204</v>
      </c>
      <c r="B177" t="s">
        <v>261</v>
      </c>
      <c r="C177" t="s">
        <v>261</v>
      </c>
      <c r="D177" t="s">
        <v>247</v>
      </c>
      <c r="E177" t="s">
        <v>207</v>
      </c>
      <c r="F177" t="s">
        <v>319</v>
      </c>
      <c r="G177">
        <v>2011</v>
      </c>
      <c r="H177" t="s">
        <v>34</v>
      </c>
      <c r="I177" t="s">
        <v>37</v>
      </c>
      <c r="J177">
        <v>6</v>
      </c>
      <c r="K177">
        <v>6</v>
      </c>
      <c r="L177">
        <v>2819253.7089999998</v>
      </c>
      <c r="M177">
        <v>2819.2537090000001</v>
      </c>
      <c r="N177">
        <v>3806072.9160000002</v>
      </c>
      <c r="O177">
        <v>3806.0729160000001</v>
      </c>
      <c r="P177">
        <v>0.74072509200000003</v>
      </c>
      <c r="Q177" s="1">
        <v>948000000000</v>
      </c>
      <c r="R177">
        <v>948026334.29999995</v>
      </c>
      <c r="S177">
        <v>3.3155000000000001</v>
      </c>
      <c r="T177">
        <v>2.0999999999999999E-3</v>
      </c>
      <c r="U177">
        <v>1.0641</v>
      </c>
      <c r="V177" t="s">
        <v>325</v>
      </c>
      <c r="W177" t="s">
        <v>326</v>
      </c>
      <c r="X177">
        <v>25</v>
      </c>
      <c r="Y177">
        <v>49</v>
      </c>
      <c r="Z177">
        <v>74</v>
      </c>
      <c r="AA177">
        <v>-8.7138299999999997</v>
      </c>
      <c r="AB177">
        <v>16.13</v>
      </c>
      <c r="AC177">
        <v>40.825000000000003</v>
      </c>
      <c r="AD177">
        <v>-1.8261700000000001</v>
      </c>
    </row>
    <row r="178" spans="1:30" x14ac:dyDescent="0.25">
      <c r="A178" t="s">
        <v>204</v>
      </c>
      <c r="B178" t="s">
        <v>261</v>
      </c>
      <c r="C178" t="s">
        <v>261</v>
      </c>
      <c r="D178" t="s">
        <v>247</v>
      </c>
      <c r="E178" t="s">
        <v>207</v>
      </c>
      <c r="F178" t="s">
        <v>319</v>
      </c>
      <c r="G178">
        <v>2012</v>
      </c>
      <c r="H178" t="s">
        <v>34</v>
      </c>
      <c r="I178" t="s">
        <v>37</v>
      </c>
      <c r="J178">
        <v>6</v>
      </c>
      <c r="K178">
        <v>6</v>
      </c>
      <c r="L178">
        <v>2852979.0809999998</v>
      </c>
      <c r="M178">
        <v>2852.979081</v>
      </c>
      <c r="N178">
        <v>3461631.2609999999</v>
      </c>
      <c r="O178">
        <v>3461.631261</v>
      </c>
      <c r="P178">
        <v>0.82417186200000003</v>
      </c>
      <c r="Q178" s="1">
        <v>766000000000</v>
      </c>
      <c r="R178">
        <v>766168919.29999995</v>
      </c>
      <c r="S178">
        <v>3.5526</v>
      </c>
      <c r="T178">
        <v>1.9E-3</v>
      </c>
      <c r="U178">
        <v>0.2417</v>
      </c>
      <c r="V178" t="s">
        <v>327</v>
      </c>
      <c r="W178" t="s">
        <v>328</v>
      </c>
      <c r="X178">
        <v>20</v>
      </c>
      <c r="Y178">
        <v>53</v>
      </c>
      <c r="Z178">
        <v>73</v>
      </c>
      <c r="AA178">
        <v>-8.5434999999999999</v>
      </c>
      <c r="AB178">
        <v>15.755330000000001</v>
      </c>
      <c r="AC178">
        <v>40.810169999999999</v>
      </c>
      <c r="AD178">
        <v>-1.8835</v>
      </c>
    </row>
    <row r="179" spans="1:30" x14ac:dyDescent="0.25">
      <c r="A179" t="s">
        <v>204</v>
      </c>
      <c r="B179" t="s">
        <v>224</v>
      </c>
      <c r="C179" t="s">
        <v>224</v>
      </c>
      <c r="D179" t="s">
        <v>247</v>
      </c>
      <c r="E179" t="s">
        <v>207</v>
      </c>
      <c r="F179" t="s">
        <v>329</v>
      </c>
      <c r="G179">
        <v>2017</v>
      </c>
      <c r="H179" t="s">
        <v>36</v>
      </c>
      <c r="I179" t="s">
        <v>37</v>
      </c>
      <c r="J179">
        <v>6</v>
      </c>
      <c r="K179">
        <v>6</v>
      </c>
      <c r="L179">
        <v>2686258.02</v>
      </c>
      <c r="M179">
        <v>2686.2580200000002</v>
      </c>
      <c r="N179">
        <v>3218783.0869999998</v>
      </c>
      <c r="O179">
        <v>3218.7830869999998</v>
      </c>
      <c r="P179">
        <v>0.83455701999999998</v>
      </c>
      <c r="Q179" s="1">
        <v>725000000000</v>
      </c>
      <c r="R179">
        <v>725279258.10000002</v>
      </c>
      <c r="S179">
        <v>3.8188</v>
      </c>
      <c r="T179">
        <v>9.7000000000000003E-3</v>
      </c>
      <c r="U179">
        <v>1.4903999999999999</v>
      </c>
      <c r="V179" t="s">
        <v>330</v>
      </c>
      <c r="W179" t="s">
        <v>331</v>
      </c>
      <c r="X179">
        <v>12.83333333</v>
      </c>
      <c r="Y179">
        <v>256</v>
      </c>
      <c r="Z179">
        <v>268</v>
      </c>
      <c r="AA179">
        <v>-6.0500920000000002</v>
      </c>
      <c r="AB179">
        <v>40.94838</v>
      </c>
      <c r="AC179">
        <v>16.991820000000001</v>
      </c>
      <c r="AD179">
        <v>-9.7233929999999997</v>
      </c>
    </row>
    <row r="180" spans="1:30" x14ac:dyDescent="0.25">
      <c r="A180" t="s">
        <v>204</v>
      </c>
      <c r="B180" t="s">
        <v>224</v>
      </c>
      <c r="C180" t="s">
        <v>224</v>
      </c>
      <c r="D180" t="s">
        <v>247</v>
      </c>
      <c r="E180" t="s">
        <v>207</v>
      </c>
      <c r="F180" t="s">
        <v>329</v>
      </c>
      <c r="G180">
        <v>2018</v>
      </c>
      <c r="H180" t="s">
        <v>36</v>
      </c>
      <c r="I180" t="s">
        <v>37</v>
      </c>
      <c r="J180">
        <v>6</v>
      </c>
      <c r="K180">
        <v>6</v>
      </c>
      <c r="L180">
        <v>2727475.0430000001</v>
      </c>
      <c r="M180">
        <v>2727.4750429999999</v>
      </c>
      <c r="N180">
        <v>3207470.9419999998</v>
      </c>
      <c r="O180">
        <v>3207.4709419999999</v>
      </c>
      <c r="P180">
        <v>0.85035066299999995</v>
      </c>
      <c r="Q180" s="1">
        <v>914000000000</v>
      </c>
      <c r="R180">
        <v>913906913.60000002</v>
      </c>
      <c r="S180">
        <v>3.7702</v>
      </c>
      <c r="T180">
        <v>7.0000000000000001E-3</v>
      </c>
      <c r="U180">
        <v>1.0817000000000001</v>
      </c>
      <c r="V180" t="s">
        <v>332</v>
      </c>
      <c r="W180" t="s">
        <v>333</v>
      </c>
      <c r="X180">
        <v>9.625</v>
      </c>
      <c r="Y180">
        <v>264</v>
      </c>
      <c r="Z180">
        <v>273</v>
      </c>
      <c r="AA180">
        <v>-6.5404229999999997</v>
      </c>
      <c r="AB180">
        <v>41.090179999999997</v>
      </c>
      <c r="AC180">
        <v>16.651520000000001</v>
      </c>
      <c r="AD180">
        <v>-9.150188</v>
      </c>
    </row>
    <row r="181" spans="1:30" x14ac:dyDescent="0.25">
      <c r="A181" t="s">
        <v>204</v>
      </c>
      <c r="B181" t="s">
        <v>224</v>
      </c>
      <c r="C181" t="s">
        <v>224</v>
      </c>
      <c r="D181" t="s">
        <v>247</v>
      </c>
      <c r="E181" t="s">
        <v>207</v>
      </c>
      <c r="F181" t="s">
        <v>329</v>
      </c>
      <c r="G181">
        <v>2018</v>
      </c>
      <c r="H181" t="s">
        <v>34</v>
      </c>
      <c r="I181" t="s">
        <v>37</v>
      </c>
      <c r="J181">
        <v>6</v>
      </c>
      <c r="K181">
        <v>6</v>
      </c>
      <c r="L181">
        <v>2660859.5830000001</v>
      </c>
      <c r="M181">
        <v>2660.8595829999999</v>
      </c>
      <c r="N181">
        <v>3357409.7170000002</v>
      </c>
      <c r="O181">
        <v>3357.409717</v>
      </c>
      <c r="P181">
        <v>0.79253347299999999</v>
      </c>
      <c r="Q181" s="1">
        <v>846000000000</v>
      </c>
      <c r="R181">
        <v>846391523</v>
      </c>
      <c r="S181">
        <v>3.7740999999999998</v>
      </c>
      <c r="T181">
        <v>1.03E-2</v>
      </c>
      <c r="U181">
        <v>1.7414000000000001</v>
      </c>
      <c r="V181" t="s">
        <v>334</v>
      </c>
      <c r="W181" s="2">
        <v>43284.833333333336</v>
      </c>
      <c r="X181">
        <v>21.75</v>
      </c>
      <c r="Y181">
        <v>45</v>
      </c>
      <c r="Z181">
        <v>66</v>
      </c>
      <c r="AA181">
        <v>-9.8778129999999997</v>
      </c>
      <c r="AB181">
        <v>17.34562</v>
      </c>
      <c r="AC181">
        <v>41.101219999999998</v>
      </c>
      <c r="AD181">
        <v>-6.5420119999999997</v>
      </c>
    </row>
    <row r="182" spans="1:30" x14ac:dyDescent="0.25">
      <c r="A182" t="s">
        <v>204</v>
      </c>
      <c r="B182" t="s">
        <v>335</v>
      </c>
      <c r="C182" t="s">
        <v>335</v>
      </c>
      <c r="D182" t="s">
        <v>247</v>
      </c>
      <c r="E182" t="s">
        <v>207</v>
      </c>
      <c r="F182" t="s">
        <v>336</v>
      </c>
      <c r="G182">
        <v>2016</v>
      </c>
      <c r="H182" t="s">
        <v>36</v>
      </c>
      <c r="I182" t="s">
        <v>37</v>
      </c>
      <c r="J182">
        <v>1</v>
      </c>
      <c r="K182">
        <v>1</v>
      </c>
      <c r="L182">
        <v>3022677.8139999998</v>
      </c>
      <c r="M182">
        <v>3022.6778140000001</v>
      </c>
      <c r="N182">
        <v>3841962.2519999999</v>
      </c>
      <c r="O182">
        <v>3841.9622519999998</v>
      </c>
      <c r="P182">
        <v>0.78675364699999994</v>
      </c>
      <c r="Q182" s="1">
        <v>707000000000</v>
      </c>
      <c r="R182">
        <v>706889259.5</v>
      </c>
      <c r="S182">
        <v>5.0728999999999997</v>
      </c>
      <c r="T182">
        <v>1.0699999999999999E-2</v>
      </c>
      <c r="U182">
        <v>1.8617999999999999</v>
      </c>
      <c r="V182" s="2">
        <v>42622.25</v>
      </c>
      <c r="W182" s="2">
        <v>42531.916666666664</v>
      </c>
      <c r="X182">
        <v>27.666666670000001</v>
      </c>
      <c r="Y182">
        <v>253</v>
      </c>
      <c r="Z182">
        <v>280</v>
      </c>
      <c r="AA182">
        <v>-2.770194</v>
      </c>
      <c r="AB182">
        <v>42.169989999999999</v>
      </c>
      <c r="AC182">
        <v>17.316790000000001</v>
      </c>
      <c r="AD182">
        <v>-15.313179999999999</v>
      </c>
    </row>
    <row r="183" spans="1:30" x14ac:dyDescent="0.25">
      <c r="A183" t="s">
        <v>204</v>
      </c>
      <c r="B183" t="s">
        <v>246</v>
      </c>
      <c r="C183" t="s">
        <v>246</v>
      </c>
      <c r="D183" t="s">
        <v>247</v>
      </c>
      <c r="E183" t="s">
        <v>207</v>
      </c>
      <c r="F183" t="s">
        <v>337</v>
      </c>
      <c r="G183">
        <v>2018</v>
      </c>
      <c r="H183" t="s">
        <v>36</v>
      </c>
      <c r="I183" t="s">
        <v>37</v>
      </c>
      <c r="J183">
        <v>1</v>
      </c>
      <c r="K183">
        <v>1</v>
      </c>
      <c r="L183">
        <v>3024728.1749999998</v>
      </c>
      <c r="M183">
        <v>3024.7281750000002</v>
      </c>
      <c r="N183">
        <v>3558124.8330000001</v>
      </c>
      <c r="O183">
        <v>3558.1248329999999</v>
      </c>
      <c r="P183">
        <v>0.85009051599999996</v>
      </c>
      <c r="Q183" s="1">
        <v>843000000000</v>
      </c>
      <c r="R183">
        <v>843105136.60000002</v>
      </c>
      <c r="S183">
        <v>4.2198000000000002</v>
      </c>
      <c r="T183">
        <v>9.2999999999999992E-3</v>
      </c>
      <c r="U183">
        <v>1.4209000000000001</v>
      </c>
      <c r="V183" s="2">
        <v>43109.25</v>
      </c>
      <c r="W183" t="s">
        <v>338</v>
      </c>
      <c r="X183">
        <v>15.70833333</v>
      </c>
      <c r="Y183">
        <v>244</v>
      </c>
      <c r="Z183">
        <v>259</v>
      </c>
      <c r="AA183">
        <v>-2.360751</v>
      </c>
      <c r="AB183">
        <v>42.96031</v>
      </c>
      <c r="AC183">
        <v>16.865179999999999</v>
      </c>
      <c r="AD183">
        <v>-11.36838</v>
      </c>
    </row>
    <row r="184" spans="1:30" x14ac:dyDescent="0.25">
      <c r="A184" t="s">
        <v>204</v>
      </c>
      <c r="B184" t="s">
        <v>224</v>
      </c>
      <c r="C184" t="s">
        <v>224</v>
      </c>
      <c r="D184" t="s">
        <v>247</v>
      </c>
      <c r="E184" t="s">
        <v>207</v>
      </c>
      <c r="F184" t="s">
        <v>339</v>
      </c>
      <c r="G184">
        <v>2017</v>
      </c>
      <c r="H184" t="s">
        <v>36</v>
      </c>
      <c r="I184" t="s">
        <v>37</v>
      </c>
      <c r="J184">
        <v>6</v>
      </c>
      <c r="K184">
        <v>6</v>
      </c>
      <c r="L184">
        <v>2783682.7009999999</v>
      </c>
      <c r="M184">
        <v>2783.6827010000002</v>
      </c>
      <c r="N184">
        <v>3445526.727</v>
      </c>
      <c r="O184">
        <v>3445.5267269999999</v>
      </c>
      <c r="P184">
        <v>0.80791209100000005</v>
      </c>
      <c r="Q184" s="1">
        <v>919000000000</v>
      </c>
      <c r="R184">
        <v>918539477.5</v>
      </c>
      <c r="S184">
        <v>4.1109999999999998</v>
      </c>
      <c r="T184">
        <v>1.0500000000000001E-2</v>
      </c>
      <c r="U184">
        <v>1.3889</v>
      </c>
      <c r="V184" t="s">
        <v>340</v>
      </c>
      <c r="W184" s="2">
        <v>42896.875</v>
      </c>
      <c r="X184">
        <v>16.875</v>
      </c>
      <c r="Y184">
        <v>263</v>
      </c>
      <c r="Z184">
        <v>279</v>
      </c>
      <c r="AA184">
        <v>-6.5436949999999996</v>
      </c>
      <c r="AB184">
        <v>41.092910000000003</v>
      </c>
      <c r="AC184">
        <v>16.445080000000001</v>
      </c>
      <c r="AD184">
        <v>-11.38233</v>
      </c>
    </row>
    <row r="185" spans="1:30" x14ac:dyDescent="0.25">
      <c r="A185" t="s">
        <v>204</v>
      </c>
      <c r="B185" t="s">
        <v>224</v>
      </c>
      <c r="C185" t="s">
        <v>224</v>
      </c>
      <c r="D185" t="s">
        <v>247</v>
      </c>
      <c r="E185" t="s">
        <v>207</v>
      </c>
      <c r="F185" t="s">
        <v>339</v>
      </c>
      <c r="G185">
        <v>2018</v>
      </c>
      <c r="H185" t="s">
        <v>36</v>
      </c>
      <c r="I185" t="s">
        <v>37</v>
      </c>
      <c r="J185">
        <v>6</v>
      </c>
      <c r="K185">
        <v>6</v>
      </c>
      <c r="L185">
        <v>2735007.841</v>
      </c>
      <c r="M185">
        <v>2735.0078410000001</v>
      </c>
      <c r="N185">
        <v>3446354.8229999999</v>
      </c>
      <c r="O185">
        <v>3446.3548230000001</v>
      </c>
      <c r="P185">
        <v>0.79359438699999996</v>
      </c>
      <c r="Q185" s="1">
        <v>852000000000</v>
      </c>
      <c r="R185">
        <v>851773995.29999995</v>
      </c>
      <c r="S185">
        <v>4.3906000000000001</v>
      </c>
      <c r="T185">
        <v>1.03E-2</v>
      </c>
      <c r="U185">
        <v>1.4214</v>
      </c>
      <c r="V185" t="s">
        <v>341</v>
      </c>
      <c r="W185" t="s">
        <v>342</v>
      </c>
      <c r="X185">
        <v>20.625</v>
      </c>
      <c r="Y185">
        <v>269</v>
      </c>
      <c r="Z185">
        <v>289</v>
      </c>
      <c r="AA185">
        <v>-6.6610360000000002</v>
      </c>
      <c r="AB185">
        <v>41.038530000000002</v>
      </c>
      <c r="AC185">
        <v>16.849920000000001</v>
      </c>
      <c r="AD185">
        <v>-11.568849999999999</v>
      </c>
    </row>
    <row r="186" spans="1:30" x14ac:dyDescent="0.25">
      <c r="A186" t="s">
        <v>204</v>
      </c>
      <c r="B186" t="s">
        <v>224</v>
      </c>
      <c r="C186" t="s">
        <v>224</v>
      </c>
      <c r="D186" t="s">
        <v>247</v>
      </c>
      <c r="E186" t="s">
        <v>207</v>
      </c>
      <c r="F186" t="s">
        <v>339</v>
      </c>
      <c r="G186">
        <v>2018</v>
      </c>
      <c r="H186" t="s">
        <v>34</v>
      </c>
      <c r="I186" t="s">
        <v>37</v>
      </c>
      <c r="J186">
        <v>6</v>
      </c>
      <c r="K186">
        <v>6</v>
      </c>
      <c r="L186">
        <v>2612122.9369999999</v>
      </c>
      <c r="M186">
        <v>2612.1229370000001</v>
      </c>
      <c r="N186">
        <v>3633016.7650000001</v>
      </c>
      <c r="O186">
        <v>3633.0167649999999</v>
      </c>
      <c r="P186">
        <v>0.71899556399999998</v>
      </c>
      <c r="Q186" s="1">
        <v>795000000000</v>
      </c>
      <c r="R186">
        <v>795448915.60000002</v>
      </c>
      <c r="S186">
        <v>3.2153999999999998</v>
      </c>
      <c r="T186">
        <v>7.1999999999999998E-3</v>
      </c>
      <c r="U186">
        <v>1.6473</v>
      </c>
      <c r="V186" s="2">
        <v>43345.25</v>
      </c>
      <c r="W186" t="s">
        <v>343</v>
      </c>
      <c r="X186">
        <v>17.583333329999999</v>
      </c>
      <c r="Y186">
        <v>40</v>
      </c>
      <c r="Z186">
        <v>57</v>
      </c>
      <c r="AA186">
        <v>-11.030279999999999</v>
      </c>
      <c r="AB186">
        <v>17.940159999999999</v>
      </c>
      <c r="AC186">
        <v>41.087400000000002</v>
      </c>
      <c r="AD186">
        <v>-6.5421399999999998</v>
      </c>
    </row>
    <row r="187" spans="1:30" x14ac:dyDescent="0.25">
      <c r="A187" t="s">
        <v>204</v>
      </c>
      <c r="B187" t="s">
        <v>335</v>
      </c>
      <c r="C187" t="s">
        <v>335</v>
      </c>
      <c r="D187" t="s">
        <v>247</v>
      </c>
      <c r="E187" t="s">
        <v>207</v>
      </c>
      <c r="F187" t="s">
        <v>344</v>
      </c>
      <c r="G187">
        <v>2018</v>
      </c>
      <c r="H187" t="s">
        <v>36</v>
      </c>
      <c r="I187" t="s">
        <v>37</v>
      </c>
      <c r="J187">
        <v>1</v>
      </c>
      <c r="K187">
        <v>1</v>
      </c>
      <c r="L187">
        <v>3397030.6340000001</v>
      </c>
      <c r="M187">
        <v>3397.0306340000002</v>
      </c>
      <c r="N187">
        <v>6890737.2520000003</v>
      </c>
      <c r="O187">
        <v>6890.7372519999999</v>
      </c>
      <c r="P187">
        <v>0.49298507699999999</v>
      </c>
      <c r="Q187" s="1">
        <v>843000000000</v>
      </c>
      <c r="R187">
        <v>843308858.39999998</v>
      </c>
      <c r="S187">
        <v>6.5263999999999998</v>
      </c>
      <c r="T187">
        <v>1.15E-2</v>
      </c>
      <c r="U187">
        <v>1.9431</v>
      </c>
      <c r="V187" t="s">
        <v>345</v>
      </c>
      <c r="W187" t="s">
        <v>346</v>
      </c>
      <c r="X187">
        <v>77.5</v>
      </c>
      <c r="Y187">
        <v>243</v>
      </c>
      <c r="Z187">
        <v>320</v>
      </c>
      <c r="AA187">
        <v>-2.0419830000000001</v>
      </c>
      <c r="AB187">
        <v>42.226950000000002</v>
      </c>
      <c r="AC187">
        <v>14.1303</v>
      </c>
      <c r="AD187">
        <v>-15.524050000000001</v>
      </c>
    </row>
    <row r="188" spans="1:30" x14ac:dyDescent="0.25">
      <c r="A188" t="s">
        <v>204</v>
      </c>
      <c r="B188" t="s">
        <v>335</v>
      </c>
      <c r="C188" t="s">
        <v>335</v>
      </c>
      <c r="D188" t="s">
        <v>247</v>
      </c>
      <c r="E188" t="s">
        <v>207</v>
      </c>
      <c r="F188" t="s">
        <v>347</v>
      </c>
      <c r="G188">
        <v>2016</v>
      </c>
      <c r="H188" t="s">
        <v>36</v>
      </c>
      <c r="I188" t="s">
        <v>37</v>
      </c>
      <c r="J188">
        <v>1</v>
      </c>
      <c r="K188">
        <v>1</v>
      </c>
      <c r="L188">
        <v>3397781.949</v>
      </c>
      <c r="M188">
        <v>3397.7819490000002</v>
      </c>
      <c r="N188">
        <v>4691952.909</v>
      </c>
      <c r="O188">
        <v>4691.9529089999996</v>
      </c>
      <c r="P188">
        <v>0.72417221899999995</v>
      </c>
      <c r="Q188" s="1">
        <v>792000000000</v>
      </c>
      <c r="R188">
        <v>792343875.39999998</v>
      </c>
      <c r="S188">
        <v>4.4410999999999996</v>
      </c>
      <c r="T188">
        <v>6.3E-3</v>
      </c>
      <c r="U188">
        <v>1.5759000000000001</v>
      </c>
      <c r="V188" s="2">
        <v>42409.25</v>
      </c>
      <c r="W188" t="s">
        <v>348</v>
      </c>
      <c r="X188">
        <v>54.5</v>
      </c>
      <c r="Y188">
        <v>246</v>
      </c>
      <c r="Z188">
        <v>300</v>
      </c>
      <c r="AA188">
        <v>-2.0431979999999998</v>
      </c>
      <c r="AB188">
        <v>42.227319999999999</v>
      </c>
      <c r="AC188">
        <v>13.65063</v>
      </c>
      <c r="AD188">
        <v>-14.25944</v>
      </c>
    </row>
    <row r="189" spans="1:30" x14ac:dyDescent="0.25">
      <c r="A189" t="s">
        <v>204</v>
      </c>
      <c r="B189" t="s">
        <v>246</v>
      </c>
      <c r="C189" t="s">
        <v>246</v>
      </c>
      <c r="D189" t="s">
        <v>247</v>
      </c>
      <c r="E189" t="s">
        <v>207</v>
      </c>
      <c r="F189" t="s">
        <v>349</v>
      </c>
      <c r="G189">
        <v>2017</v>
      </c>
      <c r="H189" t="s">
        <v>36</v>
      </c>
      <c r="I189" t="s">
        <v>37</v>
      </c>
      <c r="J189">
        <v>1</v>
      </c>
      <c r="K189">
        <v>1</v>
      </c>
      <c r="L189">
        <v>3140460.7940000002</v>
      </c>
      <c r="M189">
        <v>3140.4607940000001</v>
      </c>
      <c r="N189">
        <v>3866870.6880000001</v>
      </c>
      <c r="O189">
        <v>3866.870688</v>
      </c>
      <c r="P189">
        <v>0.81214528399999997</v>
      </c>
      <c r="Q189" s="1">
        <v>1240000000000</v>
      </c>
      <c r="R189">
        <v>1237436548</v>
      </c>
      <c r="S189">
        <v>4.2493999999999996</v>
      </c>
      <c r="T189">
        <v>8.8999999999999999E-3</v>
      </c>
      <c r="U189">
        <v>1.5739000000000001</v>
      </c>
      <c r="V189" s="2">
        <v>42956.25</v>
      </c>
      <c r="W189" t="s">
        <v>350</v>
      </c>
      <c r="X189">
        <v>14.70833333</v>
      </c>
      <c r="Y189">
        <v>251</v>
      </c>
      <c r="Z189">
        <v>265</v>
      </c>
      <c r="AA189">
        <v>-2.6900029999999999</v>
      </c>
      <c r="AB189">
        <v>42.805990000000001</v>
      </c>
      <c r="AC189">
        <v>16.024090000000001</v>
      </c>
      <c r="AD189">
        <v>-12.998469999999999</v>
      </c>
    </row>
    <row r="190" spans="1:30" x14ac:dyDescent="0.25">
      <c r="A190" t="s">
        <v>351</v>
      </c>
      <c r="B190" t="s">
        <v>351</v>
      </c>
      <c r="C190" t="s">
        <v>351</v>
      </c>
      <c r="D190" t="s">
        <v>351</v>
      </c>
      <c r="E190" t="s">
        <v>32</v>
      </c>
      <c r="F190" t="s">
        <v>352</v>
      </c>
      <c r="G190">
        <v>2018</v>
      </c>
      <c r="H190" t="s">
        <v>36</v>
      </c>
      <c r="I190" t="s">
        <v>37</v>
      </c>
      <c r="J190">
        <v>1</v>
      </c>
      <c r="K190">
        <v>1</v>
      </c>
      <c r="L190">
        <v>2993095.0189999999</v>
      </c>
      <c r="M190">
        <v>2993.0950189999999</v>
      </c>
      <c r="N190">
        <v>6045259.9929999998</v>
      </c>
      <c r="O190">
        <v>6045.2599929999997</v>
      </c>
      <c r="P190">
        <v>0.49511435799999998</v>
      </c>
      <c r="Q190" s="1">
        <v>281000000000</v>
      </c>
      <c r="R190">
        <v>280712051.10000002</v>
      </c>
      <c r="S190">
        <v>9.5274999999999999</v>
      </c>
      <c r="T190">
        <v>1.0699999999999999E-2</v>
      </c>
      <c r="U190">
        <v>1.9144000000000001</v>
      </c>
      <c r="V190" t="s">
        <v>353</v>
      </c>
      <c r="W190" t="s">
        <v>354</v>
      </c>
      <c r="X190">
        <v>56.541666669999998</v>
      </c>
      <c r="Y190">
        <v>261</v>
      </c>
      <c r="Z190">
        <v>317</v>
      </c>
      <c r="AA190">
        <v>35.560940000000002</v>
      </c>
      <c r="AB190">
        <v>32.935070000000003</v>
      </c>
      <c r="AC190">
        <v>11.05152</v>
      </c>
      <c r="AD190">
        <v>27.217549999999999</v>
      </c>
    </row>
    <row r="191" spans="1:30" x14ac:dyDescent="0.25">
      <c r="A191" t="s">
        <v>351</v>
      </c>
      <c r="B191" t="s">
        <v>351</v>
      </c>
      <c r="C191" t="s">
        <v>351</v>
      </c>
      <c r="D191" t="s">
        <v>351</v>
      </c>
      <c r="E191" t="s">
        <v>32</v>
      </c>
      <c r="F191" t="s">
        <v>355</v>
      </c>
      <c r="G191">
        <v>2018</v>
      </c>
      <c r="H191" t="s">
        <v>36</v>
      </c>
      <c r="I191" t="s">
        <v>37</v>
      </c>
      <c r="J191">
        <v>1</v>
      </c>
      <c r="K191">
        <v>1</v>
      </c>
      <c r="L191">
        <v>2635334.1069999998</v>
      </c>
      <c r="M191">
        <v>2635.3341070000001</v>
      </c>
      <c r="N191">
        <v>5044973.5319999997</v>
      </c>
      <c r="O191">
        <v>5044.973532</v>
      </c>
      <c r="P191">
        <v>0.52236827200000002</v>
      </c>
      <c r="Q191" s="1">
        <v>625000000000</v>
      </c>
      <c r="R191">
        <v>624694332.10000002</v>
      </c>
      <c r="S191">
        <v>5.5399000000000003</v>
      </c>
      <c r="T191">
        <v>6.4000000000000003E-3</v>
      </c>
      <c r="U191">
        <v>1.6359999999999999</v>
      </c>
      <c r="V191" t="s">
        <v>356</v>
      </c>
      <c r="W191" t="s">
        <v>357</v>
      </c>
      <c r="X191">
        <v>24.166666670000001</v>
      </c>
      <c r="Y191">
        <v>241</v>
      </c>
      <c r="Z191">
        <v>265</v>
      </c>
      <c r="AA191">
        <v>35.76576</v>
      </c>
      <c r="AB191">
        <v>32.900100000000002</v>
      </c>
      <c r="AC191">
        <v>13.80667</v>
      </c>
      <c r="AD191">
        <v>28.007159999999999</v>
      </c>
    </row>
    <row r="192" spans="1:30" x14ac:dyDescent="0.25">
      <c r="A192" t="s">
        <v>351</v>
      </c>
      <c r="B192" t="s">
        <v>351</v>
      </c>
      <c r="C192" t="s">
        <v>351</v>
      </c>
      <c r="D192" t="s">
        <v>351</v>
      </c>
      <c r="E192" t="s">
        <v>32</v>
      </c>
      <c r="F192" t="s">
        <v>358</v>
      </c>
      <c r="G192">
        <v>2018</v>
      </c>
      <c r="H192" t="s">
        <v>36</v>
      </c>
      <c r="I192" t="s">
        <v>37</v>
      </c>
      <c r="J192">
        <v>1</v>
      </c>
      <c r="K192">
        <v>1</v>
      </c>
      <c r="L192">
        <v>2851137.0430000001</v>
      </c>
      <c r="M192">
        <v>2851.1370430000002</v>
      </c>
      <c r="N192">
        <v>3780026.585</v>
      </c>
      <c r="O192">
        <v>3780.0265850000001</v>
      </c>
      <c r="P192">
        <v>0.75426375400000001</v>
      </c>
      <c r="Q192" s="1">
        <v>779000000000</v>
      </c>
      <c r="R192">
        <v>778990178.89999998</v>
      </c>
      <c r="S192">
        <v>4.2618</v>
      </c>
      <c r="T192">
        <v>7.4000000000000003E-3</v>
      </c>
      <c r="U192">
        <v>1.3660000000000001</v>
      </c>
      <c r="V192" t="s">
        <v>359</v>
      </c>
      <c r="W192" s="2">
        <v>43352.833333333336</v>
      </c>
      <c r="X192">
        <v>12.58333333</v>
      </c>
      <c r="Y192">
        <v>240</v>
      </c>
      <c r="Z192">
        <v>252</v>
      </c>
      <c r="AA192">
        <v>35.765929999999997</v>
      </c>
      <c r="AB192">
        <v>32.899549999999998</v>
      </c>
      <c r="AC192">
        <v>15.650460000000001</v>
      </c>
      <c r="AD192">
        <v>19.134150000000002</v>
      </c>
    </row>
  </sheetData>
  <autoFilter ref="A1:AD19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"/>
  <sheetViews>
    <sheetView workbookViewId="0">
      <selection activeCell="A3" sqref="A3"/>
    </sheetView>
  </sheetViews>
  <sheetFormatPr defaultRowHeight="15" x14ac:dyDescent="0.25"/>
  <cols>
    <col min="1" max="1" width="13.140625" customWidth="1"/>
    <col min="2" max="2" width="21.42578125" customWidth="1"/>
    <col min="3" max="3" width="20.7109375" customWidth="1"/>
    <col min="4" max="4" width="21.42578125" customWidth="1"/>
    <col min="5" max="5" width="20.7109375" customWidth="1"/>
    <col min="6" max="6" width="26.42578125" customWidth="1"/>
    <col min="7" max="7" width="25.85546875" customWidth="1"/>
    <col min="8" max="8" width="26.42578125" bestFit="1" customWidth="1"/>
    <col min="9" max="9" width="25.85546875" bestFit="1" customWidth="1"/>
    <col min="10" max="10" width="28" bestFit="1" customWidth="1"/>
  </cols>
  <sheetData>
    <row r="3" spans="1:7" x14ac:dyDescent="0.25">
      <c r="B3" s="3" t="s">
        <v>362</v>
      </c>
    </row>
    <row r="4" spans="1:7" x14ac:dyDescent="0.25">
      <c r="B4" t="s">
        <v>36</v>
      </c>
      <c r="D4" t="s">
        <v>34</v>
      </c>
      <c r="F4" t="s">
        <v>364</v>
      </c>
      <c r="G4" t="s">
        <v>365</v>
      </c>
    </row>
    <row r="5" spans="1:7" x14ac:dyDescent="0.25">
      <c r="A5" s="3" t="s">
        <v>360</v>
      </c>
      <c r="B5" t="s">
        <v>363</v>
      </c>
      <c r="C5" t="s">
        <v>366</v>
      </c>
      <c r="D5" t="s">
        <v>363</v>
      </c>
      <c r="E5" t="s">
        <v>366</v>
      </c>
    </row>
    <row r="6" spans="1:7" x14ac:dyDescent="0.25">
      <c r="A6" s="4" t="s">
        <v>30</v>
      </c>
      <c r="B6" s="5">
        <v>249.28571428571428</v>
      </c>
      <c r="C6" s="5">
        <v>281.74285714285713</v>
      </c>
      <c r="D6" s="5">
        <v>82.684210526315795</v>
      </c>
      <c r="E6" s="5">
        <v>114.57894736842105</v>
      </c>
      <c r="F6" s="5">
        <v>190.66666666666666</v>
      </c>
      <c r="G6" s="5">
        <v>222.92592592592592</v>
      </c>
    </row>
    <row r="7" spans="1:7" x14ac:dyDescent="0.25">
      <c r="A7" s="4" t="s">
        <v>120</v>
      </c>
      <c r="B7" s="5">
        <v>255.20689655172413</v>
      </c>
      <c r="C7" s="5">
        <v>277.17241379310343</v>
      </c>
      <c r="D7" s="5">
        <v>89.631578947368425</v>
      </c>
      <c r="E7" s="5">
        <v>118.31578947368421</v>
      </c>
      <c r="F7" s="5">
        <v>189.66666666666666</v>
      </c>
      <c r="G7" s="5">
        <v>214.29166666666666</v>
      </c>
    </row>
    <row r="8" spans="1:7" x14ac:dyDescent="0.25">
      <c r="A8" s="4" t="s">
        <v>204</v>
      </c>
      <c r="B8" s="5">
        <v>248.72222222222223</v>
      </c>
      <c r="C8" s="5">
        <v>268.2962962962963</v>
      </c>
      <c r="D8" s="5">
        <v>56.40625</v>
      </c>
      <c r="E8" s="5">
        <v>78.03125</v>
      </c>
      <c r="F8" s="5">
        <v>177.16279069767441</v>
      </c>
      <c r="G8" s="5">
        <v>197.5</v>
      </c>
    </row>
    <row r="9" spans="1:7" x14ac:dyDescent="0.25">
      <c r="A9" s="4" t="s">
        <v>351</v>
      </c>
      <c r="B9" s="5">
        <v>247.33333333333334</v>
      </c>
      <c r="C9" s="5">
        <v>278</v>
      </c>
      <c r="D9" s="5"/>
      <c r="E9" s="5"/>
      <c r="F9" s="5">
        <v>247.33333333333334</v>
      </c>
      <c r="G9" s="5">
        <v>278</v>
      </c>
    </row>
    <row r="10" spans="1:7" x14ac:dyDescent="0.25">
      <c r="A10" s="4" t="s">
        <v>361</v>
      </c>
      <c r="B10" s="5">
        <v>250.40495867768595</v>
      </c>
      <c r="C10" s="5">
        <v>274.55371900826447</v>
      </c>
      <c r="D10" s="5">
        <v>72.557142857142864</v>
      </c>
      <c r="E10" s="5">
        <v>98.885714285714286</v>
      </c>
      <c r="F10" s="5">
        <v>185.22513089005236</v>
      </c>
      <c r="G10" s="5">
        <v>210.17277486910996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Pivot</vt:lpstr>
      <vt:lpstr>Sheet1!migration_parameters_completed_migrations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2019-03-28T22:45:51Z</dcterms:created>
  <dcterms:modified xsi:type="dcterms:W3CDTF">2019-03-28T23:50:26Z</dcterms:modified>
</cp:coreProperties>
</file>