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SeniorProject\Repo\GravityBallHapticFeedback\DataAndAnalysis\data\"/>
    </mc:Choice>
  </mc:AlternateContent>
  <xr:revisionPtr revIDLastSave="0" documentId="8_{BA21066F-09B7-411C-BD91-FD4B9E284D48}" xr6:coauthVersionLast="45" xr6:coauthVersionMax="45" xr10:uidLastSave="{00000000-0000-0000-0000-000000000000}"/>
  <bookViews>
    <workbookView xWindow="-108" yWindow="-108" windowWidth="23256" windowHeight="12576" xr2:uid="{720E31CA-E0C2-43FE-8B68-1B436FC66630}"/>
  </bookViews>
  <sheets>
    <sheet name="Surveys and Score" sheetId="4" r:id="rId1"/>
    <sheet name="Throw Data" sheetId="5" r:id="rId2"/>
    <sheet name="Sheet1" sheetId="1" r:id="rId3"/>
  </sheets>
  <definedNames>
    <definedName name="ExternalData_2" localSheetId="0" hidden="1">'Surveys and Score'!$A$1:$BS$57</definedName>
    <definedName name="ExternalData_3" localSheetId="1" hidden="1">'Throw Data'!$A$1:$M$1438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2" i="4" l="1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V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U2" i="4"/>
  <c r="BW2" i="4" s="1"/>
  <c r="BU3" i="4"/>
  <c r="BW3" i="4" s="1"/>
  <c r="BU4" i="4"/>
  <c r="BW4" i="4" s="1"/>
  <c r="BU5" i="4"/>
  <c r="BW5" i="4" s="1"/>
  <c r="BU6" i="4"/>
  <c r="BW6" i="4" s="1"/>
  <c r="BU7" i="4"/>
  <c r="BW7" i="4" s="1"/>
  <c r="BU8" i="4"/>
  <c r="BW8" i="4" s="1"/>
  <c r="BU9" i="4"/>
  <c r="BW9" i="4" s="1"/>
  <c r="BU10" i="4"/>
  <c r="BW10" i="4" s="1"/>
  <c r="BU11" i="4"/>
  <c r="BW11" i="4" s="1"/>
  <c r="BU12" i="4"/>
  <c r="BW12" i="4" s="1"/>
  <c r="BU13" i="4"/>
  <c r="BW13" i="4" s="1"/>
  <c r="BU14" i="4"/>
  <c r="BW14" i="4" s="1"/>
  <c r="BU15" i="4"/>
  <c r="BW15" i="4" s="1"/>
  <c r="BU16" i="4"/>
  <c r="BW16" i="4" s="1"/>
  <c r="BU17" i="4"/>
  <c r="BW17" i="4" s="1"/>
  <c r="BU18" i="4"/>
  <c r="BW18" i="4" s="1"/>
  <c r="BU19" i="4"/>
  <c r="BW19" i="4" s="1"/>
  <c r="BU20" i="4"/>
  <c r="BW20" i="4" s="1"/>
  <c r="BU21" i="4"/>
  <c r="BW21" i="4" s="1"/>
  <c r="BU22" i="4"/>
  <c r="BW22" i="4" s="1"/>
  <c r="BU23" i="4"/>
  <c r="BW23" i="4" s="1"/>
  <c r="BU24" i="4"/>
  <c r="BW24" i="4" s="1"/>
  <c r="BU25" i="4"/>
  <c r="BW25" i="4" s="1"/>
  <c r="BU26" i="4"/>
  <c r="BW26" i="4" s="1"/>
  <c r="BU27" i="4"/>
  <c r="BW27" i="4" s="1"/>
  <c r="BU28" i="4"/>
  <c r="BW28" i="4" s="1"/>
  <c r="BU29" i="4"/>
  <c r="BW29" i="4" s="1"/>
  <c r="BU30" i="4"/>
  <c r="BW30" i="4" s="1"/>
  <c r="BU31" i="4"/>
  <c r="BW31" i="4" s="1"/>
  <c r="BU32" i="4"/>
  <c r="BW32" i="4" s="1"/>
  <c r="BU33" i="4"/>
  <c r="BW33" i="4" s="1"/>
  <c r="BU34" i="4"/>
  <c r="BW34" i="4" s="1"/>
  <c r="BU35" i="4"/>
  <c r="BW35" i="4" s="1"/>
  <c r="BU36" i="4"/>
  <c r="BW36" i="4" s="1"/>
  <c r="BU37" i="4"/>
  <c r="BW37" i="4" s="1"/>
  <c r="BU38" i="4"/>
  <c r="BW38" i="4" s="1"/>
  <c r="BU39" i="4"/>
  <c r="BW39" i="4" s="1"/>
  <c r="BU40" i="4"/>
  <c r="BW40" i="4" s="1"/>
  <c r="BU41" i="4"/>
  <c r="BW41" i="4" s="1"/>
  <c r="BU42" i="4"/>
  <c r="BW42" i="4" s="1"/>
  <c r="BU43" i="4"/>
  <c r="BW43" i="4" s="1"/>
  <c r="BU44" i="4"/>
  <c r="BW44" i="4" s="1"/>
  <c r="BU45" i="4"/>
  <c r="BW45" i="4" s="1"/>
  <c r="BU46" i="4"/>
  <c r="BW46" i="4" s="1"/>
  <c r="BU47" i="4"/>
  <c r="BW47" i="4" s="1"/>
  <c r="BU48" i="4"/>
  <c r="BW48" i="4" s="1"/>
  <c r="BU49" i="4"/>
  <c r="BW49" i="4" s="1"/>
  <c r="BU50" i="4"/>
  <c r="BW50" i="4" s="1"/>
  <c r="BU51" i="4"/>
  <c r="BW51" i="4" s="1"/>
  <c r="BU52" i="4"/>
  <c r="BW52" i="4" s="1"/>
  <c r="BU53" i="4"/>
  <c r="BW53" i="4" s="1"/>
  <c r="BU54" i="4"/>
  <c r="BW54" i="4" s="1"/>
  <c r="BU55" i="4"/>
  <c r="BW55" i="4" s="1"/>
  <c r="BU56" i="4"/>
  <c r="BW56" i="4" s="1"/>
  <c r="BU57" i="4"/>
  <c r="BW57" i="4" s="1"/>
  <c r="BT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K71" i="4"/>
  <c r="K72" i="4"/>
  <c r="K73" i="4"/>
  <c r="I71" i="4"/>
  <c r="H71" i="4"/>
  <c r="H72" i="4"/>
  <c r="H73" i="4"/>
  <c r="G71" i="4"/>
  <c r="G72" i="4"/>
  <c r="G73" i="4"/>
  <c r="G74" i="4"/>
  <c r="G75" i="4"/>
  <c r="G76" i="4"/>
  <c r="F71" i="4"/>
  <c r="F72" i="4"/>
  <c r="F73" i="4"/>
  <c r="F74" i="4"/>
  <c r="E71" i="4"/>
  <c r="E72" i="4"/>
  <c r="E73" i="4"/>
  <c r="E74" i="4"/>
  <c r="E75" i="4"/>
  <c r="D71" i="4"/>
  <c r="D72" i="4"/>
  <c r="D73" i="4"/>
  <c r="E70" i="4"/>
  <c r="F70" i="4"/>
  <c r="G70" i="4"/>
  <c r="H70" i="4"/>
  <c r="I70" i="4"/>
  <c r="J70" i="4"/>
  <c r="K70" i="4"/>
  <c r="D70" i="4"/>
  <c r="C71" i="4"/>
  <c r="C72" i="4"/>
  <c r="C73" i="4"/>
  <c r="C74" i="4"/>
  <c r="C75" i="4"/>
  <c r="C76" i="4"/>
  <c r="C7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B9CBA-B1D4-4C91-956D-464B1805B2F9}" keepAlive="1" name="Query - unifiedData" description="Connection to the 'unifiedData' query in the workbook." type="5" refreshedVersion="6" background="1" saveData="1">
    <dbPr connection="Provider=Microsoft.Mashup.OleDb.1;Data Source=$Workbook$;Location=unifiedData;Extended Properties=&quot;&quot;" command="SELECT * FROM [unifiedData]"/>
  </connection>
  <connection id="2" xr16:uid="{A25BF896-6327-4F58-B2A1-916F27228825}" keepAlive="1" name="Query - unifiedData (3)" description="Connection to the 'unifiedData (3)' query in the workbook." type="5" refreshedVersion="6" background="1" saveData="1">
    <dbPr connection="Provider=Microsoft.Mashup.OleDb.1;Data Source=$Workbook$;Location=&quot;unifiedData (3)&quot;;Extended Properties=&quot;&quot;" command="SELECT * FROM [unifiedData (3)]"/>
  </connection>
</connections>
</file>

<file path=xl/sharedStrings.xml><?xml version="1.0" encoding="utf-8"?>
<sst xmlns="http://schemas.openxmlformats.org/spreadsheetml/2006/main" count="2110" uniqueCount="127">
  <si>
    <t/>
  </si>
  <si>
    <t>USA West - AK, CA, CO, HI, ID, MT, NV, OR, UT, WA, WY</t>
  </si>
  <si>
    <t>Some college credit, no degree</t>
  </si>
  <si>
    <t>A student (with job)</t>
  </si>
  <si>
    <t>Over $100,000</t>
  </si>
  <si>
    <t>18-21 years old</t>
  </si>
  <si>
    <t>Male</t>
  </si>
  <si>
    <t>Single (never married)</t>
  </si>
  <si>
    <t>Other</t>
  </si>
  <si>
    <t>UserID.id</t>
  </si>
  <si>
    <t>UserID.sceneType</t>
  </si>
  <si>
    <t>UserID.preSurveyData.Which region do you live in (outside of work/school place)?</t>
  </si>
  <si>
    <t>UserID.preSurveyData.What is the highest degree or level of school you have comp</t>
  </si>
  <si>
    <t>UserID.preSurveyData.Do you have experience with any kind of VR device?</t>
  </si>
  <si>
    <t>UserID.preSurveyData.Employment Status: Are you currently…?</t>
  </si>
  <si>
    <t>UserID.preSurveyData.What is your annual household income?</t>
  </si>
  <si>
    <t>UserID.preSurveyData.What is your age? ......</t>
  </si>
  <si>
    <t>UserID.preSurveyData.Please enter your gender (sex)</t>
  </si>
  <si>
    <t>UserID.preSurveyData.Your marital status is ....</t>
  </si>
  <si>
    <t>UserID.preSurveyData.To which racial or ethnic group(s) do you most identify?</t>
  </si>
  <si>
    <t>UserID.postSurveyData.I was interested in the simulation environment and its pos</t>
  </si>
  <si>
    <t>UserID.postSurveyData.I felt bored</t>
  </si>
  <si>
    <t>UserID.postSurveyData.I felt annoyed</t>
  </si>
  <si>
    <t>UserID.postSurveyData.To what extent did you feel as though you were separated f</t>
  </si>
  <si>
    <t>UserID.postSurveyData.I felt happy</t>
  </si>
  <si>
    <t>UserID.postSurveyData.Would you like to use the simulation again?</t>
  </si>
  <si>
    <t>UserID.postSurveyData.To what extent did you enjoy the graphics and the imagery?</t>
  </si>
  <si>
    <t>UserID.postSurveyData.I felt challenged</t>
  </si>
  <si>
    <t>UserID.postSurveyData.To what extent did you find the tasks challenging?</t>
  </si>
  <si>
    <t xml:space="preserve">UserID.postSurveyData.Did you feel the urge at any point to stop the simulation </t>
  </si>
  <si>
    <t>UserID.postSurveyData.I felt pressured</t>
  </si>
  <si>
    <t>UserID.postSurveyData.To what extent did you feel as though you were moving thro</t>
  </si>
  <si>
    <t>UserID.postSurveyData.It felt like a rich experience</t>
  </si>
  <si>
    <t>UserID.postSurveyData.How much attention did you put into fulfilling the tasks?</t>
  </si>
  <si>
    <t>UserID.postSurveyData.It gave me a bad mood</t>
  </si>
  <si>
    <t>UserID.postSurveyData.I felt time pressure</t>
  </si>
  <si>
    <t>UserID.postSurveyData.At any point, did you find yourself become so involved tha</t>
  </si>
  <si>
    <t>UserID.postSurveyData.I forgot everything around me</t>
  </si>
  <si>
    <t>UserID.postSurveyData.I felt good</t>
  </si>
  <si>
    <t>UserID.postSurveyData.Were there any times during the simulation in which you ju</t>
  </si>
  <si>
    <t>UserID.postSurveyData.I felt successful</t>
  </si>
  <si>
    <t>UserID.postSurveyData.To what extent was your sense of being in the game environ</t>
  </si>
  <si>
    <t>UserID.postSurveyData.I felt imaginative</t>
  </si>
  <si>
    <t>UserID.postSurveyData.I found it tiresome</t>
  </si>
  <si>
    <t>UserID.postSurveyData.I was fast in understanding the simulation's mechanics</t>
  </si>
  <si>
    <t>UserID.postSurveyData.To what extend were you aware of yourself in your surround</t>
  </si>
  <si>
    <t>UserID.postSurveyData.I felt competent</t>
  </si>
  <si>
    <t>UserID.postSurveyData.I thought it was fun</t>
  </si>
  <si>
    <t>UserID.postSurveyData.I found it impressive</t>
  </si>
  <si>
    <t>UserID.postSurveyData.At any point did you find yourself become so involved that</t>
  </si>
  <si>
    <t>UserID.postSurveyData.To what extent did you feel like you were making progress?</t>
  </si>
  <si>
    <t>UserID.postSurveyData.To what extent were you interested in seeing how the simul</t>
  </si>
  <si>
    <t>UserID.postSurveyData.To what extent did you feel that you were interacting with</t>
  </si>
  <si>
    <t>UserID.postSurveyData.To what extend did you lose track of time?</t>
  </si>
  <si>
    <t>UserID.postSurveyData.To what extent did you feel emotionally attached to the si</t>
  </si>
  <si>
    <t>UserID.postSurveyData.I was fully occupied with the simulation</t>
  </si>
  <si>
    <t>UserID.postSurveyData.To what extend did the simulation hold your attention?</t>
  </si>
  <si>
    <t>UserID.postSurveyData.How much would you say you enjoyed the simulation?</t>
  </si>
  <si>
    <t xml:space="preserve">UserID.postSurveyData.To what extend did you feel consciously aware of being in </t>
  </si>
  <si>
    <t>UserID.postSurveyData.How well do you think you performed fulfilling the tasks?</t>
  </si>
  <si>
    <t>UserID.postSurveyData.I thought about other things</t>
  </si>
  <si>
    <t>UserID.postSurveyData.To what extend did you forget about your everyday concerns</t>
  </si>
  <si>
    <t>UserID.postSurveyData.I was good at it</t>
  </si>
  <si>
    <t>UserID.postSurveyData.I had to put a lot of effort into it</t>
  </si>
  <si>
    <t>UserID.postSurveyData.I enjoyed it</t>
  </si>
  <si>
    <t>UserID.postSurveyData.To what extent did you feel motivated while fulfilling the</t>
  </si>
  <si>
    <t>UserID.postSurveyData.I lost connection with the outside world</t>
  </si>
  <si>
    <t>UserID.postSurveyData.Did you feel you were trying your best?</t>
  </si>
  <si>
    <t>UserID.postSurveyData.To what extent did you notice events taking place around y</t>
  </si>
  <si>
    <t>UserID.postSurveyData.It was aesthetically pleasing</t>
  </si>
  <si>
    <t>UserID.postSurveyData.To what extent did you feel that the simulation was someth</t>
  </si>
  <si>
    <t>UserID.postSurveyData.To what extend did you feel you were focused on the simula</t>
  </si>
  <si>
    <t>UserID.postSurveyData.I was deeply concentrated in the simulation</t>
  </si>
  <si>
    <t>UserID.postSurveyData.I lost track of time</t>
  </si>
  <si>
    <t>UserID.postSurveyData.I thought it was hard</t>
  </si>
  <si>
    <t>UserID.postSurveyData.How much did you want to fulfill all of the tasks?</t>
  </si>
  <si>
    <t>UserID.postSurveyData.I felt that I could explore things</t>
  </si>
  <si>
    <t>UserID.postSurveyData.I felt irritable</t>
  </si>
  <si>
    <t>UserID.postSurveyData.To what extent did you find the simulation tasks easy?</t>
  </si>
  <si>
    <t>UserID.projectData.sumPoints</t>
  </si>
  <si>
    <t>mr_scene</t>
  </si>
  <si>
    <t>Europe</t>
  </si>
  <si>
    <t>Bachelor’s degree</t>
  </si>
  <si>
    <t>Less than $20,000</t>
  </si>
  <si>
    <t>22-24 years old</t>
  </si>
  <si>
    <t>Female</t>
  </si>
  <si>
    <t>Caucasian (non-Hispanic)</t>
  </si>
  <si>
    <t>A student (no other job)</t>
  </si>
  <si>
    <t>High school graduate, diploma or the equivalent</t>
  </si>
  <si>
    <t>$75,000 to $99,999</t>
  </si>
  <si>
    <t>Asian/Pacific Islanders</t>
  </si>
  <si>
    <t>25-28 years old</t>
  </si>
  <si>
    <t>Latino or Hispanic</t>
  </si>
  <si>
    <t>Self-employed</t>
  </si>
  <si>
    <t>USA Northeast - CT, DC, DE, MA, MD, ME, NH, NJ, NY, PA, RI, VT</t>
  </si>
  <si>
    <t>$35,000 to $49,999</t>
  </si>
  <si>
    <t>$50,000 to $74,999</t>
  </si>
  <si>
    <t>Asia</t>
  </si>
  <si>
    <t>Employed for wages</t>
  </si>
  <si>
    <t>USA Southwest - AZ, NM, OK, TX</t>
  </si>
  <si>
    <t>South America</t>
  </si>
  <si>
    <t>$20,000 to $34,999</t>
  </si>
  <si>
    <t>vr_scene</t>
  </si>
  <si>
    <t>Master’s degree</t>
  </si>
  <si>
    <t>USA Midwest - IA, IL, IN, KS, MI, MN, MO, ND, NE, OH, SD, WI</t>
  </si>
  <si>
    <t>Out of work and looking for work</t>
  </si>
  <si>
    <t>Column1</t>
  </si>
  <si>
    <t>Column1.sceneType</t>
  </si>
  <si>
    <t>Column1.id</t>
  </si>
  <si>
    <t>Column1.projectData.ThrowDataEntries.throwNumber</t>
  </si>
  <si>
    <t>Column1.projectData.ThrowDataEntries.ReleasePos.y</t>
  </si>
  <si>
    <t>Column1.projectData.ThrowDataEntries.ReleasePos.x</t>
  </si>
  <si>
    <t>Column1.projectData.ThrowDataEntries.ReleasePos.z</t>
  </si>
  <si>
    <t>Column1.projectData.ThrowDataEntries.ReleaseAngle</t>
  </si>
  <si>
    <t>Column1.projectData.ThrowDataEntries.DistanceToTarget</t>
  </si>
  <si>
    <t>Column1.projectData.ThrowDataEntries.Points</t>
  </si>
  <si>
    <t>Column1.projectData.ThrowDataEntries.ReleaseForce.y</t>
  </si>
  <si>
    <t>Column1.projectData.ThrowDataEntries.ReleaseForce.x</t>
  </si>
  <si>
    <t>Column1.projectData.ThrowDataEntries.ReleaseForce.z</t>
  </si>
  <si>
    <t>Column1.projectData.ThrowDataEntries.type</t>
  </si>
  <si>
    <t>Responses</t>
  </si>
  <si>
    <t>Average Score</t>
  </si>
  <si>
    <t>ImmersionScore</t>
  </si>
  <si>
    <t>immNeg</t>
  </si>
  <si>
    <t>ImmTotal</t>
  </si>
  <si>
    <t>Competence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</si>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</sst>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AA30DBB-73E6-4544-86BD-44EF4D3E1BAA}" autoFormatId="16" applyNumberFormats="0" applyBorderFormats="0" applyFontFormats="0" applyPatternFormats="0" applyAlignmentFormats="0" applyWidthHeightFormats="0">
  <queryTableRefresh nextId="80" unboundColumnsRight="6">
    <queryTableFields count="77">
      <queryTableField id="1" name="UserID.id" tableColumnId="1"/>
      <queryTableField id="2" name="UserID.sceneType" tableColumnId="2"/>
      <queryTableField id="3" name="UserID.preSurveyData.Which region do you live in (outside of work/school place)?" tableColumnId="3"/>
      <queryTableField id="4" name="UserID.preSurveyData.What is the highest degree or level of school you have comp" tableColumnId="4"/>
      <queryTableField id="5" name="UserID.preSurveyData.Do you have experience with any kind of VR device?" tableColumnId="5"/>
      <queryTableField id="6" name="UserID.preSurveyData.Employment Status: Are you currently…?" tableColumnId="6"/>
      <queryTableField id="7" name="UserID.preSurveyData.What is your annual household income?" tableColumnId="7"/>
      <queryTableField id="8" name="UserID.preSurveyData.What is your age? ......" tableColumnId="8"/>
      <queryTableField id="9" name="UserID.preSurveyData.Please enter your gender (sex)" tableColumnId="9"/>
      <queryTableField id="10" name="UserID.preSurveyData.Your marital status is ...." tableColumnId="10"/>
      <queryTableField id="11" name="UserID.preSurveyData.To which racial or ethnic group(s) do you most identify?" tableColumnId="11"/>
      <queryTableField id="12" name="UserID.postSurveyData.I was interested in the simulation environment and its pos" tableColumnId="12"/>
      <queryTableField id="13" name="UserID.postSurveyData.I felt bored" tableColumnId="13"/>
      <queryTableField id="14" name="UserID.postSurveyData.I felt annoyed" tableColumnId="14"/>
      <queryTableField id="15" name="UserID.postSurveyData.To what extent did you feel as though you were separated f" tableColumnId="15"/>
      <queryTableField id="16" name="UserID.postSurveyData.I felt happy" tableColumnId="16"/>
      <queryTableField id="17" name="UserID.postSurveyData.Would you like to use the simulation again?" tableColumnId="17"/>
      <queryTableField id="18" name="UserID.postSurveyData.To what extent did you enjoy the graphics and the imagery?" tableColumnId="18"/>
      <queryTableField id="19" name="UserID.postSurveyData.I felt challenged" tableColumnId="19"/>
      <queryTableField id="20" name="UserID.postSurveyData.To what extent did you find the tasks challenging?" tableColumnId="20"/>
      <queryTableField id="21" name="UserID.postSurveyData.Did you feel the urge at any point to stop the simulation " tableColumnId="21"/>
      <queryTableField id="22" name="UserID.postSurveyData.I felt pressured" tableColumnId="22"/>
      <queryTableField id="23" name="UserID.postSurveyData.To what extent did you feel as though you were moving thro" tableColumnId="23"/>
      <queryTableField id="24" name="UserID.postSurveyData.It felt like a rich experience" tableColumnId="24"/>
      <queryTableField id="25" name="UserID.postSurveyData.How much attention did you put into fulfilling the tasks?" tableColumnId="25"/>
      <queryTableField id="26" name="UserID.postSurveyData.It gave me a bad mood" tableColumnId="26"/>
      <queryTableField id="27" name="UserID.postSurveyData.I felt time pressure" tableColumnId="27"/>
      <queryTableField id="28" name="UserID.postSurveyData.At any point, did you find yourself become so involved tha" tableColumnId="28"/>
      <queryTableField id="29" name="UserID.postSurveyData.I forgot everything around me" tableColumnId="29"/>
      <queryTableField id="30" name="UserID.postSurveyData.I felt good" tableColumnId="30"/>
      <queryTableField id="31" name="UserID.postSurveyData.Were there any times during the simulation in which you ju" tableColumnId="31"/>
      <queryTableField id="32" name="UserID.postSurveyData.I felt successful" tableColumnId="32"/>
      <queryTableField id="33" name="UserID.postSurveyData.To what extent was your sense of being in the game environ" tableColumnId="33"/>
      <queryTableField id="34" name="UserID.postSurveyData.I felt imaginative" tableColumnId="34"/>
      <queryTableField id="35" name="UserID.postSurveyData.I found it tiresome" tableColumnId="35"/>
      <queryTableField id="36" name="UserID.postSurveyData.I was fast in understanding the simulation's mechanics" tableColumnId="36"/>
      <queryTableField id="37" name="UserID.postSurveyData.To what extend were you aware of yourself in your surround" tableColumnId="37"/>
      <queryTableField id="38" name="UserID.postSurveyData.I felt competent" tableColumnId="38"/>
      <queryTableField id="39" name="UserID.postSurveyData.I thought it was fun" tableColumnId="39"/>
      <queryTableField id="40" name="UserID.postSurveyData.I found it impressive" tableColumnId="40"/>
      <queryTableField id="41" name="UserID.postSurveyData.At any point did you find yourself become so involved that" tableColumnId="41"/>
      <queryTableField id="42" name="UserID.postSurveyData.To what extent did you feel like you were making progress?" tableColumnId="42"/>
      <queryTableField id="43" name="UserID.postSurveyData.To what extent were you interested in seeing how the simul" tableColumnId="43"/>
      <queryTableField id="44" name="UserID.postSurveyData.To what extent did you feel that you were interacting with" tableColumnId="44"/>
      <queryTableField id="45" name="UserID.postSurveyData.To what extend did you lose track of time?" tableColumnId="45"/>
      <queryTableField id="46" name="UserID.postSurveyData.To what extent did you feel emotionally attached to the si" tableColumnId="46"/>
      <queryTableField id="47" name="UserID.postSurveyData.I was fully occupied with the simulation" tableColumnId="47"/>
      <queryTableField id="48" name="UserID.postSurveyData.To what extend did the simulation hold your attention?" tableColumnId="48"/>
      <queryTableField id="49" name="UserID.postSurveyData.How much would you say you enjoyed the simulation?" tableColumnId="49"/>
      <queryTableField id="50" name="UserID.postSurveyData.To what extend did you feel consciously aware of being in " tableColumnId="50"/>
      <queryTableField id="51" name="UserID.postSurveyData.How well do you think you performed fulfilling the tasks?" tableColumnId="51"/>
      <queryTableField id="52" name="UserID.postSurveyData.I thought about other things" tableColumnId="52"/>
      <queryTableField id="53" name="UserID.postSurveyData.To what extend did you forget about your everyday concerns" tableColumnId="53"/>
      <queryTableField id="54" name="UserID.postSurveyData.I was good at it" tableColumnId="54"/>
      <queryTableField id="55" name="UserID.postSurveyData.I had to put a lot of effort into it" tableColumnId="55"/>
      <queryTableField id="56" name="UserID.postSurveyData.I enjoyed it" tableColumnId="56"/>
      <queryTableField id="57" name="UserID.postSurveyData.To what extent did you feel motivated while fulfilling the" tableColumnId="57"/>
      <queryTableField id="58" name="UserID.postSurveyData.I lost connection with the outside world" tableColumnId="58"/>
      <queryTableField id="59" name="UserID.postSurveyData.Did you feel you were trying your best?" tableColumnId="59"/>
      <queryTableField id="60" name="UserID.postSurveyData.To what extent did you notice events taking place around y" tableColumnId="60"/>
      <queryTableField id="61" name="UserID.postSurveyData.It was aesthetically pleasing" tableColumnId="61"/>
      <queryTableField id="62" name="UserID.postSurveyData.To what extent did you feel that the simulation was someth" tableColumnId="62"/>
      <queryTableField id="63" name="UserID.postSurveyData.To what extend did you feel you were focused on the simula" tableColumnId="63"/>
      <queryTableField id="64" name="UserID.postSurveyData.I was deeply concentrated in the simulation" tableColumnId="64"/>
      <queryTableField id="65" name="UserID.postSurveyData.I lost track of time" tableColumnId="65"/>
      <queryTableField id="66" name="UserID.postSurveyData.I thought it was hard" tableColumnId="66"/>
      <queryTableField id="67" name="UserID.postSurveyData.How much did you want to fulfill all of the tasks?" tableColumnId="67"/>
      <queryTableField id="68" name="UserID.postSurveyData.I felt that I could explore things" tableColumnId="68"/>
      <queryTableField id="69" name="UserID.postSurveyData.I felt irritable" tableColumnId="69"/>
      <queryTableField id="70" name="UserID.postSurveyData.To what extent did you find the simulation tasks easy?" tableColumnId="70"/>
      <queryTableField id="72" name="UserID.projectData.sumPoints" tableColumnId="72"/>
      <queryTableField id="73" dataBound="0" tableColumnId="73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</queryTableFields>
    <queryTableDeletedFields count="1">
      <deletedField name="UserID.projectData.ThrowDataEntri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E9D37DE-46DD-424D-81E3-A03082BBCC2A}" autoFormatId="16" applyNumberFormats="0" applyBorderFormats="0" applyFontFormats="0" applyPatternFormats="0" applyAlignmentFormats="0" applyWidthHeightFormats="0">
  <queryTableRefresh nextId="15">
    <queryTableFields count="13">
      <queryTableField id="1" name="Column1.sceneType" tableColumnId="1"/>
      <queryTableField id="2" name="Column1.id" tableColumnId="2"/>
      <queryTableField id="3" name="Column1.projectData.ThrowDataEntries.throwNumber" tableColumnId="3"/>
      <queryTableField id="4" name="Column1.projectData.ThrowDataEntries.ReleasePos.y" tableColumnId="4"/>
      <queryTableField id="5" name="Column1.projectData.ThrowDataEntries.ReleasePos.x" tableColumnId="5"/>
      <queryTableField id="6" name="Column1.projectData.ThrowDataEntries.ReleasePos.z" tableColumnId="6"/>
      <queryTableField id="7" name="Column1.projectData.ThrowDataEntries.ReleaseAngle" tableColumnId="7"/>
      <queryTableField id="8" name="Column1.projectData.ThrowDataEntries.DistanceToTarget" tableColumnId="8"/>
      <queryTableField id="9" name="Column1.projectData.ThrowDataEntries.Points" tableColumnId="9"/>
      <queryTableField id="10" name="Column1.projectData.ThrowDataEntries.ReleaseForce.y" tableColumnId="10"/>
      <queryTableField id="11" name="Column1.projectData.ThrowDataEntries.ReleaseForce.x" tableColumnId="11"/>
      <queryTableField id="12" name="Column1.projectData.ThrowDataEntries.ReleaseForce.z" tableColumnId="12"/>
      <queryTableField id="13" name="Column1.projectData.ThrowDataEntries.type" tableColumnId="13"/>
    </queryTableFields>
    <queryTableDeletedFields count="1">
      <deletedField name="Column1.projectData.sumPoi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5AD069-DE1C-4AA8-9F35-7F12EF8AC75D}" name="unifiedData__3" displayName="unifiedData__3" ref="A1:BY57" tableType="queryTable" totalsRowShown="0">
  <autoFilter ref="A1:BY57" xr:uid="{4B8AF885-3851-42A7-9E61-BEA2C4A50BC4}"/>
  <tableColumns count="77">
    <tableColumn id="1" xr3:uid="{A85582B4-7729-4F75-B1FA-2E48DD5988C0}" uniqueName="1" name="UserID.id" queryTableFieldId="1"/>
    <tableColumn id="2" xr3:uid="{1AF3069C-1D32-481C-AD4C-A704B83461B2}" uniqueName="2" name="UserID.sceneType" queryTableFieldId="2"/>
    <tableColumn id="3" xr3:uid="{FD419964-3DE4-456D-B499-A2056AC148AD}" uniqueName="3" name="UserID.preSurveyData.Which region do you live in (outside of work/school place)?" queryTableFieldId="3"/>
    <tableColumn id="4" xr3:uid="{0E9671B4-681D-469F-A20D-CA72E149638B}" uniqueName="4" name="UserID.preSurveyData.What is the highest degree or level of school you have comp" queryTableFieldId="4"/>
    <tableColumn id="5" xr3:uid="{0BA90B26-C751-4686-8421-216468F43A5E}" uniqueName="5" name="UserID.preSurveyData.Do you have experience with any kind of VR device?" queryTableFieldId="5"/>
    <tableColumn id="6" xr3:uid="{D045D9F0-1B62-4D29-B69C-6E321C104C86}" uniqueName="6" name="UserID.preSurveyData.Employment Status: Are you currently…?" queryTableFieldId="6"/>
    <tableColumn id="7" xr3:uid="{F3D1961A-9E2C-4BA5-BF3D-CBFEAA5E064E}" uniqueName="7" name="UserID.preSurveyData.What is your annual household income?" queryTableFieldId="7"/>
    <tableColumn id="8" xr3:uid="{A677B088-B0AD-4EDD-B7CC-128C14787829}" uniqueName="8" name="UserID.preSurveyData.What is your age? ......" queryTableFieldId="8"/>
    <tableColumn id="9" xr3:uid="{E863A4D3-5B48-44CC-AB30-C1D2F4795AD6}" uniqueName="9" name="UserID.preSurveyData.Please enter your gender (sex)" queryTableFieldId="9"/>
    <tableColumn id="10" xr3:uid="{7A8672A6-2F13-454C-9DBA-6EC020B5F120}" uniqueName="10" name="UserID.preSurveyData.Your marital status is ...." queryTableFieldId="10"/>
    <tableColumn id="11" xr3:uid="{DCDFE326-31B4-4D56-9A19-529A19A7034F}" uniqueName="11" name="UserID.preSurveyData.To which racial or ethnic group(s) do you most identify?" queryTableFieldId="11"/>
    <tableColumn id="12" xr3:uid="{187DD78F-98B6-4ABB-A368-32202CB66688}" uniqueName="12" name="UserID.postSurveyData.I was interested in the simulation environment and its pos" queryTableFieldId="12"/>
    <tableColumn id="13" xr3:uid="{2A79D507-05FC-4ACA-84CC-2042CAE18F51}" uniqueName="13" name="UserID.postSurveyData.I felt bored" queryTableFieldId="13"/>
    <tableColumn id="14" xr3:uid="{83D34C63-E772-4542-9F04-619AE304A4FE}" uniqueName="14" name="UserID.postSurveyData.I felt annoyed" queryTableFieldId="14"/>
    <tableColumn id="15" xr3:uid="{D540E16D-2EAB-49CC-88E8-22E1B5D9FFED}" uniqueName="15" name="UserID.postSurveyData.To what extent did you feel as though you were separated f" queryTableFieldId="15"/>
    <tableColumn id="16" xr3:uid="{5EE755BC-CD89-40D4-AC79-B4FF499C2DAA}" uniqueName="16" name="UserID.postSurveyData.I felt happy" queryTableFieldId="16"/>
    <tableColumn id="17" xr3:uid="{70ACC500-17CF-4C4D-A1A1-1DD3794638EC}" uniqueName="17" name="UserID.postSurveyData.Would you like to use the simulation again?" queryTableFieldId="17"/>
    <tableColumn id="18" xr3:uid="{264BD542-8DB3-4780-A0C0-C5C714A39601}" uniqueName="18" name="UserID.postSurveyData.To what extent did you enjoy the graphics and the imagery?" queryTableFieldId="18"/>
    <tableColumn id="19" xr3:uid="{76375754-CA0C-4D9B-AEAD-B0B628D15A29}" uniqueName="19" name="UserID.postSurveyData.I felt challenged" queryTableFieldId="19"/>
    <tableColumn id="20" xr3:uid="{F1C3F820-B434-45D3-A0F6-408CC42A124D}" uniqueName="20" name="UserID.postSurveyData.To what extent did you find the tasks challenging?" queryTableFieldId="20"/>
    <tableColumn id="21" xr3:uid="{ED56F126-3136-490F-AA23-EED639DFF063}" uniqueName="21" name="UserID.postSurveyData.Did you feel the urge at any point to stop the simulation " queryTableFieldId="21"/>
    <tableColumn id="22" xr3:uid="{1228DE2A-233B-40B8-A91C-034F1E925A45}" uniqueName="22" name="UserID.postSurveyData.I felt pressured" queryTableFieldId="22"/>
    <tableColumn id="23" xr3:uid="{11763BB4-3439-432F-B02C-0059516DC298}" uniqueName="23" name="UserID.postSurveyData.To what extent did you feel as though you were moving thro" queryTableFieldId="23"/>
    <tableColumn id="24" xr3:uid="{FC1D07B1-A4D2-44F7-AF86-255591CAFF9A}" uniqueName="24" name="UserID.postSurveyData.It felt like a rich experience" queryTableFieldId="24"/>
    <tableColumn id="25" xr3:uid="{AA1A5388-1174-4B57-831D-E5F861D50B7C}" uniqueName="25" name="UserID.postSurveyData.How much attention did you put into fulfilling the tasks?" queryTableFieldId="25"/>
    <tableColumn id="26" xr3:uid="{614E521F-F5EE-42DA-AAB7-F674BC62ECF4}" uniqueName="26" name="UserID.postSurveyData.It gave me a bad mood" queryTableFieldId="26"/>
    <tableColumn id="27" xr3:uid="{2CF0AB2E-AD8F-4CA8-BC32-1ED591C93077}" uniqueName="27" name="UserID.postSurveyData.I felt time pressure" queryTableFieldId="27"/>
    <tableColumn id="28" xr3:uid="{2B511C60-78D0-4238-9621-8BCE8A291C58}" uniqueName="28" name="UserID.postSurveyData.At any point, did you find yourself become so involved tha" queryTableFieldId="28"/>
    <tableColumn id="29" xr3:uid="{2E2415A2-4520-4DAC-953B-D1E4F2C93DD0}" uniqueName="29" name="UserID.postSurveyData.I forgot everything around me" queryTableFieldId="29"/>
    <tableColumn id="30" xr3:uid="{58E846EB-A465-4021-A3FF-DA49672A233F}" uniqueName="30" name="UserID.postSurveyData.I felt good" queryTableFieldId="30"/>
    <tableColumn id="31" xr3:uid="{C9E12F5F-0F71-4A26-91F5-51161B59A3ED}" uniqueName="31" name="UserID.postSurveyData.Were there any times during the simulation in which you ju" queryTableFieldId="31"/>
    <tableColumn id="32" xr3:uid="{5E27B980-8DBC-4589-839A-A1ED83FFBC81}" uniqueName="32" name="UserID.postSurveyData.I felt successful" queryTableFieldId="32"/>
    <tableColumn id="33" xr3:uid="{EB718678-3053-487C-ADBF-C89FF4D54810}" uniqueName="33" name="UserID.postSurveyData.To what extent was your sense of being in the game environ" queryTableFieldId="33"/>
    <tableColumn id="34" xr3:uid="{DC67DF0A-545E-4626-9EE2-E1E47527596C}" uniqueName="34" name="UserID.postSurveyData.I felt imaginative" queryTableFieldId="34"/>
    <tableColumn id="35" xr3:uid="{03348853-7056-41F5-A1E4-831C44F05E97}" uniqueName="35" name="UserID.postSurveyData.I found it tiresome" queryTableFieldId="35"/>
    <tableColumn id="36" xr3:uid="{B4FBCF45-AFCA-4485-9FF1-E853AACD9598}" uniqueName="36" name="UserID.postSurveyData.I was fast in understanding the simulation's mechanics" queryTableFieldId="36"/>
    <tableColumn id="37" xr3:uid="{E632C4DA-4215-42B3-87F8-68CF90C48D29}" uniqueName="37" name="UserID.postSurveyData.To what extend were you aware of yourself in your surround" queryTableFieldId="37"/>
    <tableColumn id="38" xr3:uid="{F8946877-AD8C-4D92-A018-213285125C2F}" uniqueName="38" name="UserID.postSurveyData.I felt competent" queryTableFieldId="38"/>
    <tableColumn id="39" xr3:uid="{EE5BF710-1419-49C8-8DE5-9447AA107867}" uniqueName="39" name="UserID.postSurveyData.I thought it was fun" queryTableFieldId="39"/>
    <tableColumn id="40" xr3:uid="{F2EE9BC2-7C92-4306-BD5B-F0FB4DF92A75}" uniqueName="40" name="UserID.postSurveyData.I found it impressive" queryTableFieldId="40"/>
    <tableColumn id="41" xr3:uid="{4B376823-3ACA-4A31-9205-1F2164186C7C}" uniqueName="41" name="UserID.postSurveyData.At any point did you find yourself become so involved that" queryTableFieldId="41"/>
    <tableColumn id="42" xr3:uid="{AAC8377C-A86F-49BA-B383-B5DAB47B12C6}" uniqueName="42" name="UserID.postSurveyData.To what extent did you feel like you were making progress?" queryTableFieldId="42"/>
    <tableColumn id="43" xr3:uid="{65E0AA47-439E-478E-B2C8-5DBA06F41A31}" uniqueName="43" name="UserID.postSurveyData.To what extent were you interested in seeing how the simul" queryTableFieldId="43"/>
    <tableColumn id="44" xr3:uid="{19740BF5-534A-4721-BDE7-B264DC277117}" uniqueName="44" name="UserID.postSurveyData.To what extent did you feel that you were interacting with" queryTableFieldId="44"/>
    <tableColumn id="45" xr3:uid="{D5055157-42DE-47CE-969D-04CA0BE65331}" uniqueName="45" name="UserID.postSurveyData.To what extend did you lose track of time?" queryTableFieldId="45"/>
    <tableColumn id="46" xr3:uid="{EC515975-035F-4ADE-8B54-25F05F24627F}" uniqueName="46" name="UserID.postSurveyData.To what extent did you feel emotionally attached to the si" queryTableFieldId="46"/>
    <tableColumn id="47" xr3:uid="{3A2918C7-210D-4D65-A0BE-0AE428067CDD}" uniqueName="47" name="UserID.postSurveyData.I was fully occupied with the simulation" queryTableFieldId="47"/>
    <tableColumn id="48" xr3:uid="{3E543E9B-D07F-4AA3-9B78-2EA36366F6E9}" uniqueName="48" name="UserID.postSurveyData.To what extend did the simulation hold your attention?" queryTableFieldId="48"/>
    <tableColumn id="49" xr3:uid="{9560EB4E-0E75-476C-91F4-E352647785BB}" uniqueName="49" name="UserID.postSurveyData.How much would you say you enjoyed the simulation?" queryTableFieldId="49"/>
    <tableColumn id="50" xr3:uid="{005AB6F7-36F6-4932-AD1A-0C03CFD8E42E}" uniqueName="50" name="UserID.postSurveyData.To what extend did you feel consciously aware of being in " queryTableFieldId="50"/>
    <tableColumn id="51" xr3:uid="{CB69C196-744C-4ED8-92F5-416079521307}" uniqueName="51" name="UserID.postSurveyData.How well do you think you performed fulfilling the tasks?" queryTableFieldId="51"/>
    <tableColumn id="52" xr3:uid="{BB158F9A-B1F0-4112-BA96-1165819C9EF1}" uniqueName="52" name="UserID.postSurveyData.I thought about other things" queryTableFieldId="52"/>
    <tableColumn id="53" xr3:uid="{CEE5EF1F-DC26-4827-AE40-CFC0B763B240}" uniqueName="53" name="UserID.postSurveyData.To what extend did you forget about your everyday concerns" queryTableFieldId="53"/>
    <tableColumn id="54" xr3:uid="{EDF01B7D-D2C4-45CF-9CD8-CA297D560A92}" uniqueName="54" name="UserID.postSurveyData.I was good at it" queryTableFieldId="54"/>
    <tableColumn id="55" xr3:uid="{B5B49690-F796-4AB9-A9C1-8B23A18A561D}" uniqueName="55" name="UserID.postSurveyData.I had to put a lot of effort into it" queryTableFieldId="55"/>
    <tableColumn id="56" xr3:uid="{E3445F4C-152C-4D51-AB8C-34860AB53588}" uniqueName="56" name="UserID.postSurveyData.I enjoyed it" queryTableFieldId="56"/>
    <tableColumn id="57" xr3:uid="{C6C110A7-4C76-4834-9A15-B1C859BC607B}" uniqueName="57" name="UserID.postSurveyData.To what extent did you feel motivated while fulfilling the" queryTableFieldId="57"/>
    <tableColumn id="58" xr3:uid="{83CD78A3-ED62-41FF-8329-68729E0C4C8D}" uniqueName="58" name="UserID.postSurveyData.I lost connection with the outside world" queryTableFieldId="58"/>
    <tableColumn id="59" xr3:uid="{779C024F-B3F5-40FC-B5AC-AD671F1CC60A}" uniqueName="59" name="UserID.postSurveyData.Did you feel you were trying your best?" queryTableFieldId="59"/>
    <tableColumn id="60" xr3:uid="{01FAD99A-F398-4D42-B96E-FB270837DB0A}" uniqueName="60" name="UserID.postSurveyData.To what extent did you notice events taking place around y" queryTableFieldId="60"/>
    <tableColumn id="61" xr3:uid="{BA14069B-7F5F-4A56-865E-6DEB6A16233B}" uniqueName="61" name="UserID.postSurveyData.It was aesthetically pleasing" queryTableFieldId="61"/>
    <tableColumn id="62" xr3:uid="{54401F69-98E7-4132-BBF6-93DE5EE03B9F}" uniqueName="62" name="UserID.postSurveyData.To what extent did you feel that the simulation was someth" queryTableFieldId="62"/>
    <tableColumn id="63" xr3:uid="{586AF305-25C1-4370-B823-F1ACA900A1C0}" uniqueName="63" name="UserID.postSurveyData.To what extend did you feel you were focused on the simula" queryTableFieldId="63"/>
    <tableColumn id="64" xr3:uid="{C738F026-9C2F-4EFC-87A5-A1C3EC5CE427}" uniqueName="64" name="UserID.postSurveyData.I was deeply concentrated in the simulation" queryTableFieldId="64"/>
    <tableColumn id="65" xr3:uid="{E97A51E8-10E4-4262-B05E-F7883414533E}" uniqueName="65" name="UserID.postSurveyData.I lost track of time" queryTableFieldId="65"/>
    <tableColumn id="66" xr3:uid="{94ACD3A7-07A7-415E-AF0F-E0079C7C4A8F}" uniqueName="66" name="UserID.postSurveyData.I thought it was hard" queryTableFieldId="66"/>
    <tableColumn id="67" xr3:uid="{76CF457A-DC47-4DD4-B1D1-96DEE6D6C801}" uniqueName="67" name="UserID.postSurveyData.How much did you want to fulfill all of the tasks?" queryTableFieldId="67"/>
    <tableColumn id="68" xr3:uid="{4B6D5782-2B3B-4E6F-B72B-42686764B5FE}" uniqueName="68" name="UserID.postSurveyData.I felt that I could explore things" queryTableFieldId="68"/>
    <tableColumn id="69" xr3:uid="{D730DCE4-968C-441F-B81F-DD5BC52A8970}" uniqueName="69" name="UserID.postSurveyData.I felt irritable" queryTableFieldId="69"/>
    <tableColumn id="70" xr3:uid="{49935313-9775-4F97-A4CF-267475558163}" uniqueName="70" name="UserID.postSurveyData.To what extent did you find the simulation tasks easy?" queryTableFieldId="70"/>
    <tableColumn id="72" xr3:uid="{B08D2510-16A0-496C-BF4C-77B613D3A505}" uniqueName="72" name="UserID.projectData.sumPoints" queryTableFieldId="72"/>
    <tableColumn id="73" xr3:uid="{F87EDCC4-0DDD-489B-B28C-F1FD8B79EC72}" uniqueName="73" name="Column1" queryTableFieldId="73" dataDxfId="5">
      <calculatedColumnFormula>SUM(L2,O2,P2,Q2,R2,S2,T2,W2,X2,Y2,AB2,AC2,AD2,AF2,AG2,AH2,AJ2,AL2,AM2,AN2,AO2,AP2,AQ2,AR2,AS2,AT2,AU2,AV2,AW2,AY2,BA2,BB2,BD2,BE2,BF2,BG2,BH2,BI2,BJ2,BK2,BL2,BM2,BO2,BP2,BR2)</calculatedColumnFormula>
    </tableColumn>
    <tableColumn id="75" xr3:uid="{120DA2AE-C105-4F16-96EF-BA9FB2862638}" uniqueName="75" name="ImmersionScore" queryTableFieldId="75" dataDxfId="4">
      <calculatedColumnFormula>SUM(O2,Q2,R2,T2,W2,Y2,AB2,AG2,AJ2,AO2,AP2,AQ2,AR2,AS2,AT2,AV2,AW2,AY2,BA2,BE2,BF2,BG2,BJ2,BK2,BO2)</calculatedColumnFormula>
    </tableColumn>
    <tableColumn id="76" xr3:uid="{EF729FF4-FBFF-4CE3-977E-0F2664C273A5}" uniqueName="76" name="immNeg" queryTableFieldId="76" dataDxfId="3">
      <calculatedColumnFormula>SUM(U2,AK2,AX2,BH2,BR2,AE2)</calculatedColumnFormula>
    </tableColumn>
    <tableColumn id="77" xr3:uid="{3357C2C2-CE33-4357-ABA2-4078A26E5BF1}" uniqueName="77" name="ImmTotal" queryTableFieldId="77" dataDxfId="2">
      <calculatedColumnFormula>BU2-BV2</calculatedColumnFormula>
    </tableColumn>
    <tableColumn id="78" xr3:uid="{76C14EC9-1856-410F-829A-D10A40C13929}" uniqueName="78" name="Competence" queryTableFieldId="78" dataDxfId="1"/>
    <tableColumn id="79" xr3:uid="{D540477A-519D-44DB-BA29-7FDAD96D83C6}" uniqueName="79" name="Negative" queryTableFieldId="79" dataDxfId="0">
      <calculatedColumnFormula>SUM(Z2,AZ2,AI2,M2)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E8D4A-6E71-4F3C-9C39-97E4FB8A2455}" name="unifiedData" displayName="unifiedData" ref="A1:M1438" tableType="queryTable" totalsRowShown="0">
  <autoFilter ref="A1:M1438" xr:uid="{A65A077B-C303-43F3-8BD2-4D6154541761}"/>
  <tableColumns count="13">
    <tableColumn id="1" xr3:uid="{2AA48562-258C-4414-80A2-97A5FD4A032A}" uniqueName="1" name="Column1.sceneType" queryTableFieldId="1"/>
    <tableColumn id="2" xr3:uid="{F63848BA-641D-4667-B402-FE97BB55B43A}" uniqueName="2" name="Column1.id" queryTableFieldId="2"/>
    <tableColumn id="3" xr3:uid="{69D09661-BABD-4D49-986C-F64D6BA2F3D0}" uniqueName="3" name="Column1.projectData.ThrowDataEntries.throwNumber" queryTableFieldId="3"/>
    <tableColumn id="4" xr3:uid="{C005ED7E-94EC-4965-927B-56E4754AD30E}" uniqueName="4" name="Column1.projectData.ThrowDataEntries.ReleasePos.y" queryTableFieldId="4"/>
    <tableColumn id="5" xr3:uid="{7CC12CA4-24E2-4657-99E3-2A6A0BF8A723}" uniqueName="5" name="Column1.projectData.ThrowDataEntries.ReleasePos.x" queryTableFieldId="5"/>
    <tableColumn id="6" xr3:uid="{D6B5EE27-7FA9-4C60-8A4E-F7DC8CE823E2}" uniqueName="6" name="Column1.projectData.ThrowDataEntries.ReleasePos.z" queryTableFieldId="6"/>
    <tableColumn id="7" xr3:uid="{648A93D4-2408-4B90-AFDC-99026594AD82}" uniqueName="7" name="Column1.projectData.ThrowDataEntries.ReleaseAngle" queryTableFieldId="7"/>
    <tableColumn id="8" xr3:uid="{79EFAA2E-A926-45C1-B026-765AB1E2A54A}" uniqueName="8" name="Column1.projectData.ThrowDataEntries.DistanceToTarget" queryTableFieldId="8"/>
    <tableColumn id="9" xr3:uid="{C6863DD4-23EC-4E12-9FFB-E00405C5326C}" uniqueName="9" name="Column1.projectData.ThrowDataEntries.Points" queryTableFieldId="9"/>
    <tableColumn id="10" xr3:uid="{83DBCC02-DA6B-4CB8-B5A0-1EC8148DEE5B}" uniqueName="10" name="Column1.projectData.ThrowDataEntries.ReleaseForce.y" queryTableFieldId="10"/>
    <tableColumn id="11" xr3:uid="{D89E33DB-BBA1-460A-8162-B0FDCD7376E2}" uniqueName="11" name="Column1.projectData.ThrowDataEntries.ReleaseForce.x" queryTableFieldId="11"/>
    <tableColumn id="12" xr3:uid="{0CB69200-C541-4D01-B401-58267DEAB5D4}" uniqueName="12" name="Column1.projectData.ThrowDataEntries.ReleaseForce.z" queryTableFieldId="12"/>
    <tableColumn id="13" xr3:uid="{F52CAC7C-5DE4-45AD-81E5-420F87BF7EF7}" uniqueName="13" name="Column1.projectData.ThrowDataEntries.typ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FBDA-97F3-43D7-B9EE-CE4A61E6842F}">
  <dimension ref="A1:BY76"/>
  <sheetViews>
    <sheetView tabSelected="1" topLeftCell="BR1" zoomScaleNormal="100" workbookViewId="0">
      <selection activeCell="BY5" sqref="BY5"/>
    </sheetView>
  </sheetViews>
  <sheetFormatPr defaultRowHeight="14.4" x14ac:dyDescent="0.3"/>
  <cols>
    <col min="1" max="1" width="10.88671875" bestFit="1" customWidth="1"/>
    <col min="2" max="2" width="18.33203125" bestFit="1" customWidth="1"/>
    <col min="3" max="3" width="73.77734375" bestFit="1" customWidth="1"/>
    <col min="4" max="4" width="74.33203125" bestFit="1" customWidth="1"/>
    <col min="5" max="5" width="27.33203125" customWidth="1"/>
    <col min="6" max="6" width="57.88671875" bestFit="1" customWidth="1"/>
    <col min="7" max="7" width="57.21875" bestFit="1" customWidth="1"/>
    <col min="8" max="8" width="41.77734375" bestFit="1" customWidth="1"/>
    <col min="9" max="9" width="48.6640625" bestFit="1" customWidth="1"/>
    <col min="10" max="10" width="43.109375" bestFit="1" customWidth="1"/>
    <col min="11" max="11" width="70.5546875" bestFit="1" customWidth="1"/>
    <col min="12" max="12" width="73.21875" bestFit="1" customWidth="1"/>
    <col min="13" max="13" width="33" bestFit="1" customWidth="1"/>
    <col min="14" max="14" width="35.44140625" bestFit="1" customWidth="1"/>
    <col min="15" max="15" width="74.6640625" bestFit="1" customWidth="1"/>
    <col min="16" max="16" width="33.33203125" bestFit="1" customWidth="1"/>
    <col min="17" max="17" width="61" bestFit="1" customWidth="1"/>
    <col min="18" max="18" width="75.109375" bestFit="1" customWidth="1"/>
    <col min="19" max="19" width="37.21875" bestFit="1" customWidth="1"/>
    <col min="20" max="20" width="66.5546875" bestFit="1" customWidth="1"/>
    <col min="21" max="21" width="72" bestFit="1" customWidth="1"/>
    <col min="22" max="22" width="36.33203125" bestFit="1" customWidth="1"/>
    <col min="23" max="23" width="75.5546875" bestFit="1" customWidth="1"/>
    <col min="24" max="24" width="46.44140625" bestFit="1" customWidth="1"/>
    <col min="25" max="25" width="71.88671875" bestFit="1" customWidth="1"/>
    <col min="26" max="26" width="43.33203125" bestFit="1" customWidth="1"/>
    <col min="27" max="27" width="39.44140625" bestFit="1" customWidth="1"/>
    <col min="28" max="28" width="74" bestFit="1" customWidth="1"/>
    <col min="29" max="29" width="49.5546875" bestFit="1" customWidth="1"/>
    <col min="30" max="30" width="32.33203125" bestFit="1" customWidth="1"/>
    <col min="31" max="31" width="74.33203125" bestFit="1" customWidth="1"/>
    <col min="32" max="32" width="36.5546875" bestFit="1" customWidth="1"/>
    <col min="33" max="33" width="75.109375" bestFit="1" customWidth="1"/>
    <col min="34" max="34" width="37.88671875" bestFit="1" customWidth="1"/>
    <col min="35" max="35" width="39.33203125" bestFit="1" customWidth="1"/>
    <col min="36" max="36" width="70.21875" bestFit="1" customWidth="1"/>
    <col min="37" max="37" width="75.5546875" bestFit="1" customWidth="1"/>
    <col min="38" max="38" width="37.33203125" bestFit="1" customWidth="1"/>
    <col min="39" max="39" width="40.33203125" bestFit="1" customWidth="1"/>
    <col min="40" max="40" width="41" bestFit="1" customWidth="1"/>
    <col min="41" max="41" width="74.109375" bestFit="1" customWidth="1"/>
    <col min="42" max="42" width="74.44140625" bestFit="1" customWidth="1"/>
    <col min="43" max="43" width="74.5546875" bestFit="1" customWidth="1"/>
    <col min="44" max="44" width="73.44140625" bestFit="1" customWidth="1"/>
    <col min="45" max="45" width="60" bestFit="1" customWidth="1"/>
    <col min="46" max="46" width="73.21875" bestFit="1" customWidth="1"/>
    <col min="47" max="47" width="57.44140625" bestFit="1" customWidth="1"/>
    <col min="48" max="48" width="71" bestFit="1" customWidth="1"/>
    <col min="49" max="49" width="70.6640625" bestFit="1" customWidth="1"/>
    <col min="50" max="50" width="73.6640625" bestFit="1" customWidth="1"/>
    <col min="51" max="51" width="72.5546875" bestFit="1" customWidth="1"/>
    <col min="52" max="52" width="47.88671875" bestFit="1" customWidth="1"/>
    <col min="53" max="53" width="76.21875" bestFit="1" customWidth="1"/>
    <col min="54" max="54" width="36.5546875" bestFit="1" customWidth="1"/>
    <col min="55" max="55" width="50.88671875" bestFit="1" customWidth="1"/>
    <col min="56" max="56" width="33.21875" bestFit="1" customWidth="1"/>
    <col min="57" max="57" width="72.109375" bestFit="1" customWidth="1"/>
    <col min="58" max="58" width="57.5546875" bestFit="1" customWidth="1"/>
    <col min="59" max="59" width="57.21875" bestFit="1" customWidth="1"/>
    <col min="60" max="60" width="74.44140625" bestFit="1" customWidth="1"/>
    <col min="61" max="61" width="47.21875" bestFit="1" customWidth="1"/>
    <col min="62" max="62" width="74.5546875" bestFit="1" customWidth="1"/>
    <col min="63" max="63" width="75.33203125" bestFit="1" customWidth="1"/>
    <col min="64" max="64" width="61" bestFit="1" customWidth="1"/>
    <col min="65" max="65" width="39" bestFit="1" customWidth="1"/>
    <col min="66" max="66" width="41.33203125" bestFit="1" customWidth="1"/>
    <col min="67" max="67" width="65.33203125" bestFit="1" customWidth="1"/>
    <col min="68" max="68" width="50.21875" bestFit="1" customWidth="1"/>
    <col min="69" max="69" width="34.44140625" bestFit="1" customWidth="1"/>
    <col min="70" max="70" width="70.109375" bestFit="1" customWidth="1"/>
    <col min="71" max="71" width="32.88671875" customWidth="1"/>
    <col min="72" max="72" width="29" bestFit="1" customWidth="1"/>
  </cols>
  <sheetData>
    <row r="1" spans="1:7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106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</row>
    <row r="2" spans="1:77" x14ac:dyDescent="0.3">
      <c r="A2">
        <v>10652</v>
      </c>
      <c r="B2" t="s">
        <v>80</v>
      </c>
      <c r="C2" t="s">
        <v>1</v>
      </c>
      <c r="D2" t="s">
        <v>2</v>
      </c>
      <c r="E2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3</v>
      </c>
      <c r="M2">
        <v>0</v>
      </c>
      <c r="N2">
        <v>0</v>
      </c>
      <c r="O2">
        <v>3</v>
      </c>
      <c r="P2">
        <v>4</v>
      </c>
      <c r="Q2">
        <v>4</v>
      </c>
      <c r="R2">
        <v>3</v>
      </c>
      <c r="S2">
        <v>3</v>
      </c>
      <c r="T2">
        <v>3</v>
      </c>
      <c r="U2">
        <v>0</v>
      </c>
      <c r="V2">
        <v>1</v>
      </c>
      <c r="W2">
        <v>3</v>
      </c>
      <c r="X2">
        <v>4</v>
      </c>
      <c r="Y2">
        <v>4</v>
      </c>
      <c r="Z2">
        <v>0</v>
      </c>
      <c r="AA2">
        <v>0</v>
      </c>
      <c r="AB2">
        <v>2</v>
      </c>
      <c r="AC2">
        <v>2</v>
      </c>
      <c r="AD2">
        <v>3</v>
      </c>
      <c r="AE2">
        <v>0</v>
      </c>
      <c r="AF2">
        <v>2</v>
      </c>
      <c r="AG2">
        <v>3</v>
      </c>
      <c r="AH2">
        <v>1</v>
      </c>
      <c r="AI2">
        <v>1</v>
      </c>
      <c r="AJ2">
        <v>3</v>
      </c>
      <c r="AK2">
        <v>1</v>
      </c>
      <c r="AL2">
        <v>3</v>
      </c>
      <c r="AM2">
        <v>4</v>
      </c>
      <c r="AN2">
        <v>4</v>
      </c>
      <c r="AO2">
        <v>2</v>
      </c>
      <c r="AP2">
        <v>3</v>
      </c>
      <c r="AQ2">
        <v>3</v>
      </c>
      <c r="AR2">
        <v>4</v>
      </c>
      <c r="AS2">
        <v>3</v>
      </c>
      <c r="AT2">
        <v>2</v>
      </c>
      <c r="AU2">
        <v>4</v>
      </c>
      <c r="AV2">
        <v>4</v>
      </c>
      <c r="AW2">
        <v>4</v>
      </c>
      <c r="AX2">
        <v>2</v>
      </c>
      <c r="AY2">
        <v>3</v>
      </c>
      <c r="AZ2">
        <v>2</v>
      </c>
      <c r="BA2">
        <v>2</v>
      </c>
      <c r="BB2">
        <v>1</v>
      </c>
      <c r="BC2">
        <v>2</v>
      </c>
      <c r="BD2">
        <v>4</v>
      </c>
      <c r="BE2">
        <v>3</v>
      </c>
      <c r="BF2">
        <v>3</v>
      </c>
      <c r="BG2">
        <v>3</v>
      </c>
      <c r="BH2">
        <v>1</v>
      </c>
      <c r="BI2">
        <v>3</v>
      </c>
      <c r="BJ2">
        <v>2</v>
      </c>
      <c r="BK2">
        <v>4</v>
      </c>
      <c r="BL2">
        <v>3</v>
      </c>
      <c r="BM2">
        <v>3</v>
      </c>
      <c r="BN2">
        <v>1</v>
      </c>
      <c r="BO2">
        <v>4</v>
      </c>
      <c r="BP2">
        <v>2</v>
      </c>
      <c r="BQ2">
        <v>0</v>
      </c>
      <c r="BR2">
        <v>3</v>
      </c>
      <c r="BS2">
        <v>37</v>
      </c>
      <c r="BT2">
        <f t="shared" ref="BT2:BT33" si="0">SUM(L2,O2,P2,Q2,R2,S2,T2,W2,X2,Y2,AB2,AC2,AD2,AF2,AG2,AH2,AJ2,AL2,AM2,AN2,AO2,AP2,AQ2,AR2,AS2,AT2,AU2,AV2,AW2,AY2,BA2,BB2,BD2,BE2,BF2,BG2,BH2,BI2,BJ2,BK2,BL2,BM2,BO2,BP2,BR2)</f>
        <v>134</v>
      </c>
      <c r="BU2">
        <f t="shared" ref="BU2:BU33" si="1">SUM(O2,Q2,R2,T2,W2,Y2,AB2,AG2,AJ2,AO2,AP2,AQ2,AR2,AS2,AT2,AV2,AW2,AY2,BA2,BE2,BF2,BG2,BJ2,BK2,BO2)</f>
        <v>77</v>
      </c>
      <c r="BV2">
        <f t="shared" ref="BV2:BV33" si="2">SUM(U2,AK2,AX2,BH2,BR2,AE2)</f>
        <v>7</v>
      </c>
      <c r="BW2" s="1">
        <f t="shared" ref="BW2:BW33" si="3">BU2-BV2</f>
        <v>70</v>
      </c>
      <c r="BX2" s="1"/>
      <c r="BY2" s="1">
        <f t="shared" ref="BY2:BY33" si="4">SUM(Z2,AZ2,AI2,M2)</f>
        <v>3</v>
      </c>
    </row>
    <row r="3" spans="1:77" x14ac:dyDescent="0.3">
      <c r="A3">
        <v>11171</v>
      </c>
      <c r="B3" t="s">
        <v>80</v>
      </c>
      <c r="C3" t="s">
        <v>81</v>
      </c>
      <c r="D3" t="s">
        <v>82</v>
      </c>
      <c r="E3">
        <v>4</v>
      </c>
      <c r="F3" t="s">
        <v>3</v>
      </c>
      <c r="G3" t="s">
        <v>83</v>
      </c>
      <c r="H3" t="s">
        <v>84</v>
      </c>
      <c r="I3" t="s">
        <v>85</v>
      </c>
      <c r="J3" t="s">
        <v>7</v>
      </c>
      <c r="K3" t="s">
        <v>86</v>
      </c>
      <c r="L3">
        <v>4</v>
      </c>
      <c r="M3">
        <v>0</v>
      </c>
      <c r="N3">
        <v>0</v>
      </c>
      <c r="O3">
        <v>2</v>
      </c>
      <c r="P3">
        <v>4</v>
      </c>
      <c r="Q3">
        <v>4</v>
      </c>
      <c r="R3">
        <v>4</v>
      </c>
      <c r="S3">
        <v>3</v>
      </c>
      <c r="T3">
        <v>2</v>
      </c>
      <c r="U3">
        <v>0</v>
      </c>
      <c r="V3">
        <v>0</v>
      </c>
      <c r="W3">
        <v>3</v>
      </c>
      <c r="X3">
        <v>3</v>
      </c>
      <c r="Y3">
        <v>4</v>
      </c>
      <c r="Z3">
        <v>0</v>
      </c>
      <c r="AA3">
        <v>0</v>
      </c>
      <c r="AB3">
        <v>2</v>
      </c>
      <c r="AC3">
        <v>3</v>
      </c>
      <c r="AD3">
        <v>4</v>
      </c>
      <c r="AE3">
        <v>0</v>
      </c>
      <c r="AF3">
        <v>3</v>
      </c>
      <c r="AG3">
        <v>3</v>
      </c>
      <c r="AH3">
        <v>3</v>
      </c>
      <c r="AI3">
        <v>0</v>
      </c>
      <c r="AJ3">
        <v>4</v>
      </c>
      <c r="AK3">
        <v>2</v>
      </c>
      <c r="AL3">
        <v>4</v>
      </c>
      <c r="AM3">
        <v>4</v>
      </c>
      <c r="AN3">
        <v>3</v>
      </c>
      <c r="AO3">
        <v>1</v>
      </c>
      <c r="AP3">
        <v>4</v>
      </c>
      <c r="AQ3">
        <v>2</v>
      </c>
      <c r="AR3">
        <v>4</v>
      </c>
      <c r="AS3">
        <v>2</v>
      </c>
      <c r="AT3">
        <v>2</v>
      </c>
      <c r="AU3">
        <v>4</v>
      </c>
      <c r="AV3">
        <v>4</v>
      </c>
      <c r="AW3">
        <v>4</v>
      </c>
      <c r="AX3">
        <v>2</v>
      </c>
      <c r="AY3">
        <v>4</v>
      </c>
      <c r="AZ3">
        <v>0</v>
      </c>
      <c r="BA3">
        <v>3</v>
      </c>
      <c r="BB3">
        <v>4</v>
      </c>
      <c r="BC3">
        <v>0</v>
      </c>
      <c r="BD3">
        <v>4</v>
      </c>
      <c r="BE3">
        <v>4</v>
      </c>
      <c r="BF3">
        <v>2</v>
      </c>
      <c r="BG3">
        <v>3</v>
      </c>
      <c r="BH3">
        <v>1</v>
      </c>
      <c r="BI3">
        <v>3</v>
      </c>
      <c r="BJ3">
        <v>2</v>
      </c>
      <c r="BK3">
        <v>4</v>
      </c>
      <c r="BL3">
        <v>3</v>
      </c>
      <c r="BM3">
        <v>2</v>
      </c>
      <c r="BN3">
        <v>0</v>
      </c>
      <c r="BO3">
        <v>4</v>
      </c>
      <c r="BP3">
        <v>3</v>
      </c>
      <c r="BQ3">
        <v>0</v>
      </c>
      <c r="BR3">
        <v>3</v>
      </c>
      <c r="BS3">
        <v>61</v>
      </c>
      <c r="BT3">
        <f t="shared" si="0"/>
        <v>142</v>
      </c>
      <c r="BU3">
        <f t="shared" si="1"/>
        <v>77</v>
      </c>
      <c r="BV3">
        <f t="shared" si="2"/>
        <v>8</v>
      </c>
      <c r="BW3" s="1">
        <f t="shared" si="3"/>
        <v>69</v>
      </c>
      <c r="BX3" s="1"/>
      <c r="BY3" s="1">
        <f t="shared" si="4"/>
        <v>0</v>
      </c>
    </row>
    <row r="4" spans="1:77" x14ac:dyDescent="0.3">
      <c r="A4">
        <v>11469</v>
      </c>
      <c r="B4" t="s">
        <v>80</v>
      </c>
      <c r="C4" t="s">
        <v>1</v>
      </c>
      <c r="D4" t="s">
        <v>2</v>
      </c>
      <c r="E4">
        <v>1</v>
      </c>
      <c r="F4" t="s">
        <v>87</v>
      </c>
      <c r="G4" t="s">
        <v>4</v>
      </c>
      <c r="H4" t="s">
        <v>0</v>
      </c>
      <c r="I4" t="s">
        <v>6</v>
      </c>
      <c r="J4" t="s">
        <v>7</v>
      </c>
      <c r="K4" t="s">
        <v>8</v>
      </c>
      <c r="L4">
        <v>4</v>
      </c>
      <c r="M4">
        <v>0</v>
      </c>
      <c r="N4">
        <v>0</v>
      </c>
      <c r="O4">
        <v>4</v>
      </c>
      <c r="P4">
        <v>4</v>
      </c>
      <c r="Q4">
        <v>4</v>
      </c>
      <c r="R4">
        <v>3</v>
      </c>
      <c r="S4">
        <v>1</v>
      </c>
      <c r="T4">
        <v>2</v>
      </c>
      <c r="U4">
        <v>3</v>
      </c>
      <c r="V4">
        <v>0</v>
      </c>
      <c r="W4">
        <v>2</v>
      </c>
      <c r="X4">
        <v>4</v>
      </c>
      <c r="Y4">
        <v>4</v>
      </c>
      <c r="Z4">
        <v>0</v>
      </c>
      <c r="AA4">
        <v>0</v>
      </c>
      <c r="AB4">
        <v>2</v>
      </c>
      <c r="AC4">
        <v>3</v>
      </c>
      <c r="AD4">
        <v>4</v>
      </c>
      <c r="AE4">
        <v>1</v>
      </c>
      <c r="AF4">
        <v>3</v>
      </c>
      <c r="AG4">
        <v>1</v>
      </c>
      <c r="AH4">
        <v>3</v>
      </c>
      <c r="AI4">
        <v>1</v>
      </c>
      <c r="AJ4">
        <v>4</v>
      </c>
      <c r="AK4">
        <v>2</v>
      </c>
      <c r="AL4">
        <v>3</v>
      </c>
      <c r="AM4">
        <v>4</v>
      </c>
      <c r="AN4">
        <v>3</v>
      </c>
      <c r="AO4">
        <v>3</v>
      </c>
      <c r="AP4">
        <v>4</v>
      </c>
      <c r="AQ4">
        <v>1</v>
      </c>
      <c r="AR4">
        <v>4</v>
      </c>
      <c r="AS4">
        <v>2</v>
      </c>
      <c r="AT4">
        <v>1</v>
      </c>
      <c r="AU4">
        <v>4</v>
      </c>
      <c r="AV4">
        <v>4</v>
      </c>
      <c r="AW4">
        <v>4</v>
      </c>
      <c r="AX4">
        <v>2</v>
      </c>
      <c r="AY4">
        <v>3</v>
      </c>
      <c r="AZ4">
        <v>1</v>
      </c>
      <c r="BA4">
        <v>2</v>
      </c>
      <c r="BB4">
        <v>2</v>
      </c>
      <c r="BC4">
        <v>4</v>
      </c>
      <c r="BD4">
        <v>4</v>
      </c>
      <c r="BE4">
        <v>3</v>
      </c>
      <c r="BF4">
        <v>4</v>
      </c>
      <c r="BG4">
        <v>4</v>
      </c>
      <c r="BH4">
        <v>1</v>
      </c>
      <c r="BI4">
        <v>2</v>
      </c>
      <c r="BJ4">
        <v>4</v>
      </c>
      <c r="BK4">
        <v>4</v>
      </c>
      <c r="BL4">
        <v>4</v>
      </c>
      <c r="BM4">
        <v>1</v>
      </c>
      <c r="BN4">
        <v>2</v>
      </c>
      <c r="BO4">
        <v>4</v>
      </c>
      <c r="BP4">
        <v>3</v>
      </c>
      <c r="BQ4">
        <v>0</v>
      </c>
      <c r="BR4">
        <v>2</v>
      </c>
      <c r="BS4">
        <v>40</v>
      </c>
      <c r="BT4">
        <f t="shared" si="0"/>
        <v>136</v>
      </c>
      <c r="BU4">
        <f t="shared" si="1"/>
        <v>77</v>
      </c>
      <c r="BV4">
        <f t="shared" si="2"/>
        <v>11</v>
      </c>
      <c r="BW4" s="1">
        <f t="shared" si="3"/>
        <v>66</v>
      </c>
      <c r="BX4" s="1"/>
      <c r="BY4" s="1">
        <f t="shared" si="4"/>
        <v>2</v>
      </c>
    </row>
    <row r="5" spans="1:77" x14ac:dyDescent="0.3">
      <c r="A5">
        <v>12484</v>
      </c>
      <c r="B5" t="s">
        <v>80</v>
      </c>
      <c r="C5" t="s">
        <v>1</v>
      </c>
      <c r="D5" t="s">
        <v>88</v>
      </c>
      <c r="E5">
        <v>2</v>
      </c>
      <c r="F5" t="s">
        <v>87</v>
      </c>
      <c r="G5" t="s">
        <v>89</v>
      </c>
      <c r="H5" t="s">
        <v>5</v>
      </c>
      <c r="I5" t="s">
        <v>85</v>
      </c>
      <c r="J5" t="s">
        <v>7</v>
      </c>
      <c r="K5" t="s">
        <v>90</v>
      </c>
      <c r="L5">
        <v>3</v>
      </c>
      <c r="M5">
        <v>4</v>
      </c>
      <c r="N5">
        <v>2</v>
      </c>
      <c r="O5">
        <v>2</v>
      </c>
      <c r="P5">
        <v>4</v>
      </c>
      <c r="Q5">
        <v>0</v>
      </c>
      <c r="R5">
        <v>0</v>
      </c>
      <c r="S5">
        <v>0</v>
      </c>
      <c r="T5">
        <v>0</v>
      </c>
      <c r="U5">
        <v>3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3</v>
      </c>
      <c r="AE5">
        <v>0</v>
      </c>
      <c r="AF5">
        <v>3</v>
      </c>
      <c r="AG5">
        <v>2</v>
      </c>
      <c r="AH5">
        <v>1</v>
      </c>
      <c r="AI5">
        <v>3</v>
      </c>
      <c r="AJ5">
        <v>2</v>
      </c>
      <c r="AK5">
        <v>4</v>
      </c>
      <c r="AL5">
        <v>4</v>
      </c>
      <c r="AM5">
        <v>4</v>
      </c>
      <c r="AN5">
        <v>0</v>
      </c>
      <c r="AO5">
        <v>2</v>
      </c>
      <c r="AP5">
        <v>0</v>
      </c>
      <c r="AQ5">
        <v>2</v>
      </c>
      <c r="AR5">
        <v>1</v>
      </c>
      <c r="AS5">
        <v>0</v>
      </c>
      <c r="AT5">
        <v>2</v>
      </c>
      <c r="AU5">
        <v>3</v>
      </c>
      <c r="AV5">
        <v>1</v>
      </c>
      <c r="AW5">
        <v>0</v>
      </c>
      <c r="AX5">
        <v>3</v>
      </c>
      <c r="AY5">
        <v>2</v>
      </c>
      <c r="AZ5">
        <v>2</v>
      </c>
      <c r="BA5">
        <v>0</v>
      </c>
      <c r="BB5">
        <v>3</v>
      </c>
      <c r="BC5">
        <v>0</v>
      </c>
      <c r="BD5">
        <v>1</v>
      </c>
      <c r="BE5">
        <v>0</v>
      </c>
      <c r="BF5">
        <v>0</v>
      </c>
      <c r="BG5">
        <v>3</v>
      </c>
      <c r="BH5">
        <v>3</v>
      </c>
      <c r="BI5">
        <v>3</v>
      </c>
      <c r="BJ5">
        <v>2</v>
      </c>
      <c r="BK5">
        <v>0</v>
      </c>
      <c r="BL5">
        <v>0</v>
      </c>
      <c r="BM5">
        <v>0</v>
      </c>
      <c r="BN5">
        <v>1</v>
      </c>
      <c r="BO5">
        <v>2</v>
      </c>
      <c r="BP5">
        <v>1</v>
      </c>
      <c r="BQ5">
        <v>1</v>
      </c>
      <c r="BR5">
        <v>3</v>
      </c>
      <c r="BS5">
        <v>35</v>
      </c>
      <c r="BT5">
        <f t="shared" si="0"/>
        <v>63</v>
      </c>
      <c r="BU5">
        <f t="shared" si="1"/>
        <v>23</v>
      </c>
      <c r="BV5">
        <f t="shared" si="2"/>
        <v>16</v>
      </c>
      <c r="BW5" s="1">
        <f t="shared" si="3"/>
        <v>7</v>
      </c>
      <c r="BX5" s="1"/>
      <c r="BY5" s="1">
        <f t="shared" si="4"/>
        <v>9</v>
      </c>
    </row>
    <row r="6" spans="1:77" x14ac:dyDescent="0.3">
      <c r="A6">
        <v>12675</v>
      </c>
      <c r="B6" t="s">
        <v>80</v>
      </c>
      <c r="C6" t="s">
        <v>1</v>
      </c>
      <c r="D6" t="s">
        <v>2</v>
      </c>
      <c r="E6">
        <v>1</v>
      </c>
      <c r="F6" t="s">
        <v>87</v>
      </c>
      <c r="G6" t="s">
        <v>4</v>
      </c>
      <c r="H6" t="s">
        <v>91</v>
      </c>
      <c r="I6" t="s">
        <v>85</v>
      </c>
      <c r="J6" t="s">
        <v>7</v>
      </c>
      <c r="K6" t="s">
        <v>92</v>
      </c>
      <c r="L6">
        <v>3</v>
      </c>
      <c r="M6">
        <v>0</v>
      </c>
      <c r="N6">
        <v>1</v>
      </c>
      <c r="O6">
        <v>3</v>
      </c>
      <c r="P6">
        <v>4</v>
      </c>
      <c r="Q6">
        <v>4</v>
      </c>
      <c r="R6">
        <v>3</v>
      </c>
      <c r="S6">
        <v>3</v>
      </c>
      <c r="T6">
        <v>2</v>
      </c>
      <c r="U6">
        <v>1</v>
      </c>
      <c r="V6">
        <v>0</v>
      </c>
      <c r="W6">
        <v>2</v>
      </c>
      <c r="X6">
        <v>4</v>
      </c>
      <c r="Y6">
        <v>4</v>
      </c>
      <c r="Z6">
        <v>0</v>
      </c>
      <c r="AA6">
        <v>0</v>
      </c>
      <c r="AB6">
        <v>0</v>
      </c>
      <c r="AC6">
        <v>2</v>
      </c>
      <c r="AD6">
        <v>3</v>
      </c>
      <c r="AE6">
        <v>0</v>
      </c>
      <c r="AF6">
        <v>2</v>
      </c>
      <c r="AG6">
        <v>3</v>
      </c>
      <c r="AH6">
        <v>2</v>
      </c>
      <c r="AI6">
        <v>0</v>
      </c>
      <c r="AJ6">
        <v>4</v>
      </c>
      <c r="AK6">
        <v>2</v>
      </c>
      <c r="AL6">
        <v>2</v>
      </c>
      <c r="AM6">
        <v>4</v>
      </c>
      <c r="AN6">
        <v>4</v>
      </c>
      <c r="AO6">
        <v>0</v>
      </c>
      <c r="AP6">
        <v>3</v>
      </c>
      <c r="AQ6">
        <v>4</v>
      </c>
      <c r="AR6">
        <v>3</v>
      </c>
      <c r="AS6">
        <v>2</v>
      </c>
      <c r="AT6">
        <v>1</v>
      </c>
      <c r="AU6">
        <v>4</v>
      </c>
      <c r="AV6">
        <v>4</v>
      </c>
      <c r="AW6">
        <v>4</v>
      </c>
      <c r="AX6">
        <v>2</v>
      </c>
      <c r="AY6">
        <v>2</v>
      </c>
      <c r="AZ6">
        <v>0</v>
      </c>
      <c r="BA6">
        <v>4</v>
      </c>
      <c r="BB6">
        <v>1</v>
      </c>
      <c r="BC6">
        <v>4</v>
      </c>
      <c r="BD6">
        <v>4</v>
      </c>
      <c r="BE6">
        <v>3</v>
      </c>
      <c r="BF6">
        <v>3</v>
      </c>
      <c r="BG6">
        <v>4</v>
      </c>
      <c r="BH6">
        <v>2</v>
      </c>
      <c r="BI6">
        <v>4</v>
      </c>
      <c r="BJ6">
        <v>3</v>
      </c>
      <c r="BK6">
        <v>4</v>
      </c>
      <c r="BL6">
        <v>4</v>
      </c>
      <c r="BM6">
        <v>1</v>
      </c>
      <c r="BN6">
        <v>4</v>
      </c>
      <c r="BO6">
        <v>4</v>
      </c>
      <c r="BP6">
        <v>2</v>
      </c>
      <c r="BQ6">
        <v>0</v>
      </c>
      <c r="BR6">
        <v>2</v>
      </c>
      <c r="BS6">
        <v>26</v>
      </c>
      <c r="BT6">
        <f t="shared" si="0"/>
        <v>130</v>
      </c>
      <c r="BU6">
        <f t="shared" si="1"/>
        <v>73</v>
      </c>
      <c r="BV6">
        <f t="shared" si="2"/>
        <v>9</v>
      </c>
      <c r="BW6" s="1">
        <f t="shared" si="3"/>
        <v>64</v>
      </c>
      <c r="BX6" s="1"/>
      <c r="BY6" s="1">
        <f t="shared" si="4"/>
        <v>0</v>
      </c>
    </row>
    <row r="7" spans="1:77" x14ac:dyDescent="0.3">
      <c r="A7">
        <v>14210</v>
      </c>
      <c r="B7" t="s">
        <v>80</v>
      </c>
      <c r="C7" t="s">
        <v>1</v>
      </c>
      <c r="D7" t="s">
        <v>2</v>
      </c>
      <c r="E7">
        <v>0</v>
      </c>
      <c r="F7" t="s">
        <v>87</v>
      </c>
      <c r="G7" t="s">
        <v>83</v>
      </c>
      <c r="H7" t="s">
        <v>91</v>
      </c>
      <c r="I7" t="s">
        <v>6</v>
      </c>
      <c r="J7" t="s">
        <v>7</v>
      </c>
      <c r="K7" t="s">
        <v>90</v>
      </c>
      <c r="L7">
        <v>3</v>
      </c>
      <c r="M7">
        <v>0</v>
      </c>
      <c r="N7">
        <v>0</v>
      </c>
      <c r="O7" t="s">
        <v>0</v>
      </c>
      <c r="P7">
        <v>3</v>
      </c>
      <c r="Q7">
        <v>4</v>
      </c>
      <c r="R7">
        <v>4</v>
      </c>
      <c r="S7">
        <v>1</v>
      </c>
      <c r="T7">
        <v>3</v>
      </c>
      <c r="U7">
        <v>3</v>
      </c>
      <c r="V7">
        <v>1</v>
      </c>
      <c r="W7">
        <v>3</v>
      </c>
      <c r="X7">
        <v>3</v>
      </c>
      <c r="Y7">
        <v>4</v>
      </c>
      <c r="Z7">
        <v>0</v>
      </c>
      <c r="AA7">
        <v>0</v>
      </c>
      <c r="AB7">
        <v>3</v>
      </c>
      <c r="AC7">
        <v>1</v>
      </c>
      <c r="AD7">
        <v>4</v>
      </c>
      <c r="AE7">
        <v>1</v>
      </c>
      <c r="AF7">
        <v>2</v>
      </c>
      <c r="AG7">
        <v>4</v>
      </c>
      <c r="AH7">
        <v>4</v>
      </c>
      <c r="AI7">
        <v>0</v>
      </c>
      <c r="AJ7">
        <v>4</v>
      </c>
      <c r="AK7">
        <v>3</v>
      </c>
      <c r="AL7">
        <v>0</v>
      </c>
      <c r="AM7">
        <v>3</v>
      </c>
      <c r="AN7">
        <v>3</v>
      </c>
      <c r="AO7">
        <v>3</v>
      </c>
      <c r="AP7">
        <v>4</v>
      </c>
      <c r="AQ7">
        <v>3</v>
      </c>
      <c r="AR7">
        <v>4</v>
      </c>
      <c r="AS7">
        <v>1</v>
      </c>
      <c r="AT7">
        <v>3</v>
      </c>
      <c r="AU7">
        <v>4</v>
      </c>
      <c r="AV7">
        <v>3</v>
      </c>
      <c r="AW7">
        <v>4</v>
      </c>
      <c r="AX7">
        <v>3</v>
      </c>
      <c r="AY7">
        <v>3</v>
      </c>
      <c r="AZ7">
        <v>0</v>
      </c>
      <c r="BA7">
        <v>1</v>
      </c>
      <c r="BB7">
        <v>2</v>
      </c>
      <c r="BC7">
        <v>3</v>
      </c>
      <c r="BD7">
        <v>3</v>
      </c>
      <c r="BE7">
        <v>3</v>
      </c>
      <c r="BF7">
        <v>3</v>
      </c>
      <c r="BG7">
        <v>4</v>
      </c>
      <c r="BH7">
        <v>3</v>
      </c>
      <c r="BI7">
        <v>0</v>
      </c>
      <c r="BJ7">
        <v>4</v>
      </c>
      <c r="BK7">
        <v>3</v>
      </c>
      <c r="BL7">
        <v>4</v>
      </c>
      <c r="BM7">
        <v>1</v>
      </c>
      <c r="BN7">
        <v>1</v>
      </c>
      <c r="BO7">
        <v>3</v>
      </c>
      <c r="BP7">
        <v>4</v>
      </c>
      <c r="BQ7">
        <v>1</v>
      </c>
      <c r="BR7">
        <v>2</v>
      </c>
      <c r="BS7">
        <v>3</v>
      </c>
      <c r="BT7">
        <f t="shared" si="0"/>
        <v>128</v>
      </c>
      <c r="BU7">
        <f t="shared" si="1"/>
        <v>78</v>
      </c>
      <c r="BV7">
        <f t="shared" si="2"/>
        <v>15</v>
      </c>
      <c r="BW7" s="1">
        <f t="shared" si="3"/>
        <v>63</v>
      </c>
      <c r="BX7" s="1"/>
      <c r="BY7" s="1">
        <f t="shared" si="4"/>
        <v>0</v>
      </c>
    </row>
    <row r="8" spans="1:77" x14ac:dyDescent="0.3">
      <c r="A8">
        <v>16286</v>
      </c>
      <c r="B8" t="s">
        <v>80</v>
      </c>
      <c r="C8" t="s">
        <v>1</v>
      </c>
      <c r="D8" t="s">
        <v>2</v>
      </c>
      <c r="E8">
        <v>3</v>
      </c>
      <c r="F8" t="s">
        <v>93</v>
      </c>
      <c r="G8" t="s">
        <v>83</v>
      </c>
      <c r="H8" t="s">
        <v>84</v>
      </c>
      <c r="I8" t="s">
        <v>6</v>
      </c>
      <c r="J8" t="s">
        <v>7</v>
      </c>
      <c r="K8" t="s">
        <v>90</v>
      </c>
      <c r="L8">
        <v>4</v>
      </c>
      <c r="M8">
        <v>1</v>
      </c>
      <c r="N8">
        <v>2</v>
      </c>
      <c r="O8">
        <v>2</v>
      </c>
      <c r="P8">
        <v>2</v>
      </c>
      <c r="Q8">
        <v>4</v>
      </c>
      <c r="R8">
        <v>2</v>
      </c>
      <c r="S8">
        <v>3</v>
      </c>
      <c r="T8">
        <v>2</v>
      </c>
      <c r="U8">
        <v>1</v>
      </c>
      <c r="V8">
        <v>0</v>
      </c>
      <c r="W8">
        <v>2</v>
      </c>
      <c r="X8">
        <v>3</v>
      </c>
      <c r="Y8">
        <v>4</v>
      </c>
      <c r="Z8">
        <v>0</v>
      </c>
      <c r="AA8">
        <v>1</v>
      </c>
      <c r="AB8">
        <v>1</v>
      </c>
      <c r="AC8">
        <v>1</v>
      </c>
      <c r="AD8">
        <v>2</v>
      </c>
      <c r="AE8">
        <v>0</v>
      </c>
      <c r="AF8">
        <v>4</v>
      </c>
      <c r="AG8">
        <v>3</v>
      </c>
      <c r="AH8">
        <v>3</v>
      </c>
      <c r="AI8">
        <v>2</v>
      </c>
      <c r="AJ8">
        <v>4</v>
      </c>
      <c r="AK8">
        <v>3</v>
      </c>
      <c r="AL8">
        <v>3</v>
      </c>
      <c r="AM8">
        <v>4</v>
      </c>
      <c r="AN8">
        <v>4</v>
      </c>
      <c r="AO8">
        <v>0</v>
      </c>
      <c r="AP8">
        <v>3</v>
      </c>
      <c r="AQ8">
        <v>4</v>
      </c>
      <c r="AR8">
        <v>3</v>
      </c>
      <c r="AS8">
        <v>2</v>
      </c>
      <c r="AT8">
        <v>1</v>
      </c>
      <c r="AU8">
        <v>4</v>
      </c>
      <c r="AV8">
        <v>3</v>
      </c>
      <c r="AW8">
        <v>2</v>
      </c>
      <c r="AX8">
        <v>3</v>
      </c>
      <c r="AY8">
        <v>3</v>
      </c>
      <c r="AZ8">
        <v>2</v>
      </c>
      <c r="BA8">
        <v>3</v>
      </c>
      <c r="BB8">
        <v>3</v>
      </c>
      <c r="BC8">
        <v>2</v>
      </c>
      <c r="BD8">
        <v>3</v>
      </c>
      <c r="BE8">
        <v>4</v>
      </c>
      <c r="BF8">
        <v>2</v>
      </c>
      <c r="BG8">
        <v>3</v>
      </c>
      <c r="BH8">
        <v>4</v>
      </c>
      <c r="BI8">
        <v>2</v>
      </c>
      <c r="BJ8">
        <v>2</v>
      </c>
      <c r="BK8">
        <v>3</v>
      </c>
      <c r="BL8">
        <v>4</v>
      </c>
      <c r="BM8">
        <v>3</v>
      </c>
      <c r="BN8">
        <v>3</v>
      </c>
      <c r="BO8">
        <v>3</v>
      </c>
      <c r="BP8">
        <v>1</v>
      </c>
      <c r="BQ8">
        <v>0</v>
      </c>
      <c r="BR8">
        <v>2</v>
      </c>
      <c r="BS8">
        <v>51</v>
      </c>
      <c r="BT8">
        <f t="shared" si="0"/>
        <v>124</v>
      </c>
      <c r="BU8">
        <f t="shared" si="1"/>
        <v>65</v>
      </c>
      <c r="BV8">
        <f t="shared" si="2"/>
        <v>13</v>
      </c>
      <c r="BW8" s="1">
        <f t="shared" si="3"/>
        <v>52</v>
      </c>
      <c r="BX8" s="1"/>
      <c r="BY8" s="1">
        <f t="shared" si="4"/>
        <v>5</v>
      </c>
    </row>
    <row r="9" spans="1:77" x14ac:dyDescent="0.3">
      <c r="A9">
        <v>21748</v>
      </c>
      <c r="B9" t="s">
        <v>80</v>
      </c>
      <c r="C9" t="s">
        <v>1</v>
      </c>
      <c r="D9" t="s">
        <v>2</v>
      </c>
      <c r="E9">
        <v>0</v>
      </c>
      <c r="F9" t="s">
        <v>87</v>
      </c>
      <c r="G9" t="s">
        <v>83</v>
      </c>
      <c r="H9" t="s">
        <v>5</v>
      </c>
      <c r="I9" t="s">
        <v>6</v>
      </c>
      <c r="J9" t="s">
        <v>7</v>
      </c>
      <c r="K9" t="s">
        <v>86</v>
      </c>
      <c r="L9">
        <v>3</v>
      </c>
      <c r="M9">
        <v>1</v>
      </c>
      <c r="N9">
        <v>0</v>
      </c>
      <c r="O9">
        <v>3</v>
      </c>
      <c r="P9">
        <v>3</v>
      </c>
      <c r="Q9">
        <v>4</v>
      </c>
      <c r="R9">
        <v>3</v>
      </c>
      <c r="S9">
        <v>3</v>
      </c>
      <c r="T9">
        <v>2</v>
      </c>
      <c r="U9">
        <v>0</v>
      </c>
      <c r="V9">
        <v>1</v>
      </c>
      <c r="W9">
        <v>3</v>
      </c>
      <c r="X9">
        <v>2</v>
      </c>
      <c r="Y9">
        <v>4</v>
      </c>
      <c r="Z9">
        <v>0</v>
      </c>
      <c r="AA9">
        <v>0</v>
      </c>
      <c r="AB9">
        <v>4</v>
      </c>
      <c r="AC9">
        <v>1</v>
      </c>
      <c r="AD9">
        <v>3</v>
      </c>
      <c r="AE9">
        <v>0</v>
      </c>
      <c r="AF9">
        <v>1</v>
      </c>
      <c r="AG9">
        <v>2</v>
      </c>
      <c r="AH9">
        <v>3</v>
      </c>
      <c r="AI9">
        <v>1</v>
      </c>
      <c r="AJ9">
        <v>3</v>
      </c>
      <c r="AK9">
        <v>1</v>
      </c>
      <c r="AL9">
        <v>2</v>
      </c>
      <c r="AM9">
        <v>3</v>
      </c>
      <c r="AN9">
        <v>3</v>
      </c>
      <c r="AO9">
        <v>4</v>
      </c>
      <c r="AP9">
        <v>3</v>
      </c>
      <c r="AQ9">
        <v>4</v>
      </c>
      <c r="AR9">
        <v>3</v>
      </c>
      <c r="AS9">
        <v>2</v>
      </c>
      <c r="AT9">
        <v>3</v>
      </c>
      <c r="AU9">
        <v>4</v>
      </c>
      <c r="AV9">
        <v>3</v>
      </c>
      <c r="AW9">
        <v>4</v>
      </c>
      <c r="AX9">
        <v>2</v>
      </c>
      <c r="AY9">
        <v>3</v>
      </c>
      <c r="AZ9">
        <v>3</v>
      </c>
      <c r="BA9">
        <v>3</v>
      </c>
      <c r="BB9">
        <v>0</v>
      </c>
      <c r="BC9">
        <v>2</v>
      </c>
      <c r="BD9">
        <v>4</v>
      </c>
      <c r="BE9">
        <v>3</v>
      </c>
      <c r="BF9">
        <v>1</v>
      </c>
      <c r="BG9">
        <v>3</v>
      </c>
      <c r="BH9">
        <v>1</v>
      </c>
      <c r="BI9">
        <v>2</v>
      </c>
      <c r="BJ9">
        <v>2</v>
      </c>
      <c r="BK9">
        <v>3</v>
      </c>
      <c r="BL9">
        <v>3</v>
      </c>
      <c r="BM9">
        <v>3</v>
      </c>
      <c r="BN9">
        <v>2</v>
      </c>
      <c r="BO9">
        <v>4</v>
      </c>
      <c r="BP9">
        <v>4</v>
      </c>
      <c r="BQ9">
        <v>1</v>
      </c>
      <c r="BR9">
        <v>2</v>
      </c>
      <c r="BS9">
        <v>7</v>
      </c>
      <c r="BT9">
        <f t="shared" si="0"/>
        <v>126</v>
      </c>
      <c r="BU9">
        <f t="shared" si="1"/>
        <v>76</v>
      </c>
      <c r="BV9">
        <f t="shared" si="2"/>
        <v>6</v>
      </c>
      <c r="BW9" s="1">
        <f t="shared" si="3"/>
        <v>70</v>
      </c>
      <c r="BX9" s="1"/>
      <c r="BY9" s="1">
        <f t="shared" si="4"/>
        <v>5</v>
      </c>
    </row>
    <row r="10" spans="1:77" x14ac:dyDescent="0.3">
      <c r="A10">
        <v>22203</v>
      </c>
      <c r="B10" t="s">
        <v>80</v>
      </c>
      <c r="C10" t="s">
        <v>94</v>
      </c>
      <c r="D10" t="s">
        <v>2</v>
      </c>
      <c r="E10">
        <v>1</v>
      </c>
      <c r="F10" t="s">
        <v>3</v>
      </c>
      <c r="G10" t="s">
        <v>83</v>
      </c>
      <c r="H10" t="s">
        <v>5</v>
      </c>
      <c r="I10" t="s">
        <v>6</v>
      </c>
      <c r="J10" t="s">
        <v>7</v>
      </c>
      <c r="K10" t="s">
        <v>86</v>
      </c>
      <c r="L10">
        <v>3</v>
      </c>
      <c r="M10">
        <v>1</v>
      </c>
      <c r="N10">
        <v>1</v>
      </c>
      <c r="O10">
        <v>3</v>
      </c>
      <c r="P10">
        <v>4</v>
      </c>
      <c r="Q10">
        <v>4</v>
      </c>
      <c r="R10">
        <v>3</v>
      </c>
      <c r="S10">
        <v>3</v>
      </c>
      <c r="T10">
        <v>3</v>
      </c>
      <c r="U10">
        <v>1</v>
      </c>
      <c r="V10">
        <v>1</v>
      </c>
      <c r="W10">
        <v>3</v>
      </c>
      <c r="X10">
        <v>2</v>
      </c>
      <c r="Y10">
        <v>4</v>
      </c>
      <c r="Z10">
        <v>0</v>
      </c>
      <c r="AA10">
        <v>2</v>
      </c>
      <c r="AB10">
        <v>3</v>
      </c>
      <c r="AC10">
        <v>4</v>
      </c>
      <c r="AD10">
        <v>3</v>
      </c>
      <c r="AE10">
        <v>2</v>
      </c>
      <c r="AF10">
        <v>2</v>
      </c>
      <c r="AG10">
        <v>3</v>
      </c>
      <c r="AH10">
        <v>2</v>
      </c>
      <c r="AI10">
        <v>1</v>
      </c>
      <c r="AJ10">
        <v>3</v>
      </c>
      <c r="AK10">
        <v>2</v>
      </c>
      <c r="AL10">
        <v>3</v>
      </c>
      <c r="AM10">
        <v>4</v>
      </c>
      <c r="AN10">
        <v>3</v>
      </c>
      <c r="AO10">
        <v>2</v>
      </c>
      <c r="AP10">
        <v>4</v>
      </c>
      <c r="AQ10">
        <v>3</v>
      </c>
      <c r="AR10">
        <v>3</v>
      </c>
      <c r="AS10">
        <v>3</v>
      </c>
      <c r="AT10">
        <v>1</v>
      </c>
      <c r="AU10">
        <v>4</v>
      </c>
      <c r="AV10">
        <v>4</v>
      </c>
      <c r="AW10">
        <v>4</v>
      </c>
      <c r="AX10">
        <v>3</v>
      </c>
      <c r="AY10">
        <v>4</v>
      </c>
      <c r="AZ10">
        <v>0</v>
      </c>
      <c r="BA10">
        <v>2</v>
      </c>
      <c r="BB10">
        <v>3</v>
      </c>
      <c r="BC10">
        <v>4</v>
      </c>
      <c r="BD10">
        <v>4</v>
      </c>
      <c r="BE10">
        <v>2</v>
      </c>
      <c r="BF10">
        <v>2</v>
      </c>
      <c r="BG10">
        <v>4</v>
      </c>
      <c r="BH10">
        <v>1</v>
      </c>
      <c r="BI10">
        <v>3</v>
      </c>
      <c r="BJ10">
        <v>1</v>
      </c>
      <c r="BK10">
        <v>4</v>
      </c>
      <c r="BL10">
        <v>4</v>
      </c>
      <c r="BM10">
        <v>3</v>
      </c>
      <c r="BN10">
        <v>2</v>
      </c>
      <c r="BO10">
        <v>4</v>
      </c>
      <c r="BP10">
        <v>3</v>
      </c>
      <c r="BQ10">
        <v>0</v>
      </c>
      <c r="BR10">
        <v>2</v>
      </c>
      <c r="BS10">
        <v>44</v>
      </c>
      <c r="BT10">
        <f t="shared" si="0"/>
        <v>136</v>
      </c>
      <c r="BU10">
        <f t="shared" si="1"/>
        <v>76</v>
      </c>
      <c r="BV10">
        <f t="shared" si="2"/>
        <v>11</v>
      </c>
      <c r="BW10" s="1">
        <f t="shared" si="3"/>
        <v>65</v>
      </c>
      <c r="BX10" s="1"/>
      <c r="BY10" s="1">
        <f t="shared" si="4"/>
        <v>2</v>
      </c>
    </row>
    <row r="11" spans="1:77" x14ac:dyDescent="0.3">
      <c r="A11">
        <v>26296</v>
      </c>
      <c r="B11" t="s">
        <v>80</v>
      </c>
      <c r="C11" t="s">
        <v>1</v>
      </c>
      <c r="D11" t="s">
        <v>88</v>
      </c>
      <c r="E11">
        <v>0</v>
      </c>
      <c r="F11" t="s">
        <v>87</v>
      </c>
      <c r="G11" t="s">
        <v>4</v>
      </c>
      <c r="H11" t="s">
        <v>84</v>
      </c>
      <c r="I11" t="s">
        <v>85</v>
      </c>
      <c r="J11" t="s">
        <v>7</v>
      </c>
      <c r="K11" t="s">
        <v>90</v>
      </c>
      <c r="L11">
        <v>3</v>
      </c>
      <c r="M11">
        <v>0</v>
      </c>
      <c r="N11">
        <v>0</v>
      </c>
      <c r="O11">
        <v>3</v>
      </c>
      <c r="P11">
        <v>4</v>
      </c>
      <c r="Q11">
        <v>4</v>
      </c>
      <c r="R11">
        <v>1</v>
      </c>
      <c r="S11">
        <v>3</v>
      </c>
      <c r="T11">
        <v>0</v>
      </c>
      <c r="U11">
        <v>0</v>
      </c>
      <c r="V11">
        <v>0</v>
      </c>
      <c r="W11">
        <v>1</v>
      </c>
      <c r="X11">
        <v>3</v>
      </c>
      <c r="Y11">
        <v>3</v>
      </c>
      <c r="Z11">
        <v>0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</v>
      </c>
      <c r="AG11">
        <v>3</v>
      </c>
      <c r="AH11">
        <v>2</v>
      </c>
      <c r="AI11">
        <v>1</v>
      </c>
      <c r="AJ11">
        <v>3</v>
      </c>
      <c r="AK11">
        <v>1</v>
      </c>
      <c r="AL11">
        <v>3</v>
      </c>
      <c r="AM11">
        <v>3</v>
      </c>
      <c r="AN11">
        <v>3</v>
      </c>
      <c r="AO11">
        <v>0</v>
      </c>
      <c r="AP11">
        <v>4</v>
      </c>
      <c r="AQ11">
        <v>4</v>
      </c>
      <c r="AR11">
        <v>3</v>
      </c>
      <c r="AS11">
        <v>4</v>
      </c>
      <c r="AT11">
        <v>2</v>
      </c>
      <c r="AU11">
        <v>4</v>
      </c>
      <c r="AV11">
        <v>4</v>
      </c>
      <c r="AW11">
        <v>4</v>
      </c>
      <c r="AX11">
        <v>1</v>
      </c>
      <c r="AY11">
        <v>3</v>
      </c>
      <c r="AZ11">
        <v>1</v>
      </c>
      <c r="BA11">
        <v>4</v>
      </c>
      <c r="BB11">
        <v>2</v>
      </c>
      <c r="BC11">
        <v>1</v>
      </c>
      <c r="BD11">
        <v>4</v>
      </c>
      <c r="BE11">
        <v>3</v>
      </c>
      <c r="BF11">
        <v>3</v>
      </c>
      <c r="BG11">
        <v>4</v>
      </c>
      <c r="BH11">
        <v>1</v>
      </c>
      <c r="BI11">
        <v>2</v>
      </c>
      <c r="BJ11">
        <v>3</v>
      </c>
      <c r="BK11">
        <v>4</v>
      </c>
      <c r="BL11">
        <v>3</v>
      </c>
      <c r="BM11">
        <v>3</v>
      </c>
      <c r="BN11">
        <v>2</v>
      </c>
      <c r="BO11">
        <v>4</v>
      </c>
      <c r="BP11">
        <v>2</v>
      </c>
      <c r="BQ11">
        <v>0</v>
      </c>
      <c r="BR11">
        <v>3</v>
      </c>
      <c r="BS11">
        <v>47</v>
      </c>
      <c r="BT11">
        <f t="shared" si="0"/>
        <v>130</v>
      </c>
      <c r="BU11">
        <f t="shared" si="1"/>
        <v>73</v>
      </c>
      <c r="BV11">
        <f t="shared" si="2"/>
        <v>6</v>
      </c>
      <c r="BW11" s="1">
        <f t="shared" si="3"/>
        <v>67</v>
      </c>
      <c r="BX11" s="1"/>
      <c r="BY11" s="1">
        <f t="shared" si="4"/>
        <v>2</v>
      </c>
    </row>
    <row r="12" spans="1:77" x14ac:dyDescent="0.3">
      <c r="A12">
        <v>26432</v>
      </c>
      <c r="B12" t="s">
        <v>80</v>
      </c>
      <c r="C12" t="s">
        <v>1</v>
      </c>
      <c r="D12" t="s">
        <v>2</v>
      </c>
      <c r="E12">
        <v>1</v>
      </c>
      <c r="F12" t="s">
        <v>87</v>
      </c>
      <c r="G12" t="s">
        <v>4</v>
      </c>
      <c r="H12" t="s">
        <v>5</v>
      </c>
      <c r="I12" t="s">
        <v>85</v>
      </c>
      <c r="J12" t="s">
        <v>7</v>
      </c>
      <c r="K12" t="s">
        <v>86</v>
      </c>
      <c r="L12">
        <v>4</v>
      </c>
      <c r="M12">
        <v>0</v>
      </c>
      <c r="N12">
        <v>0</v>
      </c>
      <c r="O12">
        <v>3</v>
      </c>
      <c r="P12">
        <v>4</v>
      </c>
      <c r="Q12">
        <v>4</v>
      </c>
      <c r="R12">
        <v>3</v>
      </c>
      <c r="S12">
        <v>4</v>
      </c>
      <c r="T12">
        <v>4</v>
      </c>
      <c r="U12">
        <v>1</v>
      </c>
      <c r="V12">
        <v>0</v>
      </c>
      <c r="W12">
        <v>3</v>
      </c>
      <c r="X12">
        <v>4</v>
      </c>
      <c r="Y12">
        <v>4</v>
      </c>
      <c r="Z12">
        <v>0</v>
      </c>
      <c r="AA12">
        <v>2</v>
      </c>
      <c r="AB12">
        <v>2</v>
      </c>
      <c r="AC12">
        <v>3</v>
      </c>
      <c r="AD12">
        <v>3</v>
      </c>
      <c r="AE12">
        <v>0</v>
      </c>
      <c r="AF12">
        <v>2</v>
      </c>
      <c r="AG12">
        <v>3</v>
      </c>
      <c r="AH12">
        <v>3</v>
      </c>
      <c r="AI12">
        <v>1</v>
      </c>
      <c r="AJ12">
        <v>1</v>
      </c>
      <c r="AK12">
        <v>2</v>
      </c>
      <c r="AL12">
        <v>2</v>
      </c>
      <c r="AM12">
        <v>4</v>
      </c>
      <c r="AN12">
        <v>4</v>
      </c>
      <c r="AO12">
        <v>3</v>
      </c>
      <c r="AP12">
        <v>1</v>
      </c>
      <c r="AQ12">
        <v>3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4</v>
      </c>
      <c r="AX12">
        <v>2</v>
      </c>
      <c r="AY12">
        <v>1</v>
      </c>
      <c r="AZ12">
        <v>0</v>
      </c>
      <c r="BA12">
        <v>4</v>
      </c>
      <c r="BB12">
        <v>1</v>
      </c>
      <c r="BC12">
        <v>3</v>
      </c>
      <c r="BD12">
        <v>4</v>
      </c>
      <c r="BE12">
        <v>3</v>
      </c>
      <c r="BF12">
        <v>2</v>
      </c>
      <c r="BG12">
        <v>4</v>
      </c>
      <c r="BH12">
        <v>1</v>
      </c>
      <c r="BI12">
        <v>3</v>
      </c>
      <c r="BJ12">
        <v>3</v>
      </c>
      <c r="BK12">
        <v>4</v>
      </c>
      <c r="BL12">
        <v>4</v>
      </c>
      <c r="BM12">
        <v>3</v>
      </c>
      <c r="BN12">
        <v>3</v>
      </c>
      <c r="BO12">
        <v>4</v>
      </c>
      <c r="BP12">
        <v>2</v>
      </c>
      <c r="BQ12">
        <v>0</v>
      </c>
      <c r="BR12">
        <v>0</v>
      </c>
      <c r="BS12">
        <v>17</v>
      </c>
      <c r="BT12">
        <f t="shared" si="0"/>
        <v>135</v>
      </c>
      <c r="BU12">
        <f t="shared" si="1"/>
        <v>76</v>
      </c>
      <c r="BV12">
        <f t="shared" si="2"/>
        <v>6</v>
      </c>
      <c r="BW12" s="1">
        <f t="shared" si="3"/>
        <v>70</v>
      </c>
      <c r="BX12" s="1"/>
      <c r="BY12" s="1">
        <f t="shared" si="4"/>
        <v>1</v>
      </c>
    </row>
    <row r="13" spans="1:77" x14ac:dyDescent="0.3">
      <c r="A13">
        <v>30481</v>
      </c>
      <c r="B13" t="s">
        <v>80</v>
      </c>
      <c r="C13" t="s">
        <v>1</v>
      </c>
      <c r="D13" t="s">
        <v>2</v>
      </c>
      <c r="E13">
        <v>2</v>
      </c>
      <c r="F13" t="s">
        <v>87</v>
      </c>
      <c r="G13" t="s">
        <v>4</v>
      </c>
      <c r="H13" t="s">
        <v>5</v>
      </c>
      <c r="I13" t="s">
        <v>6</v>
      </c>
      <c r="J13" t="s">
        <v>7</v>
      </c>
      <c r="K13" t="s">
        <v>86</v>
      </c>
      <c r="L13">
        <v>4</v>
      </c>
      <c r="M13">
        <v>1</v>
      </c>
      <c r="N13">
        <v>1</v>
      </c>
      <c r="O13">
        <v>2</v>
      </c>
      <c r="P13">
        <v>4</v>
      </c>
      <c r="Q13">
        <v>4</v>
      </c>
      <c r="R13">
        <v>3</v>
      </c>
      <c r="S13">
        <v>3</v>
      </c>
      <c r="T13">
        <v>3</v>
      </c>
      <c r="U13">
        <v>2</v>
      </c>
      <c r="V13">
        <v>0</v>
      </c>
      <c r="W13">
        <v>2</v>
      </c>
      <c r="X13">
        <v>3</v>
      </c>
      <c r="Y13">
        <v>4</v>
      </c>
      <c r="Z13">
        <v>1</v>
      </c>
      <c r="AA13">
        <v>0</v>
      </c>
      <c r="AB13">
        <v>1</v>
      </c>
      <c r="AC13">
        <v>2</v>
      </c>
      <c r="AD13">
        <v>2</v>
      </c>
      <c r="AE13">
        <v>1</v>
      </c>
      <c r="AF13">
        <v>3</v>
      </c>
      <c r="AG13">
        <v>1</v>
      </c>
      <c r="AH13">
        <v>4</v>
      </c>
      <c r="AI13">
        <v>1</v>
      </c>
      <c r="AJ13">
        <v>4</v>
      </c>
      <c r="AK13">
        <v>2</v>
      </c>
      <c r="AL13">
        <v>3</v>
      </c>
      <c r="AM13">
        <v>4</v>
      </c>
      <c r="AN13">
        <v>3</v>
      </c>
      <c r="AO13">
        <v>2</v>
      </c>
      <c r="AP13">
        <v>3</v>
      </c>
      <c r="AQ13">
        <v>3</v>
      </c>
      <c r="AR13">
        <v>3</v>
      </c>
      <c r="AS13">
        <v>3</v>
      </c>
      <c r="AT13">
        <v>1</v>
      </c>
      <c r="AU13">
        <v>4</v>
      </c>
      <c r="AV13">
        <v>4</v>
      </c>
      <c r="AW13">
        <v>4</v>
      </c>
      <c r="AX13">
        <v>2</v>
      </c>
      <c r="AY13">
        <v>2</v>
      </c>
      <c r="AZ13">
        <v>1</v>
      </c>
      <c r="BA13">
        <v>3</v>
      </c>
      <c r="BB13">
        <v>2</v>
      </c>
      <c r="BC13">
        <v>1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2</v>
      </c>
      <c r="BK13">
        <v>4</v>
      </c>
      <c r="BL13">
        <v>3</v>
      </c>
      <c r="BM13">
        <v>2</v>
      </c>
      <c r="BN13">
        <v>3</v>
      </c>
      <c r="BO13">
        <v>4</v>
      </c>
      <c r="BP13">
        <v>3</v>
      </c>
      <c r="BQ13">
        <v>0</v>
      </c>
      <c r="BR13">
        <v>2</v>
      </c>
      <c r="BS13">
        <v>26</v>
      </c>
      <c r="BT13">
        <f t="shared" si="0"/>
        <v>132</v>
      </c>
      <c r="BU13">
        <f t="shared" si="1"/>
        <v>71</v>
      </c>
      <c r="BV13">
        <f t="shared" si="2"/>
        <v>12</v>
      </c>
      <c r="BW13" s="1">
        <f t="shared" si="3"/>
        <v>59</v>
      </c>
      <c r="BX13" s="1"/>
      <c r="BY13" s="1">
        <f t="shared" si="4"/>
        <v>4</v>
      </c>
    </row>
    <row r="14" spans="1:77" x14ac:dyDescent="0.3">
      <c r="A14">
        <v>30842</v>
      </c>
      <c r="B14" t="s">
        <v>80</v>
      </c>
      <c r="C14" t="s">
        <v>1</v>
      </c>
      <c r="D14" t="s">
        <v>2</v>
      </c>
      <c r="E14">
        <v>2</v>
      </c>
      <c r="F14" t="s">
        <v>3</v>
      </c>
      <c r="G14" t="s">
        <v>83</v>
      </c>
      <c r="H14" t="s">
        <v>5</v>
      </c>
      <c r="I14" t="s">
        <v>6</v>
      </c>
      <c r="J14" t="s">
        <v>7</v>
      </c>
      <c r="K14" t="s">
        <v>86</v>
      </c>
      <c r="L14">
        <v>3</v>
      </c>
      <c r="M14">
        <v>0</v>
      </c>
      <c r="N14">
        <v>0</v>
      </c>
      <c r="O14">
        <v>4</v>
      </c>
      <c r="P14">
        <v>3</v>
      </c>
      <c r="Q14">
        <v>3</v>
      </c>
      <c r="R14">
        <v>2</v>
      </c>
      <c r="S14">
        <v>3</v>
      </c>
      <c r="T14">
        <v>2</v>
      </c>
      <c r="U14">
        <v>0</v>
      </c>
      <c r="V14">
        <v>0</v>
      </c>
      <c r="W14">
        <v>2</v>
      </c>
      <c r="X14">
        <v>4</v>
      </c>
      <c r="Y14">
        <v>4</v>
      </c>
      <c r="Z14">
        <v>0</v>
      </c>
      <c r="AA14">
        <v>0</v>
      </c>
      <c r="AB14">
        <v>0</v>
      </c>
      <c r="AC14">
        <v>2</v>
      </c>
      <c r="AD14">
        <v>3</v>
      </c>
      <c r="AE14">
        <v>0</v>
      </c>
      <c r="AF14">
        <v>1</v>
      </c>
      <c r="AG14">
        <v>2</v>
      </c>
      <c r="AH14">
        <v>2</v>
      </c>
      <c r="AI14">
        <v>0</v>
      </c>
      <c r="AJ14">
        <v>4</v>
      </c>
      <c r="AK14">
        <v>3</v>
      </c>
      <c r="AL14">
        <v>1</v>
      </c>
      <c r="AM14">
        <v>4</v>
      </c>
      <c r="AN14">
        <v>4</v>
      </c>
      <c r="AO14">
        <v>0</v>
      </c>
      <c r="AP14">
        <v>3</v>
      </c>
      <c r="AQ14">
        <v>3</v>
      </c>
      <c r="AR14">
        <v>3</v>
      </c>
      <c r="AS14">
        <v>2</v>
      </c>
      <c r="AT14">
        <v>2</v>
      </c>
      <c r="AU14">
        <v>4</v>
      </c>
      <c r="AV14">
        <v>3</v>
      </c>
      <c r="AW14">
        <v>3</v>
      </c>
      <c r="AX14">
        <v>2</v>
      </c>
      <c r="AY14">
        <v>2</v>
      </c>
      <c r="AZ14">
        <v>0</v>
      </c>
      <c r="BA14">
        <v>4</v>
      </c>
      <c r="BB14">
        <v>1</v>
      </c>
      <c r="BC14">
        <v>2</v>
      </c>
      <c r="BD14">
        <v>4</v>
      </c>
      <c r="BE14">
        <v>3</v>
      </c>
      <c r="BF14">
        <v>2</v>
      </c>
      <c r="BG14">
        <v>3</v>
      </c>
      <c r="BH14">
        <v>1</v>
      </c>
      <c r="BI14">
        <v>3</v>
      </c>
      <c r="BJ14">
        <v>3</v>
      </c>
      <c r="BK14">
        <v>4</v>
      </c>
      <c r="BL14">
        <v>3</v>
      </c>
      <c r="BM14">
        <v>1</v>
      </c>
      <c r="BN14">
        <v>2</v>
      </c>
      <c r="BO14">
        <v>4</v>
      </c>
      <c r="BP14">
        <v>3</v>
      </c>
      <c r="BQ14">
        <v>0</v>
      </c>
      <c r="BR14">
        <v>1</v>
      </c>
      <c r="BS14">
        <v>24</v>
      </c>
      <c r="BT14">
        <f t="shared" si="0"/>
        <v>118</v>
      </c>
      <c r="BU14">
        <f t="shared" si="1"/>
        <v>67</v>
      </c>
      <c r="BV14">
        <f t="shared" si="2"/>
        <v>7</v>
      </c>
      <c r="BW14" s="1">
        <f t="shared" si="3"/>
        <v>60</v>
      </c>
      <c r="BX14" s="1"/>
      <c r="BY14" s="1">
        <f t="shared" si="4"/>
        <v>0</v>
      </c>
    </row>
    <row r="15" spans="1:77" x14ac:dyDescent="0.3">
      <c r="A15">
        <v>30963</v>
      </c>
      <c r="B15" t="s">
        <v>80</v>
      </c>
      <c r="C15" t="s">
        <v>1</v>
      </c>
      <c r="D15" t="s">
        <v>88</v>
      </c>
      <c r="E15">
        <v>4</v>
      </c>
      <c r="F15" t="s">
        <v>3</v>
      </c>
      <c r="G15" t="s">
        <v>4</v>
      </c>
      <c r="H15" t="s">
        <v>5</v>
      </c>
      <c r="I15" t="s">
        <v>85</v>
      </c>
      <c r="J15" t="s">
        <v>7</v>
      </c>
      <c r="K15" t="s">
        <v>86</v>
      </c>
      <c r="L15">
        <v>4</v>
      </c>
      <c r="M15">
        <v>0</v>
      </c>
      <c r="N15">
        <v>0</v>
      </c>
      <c r="O15">
        <v>3</v>
      </c>
      <c r="P15">
        <v>4</v>
      </c>
      <c r="Q15">
        <v>4</v>
      </c>
      <c r="R15">
        <v>3</v>
      </c>
      <c r="S15">
        <v>3</v>
      </c>
      <c r="T15">
        <v>4</v>
      </c>
      <c r="U15">
        <v>0</v>
      </c>
      <c r="V15">
        <v>0</v>
      </c>
      <c r="W15">
        <v>4</v>
      </c>
      <c r="X15">
        <v>4</v>
      </c>
      <c r="Y15">
        <v>4</v>
      </c>
      <c r="Z15">
        <v>0</v>
      </c>
      <c r="AA15">
        <v>2</v>
      </c>
      <c r="AB15">
        <v>3</v>
      </c>
      <c r="AC15">
        <v>4</v>
      </c>
      <c r="AD15">
        <v>4</v>
      </c>
      <c r="AE15">
        <v>0</v>
      </c>
      <c r="AF15">
        <v>3</v>
      </c>
      <c r="AG15">
        <v>4</v>
      </c>
      <c r="AH15">
        <v>4</v>
      </c>
      <c r="AI15">
        <v>0</v>
      </c>
      <c r="AJ15">
        <v>4</v>
      </c>
      <c r="AK15">
        <v>1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3</v>
      </c>
      <c r="AS15">
        <v>3</v>
      </c>
      <c r="AT15">
        <v>3</v>
      </c>
      <c r="AU15">
        <v>4</v>
      </c>
      <c r="AV15">
        <v>4</v>
      </c>
      <c r="AW15">
        <v>4</v>
      </c>
      <c r="AX15">
        <v>3</v>
      </c>
      <c r="AY15">
        <v>3</v>
      </c>
      <c r="AZ15">
        <v>0</v>
      </c>
      <c r="BA15">
        <v>4</v>
      </c>
      <c r="BB15">
        <v>3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0</v>
      </c>
      <c r="BI15">
        <v>3</v>
      </c>
      <c r="BJ15">
        <v>2</v>
      </c>
      <c r="BK15">
        <v>4</v>
      </c>
      <c r="BL15">
        <v>4</v>
      </c>
      <c r="BM15">
        <v>3</v>
      </c>
      <c r="BN15">
        <v>3</v>
      </c>
      <c r="BO15">
        <v>4</v>
      </c>
      <c r="BP15">
        <v>4</v>
      </c>
      <c r="BQ15">
        <v>0</v>
      </c>
      <c r="BR15">
        <v>2</v>
      </c>
      <c r="BS15">
        <v>46</v>
      </c>
      <c r="BT15">
        <f t="shared" si="0"/>
        <v>160</v>
      </c>
      <c r="BU15">
        <f t="shared" si="1"/>
        <v>91</v>
      </c>
      <c r="BV15">
        <f t="shared" si="2"/>
        <v>6</v>
      </c>
      <c r="BW15" s="1">
        <f t="shared" si="3"/>
        <v>85</v>
      </c>
      <c r="BX15" s="1"/>
      <c r="BY15" s="1">
        <f t="shared" si="4"/>
        <v>0</v>
      </c>
    </row>
    <row r="16" spans="1:77" x14ac:dyDescent="0.3">
      <c r="A16">
        <v>31808</v>
      </c>
      <c r="B16" t="s">
        <v>80</v>
      </c>
      <c r="C16" t="s">
        <v>1</v>
      </c>
      <c r="D16" t="s">
        <v>2</v>
      </c>
      <c r="E16">
        <v>0</v>
      </c>
      <c r="F16" t="s">
        <v>87</v>
      </c>
      <c r="G16" t="s">
        <v>95</v>
      </c>
      <c r="H16" t="s">
        <v>5</v>
      </c>
      <c r="I16" t="s">
        <v>85</v>
      </c>
      <c r="J16" t="s">
        <v>7</v>
      </c>
      <c r="K16" t="s">
        <v>90</v>
      </c>
      <c r="L16">
        <v>4</v>
      </c>
      <c r="M16">
        <v>1</v>
      </c>
      <c r="N16">
        <v>2</v>
      </c>
      <c r="O16">
        <v>3</v>
      </c>
      <c r="P16">
        <v>4</v>
      </c>
      <c r="Q16">
        <v>4</v>
      </c>
      <c r="R16">
        <v>3</v>
      </c>
      <c r="S16">
        <v>2</v>
      </c>
      <c r="T16">
        <v>2</v>
      </c>
      <c r="U16">
        <v>1</v>
      </c>
      <c r="V16">
        <v>1</v>
      </c>
      <c r="W16">
        <v>3</v>
      </c>
      <c r="X16">
        <v>3</v>
      </c>
      <c r="Y16">
        <v>4</v>
      </c>
      <c r="Z16">
        <v>1</v>
      </c>
      <c r="AA16">
        <v>0</v>
      </c>
      <c r="AB16">
        <v>2</v>
      </c>
      <c r="AC16">
        <v>2</v>
      </c>
      <c r="AD16">
        <v>3</v>
      </c>
      <c r="AE16">
        <v>0</v>
      </c>
      <c r="AF16">
        <v>1</v>
      </c>
      <c r="AG16">
        <v>2</v>
      </c>
      <c r="AH16">
        <v>3</v>
      </c>
      <c r="AI16">
        <v>1</v>
      </c>
      <c r="AJ16">
        <v>2</v>
      </c>
      <c r="AK16">
        <v>2</v>
      </c>
      <c r="AL16">
        <v>2</v>
      </c>
      <c r="AM16">
        <v>4</v>
      </c>
      <c r="AN16">
        <v>4</v>
      </c>
      <c r="AO16">
        <v>2</v>
      </c>
      <c r="AP16">
        <v>3</v>
      </c>
      <c r="AQ16">
        <v>3</v>
      </c>
      <c r="AR16">
        <v>3</v>
      </c>
      <c r="AS16">
        <v>0</v>
      </c>
      <c r="AT16">
        <v>1</v>
      </c>
      <c r="AU16">
        <v>4</v>
      </c>
      <c r="AV16">
        <v>4</v>
      </c>
      <c r="AW16">
        <v>3</v>
      </c>
      <c r="AX16">
        <v>2</v>
      </c>
      <c r="AY16">
        <v>2</v>
      </c>
      <c r="AZ16">
        <v>1</v>
      </c>
      <c r="BA16">
        <v>1</v>
      </c>
      <c r="BB16">
        <v>0</v>
      </c>
      <c r="BC16">
        <v>1</v>
      </c>
      <c r="BD16">
        <v>4</v>
      </c>
      <c r="BE16">
        <v>3</v>
      </c>
      <c r="BF16">
        <v>1</v>
      </c>
      <c r="BG16">
        <v>3</v>
      </c>
      <c r="BH16">
        <v>2</v>
      </c>
      <c r="BI16">
        <v>4</v>
      </c>
      <c r="BJ16">
        <v>3</v>
      </c>
      <c r="BK16">
        <v>4</v>
      </c>
      <c r="BL16">
        <v>3</v>
      </c>
      <c r="BM16">
        <v>1</v>
      </c>
      <c r="BN16">
        <v>3</v>
      </c>
      <c r="BO16">
        <v>3</v>
      </c>
      <c r="BP16">
        <v>4</v>
      </c>
      <c r="BQ16">
        <v>0</v>
      </c>
      <c r="BR16">
        <v>2</v>
      </c>
      <c r="BS16">
        <v>22</v>
      </c>
      <c r="BT16">
        <f t="shared" si="0"/>
        <v>120</v>
      </c>
      <c r="BU16">
        <f t="shared" si="1"/>
        <v>64</v>
      </c>
      <c r="BV16">
        <f t="shared" si="2"/>
        <v>9</v>
      </c>
      <c r="BW16" s="1">
        <f t="shared" si="3"/>
        <v>55</v>
      </c>
      <c r="BX16" s="1"/>
      <c r="BY16" s="1">
        <f t="shared" si="4"/>
        <v>4</v>
      </c>
    </row>
    <row r="17" spans="1:77" x14ac:dyDescent="0.3">
      <c r="A17">
        <v>33319</v>
      </c>
      <c r="B17" t="s">
        <v>80</v>
      </c>
      <c r="C17" t="s">
        <v>1</v>
      </c>
      <c r="D17" t="s">
        <v>2</v>
      </c>
      <c r="E17">
        <v>2</v>
      </c>
      <c r="F17" t="s">
        <v>87</v>
      </c>
      <c r="G17" t="s">
        <v>83</v>
      </c>
      <c r="H17" t="s">
        <v>84</v>
      </c>
      <c r="I17" t="s">
        <v>6</v>
      </c>
      <c r="J17" t="s">
        <v>7</v>
      </c>
      <c r="K17" t="s">
        <v>90</v>
      </c>
      <c r="L17">
        <v>4</v>
      </c>
      <c r="M17">
        <v>1</v>
      </c>
      <c r="N17">
        <v>1</v>
      </c>
      <c r="O17">
        <v>4</v>
      </c>
      <c r="P17">
        <v>4</v>
      </c>
      <c r="Q17">
        <v>4</v>
      </c>
      <c r="R17">
        <v>4</v>
      </c>
      <c r="S17">
        <v>4</v>
      </c>
      <c r="T17">
        <v>1</v>
      </c>
      <c r="U17">
        <v>4</v>
      </c>
      <c r="V17">
        <v>4</v>
      </c>
      <c r="W17">
        <v>4</v>
      </c>
      <c r="X17">
        <v>4</v>
      </c>
      <c r="Y17">
        <v>4</v>
      </c>
      <c r="Z17">
        <v>0</v>
      </c>
      <c r="AA17">
        <v>2</v>
      </c>
      <c r="AB17">
        <v>1</v>
      </c>
      <c r="AC17">
        <v>4</v>
      </c>
      <c r="AD17">
        <v>4</v>
      </c>
      <c r="AE17">
        <v>0</v>
      </c>
      <c r="AF17">
        <v>3</v>
      </c>
      <c r="AG17">
        <v>4</v>
      </c>
      <c r="AH17">
        <v>2</v>
      </c>
      <c r="AI17">
        <v>2</v>
      </c>
      <c r="AJ17">
        <v>3</v>
      </c>
      <c r="AK17">
        <v>1</v>
      </c>
      <c r="AL17">
        <v>3</v>
      </c>
      <c r="AM17">
        <v>4</v>
      </c>
      <c r="AN17">
        <v>4</v>
      </c>
      <c r="AO17">
        <v>1</v>
      </c>
      <c r="AP17">
        <v>3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1</v>
      </c>
      <c r="AY17">
        <v>3</v>
      </c>
      <c r="AZ17">
        <v>0</v>
      </c>
      <c r="BA17">
        <v>4</v>
      </c>
      <c r="BB17">
        <v>3</v>
      </c>
      <c r="BC17">
        <v>3</v>
      </c>
      <c r="BD17">
        <v>4</v>
      </c>
      <c r="BE17">
        <v>4</v>
      </c>
      <c r="BF17">
        <v>4</v>
      </c>
      <c r="BG17">
        <v>4</v>
      </c>
      <c r="BH17">
        <v>0</v>
      </c>
      <c r="BI17">
        <v>4</v>
      </c>
      <c r="BJ17">
        <v>3</v>
      </c>
      <c r="BK17">
        <v>4</v>
      </c>
      <c r="BL17">
        <v>4</v>
      </c>
      <c r="BM17">
        <v>4</v>
      </c>
      <c r="BN17">
        <v>2</v>
      </c>
      <c r="BO17">
        <v>4</v>
      </c>
      <c r="BP17">
        <v>1</v>
      </c>
      <c r="BQ17">
        <v>4</v>
      </c>
      <c r="BR17">
        <v>3</v>
      </c>
      <c r="BS17">
        <v>45</v>
      </c>
      <c r="BT17">
        <f t="shared" si="0"/>
        <v>154</v>
      </c>
      <c r="BU17">
        <f t="shared" si="1"/>
        <v>87</v>
      </c>
      <c r="BV17">
        <f t="shared" si="2"/>
        <v>9</v>
      </c>
      <c r="BW17" s="1">
        <f t="shared" si="3"/>
        <v>78</v>
      </c>
      <c r="BX17" s="1"/>
      <c r="BY17" s="1">
        <f t="shared" si="4"/>
        <v>3</v>
      </c>
    </row>
    <row r="18" spans="1:77" x14ac:dyDescent="0.3">
      <c r="A18">
        <v>34528</v>
      </c>
      <c r="B18" t="s">
        <v>80</v>
      </c>
      <c r="C18" t="s">
        <v>1</v>
      </c>
      <c r="D18" t="s">
        <v>2</v>
      </c>
      <c r="E18">
        <v>1</v>
      </c>
      <c r="F18" t="s">
        <v>87</v>
      </c>
      <c r="G18" t="s">
        <v>96</v>
      </c>
      <c r="H18" t="s">
        <v>84</v>
      </c>
      <c r="I18" t="s">
        <v>6</v>
      </c>
      <c r="J18" t="s">
        <v>7</v>
      </c>
      <c r="K18" t="s">
        <v>90</v>
      </c>
      <c r="L18">
        <v>4</v>
      </c>
      <c r="M18">
        <v>0</v>
      </c>
      <c r="N18">
        <v>1</v>
      </c>
      <c r="O18">
        <v>1</v>
      </c>
      <c r="P18">
        <v>3</v>
      </c>
      <c r="Q18">
        <v>3</v>
      </c>
      <c r="R18">
        <v>3</v>
      </c>
      <c r="S18">
        <v>2</v>
      </c>
      <c r="T18">
        <v>2</v>
      </c>
      <c r="U18">
        <v>0</v>
      </c>
      <c r="V18">
        <v>0</v>
      </c>
      <c r="W18">
        <v>3</v>
      </c>
      <c r="X18">
        <v>3</v>
      </c>
      <c r="Y18">
        <v>4</v>
      </c>
      <c r="Z18">
        <v>0</v>
      </c>
      <c r="AA18">
        <v>1</v>
      </c>
      <c r="AB18">
        <v>2</v>
      </c>
      <c r="AC18">
        <v>1</v>
      </c>
      <c r="AD18">
        <v>3</v>
      </c>
      <c r="AE18">
        <v>0</v>
      </c>
      <c r="AF18">
        <v>2</v>
      </c>
      <c r="AG18">
        <v>3</v>
      </c>
      <c r="AH18">
        <v>3</v>
      </c>
      <c r="AI18">
        <v>0</v>
      </c>
      <c r="AJ18">
        <v>3</v>
      </c>
      <c r="AK18">
        <v>3</v>
      </c>
      <c r="AL18">
        <v>3</v>
      </c>
      <c r="AM18">
        <v>4</v>
      </c>
      <c r="AN18">
        <v>3</v>
      </c>
      <c r="AO18">
        <v>1</v>
      </c>
      <c r="AP18">
        <v>2</v>
      </c>
      <c r="AQ18">
        <v>4</v>
      </c>
      <c r="AR18">
        <v>2</v>
      </c>
      <c r="AS18">
        <v>1</v>
      </c>
      <c r="AT18">
        <v>0</v>
      </c>
      <c r="AU18">
        <v>4</v>
      </c>
      <c r="AV18">
        <v>3</v>
      </c>
      <c r="AW18">
        <v>4</v>
      </c>
      <c r="AX18">
        <v>4</v>
      </c>
      <c r="AY18">
        <v>1</v>
      </c>
      <c r="AZ18">
        <v>1</v>
      </c>
      <c r="BA18">
        <v>0</v>
      </c>
      <c r="BB18">
        <v>1</v>
      </c>
      <c r="BC18">
        <v>2</v>
      </c>
      <c r="BD18">
        <v>3</v>
      </c>
      <c r="BE18">
        <v>3</v>
      </c>
      <c r="BF18">
        <v>0</v>
      </c>
      <c r="BG18">
        <v>4</v>
      </c>
      <c r="BH18">
        <v>2</v>
      </c>
      <c r="BI18">
        <v>3</v>
      </c>
      <c r="BJ18">
        <v>2</v>
      </c>
      <c r="BK18">
        <v>3</v>
      </c>
      <c r="BL18">
        <v>4</v>
      </c>
      <c r="BM18">
        <v>0</v>
      </c>
      <c r="BN18">
        <v>2</v>
      </c>
      <c r="BO18">
        <v>4</v>
      </c>
      <c r="BP18">
        <v>1</v>
      </c>
      <c r="BQ18">
        <v>0</v>
      </c>
      <c r="BR18">
        <v>1</v>
      </c>
      <c r="BS18">
        <v>31</v>
      </c>
      <c r="BT18">
        <f t="shared" si="0"/>
        <v>108</v>
      </c>
      <c r="BU18">
        <f t="shared" si="1"/>
        <v>58</v>
      </c>
      <c r="BV18">
        <f t="shared" si="2"/>
        <v>10</v>
      </c>
      <c r="BW18" s="1">
        <f t="shared" si="3"/>
        <v>48</v>
      </c>
      <c r="BX18" s="1"/>
      <c r="BY18" s="1">
        <f t="shared" si="4"/>
        <v>1</v>
      </c>
    </row>
    <row r="19" spans="1:77" x14ac:dyDescent="0.3">
      <c r="A19">
        <v>38002</v>
      </c>
      <c r="B19" t="s">
        <v>80</v>
      </c>
      <c r="C19" t="s">
        <v>1</v>
      </c>
      <c r="D19" t="s">
        <v>2</v>
      </c>
      <c r="E19">
        <v>1</v>
      </c>
      <c r="F19" t="s">
        <v>87</v>
      </c>
      <c r="G19" t="s">
        <v>95</v>
      </c>
      <c r="H19" t="s">
        <v>5</v>
      </c>
      <c r="I19" t="s">
        <v>85</v>
      </c>
      <c r="J19" t="s">
        <v>7</v>
      </c>
      <c r="K19" t="s">
        <v>86</v>
      </c>
      <c r="L19">
        <v>4</v>
      </c>
      <c r="M19">
        <v>1</v>
      </c>
      <c r="N19">
        <v>0</v>
      </c>
      <c r="O19">
        <v>4</v>
      </c>
      <c r="P19">
        <v>4</v>
      </c>
      <c r="Q19">
        <v>4</v>
      </c>
      <c r="R19">
        <v>3</v>
      </c>
      <c r="S19">
        <v>2</v>
      </c>
      <c r="T19">
        <v>2</v>
      </c>
      <c r="U19">
        <v>0</v>
      </c>
      <c r="V19">
        <v>0</v>
      </c>
      <c r="W19">
        <v>3</v>
      </c>
      <c r="X19">
        <v>4</v>
      </c>
      <c r="Y19">
        <v>4</v>
      </c>
      <c r="Z19">
        <v>0</v>
      </c>
      <c r="AA19">
        <v>0</v>
      </c>
      <c r="AB19">
        <v>3</v>
      </c>
      <c r="AC19">
        <v>3</v>
      </c>
      <c r="AD19">
        <v>3</v>
      </c>
      <c r="AE19">
        <v>0</v>
      </c>
      <c r="AF19">
        <v>3</v>
      </c>
      <c r="AG19">
        <v>2</v>
      </c>
      <c r="AH19">
        <v>3</v>
      </c>
      <c r="AI19">
        <v>1</v>
      </c>
      <c r="AJ19">
        <v>3</v>
      </c>
      <c r="AK19">
        <v>2</v>
      </c>
      <c r="AL19">
        <v>3</v>
      </c>
      <c r="AM19">
        <v>4</v>
      </c>
      <c r="AN19">
        <v>4</v>
      </c>
      <c r="AO19" t="s">
        <v>0</v>
      </c>
      <c r="AP19">
        <v>4</v>
      </c>
      <c r="AQ19">
        <v>4</v>
      </c>
      <c r="AR19">
        <v>3</v>
      </c>
      <c r="AS19">
        <v>3</v>
      </c>
      <c r="AT19">
        <v>1</v>
      </c>
      <c r="AU19">
        <v>4</v>
      </c>
      <c r="AV19">
        <v>4</v>
      </c>
      <c r="AW19">
        <v>4</v>
      </c>
      <c r="AX19">
        <v>1</v>
      </c>
      <c r="AY19">
        <v>3</v>
      </c>
      <c r="AZ19">
        <v>1</v>
      </c>
      <c r="BA19">
        <v>3</v>
      </c>
      <c r="BB19">
        <v>3</v>
      </c>
      <c r="BC19">
        <v>1</v>
      </c>
      <c r="BD19">
        <v>4</v>
      </c>
      <c r="BE19">
        <v>3</v>
      </c>
      <c r="BF19">
        <v>4</v>
      </c>
      <c r="BG19">
        <v>4</v>
      </c>
      <c r="BH19">
        <v>1</v>
      </c>
      <c r="BI19">
        <v>3</v>
      </c>
      <c r="BJ19">
        <v>3</v>
      </c>
      <c r="BK19">
        <v>4</v>
      </c>
      <c r="BL19">
        <v>3</v>
      </c>
      <c r="BM19">
        <v>2</v>
      </c>
      <c r="BN19">
        <v>0</v>
      </c>
      <c r="BO19">
        <v>4</v>
      </c>
      <c r="BP19">
        <v>3</v>
      </c>
      <c r="BQ19">
        <v>0</v>
      </c>
      <c r="BR19">
        <v>3</v>
      </c>
      <c r="BS19">
        <v>15</v>
      </c>
      <c r="BT19">
        <f t="shared" si="0"/>
        <v>142</v>
      </c>
      <c r="BU19">
        <f t="shared" si="1"/>
        <v>79</v>
      </c>
      <c r="BV19">
        <f t="shared" si="2"/>
        <v>7</v>
      </c>
      <c r="BW19" s="1">
        <f t="shared" si="3"/>
        <v>72</v>
      </c>
      <c r="BX19" s="1"/>
      <c r="BY19" s="1">
        <f t="shared" si="4"/>
        <v>3</v>
      </c>
    </row>
    <row r="20" spans="1:77" x14ac:dyDescent="0.3">
      <c r="A20">
        <v>41680</v>
      </c>
      <c r="B20" t="s">
        <v>80</v>
      </c>
      <c r="C20" t="s">
        <v>1</v>
      </c>
      <c r="D20" t="s">
        <v>2</v>
      </c>
      <c r="E20">
        <v>1</v>
      </c>
      <c r="F20" t="s">
        <v>3</v>
      </c>
      <c r="G20" t="s">
        <v>83</v>
      </c>
      <c r="H20" t="s">
        <v>5</v>
      </c>
      <c r="I20" t="s">
        <v>6</v>
      </c>
      <c r="J20" t="s">
        <v>7</v>
      </c>
      <c r="K20" t="s">
        <v>86</v>
      </c>
      <c r="L20">
        <v>3</v>
      </c>
      <c r="M20">
        <v>1</v>
      </c>
      <c r="N20">
        <v>0</v>
      </c>
      <c r="O20">
        <v>2</v>
      </c>
      <c r="P20">
        <v>3</v>
      </c>
      <c r="Q20">
        <v>3</v>
      </c>
      <c r="R20">
        <v>3</v>
      </c>
      <c r="S20">
        <v>3</v>
      </c>
      <c r="T20">
        <v>2</v>
      </c>
      <c r="U20">
        <v>0</v>
      </c>
      <c r="V20">
        <v>0</v>
      </c>
      <c r="W20">
        <v>3</v>
      </c>
      <c r="X20">
        <v>3</v>
      </c>
      <c r="Y20">
        <v>3</v>
      </c>
      <c r="Z20">
        <v>0</v>
      </c>
      <c r="AA20">
        <v>0</v>
      </c>
      <c r="AB20">
        <v>3</v>
      </c>
      <c r="AC20">
        <v>2</v>
      </c>
      <c r="AD20">
        <v>4</v>
      </c>
      <c r="AE20">
        <v>0</v>
      </c>
      <c r="AF20">
        <v>2</v>
      </c>
      <c r="AG20">
        <v>2</v>
      </c>
      <c r="AH20">
        <v>2</v>
      </c>
      <c r="AI20">
        <v>1</v>
      </c>
      <c r="AJ20">
        <v>4</v>
      </c>
      <c r="AK20">
        <v>2</v>
      </c>
      <c r="AL20">
        <v>2</v>
      </c>
      <c r="AM20">
        <v>3</v>
      </c>
      <c r="AN20">
        <v>2</v>
      </c>
      <c r="AO20">
        <v>1</v>
      </c>
      <c r="AP20">
        <v>3</v>
      </c>
      <c r="AQ20">
        <v>3</v>
      </c>
      <c r="AR20">
        <v>2</v>
      </c>
      <c r="AS20">
        <v>2</v>
      </c>
      <c r="AT20">
        <v>2</v>
      </c>
      <c r="AU20">
        <v>2</v>
      </c>
      <c r="AV20">
        <v>3</v>
      </c>
      <c r="AW20">
        <v>3</v>
      </c>
      <c r="AX20">
        <v>1</v>
      </c>
      <c r="AY20">
        <v>2</v>
      </c>
      <c r="AZ20">
        <v>2</v>
      </c>
      <c r="BA20">
        <v>2</v>
      </c>
      <c r="BB20">
        <v>1</v>
      </c>
      <c r="BC20">
        <v>1</v>
      </c>
      <c r="BD20">
        <v>3</v>
      </c>
      <c r="BE20">
        <v>3</v>
      </c>
      <c r="BF20">
        <v>2</v>
      </c>
      <c r="BG20">
        <v>3</v>
      </c>
      <c r="BH20">
        <v>1</v>
      </c>
      <c r="BI20">
        <v>3</v>
      </c>
      <c r="BJ20">
        <v>2</v>
      </c>
      <c r="BK20">
        <v>3</v>
      </c>
      <c r="BL20">
        <v>2</v>
      </c>
      <c r="BM20">
        <v>0</v>
      </c>
      <c r="BN20">
        <v>2</v>
      </c>
      <c r="BO20">
        <v>3</v>
      </c>
      <c r="BP20">
        <v>2</v>
      </c>
      <c r="BQ20">
        <v>0</v>
      </c>
      <c r="BR20">
        <v>2</v>
      </c>
      <c r="BS20">
        <v>3</v>
      </c>
      <c r="BT20">
        <f t="shared" si="0"/>
        <v>109</v>
      </c>
      <c r="BU20">
        <f t="shared" si="1"/>
        <v>64</v>
      </c>
      <c r="BV20">
        <f t="shared" si="2"/>
        <v>6</v>
      </c>
      <c r="BW20" s="1">
        <f t="shared" si="3"/>
        <v>58</v>
      </c>
      <c r="BX20" s="1"/>
      <c r="BY20" s="1">
        <f t="shared" si="4"/>
        <v>4</v>
      </c>
    </row>
    <row r="21" spans="1:77" x14ac:dyDescent="0.3">
      <c r="A21">
        <v>43974</v>
      </c>
      <c r="B21" t="s">
        <v>80</v>
      </c>
      <c r="C21" t="s">
        <v>1</v>
      </c>
      <c r="D21" t="s">
        <v>82</v>
      </c>
      <c r="E21">
        <v>0</v>
      </c>
      <c r="F21" t="s">
        <v>3</v>
      </c>
      <c r="G21" t="s">
        <v>4</v>
      </c>
      <c r="H21" t="s">
        <v>84</v>
      </c>
      <c r="I21" t="s">
        <v>85</v>
      </c>
      <c r="J21" t="s">
        <v>7</v>
      </c>
      <c r="K21" t="s">
        <v>86</v>
      </c>
      <c r="L21">
        <v>3</v>
      </c>
      <c r="M21">
        <v>0</v>
      </c>
      <c r="N21">
        <v>0</v>
      </c>
      <c r="O21">
        <v>3</v>
      </c>
      <c r="P21">
        <v>3</v>
      </c>
      <c r="Q21">
        <v>4</v>
      </c>
      <c r="R21">
        <v>3</v>
      </c>
      <c r="S21">
        <v>2</v>
      </c>
      <c r="T21">
        <v>2</v>
      </c>
      <c r="U21">
        <v>0</v>
      </c>
      <c r="V21">
        <v>0</v>
      </c>
      <c r="W21">
        <v>3</v>
      </c>
      <c r="X21">
        <v>3</v>
      </c>
      <c r="Y21">
        <v>3</v>
      </c>
      <c r="Z21">
        <v>0</v>
      </c>
      <c r="AA21">
        <v>1</v>
      </c>
      <c r="AB21">
        <v>2</v>
      </c>
      <c r="AC21">
        <v>3</v>
      </c>
      <c r="AD21">
        <v>3</v>
      </c>
      <c r="AE21">
        <v>0</v>
      </c>
      <c r="AF21">
        <v>3</v>
      </c>
      <c r="AG21">
        <v>2</v>
      </c>
      <c r="AH21">
        <v>3</v>
      </c>
      <c r="AI21">
        <v>1</v>
      </c>
      <c r="AJ21">
        <v>3</v>
      </c>
      <c r="AK21">
        <v>2</v>
      </c>
      <c r="AL21">
        <v>3</v>
      </c>
      <c r="AM21">
        <v>4</v>
      </c>
      <c r="AN21">
        <v>3</v>
      </c>
      <c r="AO21">
        <v>3</v>
      </c>
      <c r="AP21">
        <v>3</v>
      </c>
      <c r="AQ21">
        <v>4</v>
      </c>
      <c r="AR21">
        <v>3</v>
      </c>
      <c r="AS21">
        <v>2</v>
      </c>
      <c r="AT21">
        <v>1</v>
      </c>
      <c r="AU21">
        <v>4</v>
      </c>
      <c r="AV21">
        <v>3</v>
      </c>
      <c r="AW21">
        <v>4</v>
      </c>
      <c r="AX21">
        <v>2</v>
      </c>
      <c r="AY21">
        <v>3</v>
      </c>
      <c r="AZ21">
        <v>1</v>
      </c>
      <c r="BA21">
        <v>3</v>
      </c>
      <c r="BB21">
        <v>3</v>
      </c>
      <c r="BC21">
        <v>2</v>
      </c>
      <c r="BD21">
        <v>4</v>
      </c>
      <c r="BE21">
        <v>3</v>
      </c>
      <c r="BF21">
        <v>2</v>
      </c>
      <c r="BG21">
        <v>3</v>
      </c>
      <c r="BH21">
        <v>3</v>
      </c>
      <c r="BI21">
        <v>3</v>
      </c>
      <c r="BJ21">
        <v>2</v>
      </c>
      <c r="BK21">
        <v>3</v>
      </c>
      <c r="BL21">
        <v>3</v>
      </c>
      <c r="BM21">
        <v>2</v>
      </c>
      <c r="BN21">
        <v>1</v>
      </c>
      <c r="BO21">
        <v>4</v>
      </c>
      <c r="BP21">
        <v>3</v>
      </c>
      <c r="BQ21">
        <v>0</v>
      </c>
      <c r="BR21">
        <v>3</v>
      </c>
      <c r="BS21">
        <v>52</v>
      </c>
      <c r="BT21">
        <f t="shared" si="0"/>
        <v>132</v>
      </c>
      <c r="BU21">
        <f t="shared" si="1"/>
        <v>71</v>
      </c>
      <c r="BV21">
        <f t="shared" si="2"/>
        <v>10</v>
      </c>
      <c r="BW21" s="1">
        <f t="shared" si="3"/>
        <v>61</v>
      </c>
      <c r="BX21" s="1"/>
      <c r="BY21" s="1">
        <f t="shared" si="4"/>
        <v>2</v>
      </c>
    </row>
    <row r="22" spans="1:77" x14ac:dyDescent="0.3">
      <c r="A22">
        <v>47103</v>
      </c>
      <c r="B22" t="s">
        <v>80</v>
      </c>
      <c r="C22" t="s">
        <v>1</v>
      </c>
      <c r="D22" t="s">
        <v>2</v>
      </c>
      <c r="E22">
        <v>1</v>
      </c>
      <c r="F22" t="s">
        <v>87</v>
      </c>
      <c r="G22" t="s">
        <v>83</v>
      </c>
      <c r="H22" t="s">
        <v>5</v>
      </c>
      <c r="I22" t="s">
        <v>6</v>
      </c>
      <c r="J22" t="s">
        <v>7</v>
      </c>
      <c r="K22" t="s">
        <v>90</v>
      </c>
      <c r="L22">
        <v>4</v>
      </c>
      <c r="M22">
        <v>0</v>
      </c>
      <c r="N22">
        <v>1</v>
      </c>
      <c r="O22">
        <v>3</v>
      </c>
      <c r="P22">
        <v>4</v>
      </c>
      <c r="Q22">
        <v>4</v>
      </c>
      <c r="R22">
        <v>3</v>
      </c>
      <c r="S22">
        <v>3</v>
      </c>
      <c r="T22">
        <v>3</v>
      </c>
      <c r="U22">
        <v>0</v>
      </c>
      <c r="V22">
        <v>1</v>
      </c>
      <c r="W22">
        <v>3</v>
      </c>
      <c r="X22">
        <v>2</v>
      </c>
      <c r="Y22">
        <v>4</v>
      </c>
      <c r="Z22">
        <v>0</v>
      </c>
      <c r="AA22">
        <v>1</v>
      </c>
      <c r="AB22">
        <v>1</v>
      </c>
      <c r="AC22">
        <v>3</v>
      </c>
      <c r="AD22">
        <v>4</v>
      </c>
      <c r="AE22">
        <v>0</v>
      </c>
      <c r="AF22">
        <v>3</v>
      </c>
      <c r="AG22">
        <v>4</v>
      </c>
      <c r="AH22">
        <v>2</v>
      </c>
      <c r="AI22">
        <v>0</v>
      </c>
      <c r="AJ22">
        <v>3</v>
      </c>
      <c r="AK22">
        <v>2</v>
      </c>
      <c r="AL22">
        <v>2</v>
      </c>
      <c r="AM22">
        <v>4</v>
      </c>
      <c r="AN22">
        <v>4</v>
      </c>
      <c r="AO22">
        <v>2</v>
      </c>
      <c r="AP22">
        <v>2</v>
      </c>
      <c r="AQ22">
        <v>3</v>
      </c>
      <c r="AR22">
        <v>4</v>
      </c>
      <c r="AS22">
        <v>3</v>
      </c>
      <c r="AT22">
        <v>1</v>
      </c>
      <c r="AU22">
        <v>4</v>
      </c>
      <c r="AV22">
        <v>4</v>
      </c>
      <c r="AW22">
        <v>4</v>
      </c>
      <c r="AX22">
        <v>2</v>
      </c>
      <c r="AY22">
        <v>2</v>
      </c>
      <c r="AZ22">
        <v>1</v>
      </c>
      <c r="BA22">
        <v>4</v>
      </c>
      <c r="BB22">
        <v>1</v>
      </c>
      <c r="BC22">
        <v>4</v>
      </c>
      <c r="BD22">
        <v>4</v>
      </c>
      <c r="BE22">
        <v>3</v>
      </c>
      <c r="BF22">
        <v>2</v>
      </c>
      <c r="BG22">
        <v>3</v>
      </c>
      <c r="BH22">
        <v>3</v>
      </c>
      <c r="BI22">
        <v>3</v>
      </c>
      <c r="BJ22">
        <v>3</v>
      </c>
      <c r="BK22">
        <v>4</v>
      </c>
      <c r="BL22">
        <v>3</v>
      </c>
      <c r="BM22">
        <v>1</v>
      </c>
      <c r="BN22">
        <v>3</v>
      </c>
      <c r="BO22">
        <v>4</v>
      </c>
      <c r="BP22">
        <v>3</v>
      </c>
      <c r="BQ22">
        <v>0</v>
      </c>
      <c r="BR22">
        <v>1</v>
      </c>
      <c r="BS22">
        <v>13</v>
      </c>
      <c r="BT22">
        <f t="shared" si="0"/>
        <v>134</v>
      </c>
      <c r="BU22">
        <f t="shared" si="1"/>
        <v>76</v>
      </c>
      <c r="BV22">
        <f t="shared" si="2"/>
        <v>8</v>
      </c>
      <c r="BW22" s="1">
        <f t="shared" si="3"/>
        <v>68</v>
      </c>
      <c r="BX22" s="1"/>
      <c r="BY22" s="1">
        <f t="shared" si="4"/>
        <v>1</v>
      </c>
    </row>
    <row r="23" spans="1:77" x14ac:dyDescent="0.3">
      <c r="A23">
        <v>48011</v>
      </c>
      <c r="B23" t="s">
        <v>80</v>
      </c>
      <c r="C23" t="s">
        <v>1</v>
      </c>
      <c r="D23" t="s">
        <v>2</v>
      </c>
      <c r="E23">
        <v>0</v>
      </c>
      <c r="F23" t="s">
        <v>87</v>
      </c>
      <c r="G23" t="s">
        <v>4</v>
      </c>
      <c r="H23" t="s">
        <v>5</v>
      </c>
      <c r="I23" t="s">
        <v>6</v>
      </c>
      <c r="J23" t="s">
        <v>7</v>
      </c>
      <c r="K23" t="s">
        <v>86</v>
      </c>
      <c r="L23">
        <v>4</v>
      </c>
      <c r="M23">
        <v>1</v>
      </c>
      <c r="N23">
        <v>0</v>
      </c>
      <c r="O23">
        <v>3</v>
      </c>
      <c r="P23">
        <v>4</v>
      </c>
      <c r="Q23">
        <v>4</v>
      </c>
      <c r="R23">
        <v>3</v>
      </c>
      <c r="S23">
        <v>1</v>
      </c>
      <c r="T23">
        <v>1</v>
      </c>
      <c r="U23">
        <v>0</v>
      </c>
      <c r="V23">
        <v>0</v>
      </c>
      <c r="W23">
        <v>3</v>
      </c>
      <c r="X23">
        <v>3</v>
      </c>
      <c r="Y23">
        <v>3</v>
      </c>
      <c r="Z23">
        <v>0</v>
      </c>
      <c r="AA23">
        <v>0</v>
      </c>
      <c r="AB23">
        <v>3</v>
      </c>
      <c r="AC23">
        <v>2</v>
      </c>
      <c r="AD23">
        <v>3</v>
      </c>
      <c r="AE23">
        <v>0</v>
      </c>
      <c r="AF23">
        <v>3</v>
      </c>
      <c r="AG23">
        <v>3</v>
      </c>
      <c r="AH23">
        <v>2</v>
      </c>
      <c r="AI23">
        <v>0</v>
      </c>
      <c r="AJ23">
        <v>3</v>
      </c>
      <c r="AK23">
        <v>1</v>
      </c>
      <c r="AL23">
        <v>3</v>
      </c>
      <c r="AM23">
        <v>4</v>
      </c>
      <c r="AN23">
        <v>3</v>
      </c>
      <c r="AO23">
        <v>2</v>
      </c>
      <c r="AP23">
        <v>3</v>
      </c>
      <c r="AQ23">
        <v>4</v>
      </c>
      <c r="AR23">
        <v>4</v>
      </c>
      <c r="AS23">
        <v>2</v>
      </c>
      <c r="AT23">
        <v>3</v>
      </c>
      <c r="AU23">
        <v>3</v>
      </c>
      <c r="AV23">
        <v>3</v>
      </c>
      <c r="AW23">
        <v>4</v>
      </c>
      <c r="AX23">
        <v>1</v>
      </c>
      <c r="AY23">
        <v>3</v>
      </c>
      <c r="AZ23">
        <v>0</v>
      </c>
      <c r="BA23">
        <v>4</v>
      </c>
      <c r="BB23">
        <v>4</v>
      </c>
      <c r="BC23">
        <v>0</v>
      </c>
      <c r="BD23">
        <v>3</v>
      </c>
      <c r="BE23">
        <v>3</v>
      </c>
      <c r="BF23">
        <v>3</v>
      </c>
      <c r="BG23">
        <v>3</v>
      </c>
      <c r="BH23">
        <v>1</v>
      </c>
      <c r="BI23">
        <v>2</v>
      </c>
      <c r="BJ23">
        <v>3</v>
      </c>
      <c r="BK23">
        <v>3</v>
      </c>
      <c r="BL23">
        <v>3</v>
      </c>
      <c r="BM23">
        <v>4</v>
      </c>
      <c r="BN23">
        <v>1</v>
      </c>
      <c r="BO23">
        <v>4</v>
      </c>
      <c r="BP23">
        <v>2</v>
      </c>
      <c r="BQ23">
        <v>0</v>
      </c>
      <c r="BR23">
        <v>3</v>
      </c>
      <c r="BS23">
        <v>45</v>
      </c>
      <c r="BT23">
        <f t="shared" si="0"/>
        <v>134</v>
      </c>
      <c r="BU23">
        <f t="shared" si="1"/>
        <v>77</v>
      </c>
      <c r="BV23">
        <f t="shared" si="2"/>
        <v>6</v>
      </c>
      <c r="BW23" s="1">
        <f t="shared" si="3"/>
        <v>71</v>
      </c>
      <c r="BX23" s="1"/>
      <c r="BY23" s="1">
        <f t="shared" si="4"/>
        <v>1</v>
      </c>
    </row>
    <row r="24" spans="1:77" x14ac:dyDescent="0.3">
      <c r="A24">
        <v>50475</v>
      </c>
      <c r="B24" t="s">
        <v>80</v>
      </c>
      <c r="C24" t="s">
        <v>1</v>
      </c>
      <c r="D24" t="s">
        <v>2</v>
      </c>
      <c r="E24">
        <v>1</v>
      </c>
      <c r="F24" t="s">
        <v>87</v>
      </c>
      <c r="G24" t="s">
        <v>4</v>
      </c>
      <c r="H24" t="s">
        <v>5</v>
      </c>
      <c r="I24" t="s">
        <v>85</v>
      </c>
      <c r="J24" t="s">
        <v>7</v>
      </c>
      <c r="K24" t="s">
        <v>90</v>
      </c>
      <c r="L24">
        <v>4</v>
      </c>
      <c r="M24">
        <v>0</v>
      </c>
      <c r="N24">
        <v>0</v>
      </c>
      <c r="O24">
        <v>3</v>
      </c>
      <c r="P24">
        <v>4</v>
      </c>
      <c r="Q24">
        <v>4</v>
      </c>
      <c r="R24">
        <v>3</v>
      </c>
      <c r="S24">
        <v>3</v>
      </c>
      <c r="T24">
        <v>3</v>
      </c>
      <c r="U24">
        <v>0</v>
      </c>
      <c r="V24">
        <v>0</v>
      </c>
      <c r="W24">
        <v>4</v>
      </c>
      <c r="X24">
        <v>4</v>
      </c>
      <c r="Y24">
        <v>4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2</v>
      </c>
      <c r="AG24">
        <v>2</v>
      </c>
      <c r="AH24">
        <v>3</v>
      </c>
      <c r="AI24">
        <v>0</v>
      </c>
      <c r="AJ24">
        <v>4</v>
      </c>
      <c r="AK24">
        <v>2</v>
      </c>
      <c r="AL24">
        <v>3</v>
      </c>
      <c r="AM24">
        <v>4</v>
      </c>
      <c r="AN24">
        <v>4</v>
      </c>
      <c r="AO24">
        <v>0</v>
      </c>
      <c r="AP24">
        <v>3</v>
      </c>
      <c r="AQ24">
        <v>4</v>
      </c>
      <c r="AR24">
        <v>4</v>
      </c>
      <c r="AS24">
        <v>3</v>
      </c>
      <c r="AT24">
        <v>0</v>
      </c>
      <c r="AU24">
        <v>4</v>
      </c>
      <c r="AV24">
        <v>4</v>
      </c>
      <c r="AW24">
        <v>4</v>
      </c>
      <c r="AX24">
        <v>2</v>
      </c>
      <c r="AY24">
        <v>3</v>
      </c>
      <c r="AZ24">
        <v>1</v>
      </c>
      <c r="BA24">
        <v>4</v>
      </c>
      <c r="BB24">
        <v>2</v>
      </c>
      <c r="BC24">
        <v>2</v>
      </c>
      <c r="BD24">
        <v>4</v>
      </c>
      <c r="BE24">
        <v>4</v>
      </c>
      <c r="BF24">
        <v>2</v>
      </c>
      <c r="BG24">
        <v>4</v>
      </c>
      <c r="BH24">
        <v>1</v>
      </c>
      <c r="BI24">
        <v>3</v>
      </c>
      <c r="BJ24">
        <v>4</v>
      </c>
      <c r="BK24">
        <v>4</v>
      </c>
      <c r="BL24">
        <v>3</v>
      </c>
      <c r="BM24">
        <v>3</v>
      </c>
      <c r="BN24">
        <v>2</v>
      </c>
      <c r="BO24">
        <v>4</v>
      </c>
      <c r="BP24">
        <v>4</v>
      </c>
      <c r="BQ24">
        <v>0</v>
      </c>
      <c r="BR24">
        <v>3</v>
      </c>
      <c r="BS24">
        <v>44</v>
      </c>
      <c r="BT24">
        <f t="shared" si="0"/>
        <v>140</v>
      </c>
      <c r="BU24">
        <f t="shared" si="1"/>
        <v>78</v>
      </c>
      <c r="BV24">
        <f t="shared" si="2"/>
        <v>8</v>
      </c>
      <c r="BW24" s="1">
        <f t="shared" si="3"/>
        <v>70</v>
      </c>
      <c r="BX24" s="1"/>
      <c r="BY24" s="1">
        <f t="shared" si="4"/>
        <v>1</v>
      </c>
    </row>
    <row r="25" spans="1:77" x14ac:dyDescent="0.3">
      <c r="A25">
        <v>59656</v>
      </c>
      <c r="B25" t="s">
        <v>80</v>
      </c>
      <c r="C25" t="s">
        <v>1</v>
      </c>
      <c r="D25" t="s">
        <v>2</v>
      </c>
      <c r="E25">
        <v>1</v>
      </c>
      <c r="F25" t="s">
        <v>87</v>
      </c>
      <c r="G25" t="s">
        <v>83</v>
      </c>
      <c r="H25" t="s">
        <v>5</v>
      </c>
      <c r="I25" t="s">
        <v>6</v>
      </c>
      <c r="J25" t="s">
        <v>7</v>
      </c>
      <c r="K25" t="s">
        <v>90</v>
      </c>
      <c r="L25">
        <v>4</v>
      </c>
      <c r="M25">
        <v>2</v>
      </c>
      <c r="N25">
        <v>0</v>
      </c>
      <c r="O25">
        <v>3</v>
      </c>
      <c r="P25">
        <v>3</v>
      </c>
      <c r="Q25">
        <v>4</v>
      </c>
      <c r="R25">
        <v>4</v>
      </c>
      <c r="S25">
        <v>2</v>
      </c>
      <c r="T25">
        <v>2</v>
      </c>
      <c r="U25">
        <v>0</v>
      </c>
      <c r="V25">
        <v>0</v>
      </c>
      <c r="W25">
        <v>2</v>
      </c>
      <c r="X25">
        <v>4</v>
      </c>
      <c r="Y25">
        <v>3</v>
      </c>
      <c r="Z25">
        <v>2</v>
      </c>
      <c r="AA25">
        <v>0</v>
      </c>
      <c r="AB25">
        <v>3</v>
      </c>
      <c r="AC25">
        <v>3</v>
      </c>
      <c r="AD25">
        <v>3</v>
      </c>
      <c r="AE25">
        <v>1</v>
      </c>
      <c r="AF25">
        <v>2</v>
      </c>
      <c r="AG25">
        <v>2</v>
      </c>
      <c r="AH25">
        <v>3</v>
      </c>
      <c r="AI25">
        <v>2</v>
      </c>
      <c r="AJ25">
        <v>4</v>
      </c>
      <c r="AK25">
        <v>1</v>
      </c>
      <c r="AL25">
        <v>2</v>
      </c>
      <c r="AM25">
        <v>4</v>
      </c>
      <c r="AN25">
        <v>4</v>
      </c>
      <c r="AO25">
        <v>1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4</v>
      </c>
      <c r="AV25">
        <v>3</v>
      </c>
      <c r="AW25">
        <v>4</v>
      </c>
      <c r="AX25">
        <v>2</v>
      </c>
      <c r="AY25">
        <v>3</v>
      </c>
      <c r="AZ25">
        <v>4</v>
      </c>
      <c r="BA25">
        <v>4</v>
      </c>
      <c r="BB25">
        <v>3</v>
      </c>
      <c r="BC25">
        <v>2</v>
      </c>
      <c r="BD25">
        <v>4</v>
      </c>
      <c r="BE25">
        <v>3</v>
      </c>
      <c r="BF25">
        <v>4</v>
      </c>
      <c r="BG25">
        <v>3</v>
      </c>
      <c r="BH25">
        <v>0</v>
      </c>
      <c r="BI25">
        <v>4</v>
      </c>
      <c r="BJ25">
        <v>2</v>
      </c>
      <c r="BK25">
        <v>3</v>
      </c>
      <c r="BL25">
        <v>4</v>
      </c>
      <c r="BM25">
        <v>4</v>
      </c>
      <c r="BN25">
        <v>2</v>
      </c>
      <c r="BO25">
        <v>3</v>
      </c>
      <c r="BP25">
        <v>2</v>
      </c>
      <c r="BQ25">
        <v>0</v>
      </c>
      <c r="BR25">
        <v>3</v>
      </c>
      <c r="BS25">
        <v>48</v>
      </c>
      <c r="BT25">
        <f t="shared" si="0"/>
        <v>136</v>
      </c>
      <c r="BU25">
        <f t="shared" si="1"/>
        <v>74</v>
      </c>
      <c r="BV25">
        <f t="shared" si="2"/>
        <v>7</v>
      </c>
      <c r="BW25" s="1">
        <f t="shared" si="3"/>
        <v>67</v>
      </c>
      <c r="BX25" s="1"/>
      <c r="BY25" s="1">
        <f t="shared" si="4"/>
        <v>10</v>
      </c>
    </row>
    <row r="26" spans="1:77" x14ac:dyDescent="0.3">
      <c r="A26">
        <v>60978</v>
      </c>
      <c r="B26" t="s">
        <v>80</v>
      </c>
      <c r="C26" t="s">
        <v>1</v>
      </c>
      <c r="D26" t="s">
        <v>2</v>
      </c>
      <c r="E26">
        <v>4</v>
      </c>
      <c r="F26" t="s">
        <v>87</v>
      </c>
      <c r="G26" t="s">
        <v>89</v>
      </c>
      <c r="H26" t="s">
        <v>5</v>
      </c>
      <c r="I26" t="s">
        <v>6</v>
      </c>
      <c r="J26" t="s">
        <v>7</v>
      </c>
      <c r="K26" t="s">
        <v>90</v>
      </c>
      <c r="L26">
        <v>4</v>
      </c>
      <c r="M26">
        <v>1</v>
      </c>
      <c r="N26">
        <v>0</v>
      </c>
      <c r="O26">
        <v>4</v>
      </c>
      <c r="P26">
        <v>4</v>
      </c>
      <c r="Q26">
        <v>4</v>
      </c>
      <c r="R26">
        <v>4</v>
      </c>
      <c r="S26">
        <v>2</v>
      </c>
      <c r="T26">
        <v>2</v>
      </c>
      <c r="U26">
        <v>0</v>
      </c>
      <c r="V26">
        <v>0</v>
      </c>
      <c r="W26">
        <v>4</v>
      </c>
      <c r="X26">
        <v>4</v>
      </c>
      <c r="Y26">
        <v>3</v>
      </c>
      <c r="Z26">
        <v>0</v>
      </c>
      <c r="AA26">
        <v>0</v>
      </c>
      <c r="AB26">
        <v>2</v>
      </c>
      <c r="AC26">
        <v>3</v>
      </c>
      <c r="AD26">
        <v>4</v>
      </c>
      <c r="AE26">
        <v>0</v>
      </c>
      <c r="AF26">
        <v>2</v>
      </c>
      <c r="AG26">
        <v>4</v>
      </c>
      <c r="AH26">
        <v>2</v>
      </c>
      <c r="AI26">
        <v>0</v>
      </c>
      <c r="AJ26">
        <v>3</v>
      </c>
      <c r="AK26">
        <v>2</v>
      </c>
      <c r="AL26">
        <v>3</v>
      </c>
      <c r="AM26">
        <v>4</v>
      </c>
      <c r="AN26">
        <v>4</v>
      </c>
      <c r="AO26">
        <v>1</v>
      </c>
      <c r="AP26">
        <v>3</v>
      </c>
      <c r="AQ26">
        <v>4</v>
      </c>
      <c r="AR26">
        <v>4</v>
      </c>
      <c r="AS26">
        <v>2</v>
      </c>
      <c r="AT26">
        <v>1</v>
      </c>
      <c r="AU26">
        <v>4</v>
      </c>
      <c r="AV26">
        <v>4</v>
      </c>
      <c r="AW26">
        <v>4</v>
      </c>
      <c r="AX26">
        <v>2</v>
      </c>
      <c r="AY26">
        <v>2</v>
      </c>
      <c r="AZ26">
        <v>1</v>
      </c>
      <c r="BA26">
        <v>3</v>
      </c>
      <c r="BB26">
        <v>1</v>
      </c>
      <c r="BC26">
        <v>1</v>
      </c>
      <c r="BD26">
        <v>4</v>
      </c>
      <c r="BE26">
        <v>2</v>
      </c>
      <c r="BF26">
        <v>3</v>
      </c>
      <c r="BG26">
        <v>1</v>
      </c>
      <c r="BH26">
        <v>1</v>
      </c>
      <c r="BI26">
        <v>4</v>
      </c>
      <c r="BJ26">
        <v>4</v>
      </c>
      <c r="BK26">
        <v>4</v>
      </c>
      <c r="BL26">
        <v>4</v>
      </c>
      <c r="BM26">
        <v>1</v>
      </c>
      <c r="BN26">
        <v>3</v>
      </c>
      <c r="BO26">
        <v>3</v>
      </c>
      <c r="BP26">
        <v>3</v>
      </c>
      <c r="BQ26">
        <v>0</v>
      </c>
      <c r="BR26">
        <v>2</v>
      </c>
      <c r="BS26">
        <v>20</v>
      </c>
      <c r="BT26">
        <f t="shared" si="0"/>
        <v>135</v>
      </c>
      <c r="BU26">
        <f t="shared" si="1"/>
        <v>75</v>
      </c>
      <c r="BV26">
        <f t="shared" si="2"/>
        <v>7</v>
      </c>
      <c r="BW26" s="1">
        <f t="shared" si="3"/>
        <v>68</v>
      </c>
      <c r="BX26" s="1"/>
      <c r="BY26" s="1">
        <f t="shared" si="4"/>
        <v>2</v>
      </c>
    </row>
    <row r="27" spans="1:77" x14ac:dyDescent="0.3">
      <c r="A27">
        <v>61262</v>
      </c>
      <c r="B27" t="s">
        <v>80</v>
      </c>
      <c r="C27" t="s">
        <v>1</v>
      </c>
      <c r="D27" t="s">
        <v>2</v>
      </c>
      <c r="E27">
        <v>3</v>
      </c>
      <c r="F27" t="s">
        <v>87</v>
      </c>
      <c r="G27" t="s">
        <v>95</v>
      </c>
      <c r="H27" t="s">
        <v>5</v>
      </c>
      <c r="I27" t="s">
        <v>85</v>
      </c>
      <c r="J27" t="s">
        <v>7</v>
      </c>
      <c r="K27" t="s">
        <v>90</v>
      </c>
      <c r="L27">
        <v>4</v>
      </c>
      <c r="M27">
        <v>0</v>
      </c>
      <c r="N27">
        <v>1</v>
      </c>
      <c r="O27">
        <v>3</v>
      </c>
      <c r="P27">
        <v>4</v>
      </c>
      <c r="Q27">
        <v>4</v>
      </c>
      <c r="R27">
        <v>4</v>
      </c>
      <c r="S27">
        <v>3</v>
      </c>
      <c r="T27">
        <v>1</v>
      </c>
      <c r="U27">
        <v>0</v>
      </c>
      <c r="V27">
        <v>3</v>
      </c>
      <c r="W27">
        <v>4</v>
      </c>
      <c r="X27" t="s">
        <v>0</v>
      </c>
      <c r="Y27">
        <v>4</v>
      </c>
      <c r="Z27">
        <v>0</v>
      </c>
      <c r="AA27">
        <v>1</v>
      </c>
      <c r="AB27">
        <v>4</v>
      </c>
      <c r="AC27">
        <v>3</v>
      </c>
      <c r="AD27">
        <v>4</v>
      </c>
      <c r="AE27">
        <v>0</v>
      </c>
      <c r="AF27">
        <v>3</v>
      </c>
      <c r="AG27">
        <v>4</v>
      </c>
      <c r="AH27">
        <v>2</v>
      </c>
      <c r="AI27">
        <v>0</v>
      </c>
      <c r="AJ27">
        <v>4</v>
      </c>
      <c r="AK27">
        <v>1</v>
      </c>
      <c r="AL27">
        <v>3</v>
      </c>
      <c r="AM27">
        <v>4</v>
      </c>
      <c r="AN27">
        <v>4</v>
      </c>
      <c r="AO27">
        <v>3</v>
      </c>
      <c r="AP27">
        <v>4</v>
      </c>
      <c r="AQ27">
        <v>4</v>
      </c>
      <c r="AR27">
        <v>4</v>
      </c>
      <c r="AS27">
        <v>3</v>
      </c>
      <c r="AT27">
        <v>3</v>
      </c>
      <c r="AU27">
        <v>4</v>
      </c>
      <c r="AV27">
        <v>4</v>
      </c>
      <c r="AW27">
        <v>4</v>
      </c>
      <c r="AX27">
        <v>1</v>
      </c>
      <c r="AY27">
        <v>4</v>
      </c>
      <c r="AZ27">
        <v>0</v>
      </c>
      <c r="BA27">
        <v>4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4</v>
      </c>
      <c r="BH27">
        <v>0</v>
      </c>
      <c r="BI27">
        <v>3</v>
      </c>
      <c r="BJ27">
        <v>4</v>
      </c>
      <c r="BK27">
        <v>4</v>
      </c>
      <c r="BL27">
        <v>4</v>
      </c>
      <c r="BM27">
        <v>2</v>
      </c>
      <c r="BN27">
        <v>3</v>
      </c>
      <c r="BO27">
        <v>4</v>
      </c>
      <c r="BP27">
        <v>2</v>
      </c>
      <c r="BQ27">
        <v>0</v>
      </c>
      <c r="BR27">
        <v>4</v>
      </c>
      <c r="BS27">
        <v>38</v>
      </c>
      <c r="BT27">
        <f t="shared" si="0"/>
        <v>151</v>
      </c>
      <c r="BU27">
        <f t="shared" si="1"/>
        <v>92</v>
      </c>
      <c r="BV27">
        <f t="shared" si="2"/>
        <v>6</v>
      </c>
      <c r="BW27" s="1">
        <f t="shared" si="3"/>
        <v>86</v>
      </c>
      <c r="BX27" s="1"/>
      <c r="BY27" s="1">
        <f t="shared" si="4"/>
        <v>0</v>
      </c>
    </row>
    <row r="28" spans="1:77" x14ac:dyDescent="0.3">
      <c r="A28">
        <v>64292</v>
      </c>
      <c r="B28" t="s">
        <v>80</v>
      </c>
      <c r="C28" t="s">
        <v>97</v>
      </c>
      <c r="D28" t="s">
        <v>82</v>
      </c>
      <c r="E28">
        <v>4</v>
      </c>
      <c r="F28" t="s">
        <v>87</v>
      </c>
      <c r="G28" t="s">
        <v>96</v>
      </c>
      <c r="H28" t="s">
        <v>5</v>
      </c>
      <c r="I28" t="s">
        <v>6</v>
      </c>
      <c r="J28" t="s">
        <v>7</v>
      </c>
      <c r="K28" t="s">
        <v>90</v>
      </c>
      <c r="L28">
        <v>4</v>
      </c>
      <c r="M28">
        <v>1</v>
      </c>
      <c r="N28">
        <v>1</v>
      </c>
      <c r="O28">
        <v>0</v>
      </c>
      <c r="P28">
        <v>4</v>
      </c>
      <c r="Q28">
        <v>4</v>
      </c>
      <c r="R28">
        <v>4</v>
      </c>
      <c r="S28">
        <v>0</v>
      </c>
      <c r="T28">
        <v>0</v>
      </c>
      <c r="U28">
        <v>0</v>
      </c>
      <c r="V28">
        <v>0</v>
      </c>
      <c r="W28">
        <v>3</v>
      </c>
      <c r="X28">
        <v>0</v>
      </c>
      <c r="Y28">
        <v>3</v>
      </c>
      <c r="Z28">
        <v>0</v>
      </c>
      <c r="AA28">
        <v>0</v>
      </c>
      <c r="AB28">
        <v>0</v>
      </c>
      <c r="AC28">
        <v>1</v>
      </c>
      <c r="AD28">
        <v>3</v>
      </c>
      <c r="AE28">
        <v>0</v>
      </c>
      <c r="AF28">
        <v>3</v>
      </c>
      <c r="AG28">
        <v>0</v>
      </c>
      <c r="AH28">
        <v>3</v>
      </c>
      <c r="AI28">
        <v>0</v>
      </c>
      <c r="AJ28">
        <v>3</v>
      </c>
      <c r="AK28">
        <v>3</v>
      </c>
      <c r="AL28">
        <v>3</v>
      </c>
      <c r="AM28">
        <v>4</v>
      </c>
      <c r="AN28">
        <v>0</v>
      </c>
      <c r="AO28">
        <v>0</v>
      </c>
      <c r="AP28">
        <v>2</v>
      </c>
      <c r="AQ28">
        <v>3</v>
      </c>
      <c r="AR28">
        <v>1</v>
      </c>
      <c r="AS28">
        <v>0</v>
      </c>
      <c r="AT28">
        <v>0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2</v>
      </c>
      <c r="BA28">
        <v>0</v>
      </c>
      <c r="BB28">
        <v>2</v>
      </c>
      <c r="BC28">
        <v>0</v>
      </c>
      <c r="BD28" t="s">
        <v>0</v>
      </c>
      <c r="BE28">
        <v>3</v>
      </c>
      <c r="BF28">
        <v>0</v>
      </c>
      <c r="BG28">
        <v>3</v>
      </c>
      <c r="BH28">
        <v>3</v>
      </c>
      <c r="BI28">
        <v>3</v>
      </c>
      <c r="BJ28">
        <v>0</v>
      </c>
      <c r="BK28">
        <v>3</v>
      </c>
      <c r="BL28">
        <v>0</v>
      </c>
      <c r="BM28">
        <v>0</v>
      </c>
      <c r="BN28">
        <v>1</v>
      </c>
      <c r="BO28">
        <v>3</v>
      </c>
      <c r="BP28">
        <v>2</v>
      </c>
      <c r="BQ28">
        <v>0</v>
      </c>
      <c r="BR28">
        <v>3</v>
      </c>
      <c r="BS28">
        <v>29</v>
      </c>
      <c r="BT28">
        <f t="shared" si="0"/>
        <v>85</v>
      </c>
      <c r="BU28">
        <f t="shared" si="1"/>
        <v>44</v>
      </c>
      <c r="BV28">
        <f t="shared" si="2"/>
        <v>12</v>
      </c>
      <c r="BW28" s="1">
        <f t="shared" si="3"/>
        <v>32</v>
      </c>
      <c r="BX28" s="1"/>
      <c r="BY28" s="1">
        <f t="shared" si="4"/>
        <v>3</v>
      </c>
    </row>
    <row r="29" spans="1:77" x14ac:dyDescent="0.3">
      <c r="A29">
        <v>66587</v>
      </c>
      <c r="B29" t="s">
        <v>80</v>
      </c>
      <c r="C29" t="s">
        <v>1</v>
      </c>
      <c r="D29" t="s">
        <v>2</v>
      </c>
      <c r="E29">
        <v>3</v>
      </c>
      <c r="F29" t="s">
        <v>87</v>
      </c>
      <c r="G29" t="s">
        <v>96</v>
      </c>
      <c r="H29" t="s">
        <v>5</v>
      </c>
      <c r="I29" t="s">
        <v>6</v>
      </c>
      <c r="J29" t="s">
        <v>7</v>
      </c>
      <c r="K29" t="s">
        <v>90</v>
      </c>
      <c r="L29">
        <v>4</v>
      </c>
      <c r="M29">
        <v>1</v>
      </c>
      <c r="N29">
        <v>0</v>
      </c>
      <c r="O29">
        <v>3</v>
      </c>
      <c r="P29">
        <v>4</v>
      </c>
      <c r="Q29">
        <v>4</v>
      </c>
      <c r="R29">
        <v>4</v>
      </c>
      <c r="S29">
        <v>4</v>
      </c>
      <c r="T29">
        <v>3</v>
      </c>
      <c r="U29">
        <v>1</v>
      </c>
      <c r="V29">
        <v>1</v>
      </c>
      <c r="W29">
        <v>3</v>
      </c>
      <c r="X29">
        <v>4</v>
      </c>
      <c r="Y29">
        <v>4</v>
      </c>
      <c r="Z29">
        <v>0</v>
      </c>
      <c r="AA29">
        <v>0</v>
      </c>
      <c r="AB29">
        <v>1</v>
      </c>
      <c r="AC29">
        <v>3</v>
      </c>
      <c r="AD29">
        <v>3</v>
      </c>
      <c r="AE29">
        <v>1</v>
      </c>
      <c r="AF29">
        <v>2</v>
      </c>
      <c r="AG29">
        <v>3</v>
      </c>
      <c r="AH29">
        <v>3</v>
      </c>
      <c r="AI29">
        <v>3</v>
      </c>
      <c r="AJ29">
        <v>3</v>
      </c>
      <c r="AK29">
        <v>2</v>
      </c>
      <c r="AL29">
        <v>3</v>
      </c>
      <c r="AM29">
        <v>4</v>
      </c>
      <c r="AN29">
        <v>4</v>
      </c>
      <c r="AO29">
        <v>3</v>
      </c>
      <c r="AP29">
        <v>3</v>
      </c>
      <c r="AQ29">
        <v>4</v>
      </c>
      <c r="AR29">
        <v>4</v>
      </c>
      <c r="AS29">
        <v>4</v>
      </c>
      <c r="AT29">
        <v>2</v>
      </c>
      <c r="AU29">
        <v>4</v>
      </c>
      <c r="AV29">
        <v>4</v>
      </c>
      <c r="AW29">
        <v>4</v>
      </c>
      <c r="AX29">
        <v>3</v>
      </c>
      <c r="AY29">
        <v>2</v>
      </c>
      <c r="AZ29">
        <v>0</v>
      </c>
      <c r="BA29">
        <v>4</v>
      </c>
      <c r="BB29">
        <v>2</v>
      </c>
      <c r="BC29">
        <v>1</v>
      </c>
      <c r="BD29">
        <v>4</v>
      </c>
      <c r="BE29">
        <v>4</v>
      </c>
      <c r="BF29">
        <v>4</v>
      </c>
      <c r="BG29">
        <v>4</v>
      </c>
      <c r="BH29">
        <v>2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1</v>
      </c>
      <c r="BO29">
        <v>4</v>
      </c>
      <c r="BP29">
        <v>4</v>
      </c>
      <c r="BQ29">
        <v>1</v>
      </c>
      <c r="BR29">
        <v>2</v>
      </c>
      <c r="BS29">
        <v>48</v>
      </c>
      <c r="BT29">
        <f t="shared" si="0"/>
        <v>154</v>
      </c>
      <c r="BU29">
        <f t="shared" si="1"/>
        <v>86</v>
      </c>
      <c r="BV29">
        <f t="shared" si="2"/>
        <v>11</v>
      </c>
      <c r="BW29" s="1">
        <f t="shared" si="3"/>
        <v>75</v>
      </c>
      <c r="BX29" s="1"/>
      <c r="BY29" s="1">
        <f t="shared" si="4"/>
        <v>4</v>
      </c>
    </row>
    <row r="30" spans="1:77" x14ac:dyDescent="0.3">
      <c r="A30">
        <v>68131</v>
      </c>
      <c r="B30" t="s">
        <v>80</v>
      </c>
      <c r="C30" t="s">
        <v>1</v>
      </c>
      <c r="D30" t="s">
        <v>2</v>
      </c>
      <c r="E30">
        <v>3</v>
      </c>
      <c r="F30" t="s">
        <v>3</v>
      </c>
      <c r="G30" t="s">
        <v>83</v>
      </c>
      <c r="H30" t="s">
        <v>5</v>
      </c>
      <c r="I30" t="s">
        <v>6</v>
      </c>
      <c r="J30" t="s">
        <v>7</v>
      </c>
      <c r="K30" t="s">
        <v>86</v>
      </c>
      <c r="L30">
        <v>4</v>
      </c>
      <c r="M30">
        <v>1</v>
      </c>
      <c r="N30">
        <v>1</v>
      </c>
      <c r="O30">
        <v>4</v>
      </c>
      <c r="P30">
        <v>4</v>
      </c>
      <c r="Q30">
        <v>4</v>
      </c>
      <c r="R30">
        <v>2</v>
      </c>
      <c r="S30">
        <v>2</v>
      </c>
      <c r="T30">
        <v>3</v>
      </c>
      <c r="U30">
        <v>0</v>
      </c>
      <c r="V30">
        <v>0</v>
      </c>
      <c r="W30">
        <v>1</v>
      </c>
      <c r="X30">
        <v>4</v>
      </c>
      <c r="Y30">
        <v>4</v>
      </c>
      <c r="Z30">
        <v>0</v>
      </c>
      <c r="AA30">
        <v>0</v>
      </c>
      <c r="AB30">
        <v>3</v>
      </c>
      <c r="AC30">
        <v>4</v>
      </c>
      <c r="AD30">
        <v>4</v>
      </c>
      <c r="AE30">
        <v>0</v>
      </c>
      <c r="AF30">
        <v>3</v>
      </c>
      <c r="AG30">
        <v>3</v>
      </c>
      <c r="AH30">
        <v>4</v>
      </c>
      <c r="AI30">
        <v>2</v>
      </c>
      <c r="AJ30">
        <v>4</v>
      </c>
      <c r="AK30">
        <v>2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3</v>
      </c>
      <c r="AT30">
        <v>1</v>
      </c>
      <c r="AU30">
        <v>4</v>
      </c>
      <c r="AV30">
        <v>4</v>
      </c>
      <c r="AW30">
        <v>4</v>
      </c>
      <c r="AX30">
        <v>1</v>
      </c>
      <c r="AY30">
        <v>3</v>
      </c>
      <c r="AZ30">
        <v>3</v>
      </c>
      <c r="BA30">
        <v>4</v>
      </c>
      <c r="BB30">
        <v>2</v>
      </c>
      <c r="BC30">
        <v>3</v>
      </c>
      <c r="BD30">
        <v>4</v>
      </c>
      <c r="BE30">
        <v>4</v>
      </c>
      <c r="BF30">
        <v>4</v>
      </c>
      <c r="BG30">
        <v>4</v>
      </c>
      <c r="BH30">
        <v>3</v>
      </c>
      <c r="BI30">
        <v>3</v>
      </c>
      <c r="BJ30">
        <v>2</v>
      </c>
      <c r="BK30">
        <v>4</v>
      </c>
      <c r="BL30">
        <v>4</v>
      </c>
      <c r="BM30">
        <v>4</v>
      </c>
      <c r="BN30">
        <v>0</v>
      </c>
      <c r="BO30">
        <v>4</v>
      </c>
      <c r="BP30">
        <v>3</v>
      </c>
      <c r="BQ30">
        <v>0</v>
      </c>
      <c r="BR30">
        <v>2</v>
      </c>
      <c r="BS30">
        <v>39</v>
      </c>
      <c r="BT30">
        <f t="shared" si="0"/>
        <v>155</v>
      </c>
      <c r="BU30">
        <f t="shared" si="1"/>
        <v>85</v>
      </c>
      <c r="BV30">
        <f t="shared" si="2"/>
        <v>8</v>
      </c>
      <c r="BW30" s="1">
        <f t="shared" si="3"/>
        <v>77</v>
      </c>
      <c r="BX30" s="1"/>
      <c r="BY30" s="1">
        <f t="shared" si="4"/>
        <v>6</v>
      </c>
    </row>
    <row r="31" spans="1:77" x14ac:dyDescent="0.3">
      <c r="A31">
        <v>72890</v>
      </c>
      <c r="B31" t="s">
        <v>80</v>
      </c>
      <c r="C31" t="s">
        <v>94</v>
      </c>
      <c r="D31" t="s">
        <v>2</v>
      </c>
      <c r="E31">
        <v>0</v>
      </c>
      <c r="F31" t="s">
        <v>3</v>
      </c>
      <c r="G31" t="s">
        <v>83</v>
      </c>
      <c r="H31" t="s">
        <v>84</v>
      </c>
      <c r="I31" t="s">
        <v>6</v>
      </c>
      <c r="J31" t="s">
        <v>7</v>
      </c>
      <c r="K31" t="s">
        <v>86</v>
      </c>
      <c r="L31">
        <v>3</v>
      </c>
      <c r="M31">
        <v>1</v>
      </c>
      <c r="N31">
        <v>1</v>
      </c>
      <c r="O31">
        <v>2</v>
      </c>
      <c r="P31">
        <v>4</v>
      </c>
      <c r="Q31">
        <v>3</v>
      </c>
      <c r="R31">
        <v>2</v>
      </c>
      <c r="S31">
        <v>3</v>
      </c>
      <c r="T31">
        <v>3</v>
      </c>
      <c r="U31">
        <v>0</v>
      </c>
      <c r="V31">
        <v>1</v>
      </c>
      <c r="W31">
        <v>2</v>
      </c>
      <c r="X31">
        <v>2</v>
      </c>
      <c r="Y31">
        <v>3</v>
      </c>
      <c r="Z31">
        <v>1</v>
      </c>
      <c r="AA31">
        <v>1</v>
      </c>
      <c r="AB31">
        <v>1</v>
      </c>
      <c r="AC31">
        <v>1</v>
      </c>
      <c r="AD31">
        <v>3</v>
      </c>
      <c r="AE31">
        <v>1</v>
      </c>
      <c r="AF31">
        <v>3</v>
      </c>
      <c r="AG31">
        <v>2</v>
      </c>
      <c r="AH31">
        <v>1</v>
      </c>
      <c r="AI31">
        <v>2</v>
      </c>
      <c r="AJ31">
        <v>2</v>
      </c>
      <c r="AK31">
        <v>3</v>
      </c>
      <c r="AL31">
        <v>3</v>
      </c>
      <c r="AM31">
        <v>4</v>
      </c>
      <c r="AN31">
        <v>3</v>
      </c>
      <c r="AO31">
        <v>0</v>
      </c>
      <c r="AP31">
        <v>3</v>
      </c>
      <c r="AQ31">
        <v>2</v>
      </c>
      <c r="AR31">
        <v>3</v>
      </c>
      <c r="AS31">
        <v>2</v>
      </c>
      <c r="AT31">
        <v>1</v>
      </c>
      <c r="AU31">
        <v>3</v>
      </c>
      <c r="AV31">
        <v>3</v>
      </c>
      <c r="AW31">
        <v>3</v>
      </c>
      <c r="AX31">
        <v>2</v>
      </c>
      <c r="AY31">
        <v>2</v>
      </c>
      <c r="AZ31">
        <v>0</v>
      </c>
      <c r="BA31">
        <v>3</v>
      </c>
      <c r="BB31">
        <v>2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1</v>
      </c>
      <c r="BI31">
        <v>2</v>
      </c>
      <c r="BJ31">
        <v>3</v>
      </c>
      <c r="BK31">
        <v>4</v>
      </c>
      <c r="BL31">
        <v>2</v>
      </c>
      <c r="BM31">
        <v>2</v>
      </c>
      <c r="BN31">
        <v>2</v>
      </c>
      <c r="BO31">
        <v>4</v>
      </c>
      <c r="BP31">
        <v>1</v>
      </c>
      <c r="BQ31">
        <v>1</v>
      </c>
      <c r="BR31">
        <v>2</v>
      </c>
      <c r="BS31">
        <v>0</v>
      </c>
      <c r="BT31">
        <f t="shared" si="0"/>
        <v>110</v>
      </c>
      <c r="BU31">
        <f t="shared" si="1"/>
        <v>62</v>
      </c>
      <c r="BV31">
        <f t="shared" si="2"/>
        <v>9</v>
      </c>
      <c r="BW31" s="1">
        <f t="shared" si="3"/>
        <v>53</v>
      </c>
      <c r="BX31" s="1"/>
      <c r="BY31" s="1">
        <f t="shared" si="4"/>
        <v>4</v>
      </c>
    </row>
    <row r="32" spans="1:77" x14ac:dyDescent="0.3">
      <c r="A32">
        <v>73309</v>
      </c>
      <c r="B32" t="s">
        <v>80</v>
      </c>
      <c r="C32" t="s">
        <v>94</v>
      </c>
      <c r="D32" t="s">
        <v>88</v>
      </c>
      <c r="E32">
        <v>1</v>
      </c>
      <c r="F32" t="s">
        <v>87</v>
      </c>
      <c r="G32" t="s">
        <v>4</v>
      </c>
      <c r="H32" t="s">
        <v>5</v>
      </c>
      <c r="I32" t="s">
        <v>6</v>
      </c>
      <c r="J32" t="s">
        <v>7</v>
      </c>
      <c r="K32" t="s">
        <v>86</v>
      </c>
      <c r="L32">
        <v>4</v>
      </c>
      <c r="M32">
        <v>0</v>
      </c>
      <c r="N32">
        <v>0</v>
      </c>
      <c r="O32">
        <v>3</v>
      </c>
      <c r="P32">
        <v>3</v>
      </c>
      <c r="Q32">
        <v>4</v>
      </c>
      <c r="R32">
        <v>3</v>
      </c>
      <c r="S32">
        <v>2</v>
      </c>
      <c r="T32">
        <v>2</v>
      </c>
      <c r="U32">
        <v>0</v>
      </c>
      <c r="V32">
        <v>0</v>
      </c>
      <c r="W32">
        <v>4</v>
      </c>
      <c r="X32">
        <v>3</v>
      </c>
      <c r="Y32">
        <v>4</v>
      </c>
      <c r="Z32">
        <v>0</v>
      </c>
      <c r="AA32">
        <v>0</v>
      </c>
      <c r="AB32">
        <v>3</v>
      </c>
      <c r="AC32">
        <v>2</v>
      </c>
      <c r="AD32">
        <v>3</v>
      </c>
      <c r="AE32">
        <v>0</v>
      </c>
      <c r="AF32">
        <v>3</v>
      </c>
      <c r="AG32">
        <v>3</v>
      </c>
      <c r="AH32">
        <v>3</v>
      </c>
      <c r="AI32">
        <v>0</v>
      </c>
      <c r="AJ32">
        <v>4</v>
      </c>
      <c r="AK32">
        <v>1</v>
      </c>
      <c r="AL32">
        <v>1</v>
      </c>
      <c r="AM32">
        <v>4</v>
      </c>
      <c r="AN32">
        <v>3</v>
      </c>
      <c r="AO32">
        <v>2</v>
      </c>
      <c r="AP32">
        <v>4</v>
      </c>
      <c r="AQ32">
        <v>3</v>
      </c>
      <c r="AR32">
        <v>3</v>
      </c>
      <c r="AS32">
        <v>3</v>
      </c>
      <c r="AT32">
        <v>1</v>
      </c>
      <c r="AU32">
        <v>3</v>
      </c>
      <c r="AV32">
        <v>4</v>
      </c>
      <c r="AW32">
        <v>4</v>
      </c>
      <c r="AX32">
        <v>1</v>
      </c>
      <c r="AY32">
        <v>2</v>
      </c>
      <c r="AZ32">
        <v>0</v>
      </c>
      <c r="BA32">
        <v>3</v>
      </c>
      <c r="BB32">
        <v>2</v>
      </c>
      <c r="BC32">
        <v>3</v>
      </c>
      <c r="BD32">
        <v>4</v>
      </c>
      <c r="BE32">
        <v>3</v>
      </c>
      <c r="BF32">
        <v>1</v>
      </c>
      <c r="BG32">
        <v>4</v>
      </c>
      <c r="BH32">
        <v>2</v>
      </c>
      <c r="BI32">
        <v>3</v>
      </c>
      <c r="BJ32">
        <v>3</v>
      </c>
      <c r="BK32">
        <v>4</v>
      </c>
      <c r="BL32">
        <v>3</v>
      </c>
      <c r="BM32">
        <v>1</v>
      </c>
      <c r="BN32">
        <v>1</v>
      </c>
      <c r="BO32">
        <v>4</v>
      </c>
      <c r="BP32">
        <v>3</v>
      </c>
      <c r="BQ32">
        <v>0</v>
      </c>
      <c r="BR32">
        <v>2</v>
      </c>
      <c r="BS32">
        <v>24</v>
      </c>
      <c r="BT32">
        <f t="shared" si="0"/>
        <v>132</v>
      </c>
      <c r="BU32">
        <f t="shared" si="1"/>
        <v>78</v>
      </c>
      <c r="BV32">
        <f t="shared" si="2"/>
        <v>6</v>
      </c>
      <c r="BW32" s="1">
        <f t="shared" si="3"/>
        <v>72</v>
      </c>
      <c r="BX32" s="1"/>
      <c r="BY32" s="1">
        <f t="shared" si="4"/>
        <v>0</v>
      </c>
    </row>
    <row r="33" spans="1:77" x14ac:dyDescent="0.3">
      <c r="A33">
        <v>74919</v>
      </c>
      <c r="B33" t="s">
        <v>80</v>
      </c>
      <c r="C33" t="s">
        <v>1</v>
      </c>
      <c r="D33" t="s">
        <v>2</v>
      </c>
      <c r="E33">
        <v>1</v>
      </c>
      <c r="F33" t="s">
        <v>98</v>
      </c>
      <c r="G33" t="s">
        <v>95</v>
      </c>
      <c r="H33" t="s">
        <v>84</v>
      </c>
      <c r="I33" t="s">
        <v>6</v>
      </c>
      <c r="J33" t="s">
        <v>7</v>
      </c>
      <c r="K33" t="s">
        <v>86</v>
      </c>
      <c r="L33">
        <v>4</v>
      </c>
      <c r="M33">
        <v>0</v>
      </c>
      <c r="N33">
        <v>0</v>
      </c>
      <c r="O33">
        <v>3</v>
      </c>
      <c r="P33">
        <v>4</v>
      </c>
      <c r="Q33">
        <v>4</v>
      </c>
      <c r="R33">
        <v>3</v>
      </c>
      <c r="S33">
        <v>2</v>
      </c>
      <c r="T33">
        <v>2</v>
      </c>
      <c r="U33">
        <v>0</v>
      </c>
      <c r="V33">
        <v>0</v>
      </c>
      <c r="W33">
        <v>3</v>
      </c>
      <c r="X33">
        <v>3</v>
      </c>
      <c r="Y33">
        <v>4</v>
      </c>
      <c r="Z33">
        <v>0</v>
      </c>
      <c r="AA33">
        <v>0</v>
      </c>
      <c r="AB33">
        <v>3</v>
      </c>
      <c r="AC33">
        <v>1</v>
      </c>
      <c r="AD33">
        <v>4</v>
      </c>
      <c r="AE33">
        <v>0</v>
      </c>
      <c r="AF33">
        <v>3</v>
      </c>
      <c r="AG33">
        <v>3</v>
      </c>
      <c r="AH33">
        <v>2</v>
      </c>
      <c r="AI33">
        <v>0</v>
      </c>
      <c r="AJ33">
        <v>4</v>
      </c>
      <c r="AK33">
        <v>1</v>
      </c>
      <c r="AL33">
        <v>2</v>
      </c>
      <c r="AM33">
        <v>4</v>
      </c>
      <c r="AN33">
        <v>4</v>
      </c>
      <c r="AO33">
        <v>3</v>
      </c>
      <c r="AP33">
        <v>4</v>
      </c>
      <c r="AQ33">
        <v>4</v>
      </c>
      <c r="AR33">
        <v>4</v>
      </c>
      <c r="AS33">
        <v>3</v>
      </c>
      <c r="AT33">
        <v>4</v>
      </c>
      <c r="AU33">
        <v>4</v>
      </c>
      <c r="AV33">
        <v>4</v>
      </c>
      <c r="AW33">
        <v>4</v>
      </c>
      <c r="AX33">
        <v>1</v>
      </c>
      <c r="AY33">
        <v>3</v>
      </c>
      <c r="AZ33">
        <v>0</v>
      </c>
      <c r="BA33" t="s">
        <v>0</v>
      </c>
      <c r="BB33">
        <v>2</v>
      </c>
      <c r="BC33">
        <v>4</v>
      </c>
      <c r="BD33">
        <v>4</v>
      </c>
      <c r="BE33">
        <v>4</v>
      </c>
      <c r="BF33">
        <v>3</v>
      </c>
      <c r="BG33">
        <v>4</v>
      </c>
      <c r="BH33">
        <v>1</v>
      </c>
      <c r="BI33">
        <v>3</v>
      </c>
      <c r="BJ33">
        <v>4</v>
      </c>
      <c r="BK33">
        <v>3</v>
      </c>
      <c r="BL33">
        <v>3</v>
      </c>
      <c r="BM33">
        <v>3</v>
      </c>
      <c r="BN33">
        <v>0</v>
      </c>
      <c r="BO33">
        <v>4</v>
      </c>
      <c r="BP33">
        <v>2</v>
      </c>
      <c r="BQ33">
        <v>0</v>
      </c>
      <c r="BR33">
        <v>2</v>
      </c>
      <c r="BS33">
        <v>55</v>
      </c>
      <c r="BT33">
        <f t="shared" si="0"/>
        <v>141</v>
      </c>
      <c r="BU33">
        <f t="shared" si="1"/>
        <v>84</v>
      </c>
      <c r="BV33">
        <f t="shared" si="2"/>
        <v>5</v>
      </c>
      <c r="BW33" s="1">
        <f t="shared" si="3"/>
        <v>79</v>
      </c>
      <c r="BX33" s="1"/>
      <c r="BY33" s="1">
        <f t="shared" si="4"/>
        <v>0</v>
      </c>
    </row>
    <row r="34" spans="1:77" x14ac:dyDescent="0.3">
      <c r="A34">
        <v>74923</v>
      </c>
      <c r="B34" t="s">
        <v>80</v>
      </c>
      <c r="C34" t="s">
        <v>1</v>
      </c>
      <c r="D34" t="s">
        <v>82</v>
      </c>
      <c r="E34">
        <v>1</v>
      </c>
      <c r="F34" t="s">
        <v>87</v>
      </c>
      <c r="G34" t="s">
        <v>83</v>
      </c>
      <c r="H34" t="s">
        <v>84</v>
      </c>
      <c r="I34" t="s">
        <v>6</v>
      </c>
      <c r="J34" t="s">
        <v>7</v>
      </c>
      <c r="K34" t="s">
        <v>86</v>
      </c>
      <c r="L34">
        <v>4</v>
      </c>
      <c r="M34">
        <v>0</v>
      </c>
      <c r="N34">
        <v>0</v>
      </c>
      <c r="O34">
        <v>3</v>
      </c>
      <c r="P34">
        <v>4</v>
      </c>
      <c r="Q34">
        <v>4</v>
      </c>
      <c r="R34">
        <v>2</v>
      </c>
      <c r="S34">
        <v>3</v>
      </c>
      <c r="T34">
        <v>2</v>
      </c>
      <c r="U34">
        <v>0</v>
      </c>
      <c r="V34">
        <v>0</v>
      </c>
      <c r="W34">
        <v>4</v>
      </c>
      <c r="X34">
        <v>4</v>
      </c>
      <c r="Y34">
        <v>4</v>
      </c>
      <c r="Z34">
        <v>0</v>
      </c>
      <c r="AA34">
        <v>0</v>
      </c>
      <c r="AB34">
        <v>4</v>
      </c>
      <c r="AC34">
        <v>4</v>
      </c>
      <c r="AD34">
        <v>3</v>
      </c>
      <c r="AE34">
        <v>0</v>
      </c>
      <c r="AF34">
        <v>4</v>
      </c>
      <c r="AG34">
        <v>3</v>
      </c>
      <c r="AH34">
        <v>1</v>
      </c>
      <c r="AI34">
        <v>0</v>
      </c>
      <c r="AJ34">
        <v>4</v>
      </c>
      <c r="AK34">
        <v>1</v>
      </c>
      <c r="AL34">
        <v>3</v>
      </c>
      <c r="AM34" t="s">
        <v>0</v>
      </c>
      <c r="AN34">
        <v>4</v>
      </c>
      <c r="AO34">
        <v>1</v>
      </c>
      <c r="AP34">
        <v>3</v>
      </c>
      <c r="AQ34" t="s">
        <v>0</v>
      </c>
      <c r="AR34">
        <v>4</v>
      </c>
      <c r="AS34">
        <v>3</v>
      </c>
      <c r="AT34">
        <v>4</v>
      </c>
      <c r="AU34">
        <v>3</v>
      </c>
      <c r="AV34">
        <v>4</v>
      </c>
      <c r="AW34">
        <v>4</v>
      </c>
      <c r="AX34">
        <v>2</v>
      </c>
      <c r="AY34">
        <v>4</v>
      </c>
      <c r="AZ34">
        <v>3</v>
      </c>
      <c r="BA34">
        <v>4</v>
      </c>
      <c r="BB34">
        <v>4</v>
      </c>
      <c r="BC34">
        <v>1</v>
      </c>
      <c r="BD34">
        <v>4</v>
      </c>
      <c r="BE34">
        <v>4</v>
      </c>
      <c r="BF34">
        <v>4</v>
      </c>
      <c r="BG34">
        <v>4</v>
      </c>
      <c r="BH34">
        <v>1</v>
      </c>
      <c r="BI34">
        <v>3</v>
      </c>
      <c r="BJ34">
        <v>1</v>
      </c>
      <c r="BK34">
        <v>4</v>
      </c>
      <c r="BL34">
        <v>4</v>
      </c>
      <c r="BM34">
        <v>4</v>
      </c>
      <c r="BN34">
        <v>1</v>
      </c>
      <c r="BO34">
        <v>4</v>
      </c>
      <c r="BP34">
        <v>1</v>
      </c>
      <c r="BQ34">
        <v>0</v>
      </c>
      <c r="BR34">
        <v>3</v>
      </c>
      <c r="BS34">
        <v>51</v>
      </c>
      <c r="BT34">
        <f t="shared" ref="BT34:BT57" si="5">SUM(L34,O34,P34,Q34,R34,S34,T34,W34,X34,Y34,AB34,AC34,AD34,AF34,AG34,AH34,AJ34,AL34,AM34,AN34,AO34,AP34,AQ34,AR34,AS34,AT34,AU34,AV34,AW34,AY34,BA34,BB34,BD34,BE34,BF34,BG34,BH34,BI34,BJ34,BK34,BL34,BM34,BO34,BP34,BR34)</f>
        <v>143</v>
      </c>
      <c r="BU34">
        <f t="shared" ref="BU34:BU57" si="6">SUM(O34,Q34,R34,T34,W34,Y34,AB34,AG34,AJ34,AO34,AP34,AQ34,AR34,AS34,AT34,AV34,AW34,AY34,BA34,BE34,BF34,BG34,BJ34,BK34,BO34)</f>
        <v>82</v>
      </c>
      <c r="BV34">
        <f t="shared" ref="BV34:BV57" si="7">SUM(U34,AK34,AX34,BH34,BR34,AE34)</f>
        <v>7</v>
      </c>
      <c r="BW34" s="1">
        <f t="shared" ref="BW34:BW65" si="8">BU34-BV34</f>
        <v>75</v>
      </c>
      <c r="BX34" s="1"/>
      <c r="BY34" s="1">
        <f t="shared" ref="BY34:BY57" si="9">SUM(Z34,AZ34,AI34,M34)</f>
        <v>3</v>
      </c>
    </row>
    <row r="35" spans="1:77" x14ac:dyDescent="0.3">
      <c r="A35">
        <v>76165</v>
      </c>
      <c r="B35" t="s">
        <v>80</v>
      </c>
      <c r="C35" t="s">
        <v>1</v>
      </c>
      <c r="D35" t="s">
        <v>82</v>
      </c>
      <c r="E35">
        <v>0</v>
      </c>
      <c r="F35" t="s">
        <v>87</v>
      </c>
      <c r="G35" t="s">
        <v>95</v>
      </c>
      <c r="H35" t="s">
        <v>84</v>
      </c>
      <c r="I35" t="s">
        <v>6</v>
      </c>
      <c r="J35" t="s">
        <v>7</v>
      </c>
      <c r="K35" t="s">
        <v>90</v>
      </c>
      <c r="L35">
        <v>3</v>
      </c>
      <c r="M35">
        <v>0</v>
      </c>
      <c r="N35">
        <v>2</v>
      </c>
      <c r="O35">
        <v>3</v>
      </c>
      <c r="P35">
        <v>4</v>
      </c>
      <c r="Q35">
        <v>3</v>
      </c>
      <c r="R35">
        <v>4</v>
      </c>
      <c r="S35">
        <v>3</v>
      </c>
      <c r="T35">
        <v>2</v>
      </c>
      <c r="U35">
        <v>0</v>
      </c>
      <c r="V35">
        <v>0</v>
      </c>
      <c r="W35">
        <v>4</v>
      </c>
      <c r="X35">
        <v>3</v>
      </c>
      <c r="Y35">
        <v>3</v>
      </c>
      <c r="Z35">
        <v>0</v>
      </c>
      <c r="AA35">
        <v>0</v>
      </c>
      <c r="AB35">
        <v>3</v>
      </c>
      <c r="AC35">
        <v>3</v>
      </c>
      <c r="AD35">
        <v>3</v>
      </c>
      <c r="AE35">
        <v>0</v>
      </c>
      <c r="AF35">
        <v>3</v>
      </c>
      <c r="AG35">
        <v>3</v>
      </c>
      <c r="AH35">
        <v>3</v>
      </c>
      <c r="AI35">
        <v>3</v>
      </c>
      <c r="AJ35">
        <v>4</v>
      </c>
      <c r="AK35">
        <v>3</v>
      </c>
      <c r="AL35">
        <v>3</v>
      </c>
      <c r="AM35">
        <v>4</v>
      </c>
      <c r="AN35">
        <v>4</v>
      </c>
      <c r="AO35">
        <v>2</v>
      </c>
      <c r="AP35">
        <v>3</v>
      </c>
      <c r="AQ35">
        <v>2</v>
      </c>
      <c r="AR35" t="s">
        <v>0</v>
      </c>
      <c r="AS35">
        <v>3</v>
      </c>
      <c r="AT35">
        <v>2</v>
      </c>
      <c r="AU35">
        <v>4</v>
      </c>
      <c r="AV35">
        <v>3</v>
      </c>
      <c r="AW35">
        <v>4</v>
      </c>
      <c r="AX35">
        <v>1</v>
      </c>
      <c r="AY35">
        <v>3</v>
      </c>
      <c r="AZ35">
        <v>0</v>
      </c>
      <c r="BA35">
        <v>2</v>
      </c>
      <c r="BB35">
        <v>3</v>
      </c>
      <c r="BC35">
        <v>4</v>
      </c>
      <c r="BD35">
        <v>4</v>
      </c>
      <c r="BE35">
        <v>4</v>
      </c>
      <c r="BF35">
        <v>3</v>
      </c>
      <c r="BG35">
        <v>3</v>
      </c>
      <c r="BH35">
        <v>1</v>
      </c>
      <c r="BI35">
        <v>4</v>
      </c>
      <c r="BJ35">
        <v>3</v>
      </c>
      <c r="BK35">
        <v>3</v>
      </c>
      <c r="BL35">
        <v>3</v>
      </c>
      <c r="BM35" t="s">
        <v>0</v>
      </c>
      <c r="BN35">
        <v>3</v>
      </c>
      <c r="BO35">
        <v>4</v>
      </c>
      <c r="BP35">
        <v>4</v>
      </c>
      <c r="BQ35">
        <v>1</v>
      </c>
      <c r="BR35">
        <v>3</v>
      </c>
      <c r="BS35">
        <v>36</v>
      </c>
      <c r="BT35">
        <f t="shared" si="5"/>
        <v>135</v>
      </c>
      <c r="BU35">
        <f t="shared" si="6"/>
        <v>73</v>
      </c>
      <c r="BV35">
        <f t="shared" si="7"/>
        <v>8</v>
      </c>
      <c r="BW35" s="1">
        <f t="shared" si="8"/>
        <v>65</v>
      </c>
      <c r="BX35" s="1"/>
      <c r="BY35" s="1">
        <f t="shared" si="9"/>
        <v>3</v>
      </c>
    </row>
    <row r="36" spans="1:77" x14ac:dyDescent="0.3">
      <c r="A36">
        <v>78304</v>
      </c>
      <c r="B36" t="s">
        <v>80</v>
      </c>
      <c r="C36" t="s">
        <v>1</v>
      </c>
      <c r="D36" t="s">
        <v>2</v>
      </c>
      <c r="E36">
        <v>4</v>
      </c>
      <c r="F36" t="s">
        <v>87</v>
      </c>
      <c r="G36" t="s">
        <v>83</v>
      </c>
      <c r="H36" t="s">
        <v>5</v>
      </c>
      <c r="I36" t="s">
        <v>6</v>
      </c>
      <c r="J36" t="s">
        <v>7</v>
      </c>
      <c r="K36" t="s">
        <v>86</v>
      </c>
      <c r="L36">
        <v>4</v>
      </c>
      <c r="M36">
        <v>0</v>
      </c>
      <c r="N36">
        <v>3</v>
      </c>
      <c r="O36">
        <v>1</v>
      </c>
      <c r="P36">
        <v>1</v>
      </c>
      <c r="Q36">
        <v>2</v>
      </c>
      <c r="R36">
        <v>3</v>
      </c>
      <c r="S36">
        <v>3</v>
      </c>
      <c r="T36">
        <v>3</v>
      </c>
      <c r="U36">
        <v>0</v>
      </c>
      <c r="V36">
        <v>3</v>
      </c>
      <c r="W36">
        <v>1</v>
      </c>
      <c r="X36">
        <v>4</v>
      </c>
      <c r="Y36">
        <v>4</v>
      </c>
      <c r="Z36">
        <v>3</v>
      </c>
      <c r="AA36">
        <v>3</v>
      </c>
      <c r="AB36">
        <v>1</v>
      </c>
      <c r="AC36">
        <v>3</v>
      </c>
      <c r="AD36">
        <v>2</v>
      </c>
      <c r="AE36">
        <v>1</v>
      </c>
      <c r="AF36">
        <v>1</v>
      </c>
      <c r="AG36">
        <v>3</v>
      </c>
      <c r="AH36">
        <v>3</v>
      </c>
      <c r="AI36">
        <v>2</v>
      </c>
      <c r="AJ36">
        <v>3</v>
      </c>
      <c r="AK36">
        <v>1</v>
      </c>
      <c r="AL36">
        <v>3</v>
      </c>
      <c r="AM36">
        <v>1</v>
      </c>
      <c r="AN36">
        <v>4</v>
      </c>
      <c r="AO36">
        <v>3</v>
      </c>
      <c r="AP36">
        <v>3</v>
      </c>
      <c r="AQ36">
        <v>4</v>
      </c>
      <c r="AR36">
        <v>4</v>
      </c>
      <c r="AS36">
        <v>2</v>
      </c>
      <c r="AT36">
        <v>0</v>
      </c>
      <c r="AU36">
        <v>4</v>
      </c>
      <c r="AV36">
        <v>4</v>
      </c>
      <c r="AW36">
        <v>3</v>
      </c>
      <c r="AX36">
        <v>3</v>
      </c>
      <c r="AY36">
        <v>1</v>
      </c>
      <c r="AZ36">
        <v>0</v>
      </c>
      <c r="BA36">
        <v>3</v>
      </c>
      <c r="BB36">
        <v>0</v>
      </c>
      <c r="BC36">
        <v>4</v>
      </c>
      <c r="BD36">
        <v>3</v>
      </c>
      <c r="BE36">
        <v>4</v>
      </c>
      <c r="BF36">
        <v>1</v>
      </c>
      <c r="BG36">
        <v>4</v>
      </c>
      <c r="BH36">
        <v>2</v>
      </c>
      <c r="BI36">
        <v>4</v>
      </c>
      <c r="BJ36">
        <v>3</v>
      </c>
      <c r="BK36">
        <v>3</v>
      </c>
      <c r="BL36">
        <v>4</v>
      </c>
      <c r="BM36">
        <v>3</v>
      </c>
      <c r="BN36">
        <v>3</v>
      </c>
      <c r="BO36">
        <v>4</v>
      </c>
      <c r="BP36">
        <v>3</v>
      </c>
      <c r="BQ36">
        <v>1</v>
      </c>
      <c r="BR36">
        <v>1</v>
      </c>
      <c r="BS36">
        <v>10</v>
      </c>
      <c r="BT36">
        <f t="shared" si="5"/>
        <v>120</v>
      </c>
      <c r="BU36">
        <f t="shared" si="6"/>
        <v>67</v>
      </c>
      <c r="BV36">
        <f t="shared" si="7"/>
        <v>8</v>
      </c>
      <c r="BW36" s="1">
        <f t="shared" si="8"/>
        <v>59</v>
      </c>
      <c r="BX36" s="1"/>
      <c r="BY36" s="1">
        <f t="shared" si="9"/>
        <v>5</v>
      </c>
    </row>
    <row r="37" spans="1:77" x14ac:dyDescent="0.3">
      <c r="A37">
        <v>83411</v>
      </c>
      <c r="B37" t="s">
        <v>80</v>
      </c>
      <c r="C37" t="s">
        <v>1</v>
      </c>
      <c r="D37" t="s">
        <v>2</v>
      </c>
      <c r="E37">
        <v>0</v>
      </c>
      <c r="F37" t="s">
        <v>87</v>
      </c>
      <c r="G37" t="s">
        <v>83</v>
      </c>
      <c r="H37" t="s">
        <v>5</v>
      </c>
      <c r="I37" t="s">
        <v>6</v>
      </c>
      <c r="J37" t="s">
        <v>7</v>
      </c>
      <c r="K37" t="s">
        <v>86</v>
      </c>
      <c r="L37">
        <v>3</v>
      </c>
      <c r="M37">
        <v>0</v>
      </c>
      <c r="N37">
        <v>1</v>
      </c>
      <c r="O37">
        <v>3</v>
      </c>
      <c r="P37">
        <v>3</v>
      </c>
      <c r="Q37">
        <v>4</v>
      </c>
      <c r="R37">
        <v>3</v>
      </c>
      <c r="S37">
        <v>2</v>
      </c>
      <c r="T37">
        <v>2</v>
      </c>
      <c r="U37">
        <v>0</v>
      </c>
      <c r="V37">
        <v>0</v>
      </c>
      <c r="W37">
        <v>2</v>
      </c>
      <c r="X37">
        <v>3</v>
      </c>
      <c r="Y37">
        <v>3</v>
      </c>
      <c r="Z37">
        <v>0</v>
      </c>
      <c r="AA37">
        <v>0</v>
      </c>
      <c r="AB37">
        <v>2</v>
      </c>
      <c r="AC37">
        <v>3</v>
      </c>
      <c r="AD37">
        <v>3</v>
      </c>
      <c r="AE37">
        <v>0</v>
      </c>
      <c r="AF37">
        <v>2</v>
      </c>
      <c r="AG37">
        <v>3</v>
      </c>
      <c r="AH37">
        <v>2</v>
      </c>
      <c r="AI37">
        <v>0</v>
      </c>
      <c r="AJ37">
        <v>3</v>
      </c>
      <c r="AK37">
        <v>1</v>
      </c>
      <c r="AL37">
        <v>3</v>
      </c>
      <c r="AM37">
        <v>3</v>
      </c>
      <c r="AN37">
        <v>4</v>
      </c>
      <c r="AO37">
        <v>2</v>
      </c>
      <c r="AP37">
        <v>3</v>
      </c>
      <c r="AQ37">
        <v>2</v>
      </c>
      <c r="AR37">
        <v>3</v>
      </c>
      <c r="AS37">
        <v>2</v>
      </c>
      <c r="AT37">
        <v>1</v>
      </c>
      <c r="AU37">
        <v>4</v>
      </c>
      <c r="AV37">
        <v>4</v>
      </c>
      <c r="AW37">
        <v>4</v>
      </c>
      <c r="AX37">
        <v>2</v>
      </c>
      <c r="AY37">
        <v>3</v>
      </c>
      <c r="AZ37">
        <v>0</v>
      </c>
      <c r="BA37">
        <v>3</v>
      </c>
      <c r="BB37">
        <v>3</v>
      </c>
      <c r="BC37">
        <v>2</v>
      </c>
      <c r="BD37">
        <v>4</v>
      </c>
      <c r="BE37">
        <v>3</v>
      </c>
      <c r="BF37">
        <v>3</v>
      </c>
      <c r="BG37">
        <v>3</v>
      </c>
      <c r="BH37">
        <v>1</v>
      </c>
      <c r="BI37">
        <v>2</v>
      </c>
      <c r="BJ37">
        <v>2</v>
      </c>
      <c r="BK37">
        <v>4</v>
      </c>
      <c r="BL37">
        <v>4</v>
      </c>
      <c r="BM37">
        <v>1</v>
      </c>
      <c r="BN37">
        <v>2</v>
      </c>
      <c r="BO37">
        <v>4</v>
      </c>
      <c r="BP37">
        <v>1</v>
      </c>
      <c r="BQ37">
        <v>0</v>
      </c>
      <c r="BR37">
        <v>2</v>
      </c>
      <c r="BS37">
        <v>41</v>
      </c>
      <c r="BT37">
        <f t="shared" si="5"/>
        <v>124</v>
      </c>
      <c r="BU37">
        <f t="shared" si="6"/>
        <v>71</v>
      </c>
      <c r="BV37">
        <f t="shared" si="7"/>
        <v>6</v>
      </c>
      <c r="BW37" s="1">
        <f t="shared" si="8"/>
        <v>65</v>
      </c>
      <c r="BX37" s="1"/>
      <c r="BY37" s="1">
        <f t="shared" si="9"/>
        <v>0</v>
      </c>
    </row>
    <row r="38" spans="1:77" x14ac:dyDescent="0.3">
      <c r="A38">
        <v>83506</v>
      </c>
      <c r="B38" t="s">
        <v>80</v>
      </c>
      <c r="C38" t="s">
        <v>1</v>
      </c>
      <c r="D38" t="s">
        <v>82</v>
      </c>
      <c r="E38">
        <v>4</v>
      </c>
      <c r="F38" t="s">
        <v>98</v>
      </c>
      <c r="G38" t="s">
        <v>83</v>
      </c>
      <c r="H38" t="s">
        <v>5</v>
      </c>
      <c r="I38" t="s">
        <v>6</v>
      </c>
      <c r="J38" t="s">
        <v>7</v>
      </c>
      <c r="K38" t="s">
        <v>90</v>
      </c>
      <c r="L38">
        <v>3</v>
      </c>
      <c r="M38">
        <v>1</v>
      </c>
      <c r="N38">
        <v>0</v>
      </c>
      <c r="O38">
        <v>3</v>
      </c>
      <c r="P38">
        <v>3</v>
      </c>
      <c r="Q38">
        <v>3</v>
      </c>
      <c r="R38">
        <v>3</v>
      </c>
      <c r="S38">
        <v>2</v>
      </c>
      <c r="T38">
        <v>2</v>
      </c>
      <c r="U38">
        <v>2</v>
      </c>
      <c r="V38">
        <v>0</v>
      </c>
      <c r="W38">
        <v>2</v>
      </c>
      <c r="X38">
        <v>3</v>
      </c>
      <c r="Y38">
        <v>3</v>
      </c>
      <c r="Z38">
        <v>0</v>
      </c>
      <c r="AA38">
        <v>1</v>
      </c>
      <c r="AB38">
        <v>2</v>
      </c>
      <c r="AC38">
        <v>2</v>
      </c>
      <c r="AD38">
        <v>3</v>
      </c>
      <c r="AE38">
        <v>1</v>
      </c>
      <c r="AF38">
        <v>3</v>
      </c>
      <c r="AG38">
        <v>3</v>
      </c>
      <c r="AH38">
        <v>3</v>
      </c>
      <c r="AI38">
        <v>1</v>
      </c>
      <c r="AJ38">
        <v>3</v>
      </c>
      <c r="AK38">
        <v>1</v>
      </c>
      <c r="AL38">
        <v>2</v>
      </c>
      <c r="AM38">
        <v>3</v>
      </c>
      <c r="AN38">
        <v>3</v>
      </c>
      <c r="AO38">
        <v>2</v>
      </c>
      <c r="AP38">
        <v>3</v>
      </c>
      <c r="AQ38">
        <v>2</v>
      </c>
      <c r="AR38">
        <v>3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2</v>
      </c>
      <c r="AY38">
        <v>3</v>
      </c>
      <c r="AZ38">
        <v>1</v>
      </c>
      <c r="BA38">
        <v>4</v>
      </c>
      <c r="BB38">
        <v>2</v>
      </c>
      <c r="BC38">
        <v>1</v>
      </c>
      <c r="BD38">
        <v>3</v>
      </c>
      <c r="BE38">
        <v>2</v>
      </c>
      <c r="BF38">
        <v>3</v>
      </c>
      <c r="BG38">
        <v>3</v>
      </c>
      <c r="BH38">
        <v>1</v>
      </c>
      <c r="BI38">
        <v>3</v>
      </c>
      <c r="BJ38">
        <v>2</v>
      </c>
      <c r="BK38">
        <v>3</v>
      </c>
      <c r="BL38">
        <v>3</v>
      </c>
      <c r="BM38">
        <v>2</v>
      </c>
      <c r="BN38">
        <v>1</v>
      </c>
      <c r="BO38">
        <v>2</v>
      </c>
      <c r="BP38">
        <v>3</v>
      </c>
      <c r="BQ38">
        <v>0</v>
      </c>
      <c r="BR38">
        <v>2</v>
      </c>
      <c r="BS38">
        <v>43</v>
      </c>
      <c r="BT38">
        <f t="shared" si="5"/>
        <v>118</v>
      </c>
      <c r="BU38">
        <f t="shared" si="6"/>
        <v>66</v>
      </c>
      <c r="BV38">
        <f t="shared" si="7"/>
        <v>9</v>
      </c>
      <c r="BW38" s="1">
        <f t="shared" si="8"/>
        <v>57</v>
      </c>
      <c r="BX38" s="1"/>
      <c r="BY38" s="1">
        <f t="shared" si="9"/>
        <v>3</v>
      </c>
    </row>
    <row r="39" spans="1:77" x14ac:dyDescent="0.3">
      <c r="A39">
        <v>84762</v>
      </c>
      <c r="B39" t="s">
        <v>80</v>
      </c>
      <c r="C39" t="s">
        <v>99</v>
      </c>
      <c r="D39" t="s">
        <v>2</v>
      </c>
      <c r="E39">
        <v>1</v>
      </c>
      <c r="F39" t="s">
        <v>87</v>
      </c>
      <c r="G39" t="s">
        <v>4</v>
      </c>
      <c r="H39" t="s">
        <v>84</v>
      </c>
      <c r="I39" t="s">
        <v>6</v>
      </c>
      <c r="J39" t="s">
        <v>7</v>
      </c>
      <c r="K39" t="s">
        <v>86</v>
      </c>
      <c r="L39">
        <v>4</v>
      </c>
      <c r="M39">
        <v>0</v>
      </c>
      <c r="N39">
        <v>0</v>
      </c>
      <c r="O39">
        <v>4</v>
      </c>
      <c r="P39">
        <v>4</v>
      </c>
      <c r="Q39">
        <v>4</v>
      </c>
      <c r="R39">
        <v>4</v>
      </c>
      <c r="S39">
        <v>4</v>
      </c>
      <c r="T39">
        <v>3</v>
      </c>
      <c r="U39">
        <v>0</v>
      </c>
      <c r="V39">
        <v>4</v>
      </c>
      <c r="W39">
        <v>2</v>
      </c>
      <c r="X39">
        <v>4</v>
      </c>
      <c r="Y39">
        <v>3</v>
      </c>
      <c r="Z39">
        <v>0</v>
      </c>
      <c r="AA39">
        <v>0</v>
      </c>
      <c r="AB39">
        <v>2</v>
      </c>
      <c r="AC39">
        <v>4</v>
      </c>
      <c r="AD39">
        <v>4</v>
      </c>
      <c r="AE39">
        <v>0</v>
      </c>
      <c r="AF39">
        <v>4</v>
      </c>
      <c r="AG39">
        <v>4</v>
      </c>
      <c r="AH39">
        <v>4</v>
      </c>
      <c r="AI39">
        <v>0</v>
      </c>
      <c r="AJ39">
        <v>4</v>
      </c>
      <c r="AK39">
        <v>0</v>
      </c>
      <c r="AL39">
        <v>4</v>
      </c>
      <c r="AM39">
        <v>4</v>
      </c>
      <c r="AN39">
        <v>4</v>
      </c>
      <c r="AO39">
        <v>4</v>
      </c>
      <c r="AP39">
        <v>3</v>
      </c>
      <c r="AQ39">
        <v>3</v>
      </c>
      <c r="AR39">
        <v>4</v>
      </c>
      <c r="AS39">
        <v>4</v>
      </c>
      <c r="AT39">
        <v>2</v>
      </c>
      <c r="AU39">
        <v>4</v>
      </c>
      <c r="AV39">
        <v>4</v>
      </c>
      <c r="AW39">
        <v>4</v>
      </c>
      <c r="AX39">
        <v>0</v>
      </c>
      <c r="AY39">
        <v>3</v>
      </c>
      <c r="AZ39">
        <v>0</v>
      </c>
      <c r="BA39">
        <v>3</v>
      </c>
      <c r="BB39">
        <v>3</v>
      </c>
      <c r="BC39">
        <v>2</v>
      </c>
      <c r="BD39">
        <v>4</v>
      </c>
      <c r="BE39">
        <v>3</v>
      </c>
      <c r="BF39">
        <v>4</v>
      </c>
      <c r="BG39">
        <v>4</v>
      </c>
      <c r="BH39">
        <v>0</v>
      </c>
      <c r="BI39">
        <v>3</v>
      </c>
      <c r="BJ39">
        <v>4</v>
      </c>
      <c r="BK39">
        <v>4</v>
      </c>
      <c r="BL39">
        <v>4</v>
      </c>
      <c r="BM39">
        <v>3</v>
      </c>
      <c r="BN39">
        <v>0</v>
      </c>
      <c r="BO39">
        <v>4</v>
      </c>
      <c r="BP39">
        <v>3</v>
      </c>
      <c r="BQ39">
        <v>0</v>
      </c>
      <c r="BR39">
        <v>2</v>
      </c>
      <c r="BS39">
        <v>14</v>
      </c>
      <c r="BT39">
        <f t="shared" si="5"/>
        <v>157</v>
      </c>
      <c r="BU39">
        <f t="shared" si="6"/>
        <v>87</v>
      </c>
      <c r="BV39">
        <f t="shared" si="7"/>
        <v>2</v>
      </c>
      <c r="BW39" s="1">
        <f t="shared" si="8"/>
        <v>85</v>
      </c>
      <c r="BX39" s="1"/>
      <c r="BY39" s="1">
        <f t="shared" si="9"/>
        <v>0</v>
      </c>
    </row>
    <row r="40" spans="1:77" x14ac:dyDescent="0.3">
      <c r="A40">
        <v>90582</v>
      </c>
      <c r="B40" t="s">
        <v>80</v>
      </c>
      <c r="C40" t="s">
        <v>100</v>
      </c>
      <c r="D40" t="s">
        <v>2</v>
      </c>
      <c r="E40">
        <v>1</v>
      </c>
      <c r="F40" t="s">
        <v>87</v>
      </c>
      <c r="G40" t="s">
        <v>0</v>
      </c>
      <c r="H40" t="s">
        <v>5</v>
      </c>
      <c r="I40" t="s">
        <v>85</v>
      </c>
      <c r="J40" t="s">
        <v>7</v>
      </c>
      <c r="K40" t="s">
        <v>92</v>
      </c>
      <c r="L40">
        <v>4</v>
      </c>
      <c r="M40">
        <v>0</v>
      </c>
      <c r="N40">
        <v>2</v>
      </c>
      <c r="O40">
        <v>3</v>
      </c>
      <c r="P40">
        <v>3</v>
      </c>
      <c r="Q40">
        <v>2</v>
      </c>
      <c r="R40">
        <v>4</v>
      </c>
      <c r="S40">
        <v>4</v>
      </c>
      <c r="T40">
        <v>4</v>
      </c>
      <c r="U40">
        <v>1</v>
      </c>
      <c r="V40">
        <v>1</v>
      </c>
      <c r="W40">
        <v>0</v>
      </c>
      <c r="X40">
        <v>2</v>
      </c>
      <c r="Y40">
        <v>3</v>
      </c>
      <c r="Z40">
        <v>0</v>
      </c>
      <c r="AA40">
        <v>3</v>
      </c>
      <c r="AB40">
        <v>3</v>
      </c>
      <c r="AC40">
        <v>3</v>
      </c>
      <c r="AD40">
        <v>3</v>
      </c>
      <c r="AE40">
        <v>2</v>
      </c>
      <c r="AF40">
        <v>2</v>
      </c>
      <c r="AG40">
        <v>2</v>
      </c>
      <c r="AH40">
        <v>0</v>
      </c>
      <c r="AI40">
        <v>1</v>
      </c>
      <c r="AJ40">
        <v>3</v>
      </c>
      <c r="AK40">
        <v>2</v>
      </c>
      <c r="AL40">
        <v>2</v>
      </c>
      <c r="AM40">
        <v>4</v>
      </c>
      <c r="AN40">
        <v>3</v>
      </c>
      <c r="AO40">
        <v>2</v>
      </c>
      <c r="AP40">
        <v>2</v>
      </c>
      <c r="AQ40">
        <v>2</v>
      </c>
      <c r="AR40">
        <v>3</v>
      </c>
      <c r="AS40">
        <v>2</v>
      </c>
      <c r="AT40">
        <v>1</v>
      </c>
      <c r="AU40">
        <v>3</v>
      </c>
      <c r="AV40">
        <v>4</v>
      </c>
      <c r="AW40">
        <v>2</v>
      </c>
      <c r="AX40">
        <v>2</v>
      </c>
      <c r="AY40">
        <v>2</v>
      </c>
      <c r="AZ40">
        <v>3</v>
      </c>
      <c r="BA40">
        <v>0</v>
      </c>
      <c r="BB40">
        <v>2</v>
      </c>
      <c r="BC40">
        <v>3</v>
      </c>
      <c r="BD40">
        <v>2</v>
      </c>
      <c r="BE40">
        <v>2</v>
      </c>
      <c r="BF40">
        <v>2</v>
      </c>
      <c r="BG40">
        <v>4</v>
      </c>
      <c r="BH40">
        <v>2</v>
      </c>
      <c r="BI40">
        <v>4</v>
      </c>
      <c r="BJ40">
        <v>2</v>
      </c>
      <c r="BK40">
        <v>3</v>
      </c>
      <c r="BL40">
        <v>3</v>
      </c>
      <c r="BM40">
        <v>3</v>
      </c>
      <c r="BN40">
        <v>3</v>
      </c>
      <c r="BO40">
        <v>2</v>
      </c>
      <c r="BP40">
        <v>1</v>
      </c>
      <c r="BQ40">
        <v>0</v>
      </c>
      <c r="BR40">
        <v>0</v>
      </c>
      <c r="BS40">
        <v>29</v>
      </c>
      <c r="BT40">
        <f t="shared" si="5"/>
        <v>109</v>
      </c>
      <c r="BU40">
        <f t="shared" si="6"/>
        <v>59</v>
      </c>
      <c r="BV40">
        <f t="shared" si="7"/>
        <v>9</v>
      </c>
      <c r="BW40" s="1">
        <f t="shared" si="8"/>
        <v>50</v>
      </c>
      <c r="BX40" s="1"/>
      <c r="BY40" s="1">
        <f t="shared" si="9"/>
        <v>4</v>
      </c>
    </row>
    <row r="41" spans="1:77" x14ac:dyDescent="0.3">
      <c r="A41">
        <v>90725</v>
      </c>
      <c r="B41" t="s">
        <v>80</v>
      </c>
      <c r="C41" t="s">
        <v>1</v>
      </c>
      <c r="D41" t="s">
        <v>2</v>
      </c>
      <c r="E41">
        <v>3</v>
      </c>
      <c r="F41" t="s">
        <v>3</v>
      </c>
      <c r="G41" t="s">
        <v>101</v>
      </c>
      <c r="H41" t="s">
        <v>84</v>
      </c>
      <c r="I41" t="s">
        <v>6</v>
      </c>
      <c r="J41" t="s">
        <v>7</v>
      </c>
      <c r="K41" t="s">
        <v>90</v>
      </c>
      <c r="L41">
        <v>3</v>
      </c>
      <c r="M41">
        <v>0</v>
      </c>
      <c r="N41">
        <v>0</v>
      </c>
      <c r="O41">
        <v>3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0</v>
      </c>
      <c r="W41">
        <v>0</v>
      </c>
      <c r="X41">
        <v>3</v>
      </c>
      <c r="Y41">
        <v>3</v>
      </c>
      <c r="Z41">
        <v>0</v>
      </c>
      <c r="AA41">
        <v>0</v>
      </c>
      <c r="AB41">
        <v>3</v>
      </c>
      <c r="AC41">
        <v>1</v>
      </c>
      <c r="AD41">
        <v>3</v>
      </c>
      <c r="AE41">
        <v>0</v>
      </c>
      <c r="AF41">
        <v>3</v>
      </c>
      <c r="AG41">
        <v>1</v>
      </c>
      <c r="AH41">
        <v>1</v>
      </c>
      <c r="AI41">
        <v>0</v>
      </c>
      <c r="AJ41">
        <v>4</v>
      </c>
      <c r="AK41">
        <v>2</v>
      </c>
      <c r="AL41">
        <v>3</v>
      </c>
      <c r="AM41">
        <v>3</v>
      </c>
      <c r="AN41">
        <v>3</v>
      </c>
      <c r="AO41">
        <v>0</v>
      </c>
      <c r="AP41">
        <v>3</v>
      </c>
      <c r="AQ41">
        <v>3</v>
      </c>
      <c r="AR41">
        <v>3</v>
      </c>
      <c r="AS41">
        <v>2</v>
      </c>
      <c r="AT41">
        <v>3</v>
      </c>
      <c r="AU41">
        <v>4</v>
      </c>
      <c r="AV41">
        <v>4</v>
      </c>
      <c r="AW41">
        <v>2</v>
      </c>
      <c r="AX41">
        <v>2</v>
      </c>
      <c r="AY41">
        <v>4</v>
      </c>
      <c r="AZ41">
        <v>0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2</v>
      </c>
      <c r="BG41">
        <v>3</v>
      </c>
      <c r="BH41">
        <v>2</v>
      </c>
      <c r="BI41">
        <v>2</v>
      </c>
      <c r="BJ41">
        <v>3</v>
      </c>
      <c r="BK41">
        <v>4</v>
      </c>
      <c r="BL41">
        <v>4</v>
      </c>
      <c r="BM41">
        <v>1</v>
      </c>
      <c r="BN41">
        <v>0</v>
      </c>
      <c r="BO41">
        <v>4</v>
      </c>
      <c r="BP41">
        <v>1</v>
      </c>
      <c r="BQ41">
        <v>0</v>
      </c>
      <c r="BR41">
        <v>2</v>
      </c>
      <c r="BS41">
        <v>50</v>
      </c>
      <c r="BT41">
        <f t="shared" si="5"/>
        <v>118</v>
      </c>
      <c r="BU41">
        <f t="shared" si="6"/>
        <v>67</v>
      </c>
      <c r="BV41">
        <f t="shared" si="7"/>
        <v>10</v>
      </c>
      <c r="BW41" s="1">
        <f t="shared" si="8"/>
        <v>57</v>
      </c>
      <c r="BX41" s="1"/>
      <c r="BY41" s="1">
        <f t="shared" si="9"/>
        <v>0</v>
      </c>
    </row>
    <row r="42" spans="1:77" x14ac:dyDescent="0.3">
      <c r="A42">
        <v>96478</v>
      </c>
      <c r="B42" t="s">
        <v>80</v>
      </c>
      <c r="C42" t="s">
        <v>1</v>
      </c>
      <c r="D42" t="s">
        <v>2</v>
      </c>
      <c r="E42">
        <v>2</v>
      </c>
      <c r="F42" t="s">
        <v>3</v>
      </c>
      <c r="G42" t="s">
        <v>96</v>
      </c>
      <c r="H42" t="s">
        <v>5</v>
      </c>
      <c r="I42" t="s">
        <v>6</v>
      </c>
      <c r="J42" t="s">
        <v>7</v>
      </c>
      <c r="K42" t="s">
        <v>90</v>
      </c>
      <c r="L42">
        <v>4</v>
      </c>
      <c r="M42">
        <v>0</v>
      </c>
      <c r="N42">
        <v>0</v>
      </c>
      <c r="O42">
        <v>1</v>
      </c>
      <c r="P42">
        <v>4</v>
      </c>
      <c r="Q42">
        <v>4</v>
      </c>
      <c r="R42">
        <v>3</v>
      </c>
      <c r="S42">
        <v>2</v>
      </c>
      <c r="T42">
        <v>2</v>
      </c>
      <c r="U42">
        <v>0</v>
      </c>
      <c r="V42">
        <v>0</v>
      </c>
      <c r="W42">
        <v>1</v>
      </c>
      <c r="X42">
        <v>2</v>
      </c>
      <c r="Y42">
        <v>4</v>
      </c>
      <c r="Z42">
        <v>0</v>
      </c>
      <c r="AA42">
        <v>2</v>
      </c>
      <c r="AB42">
        <v>0</v>
      </c>
      <c r="AC42">
        <v>1</v>
      </c>
      <c r="AD42">
        <v>3</v>
      </c>
      <c r="AE42">
        <v>1</v>
      </c>
      <c r="AF42">
        <v>1</v>
      </c>
      <c r="AG42">
        <v>2</v>
      </c>
      <c r="AH42">
        <v>0</v>
      </c>
      <c r="AI42">
        <v>1</v>
      </c>
      <c r="AJ42">
        <v>4</v>
      </c>
      <c r="AK42">
        <v>3</v>
      </c>
      <c r="AL42">
        <v>3</v>
      </c>
      <c r="AM42">
        <v>3</v>
      </c>
      <c r="AN42">
        <v>3</v>
      </c>
      <c r="AO42">
        <v>0</v>
      </c>
      <c r="AP42">
        <v>2</v>
      </c>
      <c r="AQ42">
        <v>4</v>
      </c>
      <c r="AR42">
        <v>3</v>
      </c>
      <c r="AS42">
        <v>3</v>
      </c>
      <c r="AT42">
        <v>2</v>
      </c>
      <c r="AU42">
        <v>3</v>
      </c>
      <c r="AV42">
        <v>3</v>
      </c>
      <c r="AW42">
        <v>4</v>
      </c>
      <c r="AX42">
        <v>2</v>
      </c>
      <c r="AY42">
        <v>2</v>
      </c>
      <c r="AZ42">
        <v>3</v>
      </c>
      <c r="BA42">
        <v>3</v>
      </c>
      <c r="BB42">
        <v>2</v>
      </c>
      <c r="BC42">
        <v>3</v>
      </c>
      <c r="BD42">
        <v>4</v>
      </c>
      <c r="BE42">
        <v>4</v>
      </c>
      <c r="BF42">
        <v>1</v>
      </c>
      <c r="BG42">
        <v>4</v>
      </c>
      <c r="BH42">
        <v>2</v>
      </c>
      <c r="BI42">
        <v>3</v>
      </c>
      <c r="BJ42">
        <v>2</v>
      </c>
      <c r="BK42">
        <v>3</v>
      </c>
      <c r="BL42">
        <v>1</v>
      </c>
      <c r="BM42">
        <v>1</v>
      </c>
      <c r="BN42">
        <v>0</v>
      </c>
      <c r="BO42">
        <v>4</v>
      </c>
      <c r="BP42">
        <v>0</v>
      </c>
      <c r="BQ42">
        <v>0</v>
      </c>
      <c r="BR42">
        <v>2</v>
      </c>
      <c r="BS42">
        <v>34</v>
      </c>
      <c r="BT42">
        <f t="shared" si="5"/>
        <v>109</v>
      </c>
      <c r="BU42">
        <f t="shared" si="6"/>
        <v>65</v>
      </c>
      <c r="BV42">
        <f t="shared" si="7"/>
        <v>10</v>
      </c>
      <c r="BW42" s="1">
        <f t="shared" si="8"/>
        <v>55</v>
      </c>
      <c r="BX42" s="1"/>
      <c r="BY42" s="1">
        <f t="shared" si="9"/>
        <v>4</v>
      </c>
    </row>
    <row r="43" spans="1:77" x14ac:dyDescent="0.3">
      <c r="A43">
        <v>11434</v>
      </c>
      <c r="B43" t="s">
        <v>102</v>
      </c>
      <c r="C43" t="s">
        <v>1</v>
      </c>
      <c r="D43" t="s">
        <v>2</v>
      </c>
      <c r="E43">
        <v>2</v>
      </c>
      <c r="F43" t="s">
        <v>3</v>
      </c>
      <c r="G43" t="s">
        <v>89</v>
      </c>
      <c r="H43" t="s">
        <v>5</v>
      </c>
      <c r="I43" t="s">
        <v>85</v>
      </c>
      <c r="J43" t="s">
        <v>7</v>
      </c>
      <c r="K43" t="s">
        <v>86</v>
      </c>
      <c r="L43">
        <v>3</v>
      </c>
      <c r="M43">
        <v>2</v>
      </c>
      <c r="N43">
        <v>0</v>
      </c>
      <c r="O43">
        <v>4</v>
      </c>
      <c r="P43">
        <v>3</v>
      </c>
      <c r="Q43">
        <v>2</v>
      </c>
      <c r="R43">
        <v>2</v>
      </c>
      <c r="S43">
        <v>2</v>
      </c>
      <c r="T43">
        <v>1</v>
      </c>
      <c r="U43">
        <v>1</v>
      </c>
      <c r="V43">
        <v>0</v>
      </c>
      <c r="W43">
        <v>4</v>
      </c>
      <c r="X43">
        <v>2</v>
      </c>
      <c r="Y43">
        <v>3</v>
      </c>
      <c r="Z43">
        <v>1</v>
      </c>
      <c r="AA43">
        <v>0</v>
      </c>
      <c r="AB43">
        <v>4</v>
      </c>
      <c r="AC43">
        <v>4</v>
      </c>
      <c r="AD43">
        <v>3</v>
      </c>
      <c r="AE43">
        <v>0</v>
      </c>
      <c r="AF43">
        <v>2</v>
      </c>
      <c r="AG43">
        <v>3</v>
      </c>
      <c r="AH43">
        <v>1</v>
      </c>
      <c r="AI43">
        <v>2</v>
      </c>
      <c r="AJ43">
        <v>4</v>
      </c>
      <c r="AK43">
        <v>1</v>
      </c>
      <c r="AL43">
        <v>2</v>
      </c>
      <c r="AM43">
        <v>4</v>
      </c>
      <c r="AN43">
        <v>2</v>
      </c>
      <c r="AO43">
        <v>2</v>
      </c>
      <c r="AP43">
        <v>1</v>
      </c>
      <c r="AQ43">
        <v>3</v>
      </c>
      <c r="AR43">
        <v>3</v>
      </c>
      <c r="AS43">
        <v>3</v>
      </c>
      <c r="AT43">
        <v>2</v>
      </c>
      <c r="AU43">
        <v>4</v>
      </c>
      <c r="AV43">
        <v>3</v>
      </c>
      <c r="AW43">
        <v>2</v>
      </c>
      <c r="AX43">
        <v>1</v>
      </c>
      <c r="AY43">
        <v>2</v>
      </c>
      <c r="AZ43">
        <v>0</v>
      </c>
      <c r="BA43">
        <v>3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4</v>
      </c>
      <c r="BH43">
        <v>0</v>
      </c>
      <c r="BI43">
        <v>3</v>
      </c>
      <c r="BJ43">
        <v>2</v>
      </c>
      <c r="BK43">
        <v>4</v>
      </c>
      <c r="BL43">
        <v>4</v>
      </c>
      <c r="BM43">
        <v>2</v>
      </c>
      <c r="BN43">
        <v>2</v>
      </c>
      <c r="BO43">
        <v>3</v>
      </c>
      <c r="BP43">
        <v>1</v>
      </c>
      <c r="BQ43">
        <v>0</v>
      </c>
      <c r="BR43">
        <v>3</v>
      </c>
      <c r="BS43">
        <v>49</v>
      </c>
      <c r="BT43">
        <f t="shared" si="5"/>
        <v>120</v>
      </c>
      <c r="BU43">
        <f t="shared" si="6"/>
        <v>70</v>
      </c>
      <c r="BV43">
        <f t="shared" si="7"/>
        <v>6</v>
      </c>
      <c r="BW43" s="1">
        <f t="shared" si="8"/>
        <v>64</v>
      </c>
      <c r="BX43" s="1"/>
      <c r="BY43" s="1">
        <f t="shared" si="9"/>
        <v>5</v>
      </c>
    </row>
    <row r="44" spans="1:77" x14ac:dyDescent="0.3">
      <c r="A44">
        <v>17339</v>
      </c>
      <c r="B44" t="s">
        <v>102</v>
      </c>
      <c r="C44" t="s">
        <v>1</v>
      </c>
      <c r="D44" t="s">
        <v>88</v>
      </c>
      <c r="E44">
        <v>4</v>
      </c>
      <c r="F44" t="s">
        <v>87</v>
      </c>
      <c r="G44" t="s">
        <v>101</v>
      </c>
      <c r="H44" t="s">
        <v>5</v>
      </c>
      <c r="I44" t="s">
        <v>6</v>
      </c>
      <c r="J44" t="s">
        <v>7</v>
      </c>
      <c r="K44" t="s">
        <v>86</v>
      </c>
      <c r="L44">
        <v>3</v>
      </c>
      <c r="M44">
        <v>0</v>
      </c>
      <c r="N44">
        <v>1</v>
      </c>
      <c r="O44">
        <v>1</v>
      </c>
      <c r="P44">
        <v>4</v>
      </c>
      <c r="Q44">
        <v>3</v>
      </c>
      <c r="R44">
        <v>2</v>
      </c>
      <c r="S44">
        <v>2</v>
      </c>
      <c r="T44">
        <v>2</v>
      </c>
      <c r="U44">
        <v>0</v>
      </c>
      <c r="V44">
        <v>0</v>
      </c>
      <c r="W44">
        <v>1</v>
      </c>
      <c r="X44">
        <v>3</v>
      </c>
      <c r="Y44">
        <v>4</v>
      </c>
      <c r="Z44">
        <v>0</v>
      </c>
      <c r="AA44">
        <v>0</v>
      </c>
      <c r="AB44">
        <v>1</v>
      </c>
      <c r="AC44">
        <v>1</v>
      </c>
      <c r="AD44">
        <v>3</v>
      </c>
      <c r="AE44">
        <v>0</v>
      </c>
      <c r="AF44">
        <v>2</v>
      </c>
      <c r="AG44">
        <v>2</v>
      </c>
      <c r="AH44">
        <v>0</v>
      </c>
      <c r="AI44">
        <v>0</v>
      </c>
      <c r="AJ44">
        <v>3</v>
      </c>
      <c r="AK44">
        <v>2</v>
      </c>
      <c r="AL44">
        <v>4</v>
      </c>
      <c r="AM44">
        <v>4</v>
      </c>
      <c r="AN44">
        <v>3</v>
      </c>
      <c r="AO44">
        <v>1</v>
      </c>
      <c r="AP44">
        <v>3</v>
      </c>
      <c r="AQ44">
        <v>3</v>
      </c>
      <c r="AR44">
        <v>3</v>
      </c>
      <c r="AS44">
        <v>0</v>
      </c>
      <c r="AT44">
        <v>0</v>
      </c>
      <c r="AU44">
        <v>4</v>
      </c>
      <c r="AV44">
        <v>4</v>
      </c>
      <c r="AW44">
        <v>4</v>
      </c>
      <c r="AX44">
        <v>4</v>
      </c>
      <c r="AY44">
        <v>2</v>
      </c>
      <c r="AZ44">
        <v>3</v>
      </c>
      <c r="BA44">
        <v>1</v>
      </c>
      <c r="BB44">
        <v>3</v>
      </c>
      <c r="BC44">
        <v>1</v>
      </c>
      <c r="BD44">
        <v>4</v>
      </c>
      <c r="BE44">
        <v>3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4</v>
      </c>
      <c r="BL44">
        <v>3</v>
      </c>
      <c r="BM44">
        <v>2</v>
      </c>
      <c r="BN44">
        <v>2</v>
      </c>
      <c r="BO44">
        <v>4</v>
      </c>
      <c r="BP44">
        <v>3</v>
      </c>
      <c r="BQ44">
        <v>0</v>
      </c>
      <c r="BR44">
        <v>2</v>
      </c>
      <c r="BS44">
        <v>38</v>
      </c>
      <c r="BT44">
        <f t="shared" si="5"/>
        <v>113</v>
      </c>
      <c r="BU44">
        <f t="shared" si="6"/>
        <v>58</v>
      </c>
      <c r="BV44">
        <f t="shared" si="7"/>
        <v>10</v>
      </c>
      <c r="BW44" s="1">
        <f t="shared" si="8"/>
        <v>48</v>
      </c>
      <c r="BX44" s="1"/>
      <c r="BY44" s="1">
        <f t="shared" si="9"/>
        <v>3</v>
      </c>
    </row>
    <row r="45" spans="1:77" x14ac:dyDescent="0.3">
      <c r="A45">
        <v>19584</v>
      </c>
      <c r="B45" t="s">
        <v>102</v>
      </c>
      <c r="C45" t="s">
        <v>1</v>
      </c>
      <c r="D45" t="s">
        <v>2</v>
      </c>
      <c r="E45">
        <v>0</v>
      </c>
      <c r="F45" t="s">
        <v>3</v>
      </c>
      <c r="G45" t="s">
        <v>4</v>
      </c>
      <c r="H45" t="s">
        <v>5</v>
      </c>
      <c r="I45" t="s">
        <v>85</v>
      </c>
      <c r="J45" t="s">
        <v>7</v>
      </c>
      <c r="K45" t="s">
        <v>90</v>
      </c>
      <c r="L45">
        <v>4</v>
      </c>
      <c r="M45">
        <v>0</v>
      </c>
      <c r="N45">
        <v>0</v>
      </c>
      <c r="O45">
        <v>4</v>
      </c>
      <c r="P45">
        <v>4</v>
      </c>
      <c r="Q45">
        <v>4</v>
      </c>
      <c r="R45">
        <v>4</v>
      </c>
      <c r="S45">
        <v>4</v>
      </c>
      <c r="T45">
        <v>3</v>
      </c>
      <c r="U45">
        <v>0</v>
      </c>
      <c r="V45">
        <v>0</v>
      </c>
      <c r="W45">
        <v>4</v>
      </c>
      <c r="X45">
        <v>4</v>
      </c>
      <c r="Y45">
        <v>4</v>
      </c>
      <c r="Z45">
        <v>0</v>
      </c>
      <c r="AA45">
        <v>1</v>
      </c>
      <c r="AB45">
        <v>4</v>
      </c>
      <c r="AC45">
        <v>4</v>
      </c>
      <c r="AD45">
        <v>4</v>
      </c>
      <c r="AE45">
        <v>1</v>
      </c>
      <c r="AF45">
        <v>0</v>
      </c>
      <c r="AG45">
        <v>4</v>
      </c>
      <c r="AH45">
        <v>4</v>
      </c>
      <c r="AI45">
        <v>0</v>
      </c>
      <c r="AJ45">
        <v>2</v>
      </c>
      <c r="AK45">
        <v>0</v>
      </c>
      <c r="AL45">
        <v>1</v>
      </c>
      <c r="AM45">
        <v>4</v>
      </c>
      <c r="AN45">
        <v>4</v>
      </c>
      <c r="AO45">
        <v>4</v>
      </c>
      <c r="AP45">
        <v>3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0</v>
      </c>
      <c r="AY45">
        <v>1</v>
      </c>
      <c r="AZ45">
        <v>0</v>
      </c>
      <c r="BA45">
        <v>4</v>
      </c>
      <c r="BB45">
        <v>0</v>
      </c>
      <c r="BC45">
        <v>1</v>
      </c>
      <c r="BD45">
        <v>4</v>
      </c>
      <c r="BE45">
        <v>3</v>
      </c>
      <c r="BF45">
        <v>4</v>
      </c>
      <c r="BG45">
        <v>1</v>
      </c>
      <c r="BH45">
        <v>0</v>
      </c>
      <c r="BI45">
        <v>2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0</v>
      </c>
      <c r="BR45">
        <v>1</v>
      </c>
      <c r="BS45">
        <v>28</v>
      </c>
      <c r="BT45">
        <f t="shared" si="5"/>
        <v>148</v>
      </c>
      <c r="BU45">
        <f t="shared" si="6"/>
        <v>88</v>
      </c>
      <c r="BV45">
        <f t="shared" si="7"/>
        <v>2</v>
      </c>
      <c r="BW45" s="1">
        <f t="shared" si="8"/>
        <v>86</v>
      </c>
      <c r="BX45" s="1"/>
      <c r="BY45" s="1">
        <f t="shared" si="9"/>
        <v>0</v>
      </c>
    </row>
    <row r="46" spans="1:77" x14ac:dyDescent="0.3">
      <c r="A46">
        <v>26570</v>
      </c>
      <c r="B46" t="s">
        <v>102</v>
      </c>
      <c r="C46" t="s">
        <v>1</v>
      </c>
      <c r="D46" t="s">
        <v>103</v>
      </c>
      <c r="E46">
        <v>3</v>
      </c>
      <c r="F46" t="s">
        <v>87</v>
      </c>
      <c r="G46" t="s">
        <v>83</v>
      </c>
      <c r="H46" t="s">
        <v>84</v>
      </c>
      <c r="I46" t="s">
        <v>6</v>
      </c>
      <c r="J46" t="s">
        <v>7</v>
      </c>
      <c r="K46" t="s">
        <v>90</v>
      </c>
      <c r="L46">
        <v>4</v>
      </c>
      <c r="M46">
        <v>0</v>
      </c>
      <c r="N46">
        <v>2</v>
      </c>
      <c r="O46">
        <v>4</v>
      </c>
      <c r="P46">
        <v>3</v>
      </c>
      <c r="Q46">
        <v>4</v>
      </c>
      <c r="R46">
        <v>4</v>
      </c>
      <c r="S46">
        <v>2</v>
      </c>
      <c r="T46">
        <v>1</v>
      </c>
      <c r="U46">
        <v>0</v>
      </c>
      <c r="V46">
        <v>1</v>
      </c>
      <c r="W46">
        <v>2</v>
      </c>
      <c r="X46">
        <v>3</v>
      </c>
      <c r="Y46">
        <v>3</v>
      </c>
      <c r="Z46">
        <v>1</v>
      </c>
      <c r="AA46">
        <v>0</v>
      </c>
      <c r="AB46">
        <v>2</v>
      </c>
      <c r="AC46">
        <v>1</v>
      </c>
      <c r="AD46">
        <v>3</v>
      </c>
      <c r="AE46">
        <v>0</v>
      </c>
      <c r="AF46">
        <v>1</v>
      </c>
      <c r="AG46">
        <v>2</v>
      </c>
      <c r="AH46">
        <v>3</v>
      </c>
      <c r="AI46">
        <v>1</v>
      </c>
      <c r="AJ46">
        <v>3</v>
      </c>
      <c r="AK46">
        <v>2</v>
      </c>
      <c r="AL46">
        <v>2</v>
      </c>
      <c r="AM46">
        <v>4</v>
      </c>
      <c r="AN46">
        <v>4</v>
      </c>
      <c r="AO46">
        <v>3</v>
      </c>
      <c r="AP46">
        <v>3</v>
      </c>
      <c r="AQ46">
        <v>4</v>
      </c>
      <c r="AR46">
        <v>3</v>
      </c>
      <c r="AS46">
        <v>2</v>
      </c>
      <c r="AT46">
        <v>1</v>
      </c>
      <c r="AU46">
        <v>4</v>
      </c>
      <c r="AV46">
        <v>3</v>
      </c>
      <c r="AW46">
        <v>4</v>
      </c>
      <c r="AX46">
        <v>2</v>
      </c>
      <c r="AY46">
        <v>3</v>
      </c>
      <c r="AZ46">
        <v>2</v>
      </c>
      <c r="BA46">
        <v>2</v>
      </c>
      <c r="BB46">
        <v>2</v>
      </c>
      <c r="BC46">
        <v>1</v>
      </c>
      <c r="BD46">
        <v>3</v>
      </c>
      <c r="BE46">
        <v>1</v>
      </c>
      <c r="BF46">
        <v>1</v>
      </c>
      <c r="BG46">
        <v>2</v>
      </c>
      <c r="BH46">
        <v>1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2</v>
      </c>
      <c r="BO46">
        <v>3</v>
      </c>
      <c r="BP46">
        <v>3</v>
      </c>
      <c r="BQ46">
        <v>1</v>
      </c>
      <c r="BR46">
        <v>3</v>
      </c>
      <c r="BS46">
        <v>23</v>
      </c>
      <c r="BT46">
        <f t="shared" si="5"/>
        <v>121</v>
      </c>
      <c r="BU46">
        <f t="shared" si="6"/>
        <v>66</v>
      </c>
      <c r="BV46">
        <f t="shared" si="7"/>
        <v>8</v>
      </c>
      <c r="BW46" s="1">
        <f t="shared" si="8"/>
        <v>58</v>
      </c>
      <c r="BX46" s="1"/>
      <c r="BY46" s="1">
        <f t="shared" si="9"/>
        <v>4</v>
      </c>
    </row>
    <row r="47" spans="1:77" x14ac:dyDescent="0.3">
      <c r="A47">
        <v>27641</v>
      </c>
      <c r="B47" t="s">
        <v>102</v>
      </c>
      <c r="C47" t="s">
        <v>1</v>
      </c>
      <c r="D47" t="s">
        <v>2</v>
      </c>
      <c r="E47">
        <v>3</v>
      </c>
      <c r="F47" t="s">
        <v>3</v>
      </c>
      <c r="G47" t="s">
        <v>95</v>
      </c>
      <c r="H47" t="s">
        <v>5</v>
      </c>
      <c r="I47" t="s">
        <v>85</v>
      </c>
      <c r="J47" t="s">
        <v>7</v>
      </c>
      <c r="K47" t="s">
        <v>92</v>
      </c>
      <c r="L47">
        <v>4</v>
      </c>
      <c r="M47">
        <v>0</v>
      </c>
      <c r="N47">
        <v>0</v>
      </c>
      <c r="O47">
        <v>2</v>
      </c>
      <c r="P47">
        <v>4</v>
      </c>
      <c r="Q47">
        <v>4</v>
      </c>
      <c r="R47">
        <v>4</v>
      </c>
      <c r="S47">
        <v>3</v>
      </c>
      <c r="T47">
        <v>3</v>
      </c>
      <c r="U47">
        <v>1</v>
      </c>
      <c r="V47">
        <v>0</v>
      </c>
      <c r="W47">
        <v>3</v>
      </c>
      <c r="X47">
        <v>4</v>
      </c>
      <c r="Y47">
        <v>4</v>
      </c>
      <c r="Z47">
        <v>0</v>
      </c>
      <c r="AA47">
        <v>0</v>
      </c>
      <c r="AB47">
        <v>2</v>
      </c>
      <c r="AC47">
        <v>4</v>
      </c>
      <c r="AD47">
        <v>4</v>
      </c>
      <c r="AE47">
        <v>1</v>
      </c>
      <c r="AF47">
        <v>3</v>
      </c>
      <c r="AG47">
        <v>3</v>
      </c>
      <c r="AH47">
        <v>4</v>
      </c>
      <c r="AI47">
        <v>2</v>
      </c>
      <c r="AJ47">
        <v>3</v>
      </c>
      <c r="AK47">
        <v>1</v>
      </c>
      <c r="AL47">
        <v>4</v>
      </c>
      <c r="AM47">
        <v>4</v>
      </c>
      <c r="AN47">
        <v>4</v>
      </c>
      <c r="AO47">
        <v>2</v>
      </c>
      <c r="AP47">
        <v>3</v>
      </c>
      <c r="AQ47">
        <v>4</v>
      </c>
      <c r="AR47">
        <v>3</v>
      </c>
      <c r="AS47">
        <v>3</v>
      </c>
      <c r="AT47">
        <v>3</v>
      </c>
      <c r="AU47">
        <v>3</v>
      </c>
      <c r="AV47">
        <v>4</v>
      </c>
      <c r="AW47">
        <v>4</v>
      </c>
      <c r="AX47">
        <v>1</v>
      </c>
      <c r="AY47">
        <v>3</v>
      </c>
      <c r="AZ47">
        <v>1</v>
      </c>
      <c r="BA47">
        <v>1</v>
      </c>
      <c r="BB47">
        <v>3</v>
      </c>
      <c r="BC47">
        <v>1</v>
      </c>
      <c r="BD47">
        <v>4</v>
      </c>
      <c r="BE47">
        <v>4</v>
      </c>
      <c r="BF47">
        <v>4</v>
      </c>
      <c r="BG47">
        <v>4</v>
      </c>
      <c r="BH47">
        <v>1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2</v>
      </c>
      <c r="BO47">
        <v>3</v>
      </c>
      <c r="BP47">
        <v>4</v>
      </c>
      <c r="BQ47">
        <v>0</v>
      </c>
      <c r="BR47">
        <v>2</v>
      </c>
      <c r="BS47">
        <v>27</v>
      </c>
      <c r="BT47">
        <f t="shared" si="5"/>
        <v>151</v>
      </c>
      <c r="BU47">
        <f t="shared" si="6"/>
        <v>81</v>
      </c>
      <c r="BV47">
        <f t="shared" si="7"/>
        <v>7</v>
      </c>
      <c r="BW47" s="1">
        <f t="shared" si="8"/>
        <v>74</v>
      </c>
      <c r="BX47" s="1"/>
      <c r="BY47" s="1">
        <f t="shared" si="9"/>
        <v>3</v>
      </c>
    </row>
    <row r="48" spans="1:77" x14ac:dyDescent="0.3">
      <c r="A48">
        <v>31742</v>
      </c>
      <c r="B48" t="s">
        <v>102</v>
      </c>
      <c r="C48" t="s">
        <v>1</v>
      </c>
      <c r="D48" t="s">
        <v>2</v>
      </c>
      <c r="E48">
        <v>0</v>
      </c>
      <c r="F48" t="s">
        <v>98</v>
      </c>
      <c r="G48" t="s">
        <v>83</v>
      </c>
      <c r="H48" t="s">
        <v>5</v>
      </c>
      <c r="I48" t="s">
        <v>85</v>
      </c>
      <c r="J48" t="s">
        <v>7</v>
      </c>
      <c r="K48" t="s">
        <v>92</v>
      </c>
      <c r="L48">
        <v>3</v>
      </c>
      <c r="M48">
        <v>0</v>
      </c>
      <c r="N48">
        <v>1</v>
      </c>
      <c r="O48">
        <v>2</v>
      </c>
      <c r="P48">
        <v>4</v>
      </c>
      <c r="Q48">
        <v>4</v>
      </c>
      <c r="R48">
        <v>2</v>
      </c>
      <c r="S48">
        <v>4</v>
      </c>
      <c r="T48">
        <v>3</v>
      </c>
      <c r="U48">
        <v>0</v>
      </c>
      <c r="V48">
        <v>3</v>
      </c>
      <c r="W48">
        <v>2</v>
      </c>
      <c r="X48">
        <v>4</v>
      </c>
      <c r="Y48">
        <v>4</v>
      </c>
      <c r="Z48">
        <v>0</v>
      </c>
      <c r="AA48">
        <v>0</v>
      </c>
      <c r="AB48">
        <v>2</v>
      </c>
      <c r="AC48">
        <v>4</v>
      </c>
      <c r="AD48">
        <v>2</v>
      </c>
      <c r="AE48">
        <v>0</v>
      </c>
      <c r="AF48">
        <v>2</v>
      </c>
      <c r="AG48">
        <v>3</v>
      </c>
      <c r="AH48">
        <v>3</v>
      </c>
      <c r="AI48">
        <v>3</v>
      </c>
      <c r="AJ48">
        <v>4</v>
      </c>
      <c r="AK48">
        <v>1</v>
      </c>
      <c r="AL48">
        <v>4</v>
      </c>
      <c r="AM48">
        <v>4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4</v>
      </c>
      <c r="AT48">
        <v>3</v>
      </c>
      <c r="AU48">
        <v>4</v>
      </c>
      <c r="AV48">
        <v>4</v>
      </c>
      <c r="AW48">
        <v>3</v>
      </c>
      <c r="AX48">
        <v>2</v>
      </c>
      <c r="AY48">
        <v>2</v>
      </c>
      <c r="AZ48">
        <v>1</v>
      </c>
      <c r="BA48">
        <v>4</v>
      </c>
      <c r="BB48">
        <v>0</v>
      </c>
      <c r="BC48">
        <v>4</v>
      </c>
      <c r="BD48">
        <v>4</v>
      </c>
      <c r="BE48">
        <v>3</v>
      </c>
      <c r="BF48">
        <v>4</v>
      </c>
      <c r="BG48">
        <v>4</v>
      </c>
      <c r="BH48">
        <v>1</v>
      </c>
      <c r="BI48">
        <v>2</v>
      </c>
      <c r="BJ48">
        <v>3</v>
      </c>
      <c r="BK48">
        <v>4</v>
      </c>
      <c r="BL48">
        <v>4</v>
      </c>
      <c r="BM48">
        <v>0</v>
      </c>
      <c r="BN48">
        <v>2</v>
      </c>
      <c r="BO48">
        <v>4</v>
      </c>
      <c r="BP48">
        <v>1</v>
      </c>
      <c r="BQ48">
        <v>0</v>
      </c>
      <c r="BR48">
        <v>3</v>
      </c>
      <c r="BS48">
        <v>26</v>
      </c>
      <c r="BT48">
        <f t="shared" si="5"/>
        <v>134</v>
      </c>
      <c r="BU48">
        <f t="shared" si="6"/>
        <v>78</v>
      </c>
      <c r="BV48">
        <f t="shared" si="7"/>
        <v>7</v>
      </c>
      <c r="BW48" s="1">
        <f t="shared" si="8"/>
        <v>71</v>
      </c>
      <c r="BX48" s="1"/>
      <c r="BY48" s="1">
        <f t="shared" si="9"/>
        <v>4</v>
      </c>
    </row>
    <row r="49" spans="1:77" x14ac:dyDescent="0.3">
      <c r="A49">
        <v>39100</v>
      </c>
      <c r="B49" t="s">
        <v>102</v>
      </c>
      <c r="C49" t="s">
        <v>1</v>
      </c>
      <c r="D49" t="s">
        <v>2</v>
      </c>
      <c r="E49">
        <v>1</v>
      </c>
      <c r="F49" t="s">
        <v>93</v>
      </c>
      <c r="G49" t="s">
        <v>83</v>
      </c>
      <c r="H49" t="s">
        <v>5</v>
      </c>
      <c r="I49" t="s">
        <v>6</v>
      </c>
      <c r="J49" t="s">
        <v>7</v>
      </c>
      <c r="K49" t="s">
        <v>90</v>
      </c>
      <c r="L49">
        <v>1</v>
      </c>
      <c r="M49">
        <v>1</v>
      </c>
      <c r="N49">
        <v>0</v>
      </c>
      <c r="O49">
        <v>2</v>
      </c>
      <c r="P49">
        <v>2</v>
      </c>
      <c r="Q49">
        <v>2</v>
      </c>
      <c r="R49">
        <v>1</v>
      </c>
      <c r="S49">
        <v>3</v>
      </c>
      <c r="T49">
        <v>3</v>
      </c>
      <c r="U49">
        <v>0</v>
      </c>
      <c r="V49">
        <v>0</v>
      </c>
      <c r="W49">
        <v>2</v>
      </c>
      <c r="X49">
        <v>1</v>
      </c>
      <c r="Y49">
        <v>3</v>
      </c>
      <c r="Z49">
        <v>0</v>
      </c>
      <c r="AA49">
        <v>0</v>
      </c>
      <c r="AB49">
        <v>1</v>
      </c>
      <c r="AC49">
        <v>2</v>
      </c>
      <c r="AD49">
        <v>2</v>
      </c>
      <c r="AE49">
        <v>1</v>
      </c>
      <c r="AF49">
        <v>2</v>
      </c>
      <c r="AG49">
        <v>3</v>
      </c>
      <c r="AH49">
        <v>1</v>
      </c>
      <c r="AI49">
        <v>0</v>
      </c>
      <c r="AJ49">
        <v>3</v>
      </c>
      <c r="AK49">
        <v>2</v>
      </c>
      <c r="AL49">
        <v>2</v>
      </c>
      <c r="AM49">
        <v>3</v>
      </c>
      <c r="AN49">
        <v>2</v>
      </c>
      <c r="AO49">
        <v>1</v>
      </c>
      <c r="AP49">
        <v>1</v>
      </c>
      <c r="AQ49">
        <v>1</v>
      </c>
      <c r="AR49">
        <v>3</v>
      </c>
      <c r="AS49">
        <v>2</v>
      </c>
      <c r="AT49">
        <v>0</v>
      </c>
      <c r="AU49">
        <v>3</v>
      </c>
      <c r="AV49">
        <v>2</v>
      </c>
      <c r="AW49">
        <v>3</v>
      </c>
      <c r="AX49">
        <v>1</v>
      </c>
      <c r="AY49">
        <v>2</v>
      </c>
      <c r="AZ49">
        <v>1</v>
      </c>
      <c r="BA49">
        <v>2</v>
      </c>
      <c r="BB49">
        <v>2</v>
      </c>
      <c r="BC49">
        <v>1</v>
      </c>
      <c r="BD49">
        <v>3</v>
      </c>
      <c r="BE49">
        <v>1</v>
      </c>
      <c r="BF49">
        <v>2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3</v>
      </c>
      <c r="BM49">
        <v>1</v>
      </c>
      <c r="BN49">
        <v>2</v>
      </c>
      <c r="BO49">
        <v>2</v>
      </c>
      <c r="BP49">
        <v>1</v>
      </c>
      <c r="BQ49">
        <v>0</v>
      </c>
      <c r="BR49">
        <v>0</v>
      </c>
      <c r="BS49">
        <v>24</v>
      </c>
      <c r="BT49">
        <f t="shared" si="5"/>
        <v>87</v>
      </c>
      <c r="BU49">
        <f t="shared" si="6"/>
        <v>49</v>
      </c>
      <c r="BV49">
        <f t="shared" si="7"/>
        <v>6</v>
      </c>
      <c r="BW49" s="1">
        <f t="shared" si="8"/>
        <v>43</v>
      </c>
      <c r="BX49" s="1"/>
      <c r="BY49" s="1">
        <f t="shared" si="9"/>
        <v>2</v>
      </c>
    </row>
    <row r="50" spans="1:77" x14ac:dyDescent="0.3">
      <c r="A50">
        <v>40509</v>
      </c>
      <c r="B50" t="s">
        <v>102</v>
      </c>
      <c r="C50" t="s">
        <v>1</v>
      </c>
      <c r="D50" t="s">
        <v>82</v>
      </c>
      <c r="E50">
        <v>0</v>
      </c>
      <c r="F50" t="s">
        <v>3</v>
      </c>
      <c r="G50" t="s">
        <v>83</v>
      </c>
      <c r="H50" t="s">
        <v>84</v>
      </c>
      <c r="I50" t="s">
        <v>6</v>
      </c>
      <c r="J50" t="s">
        <v>7</v>
      </c>
      <c r="K50" t="s">
        <v>86</v>
      </c>
      <c r="L50">
        <v>4</v>
      </c>
      <c r="M50">
        <v>1</v>
      </c>
      <c r="N50">
        <v>0</v>
      </c>
      <c r="O50">
        <v>2</v>
      </c>
      <c r="P50">
        <v>2</v>
      </c>
      <c r="Q50">
        <v>2</v>
      </c>
      <c r="R50">
        <v>2</v>
      </c>
      <c r="S50">
        <v>2</v>
      </c>
      <c r="T50">
        <v>3</v>
      </c>
      <c r="U50">
        <v>1</v>
      </c>
      <c r="V50">
        <v>0</v>
      </c>
      <c r="W50">
        <v>4</v>
      </c>
      <c r="X50">
        <v>3</v>
      </c>
      <c r="Y50">
        <v>3</v>
      </c>
      <c r="Z50">
        <v>0</v>
      </c>
      <c r="AA50">
        <v>0</v>
      </c>
      <c r="AB50">
        <v>1</v>
      </c>
      <c r="AC50">
        <v>1</v>
      </c>
      <c r="AD50">
        <v>3</v>
      </c>
      <c r="AE50">
        <v>0</v>
      </c>
      <c r="AF50">
        <v>2</v>
      </c>
      <c r="AG50">
        <v>2</v>
      </c>
      <c r="AH50">
        <v>0</v>
      </c>
      <c r="AI50">
        <v>0</v>
      </c>
      <c r="AJ50">
        <v>3</v>
      </c>
      <c r="AK50">
        <v>4</v>
      </c>
      <c r="AL50">
        <v>2</v>
      </c>
      <c r="AM50">
        <v>4</v>
      </c>
      <c r="AN50">
        <v>3</v>
      </c>
      <c r="AO50">
        <v>0</v>
      </c>
      <c r="AP50">
        <v>3</v>
      </c>
      <c r="AQ50">
        <v>1</v>
      </c>
      <c r="AR50">
        <v>4</v>
      </c>
      <c r="AS50">
        <v>1</v>
      </c>
      <c r="AT50">
        <v>1</v>
      </c>
      <c r="AU50">
        <v>2</v>
      </c>
      <c r="AV50">
        <v>3</v>
      </c>
      <c r="AW50">
        <v>4</v>
      </c>
      <c r="AX50">
        <v>3</v>
      </c>
      <c r="AY50">
        <v>4</v>
      </c>
      <c r="AZ50">
        <v>1</v>
      </c>
      <c r="BA50">
        <v>0</v>
      </c>
      <c r="BB50">
        <v>2</v>
      </c>
      <c r="BC50">
        <v>1</v>
      </c>
      <c r="BD50">
        <v>3</v>
      </c>
      <c r="BE50">
        <v>3</v>
      </c>
      <c r="BF50">
        <v>0</v>
      </c>
      <c r="BG50">
        <v>2</v>
      </c>
      <c r="BH50">
        <v>2</v>
      </c>
      <c r="BI50">
        <v>2</v>
      </c>
      <c r="BJ50">
        <v>2</v>
      </c>
      <c r="BK50">
        <v>3</v>
      </c>
      <c r="BL50">
        <v>2</v>
      </c>
      <c r="BM50">
        <v>0</v>
      </c>
      <c r="BN50">
        <v>3</v>
      </c>
      <c r="BO50">
        <v>3</v>
      </c>
      <c r="BP50">
        <v>0</v>
      </c>
      <c r="BQ50">
        <v>0</v>
      </c>
      <c r="BR50">
        <v>3</v>
      </c>
      <c r="BS50">
        <v>32</v>
      </c>
      <c r="BT50">
        <f t="shared" si="5"/>
        <v>98</v>
      </c>
      <c r="BU50">
        <f t="shared" si="6"/>
        <v>56</v>
      </c>
      <c r="BV50">
        <f t="shared" si="7"/>
        <v>13</v>
      </c>
      <c r="BW50" s="1">
        <f t="shared" si="8"/>
        <v>43</v>
      </c>
      <c r="BX50" s="1"/>
      <c r="BY50" s="1">
        <f t="shared" si="9"/>
        <v>2</v>
      </c>
    </row>
    <row r="51" spans="1:77" x14ac:dyDescent="0.3">
      <c r="A51">
        <v>48450</v>
      </c>
      <c r="B51" t="s">
        <v>102</v>
      </c>
      <c r="C51" t="s">
        <v>104</v>
      </c>
      <c r="D51" t="s">
        <v>2</v>
      </c>
      <c r="E51">
        <v>3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K51" t="s">
        <v>86</v>
      </c>
      <c r="L51">
        <v>3</v>
      </c>
      <c r="M51">
        <v>1</v>
      </c>
      <c r="N51">
        <v>0</v>
      </c>
      <c r="O51">
        <v>2</v>
      </c>
      <c r="P51">
        <v>1</v>
      </c>
      <c r="Q51">
        <v>3</v>
      </c>
      <c r="R51">
        <v>2</v>
      </c>
      <c r="S51">
        <v>3</v>
      </c>
      <c r="T51">
        <v>3</v>
      </c>
      <c r="U51">
        <v>0</v>
      </c>
      <c r="V51">
        <v>0</v>
      </c>
      <c r="W51">
        <v>2</v>
      </c>
      <c r="X51">
        <v>2</v>
      </c>
      <c r="Y51">
        <v>4</v>
      </c>
      <c r="Z51">
        <v>1</v>
      </c>
      <c r="AA51">
        <v>1</v>
      </c>
      <c r="AB51">
        <v>2</v>
      </c>
      <c r="AC51">
        <v>1</v>
      </c>
      <c r="AD51">
        <v>3</v>
      </c>
      <c r="AE51">
        <v>1</v>
      </c>
      <c r="AF51">
        <v>2</v>
      </c>
      <c r="AG51">
        <v>3</v>
      </c>
      <c r="AH51">
        <v>2</v>
      </c>
      <c r="AI51">
        <v>1</v>
      </c>
      <c r="AJ51">
        <v>2</v>
      </c>
      <c r="AK51">
        <v>1</v>
      </c>
      <c r="AL51">
        <v>1</v>
      </c>
      <c r="AM51">
        <v>2</v>
      </c>
      <c r="AN51">
        <v>2</v>
      </c>
      <c r="AO51">
        <v>0</v>
      </c>
      <c r="AP51">
        <v>3</v>
      </c>
      <c r="AQ51">
        <v>3</v>
      </c>
      <c r="AR51">
        <v>3</v>
      </c>
      <c r="AS51">
        <v>2</v>
      </c>
      <c r="AT51">
        <v>1</v>
      </c>
      <c r="AU51">
        <v>2</v>
      </c>
      <c r="AV51">
        <v>3</v>
      </c>
      <c r="AW51">
        <v>3</v>
      </c>
      <c r="AX51">
        <v>2</v>
      </c>
      <c r="AY51">
        <v>2</v>
      </c>
      <c r="AZ51">
        <v>2</v>
      </c>
      <c r="BA51">
        <v>1</v>
      </c>
      <c r="BB51">
        <v>0</v>
      </c>
      <c r="BC51">
        <v>3</v>
      </c>
      <c r="BD51">
        <v>3</v>
      </c>
      <c r="BE51">
        <v>3</v>
      </c>
      <c r="BF51">
        <v>1</v>
      </c>
      <c r="BG51">
        <v>3</v>
      </c>
      <c r="BH51">
        <v>2</v>
      </c>
      <c r="BI51">
        <v>3</v>
      </c>
      <c r="BJ51">
        <v>2</v>
      </c>
      <c r="BK51">
        <v>3</v>
      </c>
      <c r="BL51">
        <v>1</v>
      </c>
      <c r="BM51">
        <v>1</v>
      </c>
      <c r="BN51">
        <v>2</v>
      </c>
      <c r="BO51">
        <v>4</v>
      </c>
      <c r="BP51">
        <v>1</v>
      </c>
      <c r="BQ51">
        <v>0</v>
      </c>
      <c r="BR51">
        <v>1</v>
      </c>
      <c r="BS51">
        <v>46</v>
      </c>
      <c r="BT51">
        <f t="shared" si="5"/>
        <v>96</v>
      </c>
      <c r="BU51">
        <f t="shared" si="6"/>
        <v>60</v>
      </c>
      <c r="BV51">
        <f t="shared" si="7"/>
        <v>7</v>
      </c>
      <c r="BW51" s="1">
        <f t="shared" si="8"/>
        <v>53</v>
      </c>
      <c r="BX51" s="1"/>
      <c r="BY51" s="1">
        <f t="shared" si="9"/>
        <v>5</v>
      </c>
    </row>
    <row r="52" spans="1:77" x14ac:dyDescent="0.3">
      <c r="A52">
        <v>61827</v>
      </c>
      <c r="B52" t="s">
        <v>102</v>
      </c>
      <c r="C52" t="s">
        <v>1</v>
      </c>
      <c r="D52" t="s">
        <v>2</v>
      </c>
      <c r="E52">
        <v>5</v>
      </c>
      <c r="F52" t="s">
        <v>87</v>
      </c>
      <c r="G52" t="s">
        <v>4</v>
      </c>
      <c r="H52" t="s">
        <v>84</v>
      </c>
      <c r="I52" t="s">
        <v>85</v>
      </c>
      <c r="J52" t="s">
        <v>7</v>
      </c>
      <c r="K52" t="s">
        <v>90</v>
      </c>
      <c r="L52">
        <v>4</v>
      </c>
      <c r="M52">
        <v>0</v>
      </c>
      <c r="N52">
        <v>1</v>
      </c>
      <c r="O52">
        <v>4</v>
      </c>
      <c r="P52">
        <v>4</v>
      </c>
      <c r="Q52">
        <v>4</v>
      </c>
      <c r="R52">
        <v>2</v>
      </c>
      <c r="S52">
        <v>4</v>
      </c>
      <c r="T52">
        <v>0</v>
      </c>
      <c r="U52">
        <v>0</v>
      </c>
      <c r="V52">
        <v>0</v>
      </c>
      <c r="W52">
        <v>4</v>
      </c>
      <c r="X52">
        <v>4</v>
      </c>
      <c r="Y52">
        <v>4</v>
      </c>
      <c r="Z52">
        <v>0</v>
      </c>
      <c r="AA52">
        <v>0</v>
      </c>
      <c r="AB52">
        <v>4</v>
      </c>
      <c r="AC52">
        <v>3</v>
      </c>
      <c r="AD52">
        <v>4</v>
      </c>
      <c r="AE52">
        <v>0</v>
      </c>
      <c r="AF52">
        <v>4</v>
      </c>
      <c r="AG52">
        <v>3</v>
      </c>
      <c r="AH52">
        <v>3</v>
      </c>
      <c r="AI52">
        <v>1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P52">
        <v>4</v>
      </c>
      <c r="AQ52">
        <v>4</v>
      </c>
      <c r="AR52">
        <v>4</v>
      </c>
      <c r="AS52">
        <v>1</v>
      </c>
      <c r="AT52">
        <v>3</v>
      </c>
      <c r="AU52">
        <v>4</v>
      </c>
      <c r="AV52">
        <v>4</v>
      </c>
      <c r="AW52">
        <v>4</v>
      </c>
      <c r="AX52">
        <v>3</v>
      </c>
      <c r="AY52">
        <v>4</v>
      </c>
      <c r="AZ52">
        <v>0</v>
      </c>
      <c r="BA52">
        <v>4</v>
      </c>
      <c r="BB52">
        <v>3</v>
      </c>
      <c r="BC52">
        <v>0</v>
      </c>
      <c r="BD52">
        <v>4</v>
      </c>
      <c r="BE52">
        <v>4</v>
      </c>
      <c r="BF52">
        <v>3</v>
      </c>
      <c r="BG52">
        <v>4</v>
      </c>
      <c r="BH52">
        <v>3</v>
      </c>
      <c r="BI52">
        <v>3</v>
      </c>
      <c r="BJ52">
        <v>4</v>
      </c>
      <c r="BK52">
        <v>4</v>
      </c>
      <c r="BL52">
        <v>4</v>
      </c>
      <c r="BM52">
        <v>3</v>
      </c>
      <c r="BN52">
        <v>1</v>
      </c>
      <c r="BO52">
        <v>4</v>
      </c>
      <c r="BP52">
        <v>2</v>
      </c>
      <c r="BQ52">
        <v>0</v>
      </c>
      <c r="BR52">
        <v>4</v>
      </c>
      <c r="BS52">
        <v>35</v>
      </c>
      <c r="BT52">
        <f t="shared" si="5"/>
        <v>159</v>
      </c>
      <c r="BU52">
        <f t="shared" si="6"/>
        <v>87</v>
      </c>
      <c r="BV52">
        <f t="shared" si="7"/>
        <v>14</v>
      </c>
      <c r="BW52" s="1">
        <f t="shared" si="8"/>
        <v>73</v>
      </c>
      <c r="BX52" s="1"/>
      <c r="BY52" s="1">
        <f t="shared" si="9"/>
        <v>1</v>
      </c>
    </row>
    <row r="53" spans="1:77" x14ac:dyDescent="0.3">
      <c r="A53">
        <v>71751</v>
      </c>
      <c r="B53" t="s">
        <v>102</v>
      </c>
      <c r="C53" t="s">
        <v>1</v>
      </c>
      <c r="D53" t="s">
        <v>82</v>
      </c>
      <c r="E53">
        <v>0</v>
      </c>
      <c r="F53" t="s">
        <v>3</v>
      </c>
      <c r="G53" t="s">
        <v>83</v>
      </c>
      <c r="H53" t="s">
        <v>84</v>
      </c>
      <c r="I53" t="s">
        <v>6</v>
      </c>
      <c r="J53" t="s">
        <v>7</v>
      </c>
      <c r="K53" t="s">
        <v>86</v>
      </c>
      <c r="L53">
        <v>2</v>
      </c>
      <c r="M53">
        <v>0</v>
      </c>
      <c r="N53">
        <v>0</v>
      </c>
      <c r="O53">
        <v>3</v>
      </c>
      <c r="P53">
        <v>4</v>
      </c>
      <c r="Q53">
        <v>4</v>
      </c>
      <c r="R53">
        <v>3</v>
      </c>
      <c r="S53">
        <v>2</v>
      </c>
      <c r="T53">
        <v>3</v>
      </c>
      <c r="U53">
        <v>0</v>
      </c>
      <c r="V53">
        <v>0</v>
      </c>
      <c r="W53">
        <v>3</v>
      </c>
      <c r="X53">
        <v>2</v>
      </c>
      <c r="Y53">
        <v>4</v>
      </c>
      <c r="Z53">
        <v>0</v>
      </c>
      <c r="AA53">
        <v>0</v>
      </c>
      <c r="AB53">
        <v>1</v>
      </c>
      <c r="AC53">
        <v>4</v>
      </c>
      <c r="AD53">
        <v>4</v>
      </c>
      <c r="AE53">
        <v>0</v>
      </c>
      <c r="AF53">
        <v>3</v>
      </c>
      <c r="AG53">
        <v>2</v>
      </c>
      <c r="AH53">
        <v>3</v>
      </c>
      <c r="AI53">
        <v>0</v>
      </c>
      <c r="AJ53">
        <v>4</v>
      </c>
      <c r="AK53">
        <v>0</v>
      </c>
      <c r="AL53">
        <v>2</v>
      </c>
      <c r="AM53">
        <v>4</v>
      </c>
      <c r="AN53">
        <v>3</v>
      </c>
      <c r="AO53">
        <v>3</v>
      </c>
      <c r="AP53">
        <v>4</v>
      </c>
      <c r="AQ53">
        <v>4</v>
      </c>
      <c r="AR53">
        <v>2</v>
      </c>
      <c r="AS53">
        <v>3</v>
      </c>
      <c r="AT53">
        <v>3</v>
      </c>
      <c r="AU53">
        <v>4</v>
      </c>
      <c r="AV53">
        <v>4</v>
      </c>
      <c r="AW53">
        <v>4</v>
      </c>
      <c r="AX53">
        <v>1</v>
      </c>
      <c r="AY53">
        <v>2</v>
      </c>
      <c r="AZ53">
        <v>0</v>
      </c>
      <c r="BA53">
        <v>4</v>
      </c>
      <c r="BB53">
        <v>2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0</v>
      </c>
      <c r="BI53">
        <v>4</v>
      </c>
      <c r="BJ53">
        <v>3</v>
      </c>
      <c r="BK53">
        <v>4</v>
      </c>
      <c r="BL53">
        <v>4</v>
      </c>
      <c r="BM53">
        <v>2</v>
      </c>
      <c r="BN53">
        <v>2</v>
      </c>
      <c r="BO53">
        <v>4</v>
      </c>
      <c r="BP53">
        <v>4</v>
      </c>
      <c r="BQ53">
        <v>0</v>
      </c>
      <c r="BR53">
        <v>1</v>
      </c>
      <c r="BS53">
        <v>52</v>
      </c>
      <c r="BT53">
        <f t="shared" si="5"/>
        <v>140</v>
      </c>
      <c r="BU53">
        <f t="shared" si="6"/>
        <v>82</v>
      </c>
      <c r="BV53">
        <f t="shared" si="7"/>
        <v>2</v>
      </c>
      <c r="BW53" s="1">
        <f t="shared" si="8"/>
        <v>80</v>
      </c>
      <c r="BX53" s="1"/>
      <c r="BY53" s="1">
        <f t="shared" si="9"/>
        <v>0</v>
      </c>
    </row>
    <row r="54" spans="1:77" x14ac:dyDescent="0.3">
      <c r="A54">
        <v>87034</v>
      </c>
      <c r="B54" t="s">
        <v>102</v>
      </c>
      <c r="C54" t="s">
        <v>1</v>
      </c>
      <c r="D54" t="s">
        <v>2</v>
      </c>
      <c r="E54">
        <v>3</v>
      </c>
      <c r="F54" t="s">
        <v>98</v>
      </c>
      <c r="G54" t="s">
        <v>83</v>
      </c>
      <c r="H54" t="s">
        <v>84</v>
      </c>
      <c r="I54" t="s">
        <v>6</v>
      </c>
      <c r="J54" t="s">
        <v>7</v>
      </c>
      <c r="K54" t="s">
        <v>92</v>
      </c>
      <c r="L54">
        <v>4</v>
      </c>
      <c r="M54">
        <v>0</v>
      </c>
      <c r="N54">
        <v>0</v>
      </c>
      <c r="O54">
        <v>3</v>
      </c>
      <c r="P54">
        <v>3</v>
      </c>
      <c r="Q54">
        <v>4</v>
      </c>
      <c r="R54">
        <v>2</v>
      </c>
      <c r="S54">
        <v>4</v>
      </c>
      <c r="T54">
        <v>3</v>
      </c>
      <c r="U54">
        <v>0</v>
      </c>
      <c r="V54">
        <v>2</v>
      </c>
      <c r="W54">
        <v>3</v>
      </c>
      <c r="X54">
        <v>3</v>
      </c>
      <c r="Y54">
        <v>4</v>
      </c>
      <c r="Z54">
        <v>0</v>
      </c>
      <c r="AA54">
        <v>0</v>
      </c>
      <c r="AB54">
        <v>3</v>
      </c>
      <c r="AC54">
        <v>4</v>
      </c>
      <c r="AD54">
        <v>4</v>
      </c>
      <c r="AE54">
        <v>0</v>
      </c>
      <c r="AF54">
        <v>3</v>
      </c>
      <c r="AG54">
        <v>2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4</v>
      </c>
      <c r="AN54">
        <v>4</v>
      </c>
      <c r="AO54">
        <v>1</v>
      </c>
      <c r="AP54">
        <v>2</v>
      </c>
      <c r="AQ54">
        <v>3</v>
      </c>
      <c r="AR54">
        <v>3</v>
      </c>
      <c r="AS54">
        <v>1</v>
      </c>
      <c r="AT54">
        <v>0</v>
      </c>
      <c r="AU54">
        <v>4</v>
      </c>
      <c r="AV54">
        <v>3</v>
      </c>
      <c r="AW54">
        <v>3</v>
      </c>
      <c r="AX54">
        <v>2</v>
      </c>
      <c r="AY54">
        <v>3</v>
      </c>
      <c r="AZ54">
        <v>0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3</v>
      </c>
      <c r="BG54">
        <v>4</v>
      </c>
      <c r="BH54">
        <v>1</v>
      </c>
      <c r="BI54">
        <v>3</v>
      </c>
      <c r="BJ54">
        <v>3</v>
      </c>
      <c r="BK54">
        <v>4</v>
      </c>
      <c r="BL54">
        <v>4</v>
      </c>
      <c r="BM54">
        <v>3</v>
      </c>
      <c r="BN54">
        <v>1</v>
      </c>
      <c r="BO54">
        <v>4</v>
      </c>
      <c r="BP54">
        <v>2</v>
      </c>
      <c r="BQ54">
        <v>0</v>
      </c>
      <c r="BR54">
        <v>2</v>
      </c>
      <c r="BS54">
        <v>30</v>
      </c>
      <c r="BT54">
        <f t="shared" si="5"/>
        <v>136</v>
      </c>
      <c r="BU54">
        <f t="shared" si="6"/>
        <v>71</v>
      </c>
      <c r="BV54">
        <f t="shared" si="7"/>
        <v>8</v>
      </c>
      <c r="BW54" s="1">
        <f t="shared" si="8"/>
        <v>63</v>
      </c>
      <c r="BX54" s="1"/>
      <c r="BY54" s="1">
        <f t="shared" si="9"/>
        <v>1</v>
      </c>
    </row>
    <row r="55" spans="1:77" x14ac:dyDescent="0.3">
      <c r="A55">
        <v>88522</v>
      </c>
      <c r="B55" t="s">
        <v>102</v>
      </c>
      <c r="C55" t="s">
        <v>1</v>
      </c>
      <c r="D55" t="s">
        <v>2</v>
      </c>
      <c r="E55">
        <v>1</v>
      </c>
      <c r="F55" t="s">
        <v>105</v>
      </c>
      <c r="G55" t="s">
        <v>83</v>
      </c>
      <c r="H55" t="s">
        <v>84</v>
      </c>
      <c r="I55" t="s">
        <v>85</v>
      </c>
      <c r="J55" t="s">
        <v>7</v>
      </c>
      <c r="K55" t="s">
        <v>86</v>
      </c>
      <c r="L55">
        <v>4</v>
      </c>
      <c r="M55">
        <v>0</v>
      </c>
      <c r="N55">
        <v>0</v>
      </c>
      <c r="O55">
        <v>3</v>
      </c>
      <c r="P55">
        <v>4</v>
      </c>
      <c r="Q55">
        <v>4</v>
      </c>
      <c r="R55">
        <v>4</v>
      </c>
      <c r="S55">
        <v>4</v>
      </c>
      <c r="T55">
        <v>3</v>
      </c>
      <c r="U55">
        <v>0</v>
      </c>
      <c r="V55">
        <v>0</v>
      </c>
      <c r="W55">
        <v>4</v>
      </c>
      <c r="X55">
        <v>4</v>
      </c>
      <c r="Y55">
        <v>3</v>
      </c>
      <c r="Z55">
        <v>0</v>
      </c>
      <c r="AA55">
        <v>0</v>
      </c>
      <c r="AB55">
        <v>4</v>
      </c>
      <c r="AC55">
        <v>3</v>
      </c>
      <c r="AD55">
        <v>3</v>
      </c>
      <c r="AE55">
        <v>0</v>
      </c>
      <c r="AF55">
        <v>2</v>
      </c>
      <c r="AG55">
        <v>4</v>
      </c>
      <c r="AH55">
        <v>3</v>
      </c>
      <c r="AI55">
        <v>2</v>
      </c>
      <c r="AJ55">
        <v>3</v>
      </c>
      <c r="AK55">
        <v>1</v>
      </c>
      <c r="AL55">
        <v>1</v>
      </c>
      <c r="AM55">
        <v>4</v>
      </c>
      <c r="AN55">
        <v>4</v>
      </c>
      <c r="AO55">
        <v>3</v>
      </c>
      <c r="AP55">
        <v>3</v>
      </c>
      <c r="AQ55">
        <v>4</v>
      </c>
      <c r="AR55">
        <v>3</v>
      </c>
      <c r="AS55">
        <v>4</v>
      </c>
      <c r="AT55">
        <v>3</v>
      </c>
      <c r="AU55">
        <v>4</v>
      </c>
      <c r="AV55">
        <v>4</v>
      </c>
      <c r="AW55">
        <v>4</v>
      </c>
      <c r="AX55">
        <v>1</v>
      </c>
      <c r="AY55">
        <v>2</v>
      </c>
      <c r="AZ55">
        <v>3</v>
      </c>
      <c r="BA55">
        <v>3</v>
      </c>
      <c r="BB55">
        <v>1</v>
      </c>
      <c r="BC55">
        <v>1</v>
      </c>
      <c r="BD55">
        <v>4</v>
      </c>
      <c r="BE55">
        <v>4</v>
      </c>
      <c r="BF55">
        <v>4</v>
      </c>
      <c r="BG55">
        <v>4</v>
      </c>
      <c r="BH55">
        <v>1</v>
      </c>
      <c r="BI55">
        <v>3</v>
      </c>
      <c r="BJ55">
        <v>4</v>
      </c>
      <c r="BK55">
        <v>3</v>
      </c>
      <c r="BL55">
        <v>3</v>
      </c>
      <c r="BM55">
        <v>4</v>
      </c>
      <c r="BN55">
        <v>1</v>
      </c>
      <c r="BO55">
        <v>4</v>
      </c>
      <c r="BP55">
        <v>3</v>
      </c>
      <c r="BQ55">
        <v>0</v>
      </c>
      <c r="BR55">
        <v>1</v>
      </c>
      <c r="BS55">
        <v>35</v>
      </c>
      <c r="BT55">
        <f t="shared" si="5"/>
        <v>148</v>
      </c>
      <c r="BU55">
        <f t="shared" si="6"/>
        <v>88</v>
      </c>
      <c r="BV55">
        <f t="shared" si="7"/>
        <v>4</v>
      </c>
      <c r="BW55" s="1">
        <f t="shared" si="8"/>
        <v>84</v>
      </c>
      <c r="BX55" s="1"/>
      <c r="BY55" s="1">
        <f t="shared" si="9"/>
        <v>5</v>
      </c>
    </row>
    <row r="56" spans="1:77" x14ac:dyDescent="0.3">
      <c r="A56">
        <v>90235</v>
      </c>
      <c r="B56" t="s">
        <v>102</v>
      </c>
      <c r="C56" t="s">
        <v>1</v>
      </c>
      <c r="D56" t="s">
        <v>2</v>
      </c>
      <c r="E56">
        <v>1</v>
      </c>
      <c r="F56" t="s">
        <v>87</v>
      </c>
      <c r="G56" t="s">
        <v>83</v>
      </c>
      <c r="H56" t="s">
        <v>84</v>
      </c>
      <c r="I56" t="s">
        <v>6</v>
      </c>
      <c r="J56" t="s">
        <v>7</v>
      </c>
      <c r="K56" t="s">
        <v>92</v>
      </c>
      <c r="L56">
        <v>4</v>
      </c>
      <c r="M56">
        <v>0</v>
      </c>
      <c r="N56">
        <v>0</v>
      </c>
      <c r="O56">
        <v>3</v>
      </c>
      <c r="P56">
        <v>4</v>
      </c>
      <c r="Q56">
        <v>4</v>
      </c>
      <c r="R56">
        <v>3</v>
      </c>
      <c r="S56">
        <v>4</v>
      </c>
      <c r="T56">
        <v>3</v>
      </c>
      <c r="U56">
        <v>1</v>
      </c>
      <c r="V56">
        <v>0</v>
      </c>
      <c r="W56">
        <v>4</v>
      </c>
      <c r="X56">
        <v>4</v>
      </c>
      <c r="Y56">
        <v>3</v>
      </c>
      <c r="Z56">
        <v>0</v>
      </c>
      <c r="AA56">
        <v>0</v>
      </c>
      <c r="AB56">
        <v>4</v>
      </c>
      <c r="AC56">
        <v>3</v>
      </c>
      <c r="AD56">
        <v>4</v>
      </c>
      <c r="AE56">
        <v>0</v>
      </c>
      <c r="AF56">
        <v>4</v>
      </c>
      <c r="AG56">
        <v>3</v>
      </c>
      <c r="AH56">
        <v>3</v>
      </c>
      <c r="AI56">
        <v>0</v>
      </c>
      <c r="AJ56">
        <v>3</v>
      </c>
      <c r="AK56">
        <v>3</v>
      </c>
      <c r="AL56">
        <v>3</v>
      </c>
      <c r="AM56">
        <v>4</v>
      </c>
      <c r="AN56">
        <v>4</v>
      </c>
      <c r="AO56">
        <v>0</v>
      </c>
      <c r="AP56">
        <v>3</v>
      </c>
      <c r="AQ56">
        <v>4</v>
      </c>
      <c r="AR56">
        <v>4</v>
      </c>
      <c r="AS56">
        <v>4</v>
      </c>
      <c r="AT56">
        <v>3</v>
      </c>
      <c r="AU56">
        <v>4</v>
      </c>
      <c r="AV56">
        <v>4</v>
      </c>
      <c r="AW56">
        <v>4</v>
      </c>
      <c r="AX56">
        <v>3</v>
      </c>
      <c r="AY56">
        <v>3</v>
      </c>
      <c r="AZ56">
        <v>2</v>
      </c>
      <c r="BA56">
        <v>3</v>
      </c>
      <c r="BB56">
        <v>4</v>
      </c>
      <c r="BC56">
        <v>0</v>
      </c>
      <c r="BD56">
        <v>4</v>
      </c>
      <c r="BE56">
        <v>3</v>
      </c>
      <c r="BF56">
        <v>2</v>
      </c>
      <c r="BG56">
        <v>3</v>
      </c>
      <c r="BH56">
        <v>3</v>
      </c>
      <c r="BI56">
        <v>3</v>
      </c>
      <c r="BJ56">
        <v>3</v>
      </c>
      <c r="BK56">
        <v>4</v>
      </c>
      <c r="BL56">
        <v>3</v>
      </c>
      <c r="BM56">
        <v>4</v>
      </c>
      <c r="BN56">
        <v>1</v>
      </c>
      <c r="BO56">
        <v>4</v>
      </c>
      <c r="BP56">
        <v>3</v>
      </c>
      <c r="BQ56">
        <v>0</v>
      </c>
      <c r="BR56">
        <v>2</v>
      </c>
      <c r="BS56">
        <v>34</v>
      </c>
      <c r="BT56">
        <f t="shared" si="5"/>
        <v>152</v>
      </c>
      <c r="BU56">
        <f t="shared" si="6"/>
        <v>81</v>
      </c>
      <c r="BV56">
        <f t="shared" si="7"/>
        <v>12</v>
      </c>
      <c r="BW56" s="1">
        <f t="shared" si="8"/>
        <v>69</v>
      </c>
      <c r="BX56" s="1"/>
      <c r="BY56" s="1">
        <f t="shared" si="9"/>
        <v>2</v>
      </c>
    </row>
    <row r="57" spans="1:77" x14ac:dyDescent="0.3">
      <c r="A57">
        <v>99239</v>
      </c>
      <c r="B57" t="s">
        <v>102</v>
      </c>
      <c r="C57" t="s">
        <v>1</v>
      </c>
      <c r="D57" t="s">
        <v>2</v>
      </c>
      <c r="E57">
        <v>1</v>
      </c>
      <c r="F57" t="s">
        <v>3</v>
      </c>
      <c r="G57" t="s">
        <v>95</v>
      </c>
      <c r="H57" t="s">
        <v>5</v>
      </c>
      <c r="I57" t="s">
        <v>85</v>
      </c>
      <c r="J57" t="s">
        <v>7</v>
      </c>
      <c r="K57" t="s">
        <v>86</v>
      </c>
      <c r="L57">
        <v>4</v>
      </c>
      <c r="M57">
        <v>0</v>
      </c>
      <c r="N57">
        <v>0</v>
      </c>
      <c r="O57">
        <v>4</v>
      </c>
      <c r="P57">
        <v>4</v>
      </c>
      <c r="Q57">
        <v>4</v>
      </c>
      <c r="R57">
        <v>4</v>
      </c>
      <c r="S57">
        <v>3</v>
      </c>
      <c r="T57">
        <v>2</v>
      </c>
      <c r="U57">
        <v>0</v>
      </c>
      <c r="V57">
        <v>0</v>
      </c>
      <c r="W57">
        <v>4</v>
      </c>
      <c r="X57">
        <v>4</v>
      </c>
      <c r="Y57">
        <v>4</v>
      </c>
      <c r="Z57">
        <v>0</v>
      </c>
      <c r="AA57">
        <v>0</v>
      </c>
      <c r="AB57">
        <v>3</v>
      </c>
      <c r="AC57">
        <v>4</v>
      </c>
      <c r="AD57">
        <v>4</v>
      </c>
      <c r="AE57">
        <v>0</v>
      </c>
      <c r="AF57">
        <v>3</v>
      </c>
      <c r="AG57">
        <v>3</v>
      </c>
      <c r="AH57">
        <v>3</v>
      </c>
      <c r="AI57">
        <v>0</v>
      </c>
      <c r="AJ57">
        <v>4</v>
      </c>
      <c r="AK57">
        <v>0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2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0</v>
      </c>
      <c r="AY57">
        <v>3</v>
      </c>
      <c r="AZ57">
        <v>0</v>
      </c>
      <c r="BA57">
        <v>4</v>
      </c>
      <c r="BB57">
        <v>4</v>
      </c>
      <c r="BC57">
        <v>1</v>
      </c>
      <c r="BD57">
        <v>4</v>
      </c>
      <c r="BE57">
        <v>4</v>
      </c>
      <c r="BF57">
        <v>4</v>
      </c>
      <c r="BG57">
        <v>4</v>
      </c>
      <c r="BH57">
        <v>0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0</v>
      </c>
      <c r="BO57">
        <v>4</v>
      </c>
      <c r="BP57">
        <v>3</v>
      </c>
      <c r="BQ57">
        <v>0</v>
      </c>
      <c r="BR57">
        <v>2</v>
      </c>
      <c r="BS57">
        <v>55</v>
      </c>
      <c r="BT57">
        <f t="shared" si="5"/>
        <v>163</v>
      </c>
      <c r="BU57">
        <f t="shared" si="6"/>
        <v>93</v>
      </c>
      <c r="BV57">
        <f t="shared" si="7"/>
        <v>2</v>
      </c>
      <c r="BW57" s="1">
        <f t="shared" si="8"/>
        <v>91</v>
      </c>
      <c r="BX57" s="1"/>
      <c r="BY57" s="1">
        <f t="shared" si="9"/>
        <v>0</v>
      </c>
    </row>
    <row r="62" spans="1:77" x14ac:dyDescent="0.3">
      <c r="B62" s="2" t="s">
        <v>120</v>
      </c>
      <c r="C62" t="s">
        <v>1</v>
      </c>
      <c r="D62" t="s">
        <v>2</v>
      </c>
      <c r="E62">
        <v>0</v>
      </c>
      <c r="F62" t="s">
        <v>3</v>
      </c>
      <c r="G62" t="s">
        <v>4</v>
      </c>
      <c r="H62" t="s">
        <v>5</v>
      </c>
      <c r="I62" t="s">
        <v>6</v>
      </c>
      <c r="J62" t="s">
        <v>7</v>
      </c>
      <c r="K62" t="s">
        <v>8</v>
      </c>
    </row>
    <row r="63" spans="1:77" x14ac:dyDescent="0.3">
      <c r="C63" t="s">
        <v>81</v>
      </c>
      <c r="D63" t="s">
        <v>82</v>
      </c>
      <c r="E63">
        <v>1</v>
      </c>
      <c r="F63" t="s">
        <v>87</v>
      </c>
      <c r="G63" t="s">
        <v>83</v>
      </c>
      <c r="H63" t="s">
        <v>84</v>
      </c>
      <c r="I63" t="s">
        <v>85</v>
      </c>
      <c r="K63" t="s">
        <v>86</v>
      </c>
    </row>
    <row r="64" spans="1:77" x14ac:dyDescent="0.3">
      <c r="C64" t="s">
        <v>94</v>
      </c>
      <c r="D64" t="s">
        <v>88</v>
      </c>
      <c r="E64">
        <v>2</v>
      </c>
      <c r="F64" t="s">
        <v>93</v>
      </c>
      <c r="G64" t="s">
        <v>89</v>
      </c>
      <c r="H64" t="s">
        <v>0</v>
      </c>
      <c r="K64" t="s">
        <v>90</v>
      </c>
    </row>
    <row r="65" spans="2:11" x14ac:dyDescent="0.3">
      <c r="C65" t="s">
        <v>97</v>
      </c>
      <c r="D65" t="s">
        <v>103</v>
      </c>
      <c r="E65">
        <v>3</v>
      </c>
      <c r="F65" t="s">
        <v>98</v>
      </c>
      <c r="G65" t="s">
        <v>95</v>
      </c>
      <c r="H65" t="s">
        <v>91</v>
      </c>
      <c r="K65" t="s">
        <v>92</v>
      </c>
    </row>
    <row r="66" spans="2:11" x14ac:dyDescent="0.3">
      <c r="C66" t="s">
        <v>99</v>
      </c>
      <c r="E66">
        <v>4</v>
      </c>
      <c r="F66" t="s">
        <v>105</v>
      </c>
      <c r="G66" t="s">
        <v>96</v>
      </c>
    </row>
    <row r="67" spans="2:11" x14ac:dyDescent="0.3">
      <c r="C67" t="s">
        <v>100</v>
      </c>
      <c r="E67">
        <v>5</v>
      </c>
      <c r="G67" t="s">
        <v>0</v>
      </c>
    </row>
    <row r="68" spans="2:11" x14ac:dyDescent="0.3">
      <c r="C68" t="s">
        <v>104</v>
      </c>
      <c r="G68" t="s">
        <v>101</v>
      </c>
    </row>
    <row r="70" spans="2:11" ht="13.8" customHeight="1" x14ac:dyDescent="0.3">
      <c r="B70" s="2" t="s">
        <v>121</v>
      </c>
      <c r="C70">
        <f ca="1">AVERAGEIF(C$2:C$57, C62, $BS$2:$BS$56)</f>
        <v>33.958333333333336</v>
      </c>
      <c r="D70">
        <f ca="1">AVERAGEIF(D$2:D$57, D62, $BS$2:$BS$56)</f>
        <v>31.142857142857142</v>
      </c>
      <c r="E70">
        <f t="shared" ref="E70:K71" ca="1" si="10">AVERAGEIF(E$2:E$57, E62, $BS$2:$BS$56)</f>
        <v>30.076923076923077</v>
      </c>
      <c r="F70">
        <f t="shared" ca="1" si="10"/>
        <v>37.722222222222221</v>
      </c>
      <c r="G70">
        <f t="shared" ca="1" si="10"/>
        <v>35.133333333333333</v>
      </c>
      <c r="H70">
        <f t="shared" ca="1" si="10"/>
        <v>31.588235294117649</v>
      </c>
      <c r="I70">
        <f t="shared" ca="1" si="10"/>
        <v>32.162162162162161</v>
      </c>
      <c r="J70">
        <f t="shared" ca="1" si="10"/>
        <v>33.517857142857146</v>
      </c>
      <c r="K70">
        <f t="shared" ca="1" si="10"/>
        <v>38.5</v>
      </c>
    </row>
    <row r="71" spans="2:11" x14ac:dyDescent="0.3">
      <c r="C71">
        <f t="shared" ref="C71:H76" ca="1" si="11">AVERAGEIF(C$2:C$57, C63, $BS$2:$BS$56)</f>
        <v>61</v>
      </c>
      <c r="D71">
        <f t="shared" ca="1" si="11"/>
        <v>44.5</v>
      </c>
      <c r="E71">
        <f t="shared" ca="1" si="11"/>
        <v>31.95</v>
      </c>
      <c r="F71">
        <f t="shared" ca="1" si="11"/>
        <v>30.129032258064516</v>
      </c>
      <c r="G71">
        <f t="shared" ca="1" si="11"/>
        <v>30.791666666666668</v>
      </c>
      <c r="H71">
        <f t="shared" ca="1" si="11"/>
        <v>38.631578947368418</v>
      </c>
      <c r="I71">
        <f t="shared" ca="1" si="10"/>
        <v>36.157894736842103</v>
      </c>
      <c r="K71">
        <f t="shared" ref="K71" ca="1" si="12">AVERAGEIF(K$2:K$57, K63, $BS$2:$BS$56)</f>
        <v>33.884615384615387</v>
      </c>
    </row>
    <row r="72" spans="2:11" x14ac:dyDescent="0.3">
      <c r="C72">
        <f t="shared" ca="1" si="11"/>
        <v>22.666666666666668</v>
      </c>
      <c r="D72">
        <f ca="1">AVERAGEIF(D$2:D$57, D64, $BS$2:$BS$56)</f>
        <v>38</v>
      </c>
      <c r="E72">
        <f t="shared" ca="1" si="11"/>
        <v>35.5</v>
      </c>
      <c r="F72">
        <f t="shared" ca="1" si="11"/>
        <v>37.5</v>
      </c>
      <c r="G72">
        <f t="shared" ca="1" si="11"/>
        <v>34.666666666666664</v>
      </c>
      <c r="H72">
        <f t="shared" ca="1" si="11"/>
        <v>40</v>
      </c>
      <c r="K72">
        <f t="shared" ref="K72" ca="1" si="13">AVERAGEIF(K$2:K$57, K64, $BS$2:$BS$56)</f>
        <v>33.954545454545453</v>
      </c>
    </row>
    <row r="73" spans="2:11" x14ac:dyDescent="0.3">
      <c r="C73">
        <f t="shared" ca="1" si="11"/>
        <v>29</v>
      </c>
      <c r="D73">
        <f t="shared" ca="1" si="11"/>
        <v>23</v>
      </c>
      <c r="E73">
        <f t="shared" ca="1" si="11"/>
        <v>39.111111111111114</v>
      </c>
      <c r="F73">
        <f t="shared" ca="1" si="11"/>
        <v>38.5</v>
      </c>
      <c r="G73">
        <f t="shared" ca="1" si="11"/>
        <v>35.428571428571431</v>
      </c>
      <c r="H73">
        <f t="shared" ca="1" si="11"/>
        <v>14.5</v>
      </c>
      <c r="K73">
        <f t="shared" ref="K73" ca="1" si="14">AVERAGEIF(K$2:K$57, K65, $BS$2:$BS$56)</f>
        <v>28.666666666666668</v>
      </c>
    </row>
    <row r="74" spans="2:11" x14ac:dyDescent="0.3">
      <c r="C74">
        <f t="shared" ca="1" si="11"/>
        <v>14</v>
      </c>
      <c r="E74">
        <f t="shared" ref="E74:G74" ca="1" si="15">AVERAGEIF(E$2:E$57, E66, $BS$2:$BS$56)</f>
        <v>35.285714285714285</v>
      </c>
      <c r="F74">
        <f t="shared" ca="1" si="15"/>
        <v>35</v>
      </c>
      <c r="G74">
        <f t="shared" ca="1" si="15"/>
        <v>35.5</v>
      </c>
    </row>
    <row r="75" spans="2:11" x14ac:dyDescent="0.3">
      <c r="C75">
        <f t="shared" ca="1" si="11"/>
        <v>29</v>
      </c>
      <c r="E75">
        <f t="shared" ref="E75" ca="1" si="16">AVERAGEIF(E$2:E$57, E67, $BS$2:$BS$56)</f>
        <v>35</v>
      </c>
      <c r="G75">
        <f t="shared" ref="G75" ca="1" si="17">AVERAGEIF(G$2:G$57, G67, $BS$2:$BS$56)</f>
        <v>29</v>
      </c>
    </row>
    <row r="76" spans="2:11" x14ac:dyDescent="0.3">
      <c r="C76">
        <f t="shared" ca="1" si="11"/>
        <v>46</v>
      </c>
      <c r="G76">
        <f t="shared" ref="G76" ca="1" si="18">AVERAGEIF(G$2:G$57, G68, $BS$2:$BS$56)</f>
        <v>44</v>
      </c>
    </row>
  </sheetData>
  <sortState xmlns:xlrd2="http://schemas.microsoft.com/office/spreadsheetml/2017/richdata2" ref="E62:E67">
    <sortCondition ref="E62"/>
  </sortState>
  <phoneticPr fontId="2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FAE-B183-4179-B307-B0A02F99DDFB}">
  <dimension ref="A1:M1438"/>
  <sheetViews>
    <sheetView workbookViewId="0">
      <selection activeCell="P7" sqref="P7"/>
    </sheetView>
  </sheetViews>
  <sheetFormatPr defaultRowHeight="14.4" x14ac:dyDescent="0.3"/>
  <cols>
    <col min="1" max="1" width="20.44140625" bestFit="1" customWidth="1"/>
    <col min="2" max="2" width="12.88671875" bestFit="1" customWidth="1"/>
    <col min="3" max="3" width="50.109375" bestFit="1" customWidth="1"/>
    <col min="4" max="4" width="49.109375" bestFit="1" customWidth="1"/>
    <col min="5" max="5" width="49" bestFit="1" customWidth="1"/>
    <col min="6" max="6" width="48.88671875" bestFit="1" customWidth="1"/>
    <col min="7" max="7" width="49.33203125" bestFit="1" customWidth="1"/>
    <col min="8" max="8" width="52.88671875" bestFit="1" customWidth="1"/>
    <col min="9" max="9" width="43.21875" bestFit="1" customWidth="1"/>
    <col min="10" max="10" width="50.6640625" bestFit="1" customWidth="1"/>
    <col min="11" max="11" width="50.5546875" bestFit="1" customWidth="1"/>
    <col min="12" max="12" width="50.44140625" bestFit="1" customWidth="1"/>
    <col min="13" max="13" width="41.77734375" bestFit="1" customWidth="1"/>
  </cols>
  <sheetData>
    <row r="1" spans="1:13" x14ac:dyDescent="0.3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</row>
    <row r="2" spans="1:13" x14ac:dyDescent="0.3">
      <c r="A2" t="s">
        <v>80</v>
      </c>
      <c r="B2">
        <v>10652</v>
      </c>
      <c r="C2">
        <v>0</v>
      </c>
      <c r="D2">
        <v>0.96879172325134277</v>
      </c>
      <c r="E2">
        <v>1.7292660474777222</v>
      </c>
      <c r="F2">
        <v>1.5835471153259275</v>
      </c>
      <c r="G2">
        <v>35.977970123291016</v>
      </c>
      <c r="H2">
        <v>0.43540000915527344</v>
      </c>
      <c r="I2">
        <v>3</v>
      </c>
      <c r="J2">
        <v>3.3199088573455811</v>
      </c>
      <c r="K2">
        <v>4.1387600898742676</v>
      </c>
      <c r="L2">
        <v>1.9453666210174561</v>
      </c>
      <c r="M2">
        <v>0</v>
      </c>
    </row>
    <row r="3" spans="1:13" x14ac:dyDescent="0.3">
      <c r="A3" t="s">
        <v>80</v>
      </c>
      <c r="B3">
        <v>10652</v>
      </c>
      <c r="C3">
        <v>1</v>
      </c>
      <c r="D3">
        <v>0.91162866353988636</v>
      </c>
      <c r="E3">
        <v>1.7889676094055176</v>
      </c>
      <c r="F3">
        <v>1.2248679399490356</v>
      </c>
      <c r="G3">
        <v>35.413761138916016</v>
      </c>
      <c r="H3">
        <v>2.0434000492095947</v>
      </c>
      <c r="I3">
        <v>0</v>
      </c>
      <c r="J3">
        <v>2.9981989860534668</v>
      </c>
      <c r="K3">
        <v>3.8441462516784668</v>
      </c>
      <c r="L3">
        <v>-1.7330186367034912</v>
      </c>
      <c r="M3">
        <v>0</v>
      </c>
    </row>
    <row r="4" spans="1:13" x14ac:dyDescent="0.3">
      <c r="A4" t="s">
        <v>80</v>
      </c>
      <c r="B4">
        <v>10652</v>
      </c>
      <c r="C4">
        <v>2</v>
      </c>
      <c r="D4">
        <v>0.90970849990844715</v>
      </c>
      <c r="E4">
        <v>1.8633778095245359</v>
      </c>
      <c r="F4">
        <v>1.6007843017578125</v>
      </c>
      <c r="G4">
        <v>32.853324890136719</v>
      </c>
      <c r="H4">
        <v>2.3706998825073242</v>
      </c>
      <c r="I4">
        <v>0</v>
      </c>
      <c r="J4">
        <v>3.0092465877532959</v>
      </c>
      <c r="K4">
        <v>4.4225773811340332</v>
      </c>
      <c r="L4">
        <v>1.4681724309921265</v>
      </c>
      <c r="M4">
        <v>0</v>
      </c>
    </row>
    <row r="5" spans="1:13" x14ac:dyDescent="0.3">
      <c r="A5" t="s">
        <v>80</v>
      </c>
      <c r="B5">
        <v>10652</v>
      </c>
      <c r="C5">
        <v>3</v>
      </c>
      <c r="D5">
        <v>0.90110379457473755</v>
      </c>
      <c r="E5">
        <v>1.9770536422729492</v>
      </c>
      <c r="F5">
        <v>1.528114914894104</v>
      </c>
      <c r="G5">
        <v>25.477502822875977</v>
      </c>
      <c r="H5">
        <v>1.1858999729156494</v>
      </c>
      <c r="I5">
        <v>1</v>
      </c>
      <c r="J5">
        <v>3.354708194732666</v>
      </c>
      <c r="K5">
        <v>6.9526495933532715</v>
      </c>
      <c r="L5">
        <v>1.1081383228302002</v>
      </c>
      <c r="M5">
        <v>0</v>
      </c>
    </row>
    <row r="6" spans="1:13" x14ac:dyDescent="0.3">
      <c r="A6" t="s">
        <v>80</v>
      </c>
      <c r="B6">
        <v>10652</v>
      </c>
      <c r="C6">
        <v>4</v>
      </c>
      <c r="D6">
        <v>1.0985207557678225</v>
      </c>
      <c r="E6">
        <v>2.0354828834533691</v>
      </c>
      <c r="F6">
        <v>1.2384907007217407</v>
      </c>
      <c r="G6">
        <v>39.113059997558594</v>
      </c>
      <c r="H6">
        <v>0.69569998979568481</v>
      </c>
      <c r="I6">
        <v>3</v>
      </c>
      <c r="J6">
        <v>5.8691415786743164</v>
      </c>
      <c r="K6">
        <v>6.699923038482666</v>
      </c>
      <c r="L6">
        <v>-2.6869044303894043</v>
      </c>
      <c r="M6">
        <v>0</v>
      </c>
    </row>
    <row r="7" spans="1:13" x14ac:dyDescent="0.3">
      <c r="A7" t="s">
        <v>80</v>
      </c>
      <c r="B7">
        <v>10652</v>
      </c>
      <c r="C7">
        <v>0</v>
      </c>
      <c r="D7">
        <v>1.2878767251968384</v>
      </c>
      <c r="E7">
        <v>2.129385232925415</v>
      </c>
      <c r="F7">
        <v>1.3305492401123049</v>
      </c>
      <c r="G7">
        <v>31.863540649414063</v>
      </c>
      <c r="H7">
        <v>1.187999963760376</v>
      </c>
      <c r="I7">
        <v>1</v>
      </c>
      <c r="J7">
        <v>2.5912261009216309</v>
      </c>
      <c r="K7">
        <v>2.7605702877044682</v>
      </c>
      <c r="L7">
        <v>-3.1239237785339355</v>
      </c>
      <c r="M7">
        <v>1</v>
      </c>
    </row>
    <row r="8" spans="1:13" x14ac:dyDescent="0.3">
      <c r="A8" t="s">
        <v>80</v>
      </c>
      <c r="B8">
        <v>10652</v>
      </c>
      <c r="C8">
        <v>1</v>
      </c>
      <c r="D8">
        <v>1.3992661237716677</v>
      </c>
      <c r="E8">
        <v>2.2485721111297607</v>
      </c>
      <c r="F8">
        <v>1.7405091524124146</v>
      </c>
      <c r="G8">
        <v>36.010665893554688</v>
      </c>
      <c r="H8">
        <v>0.24869999289512632</v>
      </c>
      <c r="I8">
        <v>4</v>
      </c>
      <c r="J8">
        <v>3.5164475440979004</v>
      </c>
      <c r="K8">
        <v>4.5625190734863281</v>
      </c>
      <c r="L8">
        <v>-1.6094843149185181</v>
      </c>
      <c r="M8">
        <v>1</v>
      </c>
    </row>
    <row r="9" spans="1:13" x14ac:dyDescent="0.3">
      <c r="A9" t="s">
        <v>80</v>
      </c>
      <c r="B9">
        <v>10652</v>
      </c>
      <c r="C9">
        <v>2</v>
      </c>
      <c r="D9">
        <v>1.3862037658691406</v>
      </c>
      <c r="E9">
        <v>2.2462024688720703</v>
      </c>
      <c r="F9">
        <v>1.9053874015808103</v>
      </c>
      <c r="G9">
        <v>42.023677825927734</v>
      </c>
      <c r="H9">
        <v>0.91909998655319203</v>
      </c>
      <c r="I9">
        <v>2</v>
      </c>
      <c r="J9">
        <v>4.0440168380737305</v>
      </c>
      <c r="K9">
        <v>4.4873685836791992</v>
      </c>
      <c r="L9">
        <v>-4.6040788292884827E-2</v>
      </c>
      <c r="M9">
        <v>1</v>
      </c>
    </row>
    <row r="10" spans="1:13" x14ac:dyDescent="0.3">
      <c r="A10" t="s">
        <v>80</v>
      </c>
      <c r="B10">
        <v>10652</v>
      </c>
      <c r="C10">
        <v>3</v>
      </c>
      <c r="D10">
        <v>1.430936336517334</v>
      </c>
      <c r="E10">
        <v>2.3642773628234863</v>
      </c>
      <c r="F10">
        <v>1.6203693151473999</v>
      </c>
      <c r="G10">
        <v>37.37713623046875</v>
      </c>
      <c r="H10">
        <v>1.2824000120162964</v>
      </c>
      <c r="I10">
        <v>1</v>
      </c>
      <c r="J10">
        <v>5.2860970497131348</v>
      </c>
      <c r="K10">
        <v>6.505305290222168</v>
      </c>
      <c r="L10">
        <v>-2.3585071563720703</v>
      </c>
      <c r="M10">
        <v>1</v>
      </c>
    </row>
    <row r="11" spans="1:13" x14ac:dyDescent="0.3">
      <c r="A11" t="s">
        <v>80</v>
      </c>
      <c r="B11">
        <v>10652</v>
      </c>
      <c r="C11">
        <v>4</v>
      </c>
      <c r="D11">
        <v>1.5341299772262571</v>
      </c>
      <c r="E11">
        <v>2.4250786304473877</v>
      </c>
      <c r="F11">
        <v>1.7139433622360229</v>
      </c>
      <c r="G11">
        <v>44.038951873779297</v>
      </c>
      <c r="H11">
        <v>2.4295001029968262</v>
      </c>
      <c r="I11">
        <v>0</v>
      </c>
      <c r="J11">
        <v>4.6371006965637207</v>
      </c>
      <c r="K11">
        <v>4.3231902122497559</v>
      </c>
      <c r="L11">
        <v>-2.0749011039733887</v>
      </c>
      <c r="M11">
        <v>1</v>
      </c>
    </row>
    <row r="12" spans="1:13" x14ac:dyDescent="0.3">
      <c r="A12" t="s">
        <v>80</v>
      </c>
      <c r="B12">
        <v>10652</v>
      </c>
      <c r="C12">
        <v>0</v>
      </c>
      <c r="D12">
        <v>1.2969502210617063</v>
      </c>
      <c r="E12">
        <v>2.2385094165802002</v>
      </c>
      <c r="F12">
        <v>1.4483722448348999</v>
      </c>
      <c r="G12">
        <v>35.291259765625</v>
      </c>
      <c r="H12">
        <v>0.94090002775192261</v>
      </c>
      <c r="I12">
        <v>2</v>
      </c>
      <c r="J12">
        <v>6.5729970932006836</v>
      </c>
      <c r="K12">
        <v>7.9020242691040039</v>
      </c>
      <c r="L12">
        <v>-4.8780002593994141</v>
      </c>
      <c r="M12">
        <v>2</v>
      </c>
    </row>
    <row r="13" spans="1:13" x14ac:dyDescent="0.3">
      <c r="A13" t="s">
        <v>80</v>
      </c>
      <c r="B13">
        <v>10652</v>
      </c>
      <c r="C13">
        <v>1</v>
      </c>
      <c r="D13">
        <v>1.3812962770462036</v>
      </c>
      <c r="E13">
        <v>2.2744388580322266</v>
      </c>
      <c r="F13">
        <v>2.0109162330627441</v>
      </c>
      <c r="G13">
        <v>43.28466796875</v>
      </c>
      <c r="H13">
        <v>1.4314999580383301</v>
      </c>
      <c r="I13">
        <v>1</v>
      </c>
      <c r="J13">
        <v>6.2626395225524902</v>
      </c>
      <c r="K13">
        <v>6.6469345092773438</v>
      </c>
      <c r="L13">
        <v>0.17794109880924225</v>
      </c>
      <c r="M13">
        <v>2</v>
      </c>
    </row>
    <row r="14" spans="1:13" x14ac:dyDescent="0.3">
      <c r="A14" t="s">
        <v>80</v>
      </c>
      <c r="B14">
        <v>10652</v>
      </c>
      <c r="C14">
        <v>2</v>
      </c>
      <c r="D14">
        <v>1.4370447397232056</v>
      </c>
      <c r="E14">
        <v>2.4172708988189697</v>
      </c>
      <c r="F14">
        <v>1.9463000297546389</v>
      </c>
      <c r="G14">
        <v>42.026882171630859</v>
      </c>
      <c r="H14">
        <v>1.1756999492645264</v>
      </c>
      <c r="I14">
        <v>1</v>
      </c>
      <c r="J14">
        <v>7.7540192604064941</v>
      </c>
      <c r="K14">
        <v>8.5384387969970703</v>
      </c>
      <c r="L14">
        <v>-1.0567986965179443</v>
      </c>
      <c r="M14">
        <v>2</v>
      </c>
    </row>
    <row r="15" spans="1:13" x14ac:dyDescent="0.3">
      <c r="A15" t="s">
        <v>80</v>
      </c>
      <c r="B15">
        <v>10652</v>
      </c>
      <c r="C15">
        <v>3</v>
      </c>
      <c r="D15">
        <v>1.5061064958572388</v>
      </c>
      <c r="E15">
        <v>2.5330545902252197</v>
      </c>
      <c r="F15">
        <v>2.002528190612793</v>
      </c>
      <c r="G15">
        <v>42.913932800292969</v>
      </c>
      <c r="H15">
        <v>1.756100058555603</v>
      </c>
      <c r="I15">
        <v>0</v>
      </c>
      <c r="J15">
        <v>8.3190069198608398</v>
      </c>
      <c r="K15">
        <v>8.8034706115722656</v>
      </c>
      <c r="L15">
        <v>-1.6014940738677981</v>
      </c>
      <c r="M15">
        <v>2</v>
      </c>
    </row>
    <row r="16" spans="1:13" x14ac:dyDescent="0.3">
      <c r="A16" t="s">
        <v>80</v>
      </c>
      <c r="B16">
        <v>10652</v>
      </c>
      <c r="C16">
        <v>4</v>
      </c>
      <c r="D16">
        <v>1.4479776620864868</v>
      </c>
      <c r="E16">
        <v>2.5498182773590088</v>
      </c>
      <c r="F16">
        <v>2.1525006294250488</v>
      </c>
      <c r="G16">
        <v>26.915342330932617</v>
      </c>
      <c r="H16">
        <v>1.1552000045776367</v>
      </c>
      <c r="I16">
        <v>2</v>
      </c>
      <c r="J16">
        <v>8.0805387496948242</v>
      </c>
      <c r="K16">
        <v>15.869817733764648</v>
      </c>
      <c r="L16">
        <v>-1.2252558469772341</v>
      </c>
      <c r="M16">
        <v>2</v>
      </c>
    </row>
    <row r="17" spans="1:13" x14ac:dyDescent="0.3">
      <c r="A17" t="s">
        <v>80</v>
      </c>
      <c r="B17">
        <v>10652</v>
      </c>
      <c r="C17">
        <v>0</v>
      </c>
      <c r="D17">
        <v>1.2515814304351809</v>
      </c>
      <c r="E17">
        <v>2.2464218139648442</v>
      </c>
      <c r="F17">
        <v>2.138282299041748</v>
      </c>
      <c r="G17">
        <v>19.405765533447266</v>
      </c>
      <c r="H17">
        <v>2.2337000370025635</v>
      </c>
      <c r="I17">
        <v>0</v>
      </c>
      <c r="J17">
        <v>3.0679676532745361</v>
      </c>
      <c r="K17">
        <v>8.6898899078369141</v>
      </c>
      <c r="L17">
        <v>0.57917612791061401</v>
      </c>
      <c r="M17">
        <v>3</v>
      </c>
    </row>
    <row r="18" spans="1:13" x14ac:dyDescent="0.3">
      <c r="A18" t="s">
        <v>80</v>
      </c>
      <c r="B18">
        <v>10652</v>
      </c>
      <c r="C18">
        <v>1</v>
      </c>
      <c r="D18">
        <v>1.2950667142868042</v>
      </c>
      <c r="E18">
        <v>2.301659107208252</v>
      </c>
      <c r="F18">
        <v>2.2060773372650142</v>
      </c>
      <c r="G18">
        <v>26.293085098266602</v>
      </c>
      <c r="H18">
        <v>0.38010001182556152</v>
      </c>
      <c r="I18">
        <v>3</v>
      </c>
      <c r="J18">
        <v>13.121858596801758</v>
      </c>
      <c r="K18">
        <v>26.420444488525391</v>
      </c>
      <c r="L18">
        <v>2.7008605003356938</v>
      </c>
      <c r="M18">
        <v>3</v>
      </c>
    </row>
    <row r="19" spans="1:13" x14ac:dyDescent="0.3">
      <c r="A19" t="s">
        <v>80</v>
      </c>
      <c r="B19">
        <v>10652</v>
      </c>
      <c r="C19">
        <v>2</v>
      </c>
      <c r="D19">
        <v>1.3845387697219849</v>
      </c>
      <c r="E19">
        <v>2.6170651912689209</v>
      </c>
      <c r="F19">
        <v>1.2946162223815918</v>
      </c>
      <c r="G19">
        <v>27.656749725341797</v>
      </c>
      <c r="H19">
        <v>0.6064000129699707</v>
      </c>
      <c r="I19">
        <v>3</v>
      </c>
      <c r="J19">
        <v>17.918136596679688</v>
      </c>
      <c r="K19">
        <v>26.103464126586911</v>
      </c>
      <c r="L19">
        <v>-22.083524703979492</v>
      </c>
      <c r="M19">
        <v>3</v>
      </c>
    </row>
    <row r="20" spans="1:13" x14ac:dyDescent="0.3">
      <c r="A20" t="s">
        <v>80</v>
      </c>
      <c r="B20">
        <v>10652</v>
      </c>
      <c r="C20">
        <v>3</v>
      </c>
      <c r="D20">
        <v>1.3627592325210571</v>
      </c>
      <c r="E20">
        <v>2.6000726222991943</v>
      </c>
      <c r="F20">
        <v>1.7370233535766602</v>
      </c>
      <c r="G20">
        <v>30.115671157836911</v>
      </c>
      <c r="H20">
        <v>1.0496000051498413</v>
      </c>
      <c r="I20">
        <v>2</v>
      </c>
      <c r="J20">
        <v>17.860992431640625</v>
      </c>
      <c r="K20">
        <v>29.356693267822266</v>
      </c>
      <c r="L20">
        <v>-9.2928733825683594</v>
      </c>
      <c r="M20">
        <v>3</v>
      </c>
    </row>
    <row r="21" spans="1:13" x14ac:dyDescent="0.3">
      <c r="A21" t="s">
        <v>80</v>
      </c>
      <c r="B21">
        <v>10652</v>
      </c>
      <c r="C21">
        <v>4</v>
      </c>
      <c r="D21">
        <v>1.4243770837783811</v>
      </c>
      <c r="E21">
        <v>2.719578742980957</v>
      </c>
      <c r="F21">
        <v>1.3881464004516602</v>
      </c>
      <c r="G21">
        <v>33.002498626708984</v>
      </c>
      <c r="H21">
        <v>2.2867999076843262</v>
      </c>
      <c r="I21">
        <v>0</v>
      </c>
      <c r="J21">
        <v>20.000080108642575</v>
      </c>
      <c r="K21">
        <v>25.624048233032227</v>
      </c>
      <c r="L21">
        <v>-17.079479217529297</v>
      </c>
      <c r="M21">
        <v>3</v>
      </c>
    </row>
    <row r="22" spans="1:13" x14ac:dyDescent="0.3">
      <c r="A22" t="s">
        <v>80</v>
      </c>
      <c r="B22">
        <v>10652</v>
      </c>
      <c r="C22">
        <v>0</v>
      </c>
      <c r="D22">
        <v>1.0184756517410278</v>
      </c>
      <c r="E22">
        <v>1.8438211679458616</v>
      </c>
      <c r="F22">
        <v>1.0495901107788086</v>
      </c>
      <c r="G22">
        <v>41.749046325683594</v>
      </c>
      <c r="H22">
        <v>1.5555000305175779</v>
      </c>
      <c r="I22">
        <v>0</v>
      </c>
      <c r="J22">
        <v>2.8844223022460938</v>
      </c>
      <c r="K22">
        <v>3.0063445568084717</v>
      </c>
      <c r="L22">
        <v>-1.186010479927063</v>
      </c>
      <c r="M22">
        <v>4</v>
      </c>
    </row>
    <row r="23" spans="1:13" x14ac:dyDescent="0.3">
      <c r="A23" t="s">
        <v>80</v>
      </c>
      <c r="B23">
        <v>10652</v>
      </c>
      <c r="C23">
        <v>1</v>
      </c>
      <c r="D23">
        <v>1.0399315357208252</v>
      </c>
      <c r="E23">
        <v>1.8766685724258425</v>
      </c>
      <c r="F23">
        <v>0.99947375059127797</v>
      </c>
      <c r="G23">
        <v>42.234989166259766</v>
      </c>
      <c r="H23">
        <v>1.4690999984741211</v>
      </c>
      <c r="I23">
        <v>1</v>
      </c>
      <c r="J23">
        <v>4.1120877265930176</v>
      </c>
      <c r="K23">
        <v>3.838053941726685</v>
      </c>
      <c r="L23">
        <v>-2.4052367210388184</v>
      </c>
      <c r="M23">
        <v>4</v>
      </c>
    </row>
    <row r="24" spans="1:13" x14ac:dyDescent="0.3">
      <c r="A24" t="s">
        <v>80</v>
      </c>
      <c r="B24">
        <v>10652</v>
      </c>
      <c r="C24">
        <v>2</v>
      </c>
      <c r="D24">
        <v>1.0733938217163086</v>
      </c>
      <c r="E24">
        <v>2.1177573204040527</v>
      </c>
      <c r="F24">
        <v>0.92575359344482422</v>
      </c>
      <c r="G24">
        <v>38.388370513916016</v>
      </c>
      <c r="H24">
        <v>0.67619997262954712</v>
      </c>
      <c r="I24">
        <v>3</v>
      </c>
      <c r="J24">
        <v>5.2929806709289551</v>
      </c>
      <c r="K24">
        <v>5.8261709213256836</v>
      </c>
      <c r="L24">
        <v>-3.2695069313049316</v>
      </c>
      <c r="M24">
        <v>4</v>
      </c>
    </row>
    <row r="25" spans="1:13" x14ac:dyDescent="0.3">
      <c r="A25" t="s">
        <v>80</v>
      </c>
      <c r="B25">
        <v>10652</v>
      </c>
      <c r="C25">
        <v>3</v>
      </c>
      <c r="D25">
        <v>1.1502243280410769</v>
      </c>
      <c r="E25">
        <v>2.2496013641357422</v>
      </c>
      <c r="F25">
        <v>1.173406720161438</v>
      </c>
      <c r="G25">
        <v>46.194892883300781</v>
      </c>
      <c r="H25">
        <v>0.20039999485015869</v>
      </c>
      <c r="I25">
        <v>4</v>
      </c>
      <c r="J25">
        <v>5.8091273307800293</v>
      </c>
      <c r="K25">
        <v>5.5052781105041504</v>
      </c>
      <c r="L25">
        <v>-0.85806572437286377</v>
      </c>
      <c r="M25">
        <v>4</v>
      </c>
    </row>
    <row r="26" spans="1:13" x14ac:dyDescent="0.3">
      <c r="A26" t="s">
        <v>80</v>
      </c>
      <c r="B26">
        <v>10652</v>
      </c>
      <c r="C26">
        <v>4</v>
      </c>
      <c r="D26">
        <v>1.1045773029327393</v>
      </c>
      <c r="E26">
        <v>2.296539306640625</v>
      </c>
      <c r="F26">
        <v>1.5879532098770142</v>
      </c>
      <c r="G26">
        <v>43.79388427734375</v>
      </c>
      <c r="H26">
        <v>1.5309000015258789</v>
      </c>
      <c r="I26">
        <v>0</v>
      </c>
      <c r="J26">
        <v>5.4891185760498047</v>
      </c>
      <c r="K26">
        <v>5.3426671028137207</v>
      </c>
      <c r="L26">
        <v>2.0576894283294682</v>
      </c>
      <c r="M26">
        <v>4</v>
      </c>
    </row>
    <row r="27" spans="1:13" x14ac:dyDescent="0.3">
      <c r="A27" t="s">
        <v>80</v>
      </c>
      <c r="B27">
        <v>11171</v>
      </c>
      <c r="C27">
        <v>0</v>
      </c>
      <c r="D27">
        <v>1.0480626821517944</v>
      </c>
      <c r="E27">
        <v>1.88406765460968</v>
      </c>
      <c r="F27">
        <v>1.0608377456665039</v>
      </c>
      <c r="G27">
        <v>28.885072708129883</v>
      </c>
      <c r="H27">
        <v>0.39509999752044678</v>
      </c>
      <c r="I27">
        <v>4</v>
      </c>
      <c r="J27">
        <v>3.0785515308380127</v>
      </c>
      <c r="K27">
        <v>4.7107410430908203</v>
      </c>
      <c r="L27">
        <v>-2.9912874698638916</v>
      </c>
      <c r="M27">
        <v>0</v>
      </c>
    </row>
    <row r="28" spans="1:13" x14ac:dyDescent="0.3">
      <c r="A28" t="s">
        <v>80</v>
      </c>
      <c r="B28">
        <v>11171</v>
      </c>
      <c r="C28">
        <v>1</v>
      </c>
      <c r="D28">
        <v>1.1041344404220581</v>
      </c>
      <c r="E28">
        <v>1.9902938604354856</v>
      </c>
      <c r="F28">
        <v>1.0959383249282837</v>
      </c>
      <c r="G28">
        <v>37.037040710449219</v>
      </c>
      <c r="H28">
        <v>0.25940001010894775</v>
      </c>
      <c r="I28">
        <v>4</v>
      </c>
      <c r="J28">
        <v>4.088447093963623</v>
      </c>
      <c r="K28">
        <v>4.8230819702148438</v>
      </c>
      <c r="L28">
        <v>-2.4688942432403564</v>
      </c>
      <c r="M28">
        <v>0</v>
      </c>
    </row>
    <row r="29" spans="1:13" x14ac:dyDescent="0.3">
      <c r="A29" t="s">
        <v>80</v>
      </c>
      <c r="B29">
        <v>11171</v>
      </c>
      <c r="C29">
        <v>2</v>
      </c>
      <c r="D29">
        <v>1.1605877876281738</v>
      </c>
      <c r="E29">
        <v>2.0406098365783691</v>
      </c>
      <c r="F29">
        <v>1.0521273612976074</v>
      </c>
      <c r="G29">
        <v>39.718891143798828</v>
      </c>
      <c r="H29">
        <v>0.88129997253417969</v>
      </c>
      <c r="I29">
        <v>2</v>
      </c>
      <c r="J29">
        <v>4.4769101142883301</v>
      </c>
      <c r="K29">
        <v>4.7891154289245605</v>
      </c>
      <c r="L29">
        <v>-2.470639705657959</v>
      </c>
      <c r="M29">
        <v>0</v>
      </c>
    </row>
    <row r="30" spans="1:13" x14ac:dyDescent="0.3">
      <c r="A30" t="s">
        <v>80</v>
      </c>
      <c r="B30">
        <v>11171</v>
      </c>
      <c r="C30">
        <v>3</v>
      </c>
      <c r="D30">
        <v>1.0763686895370483</v>
      </c>
      <c r="E30">
        <v>2.1039502620697021</v>
      </c>
      <c r="F30">
        <v>1.2181494235992432</v>
      </c>
      <c r="G30">
        <v>33.412776947021484</v>
      </c>
      <c r="H30">
        <v>0.33180001378059387</v>
      </c>
      <c r="I30">
        <v>4</v>
      </c>
      <c r="J30">
        <v>4.3978390693664551</v>
      </c>
      <c r="K30">
        <v>6.5593123435974121</v>
      </c>
      <c r="L30">
        <v>-1.1903012990951538</v>
      </c>
      <c r="M30">
        <v>0</v>
      </c>
    </row>
    <row r="31" spans="1:13" x14ac:dyDescent="0.3">
      <c r="A31" t="s">
        <v>80</v>
      </c>
      <c r="B31">
        <v>11171</v>
      </c>
      <c r="C31">
        <v>4</v>
      </c>
      <c r="D31">
        <v>1.2830673456192017</v>
      </c>
      <c r="E31">
        <v>2.3191778659820557</v>
      </c>
      <c r="F31">
        <v>1.3673492670059204</v>
      </c>
      <c r="G31">
        <v>50.205856323242188</v>
      </c>
      <c r="H31">
        <v>0.99620002508163441</v>
      </c>
      <c r="I31">
        <v>2</v>
      </c>
      <c r="J31">
        <v>6.4048171043395996</v>
      </c>
      <c r="K31">
        <v>5.2988214492797852</v>
      </c>
      <c r="L31">
        <v>0.62183129787445068</v>
      </c>
      <c r="M31">
        <v>0</v>
      </c>
    </row>
    <row r="32" spans="1:13" x14ac:dyDescent="0.3">
      <c r="A32" t="s">
        <v>80</v>
      </c>
      <c r="B32">
        <v>11171</v>
      </c>
      <c r="C32">
        <v>0</v>
      </c>
      <c r="D32">
        <v>1.158244252204895</v>
      </c>
      <c r="E32">
        <v>2.2688555717468262</v>
      </c>
      <c r="F32">
        <v>1.3343250751495359</v>
      </c>
      <c r="G32">
        <v>40.198356628417969</v>
      </c>
      <c r="H32">
        <v>0.6721000075340271</v>
      </c>
      <c r="I32">
        <v>3</v>
      </c>
      <c r="J32">
        <v>3.6437339782714848</v>
      </c>
      <c r="K32">
        <v>4.3051786422729492</v>
      </c>
      <c r="L32">
        <v>-0.24293772876262665</v>
      </c>
      <c r="M32">
        <v>1</v>
      </c>
    </row>
    <row r="33" spans="1:13" x14ac:dyDescent="0.3">
      <c r="A33" t="s">
        <v>80</v>
      </c>
      <c r="B33">
        <v>11171</v>
      </c>
      <c r="C33">
        <v>1</v>
      </c>
      <c r="D33">
        <v>1.1173487901687622</v>
      </c>
      <c r="E33">
        <v>2.2403860092163086</v>
      </c>
      <c r="F33">
        <v>1.1536587476730349</v>
      </c>
      <c r="G33">
        <v>35.551067352294922</v>
      </c>
      <c r="H33">
        <v>1.4340000152587891</v>
      </c>
      <c r="I33">
        <v>1</v>
      </c>
      <c r="J33">
        <v>4.3259363174438477</v>
      </c>
      <c r="K33">
        <v>5.7572832107543945</v>
      </c>
      <c r="L33">
        <v>-1.8698570728302</v>
      </c>
      <c r="M33">
        <v>1</v>
      </c>
    </row>
    <row r="34" spans="1:13" x14ac:dyDescent="0.3">
      <c r="A34" t="s">
        <v>80</v>
      </c>
      <c r="B34">
        <v>11171</v>
      </c>
      <c r="C34">
        <v>2</v>
      </c>
      <c r="D34">
        <v>1.3133405447006226</v>
      </c>
      <c r="E34">
        <v>2.3431501388549805</v>
      </c>
      <c r="F34">
        <v>1.1943976879119873</v>
      </c>
      <c r="G34">
        <v>52.954067230224609</v>
      </c>
      <c r="H34">
        <v>1.570099949836731</v>
      </c>
      <c r="I34">
        <v>0</v>
      </c>
      <c r="J34">
        <v>4.5770649909973145</v>
      </c>
      <c r="K34">
        <v>3.3882496356964111</v>
      </c>
      <c r="L34">
        <v>-0.67495107650756836</v>
      </c>
      <c r="M34">
        <v>1</v>
      </c>
    </row>
    <row r="35" spans="1:13" x14ac:dyDescent="0.3">
      <c r="A35" t="s">
        <v>80</v>
      </c>
      <c r="B35">
        <v>11171</v>
      </c>
      <c r="C35">
        <v>3</v>
      </c>
      <c r="D35">
        <v>1.2887313365936279</v>
      </c>
      <c r="E35">
        <v>2.5263018608093262</v>
      </c>
      <c r="F35">
        <v>1.1016125679016111</v>
      </c>
      <c r="G35">
        <v>46.015518188476563</v>
      </c>
      <c r="H35">
        <v>1.1347999572753906</v>
      </c>
      <c r="I35">
        <v>2</v>
      </c>
      <c r="J35">
        <v>6.1203985214233398</v>
      </c>
      <c r="K35">
        <v>5.7437949180603027</v>
      </c>
      <c r="L35">
        <v>-1.3797857761383057</v>
      </c>
      <c r="M35">
        <v>1</v>
      </c>
    </row>
    <row r="36" spans="1:13" x14ac:dyDescent="0.3">
      <c r="A36" t="s">
        <v>80</v>
      </c>
      <c r="B36">
        <v>11171</v>
      </c>
      <c r="C36">
        <v>4</v>
      </c>
      <c r="D36">
        <v>1.1181983947753906</v>
      </c>
      <c r="E36">
        <v>2.496931791305542</v>
      </c>
      <c r="F36">
        <v>1.4464054107666016</v>
      </c>
      <c r="G36">
        <v>33.924018859863281</v>
      </c>
      <c r="H36">
        <v>0.48769998550415039</v>
      </c>
      <c r="I36">
        <v>3</v>
      </c>
      <c r="J36">
        <v>4.8382358551025391</v>
      </c>
      <c r="K36">
        <v>7.0644330978393555</v>
      </c>
      <c r="L36">
        <v>1.3567564487457275</v>
      </c>
      <c r="M36">
        <v>1</v>
      </c>
    </row>
    <row r="37" spans="1:13" x14ac:dyDescent="0.3">
      <c r="A37" t="s">
        <v>80</v>
      </c>
      <c r="B37">
        <v>11171</v>
      </c>
      <c r="C37">
        <v>0</v>
      </c>
      <c r="D37">
        <v>1.2177836894989014</v>
      </c>
      <c r="E37">
        <v>2.3453593254089355</v>
      </c>
      <c r="F37">
        <v>1.0048238039016724</v>
      </c>
      <c r="G37">
        <v>44.768997192382813</v>
      </c>
      <c r="H37">
        <v>0.29280000925064087</v>
      </c>
      <c r="I37">
        <v>4</v>
      </c>
      <c r="J37">
        <v>7.3719558715820313</v>
      </c>
      <c r="K37">
        <v>7.0968832969665527</v>
      </c>
      <c r="L37">
        <v>-2.2053442001342773</v>
      </c>
      <c r="M37">
        <v>2</v>
      </c>
    </row>
    <row r="38" spans="1:13" x14ac:dyDescent="0.3">
      <c r="A38" t="s">
        <v>80</v>
      </c>
      <c r="B38">
        <v>11171</v>
      </c>
      <c r="C38">
        <v>1</v>
      </c>
      <c r="D38">
        <v>1.222214937210083</v>
      </c>
      <c r="E38">
        <v>2.5142033100128174</v>
      </c>
      <c r="F38">
        <v>1.4850386381149292</v>
      </c>
      <c r="G38">
        <v>44.539558410644531</v>
      </c>
      <c r="H38">
        <v>0.53060001134872437</v>
      </c>
      <c r="I38">
        <v>3</v>
      </c>
      <c r="J38">
        <v>7.8403739929199219</v>
      </c>
      <c r="K38">
        <v>7.6673088073730469</v>
      </c>
      <c r="L38">
        <v>2.1661076545715332</v>
      </c>
      <c r="M38">
        <v>2</v>
      </c>
    </row>
    <row r="39" spans="1:13" x14ac:dyDescent="0.3">
      <c r="A39" t="s">
        <v>80</v>
      </c>
      <c r="B39">
        <v>11171</v>
      </c>
      <c r="C39">
        <v>2</v>
      </c>
      <c r="D39">
        <v>1.2685763835906982</v>
      </c>
      <c r="E39">
        <v>2.5949928760528564</v>
      </c>
      <c r="F39">
        <v>1.1265900135040283</v>
      </c>
      <c r="G39">
        <v>46.045051574707031</v>
      </c>
      <c r="H39">
        <v>0.25450000166893005</v>
      </c>
      <c r="I39">
        <v>4</v>
      </c>
      <c r="J39">
        <v>9.7264041900634766</v>
      </c>
      <c r="K39">
        <v>9.345097541809082</v>
      </c>
      <c r="L39">
        <v>-0.7838098406791687</v>
      </c>
      <c r="M39">
        <v>2</v>
      </c>
    </row>
    <row r="40" spans="1:13" x14ac:dyDescent="0.3">
      <c r="A40" t="s">
        <v>80</v>
      </c>
      <c r="B40">
        <v>11171</v>
      </c>
      <c r="C40">
        <v>3</v>
      </c>
      <c r="D40">
        <v>1.235024094581604</v>
      </c>
      <c r="E40">
        <v>2.6497306823730469</v>
      </c>
      <c r="F40">
        <v>1.278764009475708</v>
      </c>
      <c r="G40">
        <v>43.235645294189453</v>
      </c>
      <c r="H40">
        <v>0.27430000901222229</v>
      </c>
      <c r="I40">
        <v>4</v>
      </c>
      <c r="J40">
        <v>10.341573715209959</v>
      </c>
      <c r="K40">
        <v>10.998751640319824</v>
      </c>
      <c r="L40">
        <v>6.3991807401180267E-2</v>
      </c>
      <c r="M40">
        <v>2</v>
      </c>
    </row>
    <row r="41" spans="1:13" x14ac:dyDescent="0.3">
      <c r="A41" t="s">
        <v>80</v>
      </c>
      <c r="B41">
        <v>11171</v>
      </c>
      <c r="C41">
        <v>4</v>
      </c>
      <c r="D41">
        <v>0.7076495885848999</v>
      </c>
      <c r="E41">
        <v>2.0397863388061523</v>
      </c>
      <c r="F41">
        <v>1.2919893264770508</v>
      </c>
      <c r="G41">
        <v>-0.27525976300239563</v>
      </c>
      <c r="H41">
        <v>5.5332999229431152</v>
      </c>
      <c r="I41">
        <v>0</v>
      </c>
      <c r="J41">
        <v>-5.5977366864681251E-2</v>
      </c>
      <c r="K41">
        <v>11.605048179626465</v>
      </c>
      <c r="L41">
        <v>1.0415513515472412</v>
      </c>
      <c r="M41">
        <v>2</v>
      </c>
    </row>
    <row r="42" spans="1:13" x14ac:dyDescent="0.3">
      <c r="A42" t="s">
        <v>80</v>
      </c>
      <c r="B42">
        <v>11171</v>
      </c>
      <c r="C42">
        <v>0</v>
      </c>
      <c r="D42">
        <v>1.0753819942474363</v>
      </c>
      <c r="E42">
        <v>2.3825380802154541</v>
      </c>
      <c r="F42">
        <v>1.530181884765625</v>
      </c>
      <c r="G42">
        <v>35.578227996826172</v>
      </c>
      <c r="H42">
        <v>0.13259999454021454</v>
      </c>
      <c r="I42">
        <v>4</v>
      </c>
      <c r="J42">
        <v>15.605428695678713</v>
      </c>
      <c r="K42">
        <v>21.136669158935547</v>
      </c>
      <c r="L42">
        <v>5.3974814414978027</v>
      </c>
      <c r="M42">
        <v>3</v>
      </c>
    </row>
    <row r="43" spans="1:13" x14ac:dyDescent="0.3">
      <c r="A43" t="s">
        <v>80</v>
      </c>
      <c r="B43">
        <v>11171</v>
      </c>
      <c r="C43">
        <v>1</v>
      </c>
      <c r="D43">
        <v>1.0361083745956421</v>
      </c>
      <c r="E43">
        <v>2.3720183372497559</v>
      </c>
      <c r="F43">
        <v>1.3914051055908203</v>
      </c>
      <c r="G43">
        <v>36.033054351806641</v>
      </c>
      <c r="H43">
        <v>1.5479999780654907</v>
      </c>
      <c r="I43">
        <v>0</v>
      </c>
      <c r="J43">
        <v>13.306114196777344</v>
      </c>
      <c r="K43">
        <v>18.254743576049805</v>
      </c>
      <c r="L43">
        <v>1.1683777570724487</v>
      </c>
      <c r="M43">
        <v>3</v>
      </c>
    </row>
    <row r="44" spans="1:13" x14ac:dyDescent="0.3">
      <c r="A44" t="s">
        <v>80</v>
      </c>
      <c r="B44">
        <v>11171</v>
      </c>
      <c r="C44">
        <v>2</v>
      </c>
      <c r="D44">
        <v>1.2167278528213501</v>
      </c>
      <c r="E44">
        <v>2.6812152862548828</v>
      </c>
      <c r="F44">
        <v>1.6027528047561646</v>
      </c>
      <c r="G44">
        <v>44.652793884277344</v>
      </c>
      <c r="H44">
        <v>0.1843000054359436</v>
      </c>
      <c r="I44">
        <v>4</v>
      </c>
      <c r="J44">
        <v>25.609844207763672</v>
      </c>
      <c r="K44">
        <v>24.966762542724609</v>
      </c>
      <c r="L44">
        <v>6.9726386070251465</v>
      </c>
      <c r="M44">
        <v>3</v>
      </c>
    </row>
    <row r="45" spans="1:13" x14ac:dyDescent="0.3">
      <c r="A45" t="s">
        <v>80</v>
      </c>
      <c r="B45">
        <v>11171</v>
      </c>
      <c r="C45">
        <v>3</v>
      </c>
      <c r="D45">
        <v>1.1738567352294922</v>
      </c>
      <c r="E45">
        <v>2.5675911903381348</v>
      </c>
      <c r="F45">
        <v>1.0312831401824951</v>
      </c>
      <c r="G45">
        <v>38.558933258056641</v>
      </c>
      <c r="H45">
        <v>0.43479999899864202</v>
      </c>
      <c r="I45">
        <v>3</v>
      </c>
      <c r="J45">
        <v>24.957498550415039</v>
      </c>
      <c r="K45">
        <v>30.160274505615231</v>
      </c>
      <c r="L45">
        <v>-8.4057407379150391</v>
      </c>
      <c r="M45">
        <v>3</v>
      </c>
    </row>
    <row r="46" spans="1:13" x14ac:dyDescent="0.3">
      <c r="A46" t="s">
        <v>80</v>
      </c>
      <c r="B46">
        <v>11171</v>
      </c>
      <c r="C46">
        <v>4</v>
      </c>
      <c r="D46">
        <v>1.1047998666763306</v>
      </c>
      <c r="E46">
        <v>2.6217079162597656</v>
      </c>
      <c r="F46">
        <v>1.3658053874969482</v>
      </c>
      <c r="G46">
        <v>36.9527587890625</v>
      </c>
      <c r="H46">
        <v>0.94900000095367443</v>
      </c>
      <c r="I46">
        <v>2</v>
      </c>
      <c r="J46">
        <v>24.25788688659668</v>
      </c>
      <c r="K46">
        <v>32.24652099609375</v>
      </c>
      <c r="L46">
        <v>6.6837295889854431E-2</v>
      </c>
      <c r="M46">
        <v>3</v>
      </c>
    </row>
    <row r="47" spans="1:13" x14ac:dyDescent="0.3">
      <c r="A47" t="s">
        <v>80</v>
      </c>
      <c r="B47">
        <v>11171</v>
      </c>
      <c r="C47">
        <v>0</v>
      </c>
      <c r="D47">
        <v>1.1581656932830811</v>
      </c>
      <c r="E47">
        <v>2.3672804832458496</v>
      </c>
      <c r="F47">
        <v>1.1755411624908447</v>
      </c>
      <c r="G47">
        <v>39.772491455078125</v>
      </c>
      <c r="H47">
        <v>1.0714999437332151</v>
      </c>
      <c r="I47">
        <v>2</v>
      </c>
      <c r="J47">
        <v>3.9195358753204346</v>
      </c>
      <c r="K47">
        <v>4.69073486328125</v>
      </c>
      <c r="L47">
        <v>-0.41399294137954712</v>
      </c>
      <c r="M47">
        <v>4</v>
      </c>
    </row>
    <row r="48" spans="1:13" x14ac:dyDescent="0.3">
      <c r="A48" t="s">
        <v>80</v>
      </c>
      <c r="B48">
        <v>11171</v>
      </c>
      <c r="C48">
        <v>1</v>
      </c>
      <c r="D48">
        <v>1.0513551235198977</v>
      </c>
      <c r="E48">
        <v>2.4334573745727539</v>
      </c>
      <c r="F48">
        <v>1.2008531093597412</v>
      </c>
      <c r="G48">
        <v>36.350978851318359</v>
      </c>
      <c r="H48">
        <v>1.0325000286102295</v>
      </c>
      <c r="I48">
        <v>2</v>
      </c>
      <c r="J48">
        <v>4.1277627944946289</v>
      </c>
      <c r="K48">
        <v>5.5790448188781738</v>
      </c>
      <c r="L48">
        <v>-0.57699447870254517</v>
      </c>
      <c r="M48">
        <v>4</v>
      </c>
    </row>
    <row r="49" spans="1:13" x14ac:dyDescent="0.3">
      <c r="A49" t="s">
        <v>80</v>
      </c>
      <c r="B49">
        <v>11171</v>
      </c>
      <c r="C49">
        <v>2</v>
      </c>
      <c r="D49">
        <v>1.1693575382232666</v>
      </c>
      <c r="E49">
        <v>2.4341189861297607</v>
      </c>
      <c r="F49">
        <v>0.93271934986114502</v>
      </c>
      <c r="G49">
        <v>40.246795654296875</v>
      </c>
      <c r="H49">
        <v>1.5922000408172607</v>
      </c>
      <c r="I49">
        <v>0</v>
      </c>
      <c r="J49">
        <v>5.544492244720459</v>
      </c>
      <c r="K49">
        <v>6.0239520072937012</v>
      </c>
      <c r="L49">
        <v>-2.5722823143005371</v>
      </c>
      <c r="M49">
        <v>4</v>
      </c>
    </row>
    <row r="50" spans="1:13" x14ac:dyDescent="0.3">
      <c r="A50" t="s">
        <v>80</v>
      </c>
      <c r="B50">
        <v>11171</v>
      </c>
      <c r="C50">
        <v>3</v>
      </c>
      <c r="D50">
        <v>1.0925933122634888</v>
      </c>
      <c r="E50">
        <v>2.4756429195404053</v>
      </c>
      <c r="F50">
        <v>0.93848234415054321</v>
      </c>
      <c r="G50">
        <v>34.84991455078125</v>
      </c>
      <c r="H50">
        <v>0.93140000104904164</v>
      </c>
      <c r="I50">
        <v>2</v>
      </c>
      <c r="J50">
        <v>5.152552604675293</v>
      </c>
      <c r="K50">
        <v>6.7987394332885742</v>
      </c>
      <c r="L50">
        <v>-2.9213020801544189</v>
      </c>
      <c r="M50">
        <v>4</v>
      </c>
    </row>
    <row r="51" spans="1:13" x14ac:dyDescent="0.3">
      <c r="A51" t="s">
        <v>80</v>
      </c>
      <c r="B51">
        <v>11171</v>
      </c>
      <c r="C51">
        <v>4</v>
      </c>
      <c r="D51">
        <v>1.2903087139129641</v>
      </c>
      <c r="E51">
        <v>2.5611577033996582</v>
      </c>
      <c r="F51">
        <v>1.2177894115447998</v>
      </c>
      <c r="G51">
        <v>47.502048492431641</v>
      </c>
      <c r="H51">
        <v>0.73430001735687256</v>
      </c>
      <c r="I51">
        <v>2</v>
      </c>
      <c r="J51">
        <v>6.0340189933776855</v>
      </c>
      <c r="K51">
        <v>5.4736032485961914</v>
      </c>
      <c r="L51">
        <v>-0.77903169393539429</v>
      </c>
      <c r="M51">
        <v>4</v>
      </c>
    </row>
    <row r="52" spans="1:13" x14ac:dyDescent="0.3">
      <c r="A52" t="s">
        <v>80</v>
      </c>
      <c r="B52">
        <v>11469</v>
      </c>
      <c r="C52">
        <v>0</v>
      </c>
      <c r="D52">
        <v>1.0296329259872437</v>
      </c>
      <c r="E52">
        <v>1.0400433540344238</v>
      </c>
      <c r="F52">
        <v>1.0302447080612185</v>
      </c>
      <c r="G52">
        <v>28.350475311279297</v>
      </c>
      <c r="H52">
        <v>2.3057999610900879</v>
      </c>
      <c r="I52">
        <v>0</v>
      </c>
      <c r="J52">
        <v>4.1404151916503906</v>
      </c>
      <c r="K52">
        <v>7.5195097923278809</v>
      </c>
      <c r="L52">
        <v>1.5289808511734009</v>
      </c>
      <c r="M52">
        <v>0</v>
      </c>
    </row>
    <row r="53" spans="1:13" x14ac:dyDescent="0.3">
      <c r="A53" t="s">
        <v>80</v>
      </c>
      <c r="B53">
        <v>11469</v>
      </c>
      <c r="C53">
        <v>1</v>
      </c>
      <c r="D53">
        <v>1.0252386331558228</v>
      </c>
      <c r="E53">
        <v>1.2505899667739868</v>
      </c>
      <c r="F53">
        <v>0.92533433437347401</v>
      </c>
      <c r="G53">
        <v>28.593461990356445</v>
      </c>
      <c r="H53">
        <v>1.0477999448776243</v>
      </c>
      <c r="I53">
        <v>2</v>
      </c>
      <c r="J53">
        <v>4.0480461120605469</v>
      </c>
      <c r="K53">
        <v>7.087435245513916</v>
      </c>
      <c r="L53">
        <v>-2.218900203704834</v>
      </c>
      <c r="M53">
        <v>0</v>
      </c>
    </row>
    <row r="54" spans="1:13" x14ac:dyDescent="0.3">
      <c r="A54" t="s">
        <v>80</v>
      </c>
      <c r="B54">
        <v>11469</v>
      </c>
      <c r="C54">
        <v>2</v>
      </c>
      <c r="D54">
        <v>0.93504303693771362</v>
      </c>
      <c r="E54">
        <v>1.3195135593414309</v>
      </c>
      <c r="F54">
        <v>1.1834790706634519</v>
      </c>
      <c r="G54">
        <v>22.955410003662109</v>
      </c>
      <c r="H54">
        <v>0.98040002584457397</v>
      </c>
      <c r="I54">
        <v>2</v>
      </c>
      <c r="J54">
        <v>3.0039525032043457</v>
      </c>
      <c r="K54">
        <v>7.0919547080993652</v>
      </c>
      <c r="L54">
        <v>-6.0029853135347366E-2</v>
      </c>
      <c r="M54">
        <v>0</v>
      </c>
    </row>
    <row r="55" spans="1:13" x14ac:dyDescent="0.3">
      <c r="A55" t="s">
        <v>80</v>
      </c>
      <c r="B55">
        <v>11469</v>
      </c>
      <c r="C55">
        <v>3</v>
      </c>
      <c r="D55">
        <v>1.008345365524292</v>
      </c>
      <c r="E55">
        <v>1.4646295309066772</v>
      </c>
      <c r="F55">
        <v>1.3957582712173462</v>
      </c>
      <c r="G55">
        <v>27.31657600402832</v>
      </c>
      <c r="H55">
        <v>0.63609999418258667</v>
      </c>
      <c r="I55">
        <v>3</v>
      </c>
      <c r="J55">
        <v>4.0349593162536621</v>
      </c>
      <c r="K55">
        <v>7.6732330322265634</v>
      </c>
      <c r="L55">
        <v>1.4661281108856199</v>
      </c>
      <c r="M55">
        <v>0</v>
      </c>
    </row>
    <row r="56" spans="1:13" x14ac:dyDescent="0.3">
      <c r="A56" t="s">
        <v>80</v>
      </c>
      <c r="B56">
        <v>11469</v>
      </c>
      <c r="C56">
        <v>4</v>
      </c>
      <c r="D56">
        <v>1.0052310228347778</v>
      </c>
      <c r="E56">
        <v>1.2341558933258057</v>
      </c>
      <c r="F56">
        <v>1.0177806615829468</v>
      </c>
      <c r="G56">
        <v>27.88264274597168</v>
      </c>
      <c r="H56">
        <v>1.9643000364303589</v>
      </c>
      <c r="I56">
        <v>0</v>
      </c>
      <c r="J56">
        <v>4.1023049354553223</v>
      </c>
      <c r="K56">
        <v>7.562495231628418</v>
      </c>
      <c r="L56">
        <v>-1.7107738256454468</v>
      </c>
      <c r="M56">
        <v>0</v>
      </c>
    </row>
    <row r="57" spans="1:13" x14ac:dyDescent="0.3">
      <c r="A57" t="s">
        <v>80</v>
      </c>
      <c r="B57">
        <v>11469</v>
      </c>
      <c r="C57">
        <v>0</v>
      </c>
      <c r="D57">
        <v>1.1278742551803589</v>
      </c>
      <c r="E57">
        <v>1.2287111282348633</v>
      </c>
      <c r="F57">
        <v>1.5834096670150757</v>
      </c>
      <c r="G57">
        <v>38.574081420898438</v>
      </c>
      <c r="H57">
        <v>1.9859000444412231</v>
      </c>
      <c r="I57">
        <v>0</v>
      </c>
      <c r="J57">
        <v>4.808936595916748</v>
      </c>
      <c r="K57">
        <v>5.7312254905700684</v>
      </c>
      <c r="L57">
        <v>1.8734056949615481</v>
      </c>
      <c r="M57">
        <v>1</v>
      </c>
    </row>
    <row r="58" spans="1:13" x14ac:dyDescent="0.3">
      <c r="A58" t="s">
        <v>80</v>
      </c>
      <c r="B58">
        <v>11469</v>
      </c>
      <c r="C58">
        <v>1</v>
      </c>
      <c r="D58">
        <v>1.0328154563903809</v>
      </c>
      <c r="E58">
        <v>1.2744265794754028</v>
      </c>
      <c r="F58">
        <v>1.6670928001403809</v>
      </c>
      <c r="G58">
        <v>31.62425422668457</v>
      </c>
      <c r="H58">
        <v>0.92699998617172241</v>
      </c>
      <c r="I58">
        <v>2</v>
      </c>
      <c r="J58">
        <v>4.0482211112976074</v>
      </c>
      <c r="K58">
        <v>6.0629439353942871</v>
      </c>
      <c r="L58">
        <v>2.5414316654205318</v>
      </c>
      <c r="M58">
        <v>1</v>
      </c>
    </row>
    <row r="59" spans="1:13" x14ac:dyDescent="0.3">
      <c r="A59" t="s">
        <v>80</v>
      </c>
      <c r="B59">
        <v>11469</v>
      </c>
      <c r="C59">
        <v>2</v>
      </c>
      <c r="D59">
        <v>0.97442740201950084</v>
      </c>
      <c r="E59">
        <v>1.2687060832977295</v>
      </c>
      <c r="F59">
        <v>1.5512042045593262</v>
      </c>
      <c r="G59">
        <v>28.639011383056641</v>
      </c>
      <c r="H59">
        <v>0.7523999810218811</v>
      </c>
      <c r="I59">
        <v>3</v>
      </c>
      <c r="J59">
        <v>3.6723766326904297</v>
      </c>
      <c r="K59">
        <v>6.5607309341430664</v>
      </c>
      <c r="L59">
        <v>1.4760164022445681</v>
      </c>
      <c r="M59">
        <v>1</v>
      </c>
    </row>
    <row r="60" spans="1:13" x14ac:dyDescent="0.3">
      <c r="A60" t="s">
        <v>80</v>
      </c>
      <c r="B60">
        <v>11469</v>
      </c>
      <c r="C60">
        <v>3</v>
      </c>
      <c r="D60">
        <v>1.0897116661071775</v>
      </c>
      <c r="E60">
        <v>1.3220583200454712</v>
      </c>
      <c r="F60">
        <v>1.3432378768920898</v>
      </c>
      <c r="G60">
        <v>38.14947509765625</v>
      </c>
      <c r="H60">
        <v>0.56160002946853638</v>
      </c>
      <c r="I60">
        <v>3</v>
      </c>
      <c r="J60">
        <v>5.1477217674255371</v>
      </c>
      <c r="K60">
        <v>6.5457162857055664</v>
      </c>
      <c r="L60">
        <v>-0.31871432065963745</v>
      </c>
      <c r="M60">
        <v>1</v>
      </c>
    </row>
    <row r="61" spans="1:13" x14ac:dyDescent="0.3">
      <c r="A61" t="s">
        <v>80</v>
      </c>
      <c r="B61">
        <v>11469</v>
      </c>
      <c r="C61">
        <v>4</v>
      </c>
      <c r="D61">
        <v>1.3865325450897217</v>
      </c>
      <c r="E61">
        <v>1.5135197639465332</v>
      </c>
      <c r="F61">
        <v>1.6276490688323977</v>
      </c>
      <c r="G61">
        <v>54.033554077148438</v>
      </c>
      <c r="H61">
        <v>1.4845000505447388</v>
      </c>
      <c r="I61">
        <v>1</v>
      </c>
      <c r="J61">
        <v>8.0885066986083984</v>
      </c>
      <c r="K61">
        <v>5.5918588638305664</v>
      </c>
      <c r="L61">
        <v>1.7835584878921509</v>
      </c>
      <c r="M61">
        <v>1</v>
      </c>
    </row>
    <row r="62" spans="1:13" x14ac:dyDescent="0.3">
      <c r="A62" t="s">
        <v>80</v>
      </c>
      <c r="B62">
        <v>11469</v>
      </c>
      <c r="C62">
        <v>0</v>
      </c>
      <c r="D62">
        <v>1.0874122381210327</v>
      </c>
      <c r="E62">
        <v>1.2126975059509275</v>
      </c>
      <c r="F62">
        <v>1.3201647996902466</v>
      </c>
      <c r="G62">
        <v>39.246627807617188</v>
      </c>
      <c r="H62">
        <v>0.43540000915527344</v>
      </c>
      <c r="I62">
        <v>3</v>
      </c>
      <c r="J62">
        <v>8.3074140548706055</v>
      </c>
      <c r="K62">
        <v>10.168988227844238</v>
      </c>
      <c r="L62">
        <v>-4.9003958702087402E-3</v>
      </c>
      <c r="M62">
        <v>2</v>
      </c>
    </row>
    <row r="63" spans="1:13" x14ac:dyDescent="0.3">
      <c r="A63" t="s">
        <v>80</v>
      </c>
      <c r="B63">
        <v>11469</v>
      </c>
      <c r="C63">
        <v>1</v>
      </c>
      <c r="D63">
        <v>1.1866573095321655</v>
      </c>
      <c r="E63">
        <v>1.4214487075805664</v>
      </c>
      <c r="F63">
        <v>1.272883415222168</v>
      </c>
      <c r="G63">
        <v>45.448295593261719</v>
      </c>
      <c r="H63">
        <v>0.94139999151229858</v>
      </c>
      <c r="I63">
        <v>2</v>
      </c>
      <c r="J63">
        <v>10.691041946411133</v>
      </c>
      <c r="K63">
        <v>10.52064323425293</v>
      </c>
      <c r="L63">
        <v>-0.30418363213539124</v>
      </c>
      <c r="M63">
        <v>2</v>
      </c>
    </row>
    <row r="64" spans="1:13" x14ac:dyDescent="0.3">
      <c r="A64" t="s">
        <v>80</v>
      </c>
      <c r="B64">
        <v>11469</v>
      </c>
      <c r="C64">
        <v>2</v>
      </c>
      <c r="D64">
        <v>1.1959677934646606</v>
      </c>
      <c r="E64">
        <v>1.3787610530853271</v>
      </c>
      <c r="F64">
        <v>1.1194109916687012</v>
      </c>
      <c r="G64">
        <v>44.123809814453125</v>
      </c>
      <c r="H64">
        <v>1.1066999435424805</v>
      </c>
      <c r="I64">
        <v>2</v>
      </c>
      <c r="J64">
        <v>12.213655471801758</v>
      </c>
      <c r="K64">
        <v>12.389459609985352</v>
      </c>
      <c r="L64">
        <v>-2.255202054977417</v>
      </c>
      <c r="M64">
        <v>2</v>
      </c>
    </row>
    <row r="65" spans="1:13" x14ac:dyDescent="0.3">
      <c r="A65" t="s">
        <v>80</v>
      </c>
      <c r="B65">
        <v>11469</v>
      </c>
      <c r="C65">
        <v>3</v>
      </c>
      <c r="D65">
        <v>1.0706768035888672</v>
      </c>
      <c r="E65">
        <v>1.4121521711349487</v>
      </c>
      <c r="F65">
        <v>1.4925150871276855</v>
      </c>
      <c r="G65">
        <v>37.230106353759766</v>
      </c>
      <c r="H65">
        <v>0.95630002021789562</v>
      </c>
      <c r="I65">
        <v>2</v>
      </c>
      <c r="J65">
        <v>9.8262443542480487</v>
      </c>
      <c r="K65">
        <v>12.798310279846191</v>
      </c>
      <c r="L65">
        <v>1.8510822057723999</v>
      </c>
      <c r="M65">
        <v>2</v>
      </c>
    </row>
    <row r="66" spans="1:13" x14ac:dyDescent="0.3">
      <c r="A66" t="s">
        <v>80</v>
      </c>
      <c r="B66">
        <v>11469</v>
      </c>
      <c r="C66">
        <v>4</v>
      </c>
      <c r="D66">
        <v>1.0887380838394165</v>
      </c>
      <c r="E66">
        <v>1.4713107347488403</v>
      </c>
      <c r="F66">
        <v>1.0577765703201294</v>
      </c>
      <c r="G66">
        <v>38.747970581054688</v>
      </c>
      <c r="H66">
        <v>1.5844000577926636</v>
      </c>
      <c r="I66">
        <v>0</v>
      </c>
      <c r="J66">
        <v>10.909317970275881</v>
      </c>
      <c r="K66">
        <v>13.307600021362305</v>
      </c>
      <c r="L66">
        <v>-2.7743270397186279</v>
      </c>
      <c r="M66">
        <v>2</v>
      </c>
    </row>
    <row r="67" spans="1:13" x14ac:dyDescent="0.3">
      <c r="A67" t="s">
        <v>80</v>
      </c>
      <c r="B67">
        <v>11469</v>
      </c>
      <c r="C67">
        <v>0</v>
      </c>
      <c r="D67">
        <v>1.0983728170394895</v>
      </c>
      <c r="E67">
        <v>1.2568105459213257</v>
      </c>
      <c r="F67">
        <v>0.91671323776245117</v>
      </c>
      <c r="G67">
        <v>38.684608459472656</v>
      </c>
      <c r="H67">
        <v>1.0614000558853149</v>
      </c>
      <c r="I67">
        <v>2</v>
      </c>
      <c r="J67">
        <v>25.432888031005859</v>
      </c>
      <c r="K67">
        <v>27.932825088500977</v>
      </c>
      <c r="L67">
        <v>-15.120859146118164</v>
      </c>
      <c r="M67">
        <v>3</v>
      </c>
    </row>
    <row r="68" spans="1:13" x14ac:dyDescent="0.3">
      <c r="A68" t="s">
        <v>80</v>
      </c>
      <c r="B68">
        <v>11469</v>
      </c>
      <c r="C68">
        <v>1</v>
      </c>
      <c r="D68">
        <v>1.1495444774627686</v>
      </c>
      <c r="E68">
        <v>1.5011587142944336</v>
      </c>
      <c r="F68">
        <v>1.3474512100219729</v>
      </c>
      <c r="G68">
        <v>42.337108612060547</v>
      </c>
      <c r="H68">
        <v>0.88419997692108154</v>
      </c>
      <c r="I68">
        <v>2</v>
      </c>
      <c r="J68">
        <v>23.39378547668457</v>
      </c>
      <c r="K68">
        <v>25.661493301391602</v>
      </c>
      <c r="L68">
        <v>0.86326485872268677</v>
      </c>
      <c r="M68">
        <v>3</v>
      </c>
    </row>
    <row r="69" spans="1:13" x14ac:dyDescent="0.3">
      <c r="A69" t="s">
        <v>80</v>
      </c>
      <c r="B69">
        <v>11469</v>
      </c>
      <c r="C69">
        <v>2</v>
      </c>
      <c r="D69">
        <v>1.0774948596954346</v>
      </c>
      <c r="E69">
        <v>1.4787361621856689</v>
      </c>
      <c r="F69">
        <v>1.7554737329483032</v>
      </c>
      <c r="G69">
        <v>38.274948120117188</v>
      </c>
      <c r="H69">
        <v>1.4904999732971191</v>
      </c>
      <c r="I69">
        <v>1</v>
      </c>
      <c r="J69">
        <v>21.890022277832031</v>
      </c>
      <c r="K69">
        <v>25.794580459594727</v>
      </c>
      <c r="L69">
        <v>10.21205997467041</v>
      </c>
      <c r="M69">
        <v>3</v>
      </c>
    </row>
    <row r="70" spans="1:13" x14ac:dyDescent="0.3">
      <c r="A70" t="s">
        <v>80</v>
      </c>
      <c r="B70">
        <v>11469</v>
      </c>
      <c r="C70">
        <v>3</v>
      </c>
      <c r="D70">
        <v>1.254550576210022</v>
      </c>
      <c r="E70">
        <v>1.6243439912796021</v>
      </c>
      <c r="F70">
        <v>1.5079233646392822</v>
      </c>
      <c r="G70">
        <v>46.090957641601563</v>
      </c>
      <c r="H70">
        <v>1.3977999687194824</v>
      </c>
      <c r="I70">
        <v>1</v>
      </c>
      <c r="J70">
        <v>34.865245819091797</v>
      </c>
      <c r="K70">
        <v>32.688446044921875</v>
      </c>
      <c r="L70">
        <v>7.6082487106323242</v>
      </c>
      <c r="M70">
        <v>3</v>
      </c>
    </row>
    <row r="71" spans="1:13" x14ac:dyDescent="0.3">
      <c r="A71" t="s">
        <v>80</v>
      </c>
      <c r="B71">
        <v>11469</v>
      </c>
      <c r="C71">
        <v>4</v>
      </c>
      <c r="D71">
        <v>0.68778353929519653</v>
      </c>
      <c r="E71">
        <v>1.1682425737380979</v>
      </c>
      <c r="F71">
        <v>1.3457742929458618</v>
      </c>
      <c r="G71">
        <v>9.5672550201416016</v>
      </c>
      <c r="H71">
        <v>5.2319998741149902</v>
      </c>
      <c r="I71">
        <v>0</v>
      </c>
      <c r="J71">
        <v>5.8085494041442871</v>
      </c>
      <c r="K71">
        <v>34.441875457763672</v>
      </c>
      <c r="L71">
        <v>-1.1767287254333496</v>
      </c>
      <c r="M71">
        <v>3</v>
      </c>
    </row>
    <row r="72" spans="1:13" x14ac:dyDescent="0.3">
      <c r="A72" t="s">
        <v>80</v>
      </c>
      <c r="B72">
        <v>11469</v>
      </c>
      <c r="C72">
        <v>0</v>
      </c>
      <c r="D72">
        <v>1.017123818397522</v>
      </c>
      <c r="E72">
        <v>1.2928800582885742</v>
      </c>
      <c r="F72">
        <v>1.8029031753540039</v>
      </c>
      <c r="G72">
        <v>36.866180419921875</v>
      </c>
      <c r="H72">
        <v>1.2835999727249146</v>
      </c>
      <c r="I72">
        <v>1</v>
      </c>
      <c r="J72">
        <v>3.0783894062042236</v>
      </c>
      <c r="K72">
        <v>3.725740909576416</v>
      </c>
      <c r="L72">
        <v>1.7235105037689209</v>
      </c>
      <c r="M72">
        <v>4</v>
      </c>
    </row>
    <row r="73" spans="1:13" x14ac:dyDescent="0.3">
      <c r="A73" t="s">
        <v>80</v>
      </c>
      <c r="B73">
        <v>11469</v>
      </c>
      <c r="C73">
        <v>1</v>
      </c>
      <c r="D73">
        <v>1.3128153085708618</v>
      </c>
      <c r="E73">
        <v>1.4882048368453979</v>
      </c>
      <c r="F73">
        <v>1.2204726934432983</v>
      </c>
      <c r="G73">
        <v>53.368114471435547</v>
      </c>
      <c r="H73">
        <v>1.3220000267028809</v>
      </c>
      <c r="I73">
        <v>1</v>
      </c>
      <c r="J73">
        <v>7.0729551315307617</v>
      </c>
      <c r="K73">
        <v>5.0449471473693848</v>
      </c>
      <c r="L73">
        <v>-1.4849481582641602</v>
      </c>
      <c r="M73">
        <v>4</v>
      </c>
    </row>
    <row r="74" spans="1:13" x14ac:dyDescent="0.3">
      <c r="A74" t="s">
        <v>80</v>
      </c>
      <c r="B74">
        <v>11469</v>
      </c>
      <c r="C74">
        <v>2</v>
      </c>
      <c r="D74">
        <v>1.2386051416397097</v>
      </c>
      <c r="E74">
        <v>1.4295350313186646</v>
      </c>
      <c r="F74">
        <v>1.0773929357528689</v>
      </c>
      <c r="G74">
        <v>48.361648559570313</v>
      </c>
      <c r="H74">
        <v>0.69190001487731934</v>
      </c>
      <c r="I74">
        <v>3</v>
      </c>
      <c r="J74">
        <v>6.1262779235839844</v>
      </c>
      <c r="K74">
        <v>4.726898193359375</v>
      </c>
      <c r="L74">
        <v>-2.7057003974914551</v>
      </c>
      <c r="M74">
        <v>4</v>
      </c>
    </row>
    <row r="75" spans="1:13" x14ac:dyDescent="0.3">
      <c r="A75" t="s">
        <v>80</v>
      </c>
      <c r="B75">
        <v>11469</v>
      </c>
      <c r="C75">
        <v>3</v>
      </c>
      <c r="D75">
        <v>1.2495397329330444</v>
      </c>
      <c r="E75">
        <v>1.5752032995223999</v>
      </c>
      <c r="F75">
        <v>1.7644648551940918</v>
      </c>
      <c r="G75">
        <v>47.000804901123047</v>
      </c>
      <c r="H75">
        <v>0.51480001211166382</v>
      </c>
      <c r="I75">
        <v>3</v>
      </c>
      <c r="J75">
        <v>6.7506546974182129</v>
      </c>
      <c r="K75">
        <v>6.0763130187988281</v>
      </c>
      <c r="L75">
        <v>1.6444765329360962</v>
      </c>
      <c r="M75">
        <v>4</v>
      </c>
    </row>
    <row r="76" spans="1:13" x14ac:dyDescent="0.3">
      <c r="A76" t="s">
        <v>80</v>
      </c>
      <c r="B76">
        <v>11469</v>
      </c>
      <c r="C76">
        <v>4</v>
      </c>
      <c r="D76">
        <v>1.293933629989624</v>
      </c>
      <c r="E76">
        <v>1.5608700513839722</v>
      </c>
      <c r="F76">
        <v>1.1661225557327271</v>
      </c>
      <c r="G76">
        <v>51.873115539550781</v>
      </c>
      <c r="H76">
        <v>1.2175999879837036</v>
      </c>
      <c r="I76">
        <v>1</v>
      </c>
      <c r="J76">
        <v>7.2628488540649414</v>
      </c>
      <c r="K76">
        <v>5.3141517639160156</v>
      </c>
      <c r="L76">
        <v>-2.0623469352722168</v>
      </c>
      <c r="M76">
        <v>4</v>
      </c>
    </row>
    <row r="77" spans="1:13" x14ac:dyDescent="0.3">
      <c r="A77" t="s">
        <v>80</v>
      </c>
      <c r="B77">
        <v>12484</v>
      </c>
      <c r="C77">
        <v>2</v>
      </c>
      <c r="D77">
        <v>0.95766288042068481</v>
      </c>
      <c r="E77">
        <v>2.3221316337585449</v>
      </c>
      <c r="F77">
        <v>0.93777859210968018</v>
      </c>
      <c r="G77">
        <v>32.585277557373047</v>
      </c>
      <c r="H77">
        <v>1.7927999496459961</v>
      </c>
      <c r="I77">
        <v>0</v>
      </c>
      <c r="J77">
        <v>4.7691836357116699</v>
      </c>
      <c r="K77">
        <v>7.3053407669067383</v>
      </c>
      <c r="L77">
        <v>1.5189749002456665</v>
      </c>
      <c r="M77">
        <v>0</v>
      </c>
    </row>
    <row r="78" spans="1:13" x14ac:dyDescent="0.3">
      <c r="A78" t="s">
        <v>80</v>
      </c>
      <c r="B78">
        <v>12484</v>
      </c>
      <c r="C78">
        <v>3</v>
      </c>
      <c r="D78">
        <v>0.81580471992492676</v>
      </c>
      <c r="E78">
        <v>2.2035861015319824</v>
      </c>
      <c r="F78">
        <v>0.89210623502731323</v>
      </c>
      <c r="G78">
        <v>17.530996322631836</v>
      </c>
      <c r="H78">
        <v>1.5640000104904177</v>
      </c>
      <c r="I78">
        <v>0</v>
      </c>
      <c r="J78">
        <v>2.3656020164489746</v>
      </c>
      <c r="K78">
        <v>7.3317060470581055</v>
      </c>
      <c r="L78">
        <v>1.5248801708221436</v>
      </c>
      <c r="M78">
        <v>0</v>
      </c>
    </row>
    <row r="79" spans="1:13" x14ac:dyDescent="0.3">
      <c r="A79" t="s">
        <v>80</v>
      </c>
      <c r="B79">
        <v>12484</v>
      </c>
      <c r="C79">
        <v>4</v>
      </c>
      <c r="D79">
        <v>0.79902750253677368</v>
      </c>
      <c r="E79">
        <v>2.1710278987884521</v>
      </c>
      <c r="F79">
        <v>0.80755257606506348</v>
      </c>
      <c r="G79">
        <v>15.337856292724609</v>
      </c>
      <c r="H79">
        <v>1.2767000198364258</v>
      </c>
      <c r="I79">
        <v>1</v>
      </c>
      <c r="J79">
        <v>2.5340077877044682</v>
      </c>
      <c r="K79">
        <v>9.2195987701416016</v>
      </c>
      <c r="L79">
        <v>0.5951114296913147</v>
      </c>
      <c r="M79">
        <v>0</v>
      </c>
    </row>
    <row r="80" spans="1:13" x14ac:dyDescent="0.3">
      <c r="A80" t="s">
        <v>80</v>
      </c>
      <c r="B80">
        <v>12484</v>
      </c>
      <c r="C80">
        <v>0</v>
      </c>
      <c r="D80">
        <v>0.9200323224067688</v>
      </c>
      <c r="E80">
        <v>2.2008650302886963</v>
      </c>
      <c r="F80">
        <v>0.73540425300598145</v>
      </c>
      <c r="G80">
        <v>32.461463928222656</v>
      </c>
      <c r="H80">
        <v>1.0651999711990356</v>
      </c>
      <c r="I80">
        <v>2</v>
      </c>
      <c r="J80">
        <v>3.3822598457336426</v>
      </c>
      <c r="K80">
        <v>5.3067741394042969</v>
      </c>
      <c r="L80">
        <v>-0.32915481925010681</v>
      </c>
      <c r="M80">
        <v>1</v>
      </c>
    </row>
    <row r="81" spans="1:13" x14ac:dyDescent="0.3">
      <c r="A81" t="s">
        <v>80</v>
      </c>
      <c r="B81">
        <v>12484</v>
      </c>
      <c r="C81">
        <v>1</v>
      </c>
      <c r="D81">
        <v>0.87355166673660278</v>
      </c>
      <c r="E81">
        <v>2.2632224559783936</v>
      </c>
      <c r="F81">
        <v>0.97632700204849243</v>
      </c>
      <c r="G81">
        <v>34.784702301025391</v>
      </c>
      <c r="H81">
        <v>0.64600002765655518</v>
      </c>
      <c r="I81">
        <v>3</v>
      </c>
      <c r="J81">
        <v>3.970017671585083</v>
      </c>
      <c r="K81">
        <v>5.3605203628540039</v>
      </c>
      <c r="L81">
        <v>1.9824711084365845</v>
      </c>
      <c r="M81">
        <v>1</v>
      </c>
    </row>
    <row r="82" spans="1:13" x14ac:dyDescent="0.3">
      <c r="A82" t="s">
        <v>80</v>
      </c>
      <c r="B82">
        <v>12484</v>
      </c>
      <c r="C82">
        <v>2</v>
      </c>
      <c r="D82">
        <v>1.0286064147949221</v>
      </c>
      <c r="E82">
        <v>2.2445423603057861</v>
      </c>
      <c r="F82">
        <v>0.62283897399902344</v>
      </c>
      <c r="G82">
        <v>45.506305694580078</v>
      </c>
      <c r="H82">
        <v>0.3312000036239624</v>
      </c>
      <c r="I82">
        <v>4</v>
      </c>
      <c r="J82">
        <v>5.3110933303833008</v>
      </c>
      <c r="K82">
        <v>5.0406122207641602</v>
      </c>
      <c r="L82">
        <v>-1.3491688966751101</v>
      </c>
      <c r="M82">
        <v>1</v>
      </c>
    </row>
    <row r="83" spans="1:13" x14ac:dyDescent="0.3">
      <c r="A83" t="s">
        <v>80</v>
      </c>
      <c r="B83">
        <v>12484</v>
      </c>
      <c r="C83">
        <v>3</v>
      </c>
      <c r="D83">
        <v>1.0140533447265625</v>
      </c>
      <c r="E83">
        <v>2.4067716598510742</v>
      </c>
      <c r="F83">
        <v>0.96776813268661499</v>
      </c>
      <c r="G83">
        <v>38.414585113525391</v>
      </c>
      <c r="H83">
        <v>2.2866001129150391</v>
      </c>
      <c r="I83">
        <v>0</v>
      </c>
      <c r="J83">
        <v>5.8489522933959961</v>
      </c>
      <c r="K83">
        <v>7.0825052261352539</v>
      </c>
      <c r="L83">
        <v>2.0588414669036865</v>
      </c>
      <c r="M83">
        <v>1</v>
      </c>
    </row>
    <row r="84" spans="1:13" x14ac:dyDescent="0.3">
      <c r="A84" t="s">
        <v>80</v>
      </c>
      <c r="B84">
        <v>12484</v>
      </c>
      <c r="C84">
        <v>4</v>
      </c>
      <c r="D84">
        <v>1.3702597618103027</v>
      </c>
      <c r="E84">
        <v>2.5069079399108887</v>
      </c>
      <c r="F84">
        <v>1.0602269172668457</v>
      </c>
      <c r="G84">
        <v>25.902889251708984</v>
      </c>
      <c r="H84">
        <v>16.319799423217773</v>
      </c>
      <c r="I84">
        <v>0</v>
      </c>
      <c r="J84">
        <v>7.9135217666625977</v>
      </c>
      <c r="K84">
        <v>15.082571029663086</v>
      </c>
      <c r="L84">
        <v>6.1683387756347656</v>
      </c>
      <c r="M84">
        <v>1</v>
      </c>
    </row>
    <row r="85" spans="1:13" x14ac:dyDescent="0.3">
      <c r="A85" t="s">
        <v>80</v>
      </c>
      <c r="B85">
        <v>12484</v>
      </c>
      <c r="C85">
        <v>0</v>
      </c>
      <c r="D85">
        <v>0.89223885536193848</v>
      </c>
      <c r="E85">
        <v>2.309628963470459</v>
      </c>
      <c r="F85">
        <v>1.0506244897842407</v>
      </c>
      <c r="G85">
        <v>31.013105392456055</v>
      </c>
      <c r="H85">
        <v>0.16899999976158142</v>
      </c>
      <c r="I85">
        <v>4</v>
      </c>
      <c r="J85">
        <v>5.8564591407775879</v>
      </c>
      <c r="K85">
        <v>9.0763568878173846</v>
      </c>
      <c r="L85">
        <v>3.5385291576385498</v>
      </c>
      <c r="M85">
        <v>2</v>
      </c>
    </row>
    <row r="86" spans="1:13" x14ac:dyDescent="0.3">
      <c r="A86" t="s">
        <v>80</v>
      </c>
      <c r="B86">
        <v>12484</v>
      </c>
      <c r="C86">
        <v>1</v>
      </c>
      <c r="D86">
        <v>1.0390390157699585</v>
      </c>
      <c r="E86">
        <v>2.1576828956604004</v>
      </c>
      <c r="F86">
        <v>0.388957679271698</v>
      </c>
      <c r="G86">
        <v>43.117759704589837</v>
      </c>
      <c r="H86">
        <v>0.89109998941421509</v>
      </c>
      <c r="I86">
        <v>2</v>
      </c>
      <c r="J86">
        <v>9.8087339401245117</v>
      </c>
      <c r="K86">
        <v>7.8388772010803223</v>
      </c>
      <c r="L86">
        <v>-6.9487099647521973</v>
      </c>
      <c r="M86">
        <v>2</v>
      </c>
    </row>
    <row r="87" spans="1:13" x14ac:dyDescent="0.3">
      <c r="A87" t="s">
        <v>80</v>
      </c>
      <c r="B87">
        <v>12484</v>
      </c>
      <c r="C87">
        <v>2</v>
      </c>
      <c r="D87">
        <v>1.1494632959365845</v>
      </c>
      <c r="E87">
        <v>2.4972925186157227</v>
      </c>
      <c r="F87">
        <v>0.80734813213348389</v>
      </c>
      <c r="G87">
        <v>53.342498779296875</v>
      </c>
      <c r="H87">
        <v>2.939500093460083</v>
      </c>
      <c r="I87">
        <v>0</v>
      </c>
      <c r="J87">
        <v>8.6167535781860352</v>
      </c>
      <c r="K87">
        <v>6.0404195785522461</v>
      </c>
      <c r="L87">
        <v>-2.1534297466278076</v>
      </c>
      <c r="M87">
        <v>2</v>
      </c>
    </row>
    <row r="88" spans="1:13" x14ac:dyDescent="0.3">
      <c r="A88" t="s">
        <v>80</v>
      </c>
      <c r="B88">
        <v>12484</v>
      </c>
      <c r="C88">
        <v>3</v>
      </c>
      <c r="D88">
        <v>0.98645895719528198</v>
      </c>
      <c r="E88">
        <v>2.4666156768798828</v>
      </c>
      <c r="F88">
        <v>0.86849617958068848</v>
      </c>
      <c r="G88">
        <v>35.56494140625</v>
      </c>
      <c r="H88">
        <v>0.8474000096321106</v>
      </c>
      <c r="I88">
        <v>2</v>
      </c>
      <c r="J88">
        <v>10.038581848144531</v>
      </c>
      <c r="K88">
        <v>14.001167297363279</v>
      </c>
      <c r="L88">
        <v>1.0419466495513916</v>
      </c>
      <c r="M88">
        <v>2</v>
      </c>
    </row>
    <row r="89" spans="1:13" x14ac:dyDescent="0.3">
      <c r="A89" t="s">
        <v>80</v>
      </c>
      <c r="B89">
        <v>12484</v>
      </c>
      <c r="C89">
        <v>4</v>
      </c>
      <c r="D89">
        <v>0.79901349544525146</v>
      </c>
      <c r="E89">
        <v>2.2302427291870117</v>
      </c>
      <c r="F89">
        <v>0.68001294136047363</v>
      </c>
      <c r="G89">
        <v>24.5408935546875</v>
      </c>
      <c r="H89">
        <v>0.83329999446868896</v>
      </c>
      <c r="I89">
        <v>2</v>
      </c>
      <c r="J89">
        <v>7.5116758346557617</v>
      </c>
      <c r="K89">
        <v>16.207386016845703</v>
      </c>
      <c r="L89">
        <v>-2.8249590396881104</v>
      </c>
      <c r="M89">
        <v>2</v>
      </c>
    </row>
    <row r="90" spans="1:13" x14ac:dyDescent="0.3">
      <c r="A90" t="s">
        <v>80</v>
      </c>
      <c r="B90">
        <v>12484</v>
      </c>
      <c r="C90">
        <v>0</v>
      </c>
      <c r="D90">
        <v>0.98712188005447399</v>
      </c>
      <c r="E90">
        <v>2.2749686241149902</v>
      </c>
      <c r="F90">
        <v>0.95465564727783203</v>
      </c>
      <c r="G90">
        <v>-38.645332336425781</v>
      </c>
      <c r="H90">
        <v>2.3247001171112061</v>
      </c>
      <c r="I90">
        <v>0</v>
      </c>
      <c r="J90">
        <v>-13.854001998901367</v>
      </c>
      <c r="K90">
        <v>17.314451217651367</v>
      </c>
      <c r="L90">
        <v>0.64528542757034302</v>
      </c>
      <c r="M90">
        <v>3</v>
      </c>
    </row>
    <row r="91" spans="1:13" x14ac:dyDescent="0.3">
      <c r="A91" t="s">
        <v>80</v>
      </c>
      <c r="B91">
        <v>12484</v>
      </c>
      <c r="C91">
        <v>1</v>
      </c>
      <c r="D91">
        <v>0.98707759380340576</v>
      </c>
      <c r="E91">
        <v>2.3858568668365479</v>
      </c>
      <c r="F91">
        <v>1.179080605506897</v>
      </c>
      <c r="G91">
        <v>21.380645751953125</v>
      </c>
      <c r="H91">
        <v>3.4997000694274902</v>
      </c>
      <c r="I91">
        <v>0</v>
      </c>
      <c r="J91">
        <v>19.266609191894531</v>
      </c>
      <c r="K91">
        <v>44.632556915283203</v>
      </c>
      <c r="L91">
        <v>20.729413986206055</v>
      </c>
      <c r="M91">
        <v>3</v>
      </c>
    </row>
    <row r="92" spans="1:13" x14ac:dyDescent="0.3">
      <c r="A92" t="s">
        <v>80</v>
      </c>
      <c r="B92">
        <v>12484</v>
      </c>
      <c r="C92">
        <v>2</v>
      </c>
      <c r="D92">
        <v>0.62659811973571777</v>
      </c>
      <c r="E92">
        <v>2.015662670135498</v>
      </c>
      <c r="F92">
        <v>0.79004615545272827</v>
      </c>
      <c r="G92">
        <v>0.79455679655075073</v>
      </c>
      <c r="H92">
        <v>4.2280001640319824</v>
      </c>
      <c r="I92">
        <v>0</v>
      </c>
      <c r="J92">
        <v>0.25793084502220154</v>
      </c>
      <c r="K92">
        <v>18.269914627075195</v>
      </c>
      <c r="L92">
        <v>-3.479485034942627</v>
      </c>
      <c r="M92">
        <v>3</v>
      </c>
    </row>
    <row r="93" spans="1:13" x14ac:dyDescent="0.3">
      <c r="A93" t="s">
        <v>80</v>
      </c>
      <c r="B93">
        <v>12484</v>
      </c>
      <c r="C93">
        <v>3</v>
      </c>
      <c r="D93">
        <v>1.2194681167602539</v>
      </c>
      <c r="E93">
        <v>2.7869813442230225</v>
      </c>
      <c r="F93">
        <v>1.2285938262939451</v>
      </c>
      <c r="G93">
        <v>54.847148895263672</v>
      </c>
      <c r="H93">
        <v>2.1865999698638916</v>
      </c>
      <c r="I93">
        <v>0</v>
      </c>
      <c r="J93">
        <v>27.004886627197266</v>
      </c>
      <c r="K93">
        <v>17.359306335449219</v>
      </c>
      <c r="L93">
        <v>7.7643518447875977</v>
      </c>
      <c r="M93">
        <v>3</v>
      </c>
    </row>
    <row r="94" spans="1:13" x14ac:dyDescent="0.3">
      <c r="A94" t="s">
        <v>80</v>
      </c>
      <c r="B94">
        <v>12484</v>
      </c>
      <c r="C94">
        <v>4</v>
      </c>
      <c r="D94">
        <v>1.1596622467041016</v>
      </c>
      <c r="E94">
        <v>2.7592971324920654</v>
      </c>
      <c r="F94">
        <v>0.94284462928771962</v>
      </c>
      <c r="G94">
        <v>24.16851806640625</v>
      </c>
      <c r="H94">
        <v>1.0194000005722046</v>
      </c>
      <c r="I94">
        <v>2</v>
      </c>
      <c r="J94">
        <v>20.692356109619141</v>
      </c>
      <c r="K94">
        <v>45.831722259521491</v>
      </c>
      <c r="L94">
        <v>5.061152458190918</v>
      </c>
      <c r="M94">
        <v>3</v>
      </c>
    </row>
    <row r="95" spans="1:13" x14ac:dyDescent="0.3">
      <c r="A95" t="s">
        <v>80</v>
      </c>
      <c r="B95">
        <v>12484</v>
      </c>
      <c r="C95">
        <v>0</v>
      </c>
      <c r="D95">
        <v>0.87426161766052246</v>
      </c>
      <c r="E95">
        <v>2.093212366104126</v>
      </c>
      <c r="F95">
        <v>0.55073583126068115</v>
      </c>
      <c r="G95">
        <v>28.212677001953125</v>
      </c>
      <c r="H95">
        <v>0.75870001316070557</v>
      </c>
      <c r="I95">
        <v>3</v>
      </c>
      <c r="J95">
        <v>3.225064754486084</v>
      </c>
      <c r="K95">
        <v>5.3913559913635254</v>
      </c>
      <c r="L95">
        <v>-2.6592719554901123</v>
      </c>
      <c r="M95">
        <v>4</v>
      </c>
    </row>
    <row r="96" spans="1:13" x14ac:dyDescent="0.3">
      <c r="A96" t="s">
        <v>80</v>
      </c>
      <c r="B96">
        <v>12484</v>
      </c>
      <c r="C96">
        <v>1</v>
      </c>
      <c r="D96">
        <v>0.9720630645751952</v>
      </c>
      <c r="E96">
        <v>2.4154222011566162</v>
      </c>
      <c r="F96">
        <v>0.70632153749465942</v>
      </c>
      <c r="G96">
        <v>36.213115692138672</v>
      </c>
      <c r="H96">
        <v>0.73280000686645508</v>
      </c>
      <c r="I96">
        <v>3</v>
      </c>
      <c r="J96">
        <v>4.052769660949707</v>
      </c>
      <c r="K96">
        <v>5.4795989990234375</v>
      </c>
      <c r="L96">
        <v>-0.77938169240951538</v>
      </c>
      <c r="M96">
        <v>4</v>
      </c>
    </row>
    <row r="97" spans="1:13" x14ac:dyDescent="0.3">
      <c r="A97" t="s">
        <v>80</v>
      </c>
      <c r="B97">
        <v>12484</v>
      </c>
      <c r="C97">
        <v>2</v>
      </c>
      <c r="D97">
        <v>0.83481776714324951</v>
      </c>
      <c r="E97">
        <v>2.41316819190979</v>
      </c>
      <c r="F97">
        <v>0.98109191656112682</v>
      </c>
      <c r="G97">
        <v>22.900598526000977</v>
      </c>
      <c r="H97">
        <v>0.6128000020980835</v>
      </c>
      <c r="I97">
        <v>3</v>
      </c>
      <c r="J97">
        <v>2.8250095844268799</v>
      </c>
      <c r="K97">
        <v>6.3876962661743164</v>
      </c>
      <c r="L97">
        <v>1.9800300598144531</v>
      </c>
      <c r="M97">
        <v>4</v>
      </c>
    </row>
    <row r="98" spans="1:13" x14ac:dyDescent="0.3">
      <c r="A98" t="s">
        <v>80</v>
      </c>
      <c r="B98">
        <v>12484</v>
      </c>
      <c r="C98">
        <v>3</v>
      </c>
      <c r="D98">
        <v>0.71412527561187744</v>
      </c>
      <c r="E98">
        <v>2.2107036113739018</v>
      </c>
      <c r="F98">
        <v>0.64747756719589233</v>
      </c>
      <c r="G98">
        <v>1.0594907999038696</v>
      </c>
      <c r="H98">
        <v>2.4347999095916748</v>
      </c>
      <c r="I98">
        <v>0</v>
      </c>
      <c r="J98">
        <v>0.19195881485939023</v>
      </c>
      <c r="K98">
        <v>10.313098907470703</v>
      </c>
      <c r="L98">
        <v>-1.1737806797027588</v>
      </c>
      <c r="M98">
        <v>4</v>
      </c>
    </row>
    <row r="99" spans="1:13" x14ac:dyDescent="0.3">
      <c r="A99" t="s">
        <v>80</v>
      </c>
      <c r="B99">
        <v>12484</v>
      </c>
      <c r="C99">
        <v>4</v>
      </c>
      <c r="D99">
        <v>0.77312469482421875</v>
      </c>
      <c r="E99">
        <v>2.3259947299957275</v>
      </c>
      <c r="F99">
        <v>0.49960315227508545</v>
      </c>
      <c r="G99">
        <v>14.861484527587891</v>
      </c>
      <c r="H99">
        <v>0.36739999055862427</v>
      </c>
      <c r="I99">
        <v>4</v>
      </c>
      <c r="J99">
        <v>2.7820806503295898</v>
      </c>
      <c r="K99">
        <v>10.106782913208008</v>
      </c>
      <c r="L99">
        <v>-2.7876651287078857</v>
      </c>
      <c r="M99">
        <v>4</v>
      </c>
    </row>
    <row r="100" spans="1:13" x14ac:dyDescent="0.3">
      <c r="A100" t="s">
        <v>80</v>
      </c>
      <c r="B100">
        <v>12484</v>
      </c>
      <c r="C100">
        <v>0</v>
      </c>
      <c r="D100">
        <v>1.2087817192077637</v>
      </c>
      <c r="E100">
        <v>1.8255200386047363</v>
      </c>
      <c r="F100">
        <v>0.82546484470367432</v>
      </c>
      <c r="G100">
        <v>73.122383117675781</v>
      </c>
      <c r="H100">
        <v>6.6743001937866211</v>
      </c>
      <c r="I100">
        <v>0</v>
      </c>
      <c r="J100">
        <v>8.6714706420898438</v>
      </c>
      <c r="K100">
        <v>1.9684051275253296</v>
      </c>
      <c r="L100">
        <v>1.7455615997314451</v>
      </c>
      <c r="M100">
        <v>0</v>
      </c>
    </row>
    <row r="101" spans="1:13" x14ac:dyDescent="0.3">
      <c r="A101" t="s">
        <v>80</v>
      </c>
      <c r="B101">
        <v>12484</v>
      </c>
      <c r="C101">
        <v>1</v>
      </c>
      <c r="D101">
        <v>1.1794235706329346</v>
      </c>
      <c r="E101">
        <v>1.4184147119522097</v>
      </c>
      <c r="F101">
        <v>-0.37273275852203369</v>
      </c>
      <c r="G101">
        <v>3.6436836719512939</v>
      </c>
      <c r="H101">
        <v>0</v>
      </c>
      <c r="I101">
        <v>0</v>
      </c>
      <c r="J101">
        <v>0.46290335059165955</v>
      </c>
      <c r="K101">
        <v>-2.7221503257751465</v>
      </c>
      <c r="L101">
        <v>-6.7402586936950684</v>
      </c>
      <c r="M101">
        <v>0</v>
      </c>
    </row>
    <row r="102" spans="1:13" x14ac:dyDescent="0.3">
      <c r="A102" t="s">
        <v>80</v>
      </c>
      <c r="B102">
        <v>12675</v>
      </c>
      <c r="C102">
        <v>0</v>
      </c>
      <c r="D102">
        <v>1.5436007976531982</v>
      </c>
      <c r="E102">
        <v>1.431545615196228</v>
      </c>
      <c r="F102">
        <v>1.6820882558822632</v>
      </c>
      <c r="G102">
        <v>14.590558052062988</v>
      </c>
      <c r="H102">
        <v>1.524399995803833</v>
      </c>
      <c r="I102">
        <v>0</v>
      </c>
      <c r="J102">
        <v>1.0714123249053955</v>
      </c>
      <c r="K102">
        <v>3.896420955657959</v>
      </c>
      <c r="L102">
        <v>1.3263959884643557</v>
      </c>
      <c r="M102">
        <v>0</v>
      </c>
    </row>
    <row r="103" spans="1:13" x14ac:dyDescent="0.3">
      <c r="A103" t="s">
        <v>80</v>
      </c>
      <c r="B103">
        <v>12675</v>
      </c>
      <c r="C103">
        <v>1</v>
      </c>
      <c r="D103">
        <v>1.5978407859802246</v>
      </c>
      <c r="E103">
        <v>1.5250742435455322</v>
      </c>
      <c r="F103">
        <v>1.8636789321899416</v>
      </c>
      <c r="G103">
        <v>20.005350112915039</v>
      </c>
      <c r="H103">
        <v>1.9652999639511108</v>
      </c>
      <c r="I103">
        <v>0</v>
      </c>
      <c r="J103">
        <v>1.7090946435928345</v>
      </c>
      <c r="K103">
        <v>4.1885919570922852</v>
      </c>
      <c r="L103">
        <v>2.119548082351685</v>
      </c>
      <c r="M103">
        <v>0</v>
      </c>
    </row>
    <row r="104" spans="1:13" x14ac:dyDescent="0.3">
      <c r="A104" t="s">
        <v>80</v>
      </c>
      <c r="B104">
        <v>12675</v>
      </c>
      <c r="C104">
        <v>2</v>
      </c>
      <c r="D104">
        <v>0.66206306219100952</v>
      </c>
      <c r="E104">
        <v>1.1843626499176023</v>
      </c>
      <c r="F104">
        <v>1.4175618886947632</v>
      </c>
      <c r="G104">
        <v>3.9609611034393311</v>
      </c>
      <c r="H104">
        <v>4.2087001800537109</v>
      </c>
      <c r="I104">
        <v>0</v>
      </c>
      <c r="J104">
        <v>0.45783248543739319</v>
      </c>
      <c r="K104">
        <v>6.2229866981506348</v>
      </c>
      <c r="L104">
        <v>-2.2346408367156982</v>
      </c>
      <c r="M104">
        <v>0</v>
      </c>
    </row>
    <row r="105" spans="1:13" x14ac:dyDescent="0.3">
      <c r="A105" t="s">
        <v>80</v>
      </c>
      <c r="B105">
        <v>12675</v>
      </c>
      <c r="C105">
        <v>3</v>
      </c>
      <c r="D105">
        <v>0.78130435943603516</v>
      </c>
      <c r="E105">
        <v>1.7398221492767334</v>
      </c>
      <c r="F105">
        <v>1.5971096754074097</v>
      </c>
      <c r="G105">
        <v>11.493420600891112</v>
      </c>
      <c r="H105">
        <v>1.6589000225067141</v>
      </c>
      <c r="I105">
        <v>0</v>
      </c>
      <c r="J105">
        <v>1.8667476177215576</v>
      </c>
      <c r="K105">
        <v>8.9843120574951172</v>
      </c>
      <c r="L105">
        <v>1.8890136480331421</v>
      </c>
      <c r="M105">
        <v>0</v>
      </c>
    </row>
    <row r="106" spans="1:13" x14ac:dyDescent="0.3">
      <c r="A106" t="s">
        <v>80</v>
      </c>
      <c r="B106">
        <v>12675</v>
      </c>
      <c r="C106">
        <v>4</v>
      </c>
      <c r="D106">
        <v>0.85092616081237793</v>
      </c>
      <c r="E106">
        <v>1.980781078338623</v>
      </c>
      <c r="F106">
        <v>1.2597676515579224</v>
      </c>
      <c r="G106">
        <v>20.304830551147461</v>
      </c>
      <c r="H106">
        <v>0.42779999971389771</v>
      </c>
      <c r="I106">
        <v>3</v>
      </c>
      <c r="J106">
        <v>3.7059712409973145</v>
      </c>
      <c r="K106">
        <v>9.8780736923217756</v>
      </c>
      <c r="L106">
        <v>-1.6561511754989624</v>
      </c>
      <c r="M106">
        <v>0</v>
      </c>
    </row>
    <row r="107" spans="1:13" x14ac:dyDescent="0.3">
      <c r="A107" t="s">
        <v>80</v>
      </c>
      <c r="B107">
        <v>12675</v>
      </c>
      <c r="C107">
        <v>0</v>
      </c>
      <c r="D107">
        <v>0.8818666934967041</v>
      </c>
      <c r="E107">
        <v>1.9018924236297607</v>
      </c>
      <c r="F107">
        <v>1.4655396938323977</v>
      </c>
      <c r="G107">
        <v>23.852743148803711</v>
      </c>
      <c r="H107">
        <v>0.79129999876022339</v>
      </c>
      <c r="I107">
        <v>2</v>
      </c>
      <c r="J107">
        <v>2.6347346305847168</v>
      </c>
      <c r="K107">
        <v>5.9550328254699707</v>
      </c>
      <c r="L107">
        <v>-0.21410715579986572</v>
      </c>
      <c r="M107">
        <v>1</v>
      </c>
    </row>
    <row r="108" spans="1:13" x14ac:dyDescent="0.3">
      <c r="A108" t="s">
        <v>80</v>
      </c>
      <c r="B108">
        <v>12675</v>
      </c>
      <c r="C108">
        <v>1</v>
      </c>
      <c r="D108">
        <v>0.92942410707473755</v>
      </c>
      <c r="E108">
        <v>2.2158839702606201</v>
      </c>
      <c r="F108">
        <v>1.267206072807312</v>
      </c>
      <c r="G108">
        <v>24.796043395996097</v>
      </c>
      <c r="H108">
        <v>1.388200044631958</v>
      </c>
      <c r="I108">
        <v>1</v>
      </c>
      <c r="J108">
        <v>3.3195121288299561</v>
      </c>
      <c r="K108">
        <v>6.8220300674438477</v>
      </c>
      <c r="L108">
        <v>-2.2560286521911621</v>
      </c>
      <c r="M108">
        <v>1</v>
      </c>
    </row>
    <row r="109" spans="1:13" x14ac:dyDescent="0.3">
      <c r="A109" t="s">
        <v>80</v>
      </c>
      <c r="B109">
        <v>12675</v>
      </c>
      <c r="C109">
        <v>2</v>
      </c>
      <c r="D109">
        <v>1.0946226119995115</v>
      </c>
      <c r="E109">
        <v>1.9796714782714844</v>
      </c>
      <c r="F109">
        <v>1.6868307590484619</v>
      </c>
      <c r="G109">
        <v>36.480922698974609</v>
      </c>
      <c r="H109">
        <v>3.4061000347137451</v>
      </c>
      <c r="I109">
        <v>0</v>
      </c>
      <c r="J109">
        <v>5.7635126113891602</v>
      </c>
      <c r="K109">
        <v>6.9300727844238281</v>
      </c>
      <c r="L109">
        <v>3.5673871040344238</v>
      </c>
      <c r="M109">
        <v>1</v>
      </c>
    </row>
    <row r="110" spans="1:13" x14ac:dyDescent="0.3">
      <c r="A110" t="s">
        <v>80</v>
      </c>
      <c r="B110">
        <v>12675</v>
      </c>
      <c r="C110">
        <v>3</v>
      </c>
      <c r="D110">
        <v>1.0605623722076416</v>
      </c>
      <c r="E110">
        <v>1.9715918302536011</v>
      </c>
      <c r="F110">
        <v>1.6140753030776978</v>
      </c>
      <c r="G110">
        <v>36.471225738525391</v>
      </c>
      <c r="H110">
        <v>1.6535999774932859</v>
      </c>
      <c r="I110">
        <v>0</v>
      </c>
      <c r="J110">
        <v>5.0905055999755859</v>
      </c>
      <c r="K110">
        <v>6.2953128814697266</v>
      </c>
      <c r="L110">
        <v>2.7919597625732422</v>
      </c>
      <c r="M110">
        <v>1</v>
      </c>
    </row>
    <row r="111" spans="1:13" x14ac:dyDescent="0.3">
      <c r="A111" t="s">
        <v>80</v>
      </c>
      <c r="B111">
        <v>12675</v>
      </c>
      <c r="C111">
        <v>4</v>
      </c>
      <c r="D111">
        <v>1.2078073024749756</v>
      </c>
      <c r="E111">
        <v>1.94825279712677</v>
      </c>
      <c r="F111">
        <v>1.4657701253890991</v>
      </c>
      <c r="G111">
        <v>44.505172729492188</v>
      </c>
      <c r="H111">
        <v>0.95069998502731323</v>
      </c>
      <c r="I111">
        <v>2</v>
      </c>
      <c r="J111">
        <v>5.7314190864562988</v>
      </c>
      <c r="K111">
        <v>5.7451362609863281</v>
      </c>
      <c r="L111">
        <v>0.99862766265869141</v>
      </c>
      <c r="M111">
        <v>1</v>
      </c>
    </row>
    <row r="112" spans="1:13" x14ac:dyDescent="0.3">
      <c r="A112" t="s">
        <v>80</v>
      </c>
      <c r="B112">
        <v>12675</v>
      </c>
      <c r="C112">
        <v>0</v>
      </c>
      <c r="D112">
        <v>1.1709303855895996</v>
      </c>
      <c r="E112">
        <v>1.8410760164260864</v>
      </c>
      <c r="F112">
        <v>0.9919232726097108</v>
      </c>
      <c r="G112">
        <v>44.888473510742188</v>
      </c>
      <c r="H112">
        <v>0.56970000267028809</v>
      </c>
      <c r="I112">
        <v>3</v>
      </c>
      <c r="J112">
        <v>9.3528385162353516</v>
      </c>
      <c r="K112">
        <v>8.5983333587646484</v>
      </c>
      <c r="L112">
        <v>-3.7720026969909668</v>
      </c>
      <c r="M112">
        <v>2</v>
      </c>
    </row>
    <row r="113" spans="1:13" x14ac:dyDescent="0.3">
      <c r="A113" t="s">
        <v>80</v>
      </c>
      <c r="B113">
        <v>12675</v>
      </c>
      <c r="C113">
        <v>1</v>
      </c>
      <c r="D113">
        <v>0.92446792125701904</v>
      </c>
      <c r="E113">
        <v>1.982996940612793</v>
      </c>
      <c r="F113">
        <v>1.7496160268783569</v>
      </c>
      <c r="G113">
        <v>31.620059967041016</v>
      </c>
      <c r="H113">
        <v>0.56360000371932983</v>
      </c>
      <c r="I113">
        <v>3</v>
      </c>
      <c r="J113">
        <v>7.0465354919433594</v>
      </c>
      <c r="K113">
        <v>10.317355155944824</v>
      </c>
      <c r="L113">
        <v>4.9538054466247559</v>
      </c>
      <c r="M113">
        <v>2</v>
      </c>
    </row>
    <row r="114" spans="1:13" x14ac:dyDescent="0.3">
      <c r="A114" t="s">
        <v>80</v>
      </c>
      <c r="B114">
        <v>12675</v>
      </c>
      <c r="C114">
        <v>2</v>
      </c>
      <c r="D114">
        <v>1.2751319408416748</v>
      </c>
      <c r="E114">
        <v>0.97167897224426281</v>
      </c>
      <c r="F114">
        <v>1.0283337831497192</v>
      </c>
      <c r="G114">
        <v>48.843666076660163</v>
      </c>
      <c r="H114">
        <v>2.7341001033782959</v>
      </c>
      <c r="I114">
        <v>0</v>
      </c>
      <c r="J114">
        <v>9.3218641281127912</v>
      </c>
      <c r="K114">
        <v>7.8583917617797852</v>
      </c>
      <c r="L114">
        <v>-2.1535489559173584</v>
      </c>
      <c r="M114">
        <v>2</v>
      </c>
    </row>
    <row r="115" spans="1:13" x14ac:dyDescent="0.3">
      <c r="A115" t="s">
        <v>80</v>
      </c>
      <c r="B115">
        <v>12675</v>
      </c>
      <c r="C115">
        <v>3</v>
      </c>
      <c r="D115">
        <v>0.94686877727508545</v>
      </c>
      <c r="E115">
        <v>0.79147356748580933</v>
      </c>
      <c r="F115">
        <v>1.3974888324737549</v>
      </c>
      <c r="G115">
        <v>22.761098861694336</v>
      </c>
      <c r="H115">
        <v>4.3383002281188965</v>
      </c>
      <c r="I115">
        <v>0</v>
      </c>
      <c r="J115">
        <v>4.4430208206176758</v>
      </c>
      <c r="K115">
        <v>10.446035385131836</v>
      </c>
      <c r="L115">
        <v>1.7381137609481812</v>
      </c>
      <c r="M115">
        <v>2</v>
      </c>
    </row>
    <row r="116" spans="1:13" x14ac:dyDescent="0.3">
      <c r="A116" t="s">
        <v>80</v>
      </c>
      <c r="B116">
        <v>12675</v>
      </c>
      <c r="C116">
        <v>4</v>
      </c>
      <c r="D116">
        <v>1.0324578285217283</v>
      </c>
      <c r="E116">
        <v>1.4024730920791626</v>
      </c>
      <c r="F116">
        <v>1.5490020513534546</v>
      </c>
      <c r="G116">
        <v>24.066884994506836</v>
      </c>
      <c r="H116">
        <v>2.1512999534606938</v>
      </c>
      <c r="I116">
        <v>0</v>
      </c>
      <c r="J116">
        <v>6.8369650840759277</v>
      </c>
      <c r="K116">
        <v>15.172680854797363</v>
      </c>
      <c r="L116">
        <v>2.030583381652832</v>
      </c>
      <c r="M116">
        <v>2</v>
      </c>
    </row>
    <row r="117" spans="1:13" x14ac:dyDescent="0.3">
      <c r="A117" t="s">
        <v>80</v>
      </c>
      <c r="B117">
        <v>12675</v>
      </c>
      <c r="C117">
        <v>0</v>
      </c>
      <c r="D117">
        <v>1.3654706478118896</v>
      </c>
      <c r="E117">
        <v>1.6670882701873779</v>
      </c>
      <c r="F117">
        <v>1.2064290046691897</v>
      </c>
      <c r="G117">
        <v>55.117191314697266</v>
      </c>
      <c r="H117">
        <v>0.21979999542236328</v>
      </c>
      <c r="I117">
        <v>4</v>
      </c>
      <c r="J117">
        <v>26.626821517944336</v>
      </c>
      <c r="K117">
        <v>17.958147048950195</v>
      </c>
      <c r="L117">
        <v>-4.7009854316711426</v>
      </c>
      <c r="M117">
        <v>3</v>
      </c>
    </row>
    <row r="118" spans="1:13" x14ac:dyDescent="0.3">
      <c r="A118" t="s">
        <v>80</v>
      </c>
      <c r="B118">
        <v>12675</v>
      </c>
      <c r="C118">
        <v>1</v>
      </c>
      <c r="D118">
        <v>0.97183698415756237</v>
      </c>
      <c r="E118">
        <v>1.6043932437896729</v>
      </c>
      <c r="F118">
        <v>1.4457745552062988</v>
      </c>
      <c r="G118">
        <v>30.929391860961911</v>
      </c>
      <c r="H118">
        <v>0.88679999113082886</v>
      </c>
      <c r="I118">
        <v>2</v>
      </c>
      <c r="J118">
        <v>16.723554611206055</v>
      </c>
      <c r="K118">
        <v>27.890842437744141</v>
      </c>
      <c r="L118">
        <v>-1.0480103492736816</v>
      </c>
      <c r="M118">
        <v>3</v>
      </c>
    </row>
    <row r="119" spans="1:13" x14ac:dyDescent="0.3">
      <c r="A119" t="s">
        <v>80</v>
      </c>
      <c r="B119">
        <v>12675</v>
      </c>
      <c r="C119">
        <v>2</v>
      </c>
      <c r="D119">
        <v>1.2418535947799685</v>
      </c>
      <c r="E119">
        <v>1.7849513292312622</v>
      </c>
      <c r="F119">
        <v>1.4757188558578491</v>
      </c>
      <c r="G119">
        <v>45.460334777832031</v>
      </c>
      <c r="H119">
        <v>1.363800048828125</v>
      </c>
      <c r="I119">
        <v>1</v>
      </c>
      <c r="J119">
        <v>20.510986328125</v>
      </c>
      <c r="K119">
        <v>20.183015823364254</v>
      </c>
      <c r="L119">
        <v>0.20152275264263153</v>
      </c>
      <c r="M119">
        <v>3</v>
      </c>
    </row>
    <row r="120" spans="1:13" x14ac:dyDescent="0.3">
      <c r="A120" t="s">
        <v>80</v>
      </c>
      <c r="B120">
        <v>12675</v>
      </c>
      <c r="C120">
        <v>3</v>
      </c>
      <c r="D120">
        <v>0.64613687992095947</v>
      </c>
      <c r="E120">
        <v>1.3261194229125977</v>
      </c>
      <c r="F120">
        <v>1.6541905403137207</v>
      </c>
      <c r="G120">
        <v>4.4937987327575684</v>
      </c>
      <c r="H120">
        <v>4.8979001045227051</v>
      </c>
      <c r="I120">
        <v>0</v>
      </c>
      <c r="J120">
        <v>2.4959316253662109</v>
      </c>
      <c r="K120">
        <v>31.57989501953125</v>
      </c>
      <c r="L120">
        <v>3.3564314842224121</v>
      </c>
      <c r="M120">
        <v>3</v>
      </c>
    </row>
    <row r="121" spans="1:13" x14ac:dyDescent="0.3">
      <c r="A121" t="s">
        <v>80</v>
      </c>
      <c r="B121">
        <v>12675</v>
      </c>
      <c r="C121">
        <v>4</v>
      </c>
      <c r="D121">
        <v>1.5290465354919434</v>
      </c>
      <c r="E121">
        <v>1.9040058851242063</v>
      </c>
      <c r="F121">
        <v>1.4997642040252686</v>
      </c>
      <c r="G121">
        <v>57.743415832519531</v>
      </c>
      <c r="H121">
        <v>3.371999979019165</v>
      </c>
      <c r="I121">
        <v>0</v>
      </c>
      <c r="J121">
        <v>32.480964660644531</v>
      </c>
      <c r="K121">
        <v>19.894905090332031</v>
      </c>
      <c r="L121">
        <v>-4.9405436515808105</v>
      </c>
      <c r="M121">
        <v>3</v>
      </c>
    </row>
    <row r="122" spans="1:13" x14ac:dyDescent="0.3">
      <c r="A122" t="s">
        <v>80</v>
      </c>
      <c r="B122">
        <v>12675</v>
      </c>
      <c r="C122">
        <v>0</v>
      </c>
      <c r="D122">
        <v>1.7187563180923462</v>
      </c>
      <c r="E122">
        <v>1.3301928043365481</v>
      </c>
      <c r="F122">
        <v>1.4788727760314939</v>
      </c>
      <c r="G122">
        <v>15.829851150512695</v>
      </c>
      <c r="H122">
        <v>1.017799973487854</v>
      </c>
      <c r="I122">
        <v>2</v>
      </c>
      <c r="J122">
        <v>1.5436217784881592</v>
      </c>
      <c r="K122">
        <v>4.9446573257446289</v>
      </c>
      <c r="L122">
        <v>-2.2781229019165039</v>
      </c>
      <c r="M122">
        <v>4</v>
      </c>
    </row>
    <row r="123" spans="1:13" x14ac:dyDescent="0.3">
      <c r="A123" t="s">
        <v>80</v>
      </c>
      <c r="B123">
        <v>12675</v>
      </c>
      <c r="C123">
        <v>1</v>
      </c>
      <c r="D123">
        <v>1.7237755060195925</v>
      </c>
      <c r="E123">
        <v>1.5162596702575684</v>
      </c>
      <c r="F123">
        <v>1.5844477415084841</v>
      </c>
      <c r="G123">
        <v>14.982298851013184</v>
      </c>
      <c r="H123">
        <v>0.95539999008178722</v>
      </c>
      <c r="I123">
        <v>2</v>
      </c>
      <c r="J123">
        <v>1.5513103008270264</v>
      </c>
      <c r="K123">
        <v>5.7286534309387207</v>
      </c>
      <c r="L123">
        <v>-0.88579177856445313</v>
      </c>
      <c r="M123">
        <v>4</v>
      </c>
    </row>
    <row r="124" spans="1:13" x14ac:dyDescent="0.3">
      <c r="A124" t="s">
        <v>80</v>
      </c>
      <c r="B124">
        <v>12675</v>
      </c>
      <c r="C124">
        <v>2</v>
      </c>
      <c r="D124">
        <v>1.8129507303237915</v>
      </c>
      <c r="E124">
        <v>1.3633987903594971</v>
      </c>
      <c r="F124">
        <v>1.364615797996521</v>
      </c>
      <c r="G124">
        <v>22.656078338623047</v>
      </c>
      <c r="H124">
        <v>1.365399956703186</v>
      </c>
      <c r="I124">
        <v>1</v>
      </c>
      <c r="J124">
        <v>2.7986569404602051</v>
      </c>
      <c r="K124">
        <v>5.9119768142700195</v>
      </c>
      <c r="L124">
        <v>-3.1628117561340332</v>
      </c>
      <c r="M124">
        <v>4</v>
      </c>
    </row>
    <row r="125" spans="1:13" x14ac:dyDescent="0.3">
      <c r="A125" t="s">
        <v>80</v>
      </c>
      <c r="B125">
        <v>12675</v>
      </c>
      <c r="C125">
        <v>3</v>
      </c>
      <c r="D125">
        <v>1.8044577836990356</v>
      </c>
      <c r="E125">
        <v>1.3453489542007446</v>
      </c>
      <c r="F125">
        <v>1.359830379486084</v>
      </c>
      <c r="G125">
        <v>23.830768585205082</v>
      </c>
      <c r="H125">
        <v>2.0624001026153564</v>
      </c>
      <c r="I125">
        <v>0</v>
      </c>
      <c r="J125">
        <v>3.0227808952331543</v>
      </c>
      <c r="K125">
        <v>5.9486680030822754</v>
      </c>
      <c r="L125">
        <v>-3.3835330009460449</v>
      </c>
      <c r="M125">
        <v>4</v>
      </c>
    </row>
    <row r="126" spans="1:13" x14ac:dyDescent="0.3">
      <c r="A126" t="s">
        <v>80</v>
      </c>
      <c r="B126">
        <v>12675</v>
      </c>
      <c r="C126">
        <v>4</v>
      </c>
      <c r="D126">
        <v>1.7943150997161863</v>
      </c>
      <c r="E126">
        <v>1.6454567909240725</v>
      </c>
      <c r="F126">
        <v>1.7327237129211426</v>
      </c>
      <c r="G126">
        <v>20.218820571899418</v>
      </c>
      <c r="H126">
        <v>2.114300012588501</v>
      </c>
      <c r="I126">
        <v>0</v>
      </c>
      <c r="J126">
        <v>2.580998420715332</v>
      </c>
      <c r="K126">
        <v>7.0068902969360352</v>
      </c>
      <c r="L126">
        <v>0.11563003063201904</v>
      </c>
      <c r="M126">
        <v>4</v>
      </c>
    </row>
    <row r="127" spans="1:13" x14ac:dyDescent="0.3">
      <c r="A127" t="s">
        <v>80</v>
      </c>
      <c r="B127">
        <v>14210</v>
      </c>
      <c r="C127">
        <v>0</v>
      </c>
      <c r="D127">
        <v>1.2371840476989746</v>
      </c>
      <c r="E127">
        <v>0.63515424728393555</v>
      </c>
      <c r="F127">
        <v>0.89727836847305298</v>
      </c>
      <c r="G127">
        <v>47.035942077636719</v>
      </c>
      <c r="H127">
        <v>4.6085000038146973</v>
      </c>
      <c r="I127">
        <v>0</v>
      </c>
      <c r="J127">
        <v>5.5455145835876465</v>
      </c>
      <c r="K127">
        <v>5.1645708084106445</v>
      </c>
      <c r="L127">
        <v>-4.609057679772377E-2</v>
      </c>
      <c r="M127">
        <v>0</v>
      </c>
    </row>
    <row r="128" spans="1:13" x14ac:dyDescent="0.3">
      <c r="A128" t="s">
        <v>80</v>
      </c>
      <c r="B128">
        <v>14210</v>
      </c>
      <c r="C128">
        <v>1</v>
      </c>
      <c r="D128">
        <v>1.2522879838943479</v>
      </c>
      <c r="E128">
        <v>0.71621847152709961</v>
      </c>
      <c r="F128">
        <v>0.88981199264526367</v>
      </c>
      <c r="G128">
        <v>45.235458374023438</v>
      </c>
      <c r="H128">
        <v>4.0780000686645508</v>
      </c>
      <c r="I128">
        <v>0</v>
      </c>
      <c r="J128">
        <v>5.2824568748474121</v>
      </c>
      <c r="K128">
        <v>4.9842896461486816</v>
      </c>
      <c r="L128">
        <v>-1.614389181137085</v>
      </c>
      <c r="M128">
        <v>0</v>
      </c>
    </row>
    <row r="129" spans="1:13" x14ac:dyDescent="0.3">
      <c r="A129" t="s">
        <v>80</v>
      </c>
      <c r="B129">
        <v>14210</v>
      </c>
      <c r="C129">
        <v>2</v>
      </c>
      <c r="D129">
        <v>1.1528785228729248</v>
      </c>
      <c r="E129">
        <v>0.62747299671173096</v>
      </c>
      <c r="F129">
        <v>0.89132773876190186</v>
      </c>
      <c r="G129">
        <v>42.295150756835938</v>
      </c>
      <c r="H129">
        <v>3.5769000053405762</v>
      </c>
      <c r="I129">
        <v>0</v>
      </c>
      <c r="J129">
        <v>3.3861382007598877</v>
      </c>
      <c r="K129">
        <v>3.5017516613006592</v>
      </c>
      <c r="L129">
        <v>-1.2612099647521973</v>
      </c>
      <c r="M129">
        <v>0</v>
      </c>
    </row>
    <row r="130" spans="1:13" x14ac:dyDescent="0.3">
      <c r="A130" t="s">
        <v>80</v>
      </c>
      <c r="B130">
        <v>14210</v>
      </c>
      <c r="C130">
        <v>3</v>
      </c>
      <c r="D130">
        <v>1.4037046432495115</v>
      </c>
      <c r="E130">
        <v>0.76326817274093628</v>
      </c>
      <c r="F130">
        <v>0.90286022424697876</v>
      </c>
      <c r="G130">
        <v>59.876976013183594</v>
      </c>
      <c r="H130">
        <v>1.6942000389099121</v>
      </c>
      <c r="I130">
        <v>1</v>
      </c>
      <c r="J130">
        <v>5.8565835952758789</v>
      </c>
      <c r="K130">
        <v>3.2990043163299561</v>
      </c>
      <c r="L130">
        <v>-0.81459873914718628</v>
      </c>
      <c r="M130">
        <v>0</v>
      </c>
    </row>
    <row r="131" spans="1:13" x14ac:dyDescent="0.3">
      <c r="A131" t="s">
        <v>80</v>
      </c>
      <c r="B131">
        <v>14210</v>
      </c>
      <c r="C131">
        <v>4</v>
      </c>
      <c r="D131">
        <v>1.3089522123336792</v>
      </c>
      <c r="E131">
        <v>0.74497431516647339</v>
      </c>
      <c r="F131">
        <v>0.93877792358398438</v>
      </c>
      <c r="G131">
        <v>47.895637512207031</v>
      </c>
      <c r="H131">
        <v>3.9349000453948975</v>
      </c>
      <c r="I131">
        <v>0</v>
      </c>
      <c r="J131">
        <v>6.3239073753356934</v>
      </c>
      <c r="K131">
        <v>5.7131514549255371</v>
      </c>
      <c r="L131">
        <v>-0.14392423629760742</v>
      </c>
      <c r="M131">
        <v>0</v>
      </c>
    </row>
    <row r="132" spans="1:13" x14ac:dyDescent="0.3">
      <c r="A132" t="s">
        <v>80</v>
      </c>
      <c r="B132">
        <v>14210</v>
      </c>
      <c r="C132">
        <v>0</v>
      </c>
      <c r="D132">
        <v>1.4769001007080078</v>
      </c>
      <c r="E132">
        <v>0.56382632255554199</v>
      </c>
      <c r="F132">
        <v>0.97080212831497203</v>
      </c>
      <c r="G132">
        <v>58.676750183105469</v>
      </c>
      <c r="H132">
        <v>5.4980998039245605</v>
      </c>
      <c r="I132">
        <v>0</v>
      </c>
      <c r="J132">
        <v>6.8151650428771973</v>
      </c>
      <c r="K132">
        <v>4.1094837188720703</v>
      </c>
      <c r="L132">
        <v>0.56008446216583252</v>
      </c>
      <c r="M132">
        <v>1</v>
      </c>
    </row>
    <row r="133" spans="1:13" x14ac:dyDescent="0.3">
      <c r="A133" t="s">
        <v>80</v>
      </c>
      <c r="B133">
        <v>14210</v>
      </c>
      <c r="C133">
        <v>1</v>
      </c>
      <c r="D133">
        <v>1.5378984212875366</v>
      </c>
      <c r="E133">
        <v>0.66392409801483154</v>
      </c>
      <c r="F133">
        <v>0.82768744230270386</v>
      </c>
      <c r="G133">
        <v>62.332069396972656</v>
      </c>
      <c r="H133">
        <v>4.1227002143859863</v>
      </c>
      <c r="I133">
        <v>0</v>
      </c>
      <c r="J133">
        <v>7.9674477577209473</v>
      </c>
      <c r="K133">
        <v>4.1772928237915039</v>
      </c>
      <c r="L133">
        <v>-1.420103944838047E-2</v>
      </c>
      <c r="M133">
        <v>1</v>
      </c>
    </row>
    <row r="134" spans="1:13" x14ac:dyDescent="0.3">
      <c r="A134" t="s">
        <v>80</v>
      </c>
      <c r="B134">
        <v>14210</v>
      </c>
      <c r="C134">
        <v>2</v>
      </c>
      <c r="D134">
        <v>1.2805361747741699</v>
      </c>
      <c r="E134">
        <v>0.62259536981582642</v>
      </c>
      <c r="F134">
        <v>0.89102590084075928</v>
      </c>
      <c r="G134">
        <v>44.288597106933594</v>
      </c>
      <c r="H134">
        <v>1.1692999601364136</v>
      </c>
      <c r="I134">
        <v>1</v>
      </c>
      <c r="J134">
        <v>6.1523580551147461</v>
      </c>
      <c r="K134">
        <v>6.3026933670043945</v>
      </c>
      <c r="L134">
        <v>-0.23480710387229919</v>
      </c>
      <c r="M134">
        <v>1</v>
      </c>
    </row>
    <row r="135" spans="1:13" x14ac:dyDescent="0.3">
      <c r="A135" t="s">
        <v>80</v>
      </c>
      <c r="B135">
        <v>14210</v>
      </c>
      <c r="C135">
        <v>3</v>
      </c>
      <c r="D135">
        <v>0.99418765306472778</v>
      </c>
      <c r="E135">
        <v>0.44482633471488953</v>
      </c>
      <c r="F135">
        <v>0.90740418434143078</v>
      </c>
      <c r="G135">
        <v>25.654304504394531</v>
      </c>
      <c r="H135">
        <v>4.6262998580932617</v>
      </c>
      <c r="I135">
        <v>0</v>
      </c>
      <c r="J135">
        <v>3.0018773078918457</v>
      </c>
      <c r="K135">
        <v>6.2277522087097168</v>
      </c>
      <c r="L135">
        <v>0.52915447950363159</v>
      </c>
      <c r="M135">
        <v>1</v>
      </c>
    </row>
    <row r="136" spans="1:13" x14ac:dyDescent="0.3">
      <c r="A136" t="s">
        <v>80</v>
      </c>
      <c r="B136">
        <v>14210</v>
      </c>
      <c r="C136">
        <v>4</v>
      </c>
      <c r="D136">
        <v>1.2930704355239868</v>
      </c>
      <c r="E136">
        <v>0.6648593544960022</v>
      </c>
      <c r="F136">
        <v>0.81633400917053223</v>
      </c>
      <c r="G136">
        <v>50.9925537109375</v>
      </c>
      <c r="H136">
        <v>1.4766000509262085</v>
      </c>
      <c r="I136">
        <v>1</v>
      </c>
      <c r="J136">
        <v>6.1028261184692383</v>
      </c>
      <c r="K136">
        <v>4.9335165023803711</v>
      </c>
      <c r="L136">
        <v>-0.31061390042304993</v>
      </c>
      <c r="M136">
        <v>1</v>
      </c>
    </row>
    <row r="137" spans="1:13" x14ac:dyDescent="0.3">
      <c r="A137" t="s">
        <v>80</v>
      </c>
      <c r="B137">
        <v>14210</v>
      </c>
      <c r="C137">
        <v>0</v>
      </c>
      <c r="D137">
        <v>1.2151311635971069</v>
      </c>
      <c r="E137">
        <v>0.62369412183761597</v>
      </c>
      <c r="F137">
        <v>0.83435642719268799</v>
      </c>
      <c r="G137">
        <v>45.0479736328125</v>
      </c>
      <c r="H137">
        <v>4.929999828338623</v>
      </c>
      <c r="I137">
        <v>0</v>
      </c>
      <c r="J137">
        <v>8.4599180221557617</v>
      </c>
      <c r="K137">
        <v>8.4436702728271484</v>
      </c>
      <c r="L137">
        <v>-0.18802100419998169</v>
      </c>
      <c r="M137">
        <v>2</v>
      </c>
    </row>
    <row r="138" spans="1:13" x14ac:dyDescent="0.3">
      <c r="A138" t="s">
        <v>80</v>
      </c>
      <c r="B138">
        <v>14210</v>
      </c>
      <c r="C138">
        <v>1</v>
      </c>
      <c r="D138">
        <v>1.1690894365310669</v>
      </c>
      <c r="E138">
        <v>0.5926322340965271</v>
      </c>
      <c r="F138">
        <v>0.84689706563949585</v>
      </c>
      <c r="G138">
        <v>42.986968994140625</v>
      </c>
      <c r="H138">
        <v>3.9458000659942623</v>
      </c>
      <c r="I138">
        <v>0</v>
      </c>
      <c r="J138">
        <v>6.9637718200683594</v>
      </c>
      <c r="K138">
        <v>7.4520864486694336</v>
      </c>
      <c r="L138">
        <v>0.5331956148147583</v>
      </c>
      <c r="M138">
        <v>2</v>
      </c>
    </row>
    <row r="139" spans="1:13" x14ac:dyDescent="0.3">
      <c r="A139" t="s">
        <v>80</v>
      </c>
      <c r="B139">
        <v>14210</v>
      </c>
      <c r="C139">
        <v>2</v>
      </c>
      <c r="D139">
        <v>1.1707651615142822</v>
      </c>
      <c r="E139">
        <v>0.61868804693222046</v>
      </c>
      <c r="F139">
        <v>0.78488892316818237</v>
      </c>
      <c r="G139">
        <v>42.027149200439453</v>
      </c>
      <c r="H139">
        <v>3.2277998924255371</v>
      </c>
      <c r="I139">
        <v>0</v>
      </c>
      <c r="J139">
        <v>7.3659982681274414</v>
      </c>
      <c r="K139">
        <v>8.1649246215820313</v>
      </c>
      <c r="L139">
        <v>-0.36276507377624512</v>
      </c>
      <c r="M139">
        <v>2</v>
      </c>
    </row>
    <row r="140" spans="1:13" x14ac:dyDescent="0.3">
      <c r="A140" t="s">
        <v>80</v>
      </c>
      <c r="B140">
        <v>14210</v>
      </c>
      <c r="C140">
        <v>3</v>
      </c>
      <c r="D140">
        <v>1.452684760093689</v>
      </c>
      <c r="E140">
        <v>0.73588758707046509</v>
      </c>
      <c r="F140">
        <v>1.0433692932128906</v>
      </c>
      <c r="G140">
        <v>45.142410278320313</v>
      </c>
      <c r="H140">
        <v>2.7708001136779785</v>
      </c>
      <c r="I140">
        <v>0</v>
      </c>
      <c r="J140">
        <v>6.6151418685913086</v>
      </c>
      <c r="K140">
        <v>6.2143430709838867</v>
      </c>
      <c r="L140">
        <v>2.1700501441955566</v>
      </c>
      <c r="M140">
        <v>2</v>
      </c>
    </row>
    <row r="141" spans="1:13" x14ac:dyDescent="0.3">
      <c r="A141" t="s">
        <v>80</v>
      </c>
      <c r="B141">
        <v>14210</v>
      </c>
      <c r="C141">
        <v>4</v>
      </c>
      <c r="D141">
        <v>1.5716993808746338</v>
      </c>
      <c r="E141">
        <v>0.8771703839302063</v>
      </c>
      <c r="F141">
        <v>0.93868434429168701</v>
      </c>
      <c r="G141">
        <v>30.426395416259769</v>
      </c>
      <c r="H141">
        <v>3.6821999549865718</v>
      </c>
      <c r="I141">
        <v>0</v>
      </c>
      <c r="J141">
        <v>5.0819096565246582</v>
      </c>
      <c r="K141">
        <v>8.6028566360473633</v>
      </c>
      <c r="L141">
        <v>0.92805922031402599</v>
      </c>
      <c r="M141">
        <v>2</v>
      </c>
    </row>
    <row r="142" spans="1:13" x14ac:dyDescent="0.3">
      <c r="A142" t="s">
        <v>80</v>
      </c>
      <c r="B142">
        <v>14210</v>
      </c>
      <c r="C142">
        <v>0</v>
      </c>
      <c r="D142">
        <v>1.7674652338027954</v>
      </c>
      <c r="E142">
        <v>0.7951619029045105</v>
      </c>
      <c r="F142">
        <v>0.77672243118286133</v>
      </c>
      <c r="G142">
        <v>38.584175109863281</v>
      </c>
      <c r="H142">
        <v>6.1111998558044434</v>
      </c>
      <c r="I142">
        <v>0</v>
      </c>
      <c r="J142">
        <v>23.887075424194336</v>
      </c>
      <c r="K142">
        <v>27.719091415405273</v>
      </c>
      <c r="L142">
        <v>11.315576553344728</v>
      </c>
      <c r="M142">
        <v>3</v>
      </c>
    </row>
    <row r="143" spans="1:13" x14ac:dyDescent="0.3">
      <c r="A143" t="s">
        <v>80</v>
      </c>
      <c r="B143">
        <v>14210</v>
      </c>
      <c r="C143">
        <v>1</v>
      </c>
      <c r="D143">
        <v>1.1704647541046145</v>
      </c>
      <c r="E143">
        <v>0.57069838047027588</v>
      </c>
      <c r="F143">
        <v>0.58585202693939209</v>
      </c>
      <c r="G143">
        <v>35.764339447021484</v>
      </c>
      <c r="H143">
        <v>4.1321001052856445</v>
      </c>
      <c r="I143">
        <v>0</v>
      </c>
      <c r="J143">
        <v>18.824214935302734</v>
      </c>
      <c r="K143">
        <v>25.986606597900391</v>
      </c>
      <c r="L143">
        <v>-2.7781608104705811</v>
      </c>
      <c r="M143">
        <v>3</v>
      </c>
    </row>
    <row r="144" spans="1:13" x14ac:dyDescent="0.3">
      <c r="A144" t="s">
        <v>80</v>
      </c>
      <c r="B144">
        <v>14210</v>
      </c>
      <c r="C144">
        <v>2</v>
      </c>
      <c r="D144">
        <v>1.0455209016799929</v>
      </c>
      <c r="E144">
        <v>0.66884297132492065</v>
      </c>
      <c r="F144">
        <v>0.74531787633895874</v>
      </c>
      <c r="G144">
        <v>27.009943008422852</v>
      </c>
      <c r="H144">
        <v>3.8264000415802002</v>
      </c>
      <c r="I144">
        <v>0</v>
      </c>
      <c r="J144">
        <v>17.711381912231445</v>
      </c>
      <c r="K144">
        <v>34.631732940673828</v>
      </c>
      <c r="L144">
        <v>2.8111495971679688</v>
      </c>
      <c r="M144">
        <v>3</v>
      </c>
    </row>
    <row r="145" spans="1:13" x14ac:dyDescent="0.3">
      <c r="A145" t="s">
        <v>80</v>
      </c>
      <c r="B145">
        <v>14210</v>
      </c>
      <c r="C145">
        <v>3</v>
      </c>
      <c r="D145">
        <v>1.1002339124679563</v>
      </c>
      <c r="E145">
        <v>0.72126597166061401</v>
      </c>
      <c r="F145">
        <v>0.74247491359710693</v>
      </c>
      <c r="G145">
        <v>35.180862426757813</v>
      </c>
      <c r="H145">
        <v>4.4264001846313477</v>
      </c>
      <c r="I145">
        <v>0</v>
      </c>
      <c r="J145">
        <v>19.767141342163089</v>
      </c>
      <c r="K145">
        <v>27.849420547485352</v>
      </c>
      <c r="L145">
        <v>3.2772605419158936</v>
      </c>
      <c r="M145">
        <v>3</v>
      </c>
    </row>
    <row r="146" spans="1:13" x14ac:dyDescent="0.3">
      <c r="A146" t="s">
        <v>80</v>
      </c>
      <c r="B146">
        <v>14210</v>
      </c>
      <c r="C146">
        <v>4</v>
      </c>
      <c r="D146">
        <v>1.2118765115737915</v>
      </c>
      <c r="E146">
        <v>0.61433702707290649</v>
      </c>
      <c r="F146">
        <v>0.91655945777893078</v>
      </c>
      <c r="G146">
        <v>20.387550354003903</v>
      </c>
      <c r="H146">
        <v>5.1180000305175781</v>
      </c>
      <c r="I146">
        <v>0</v>
      </c>
      <c r="J146">
        <v>22.960474014282227</v>
      </c>
      <c r="K146">
        <v>61.420082092285149</v>
      </c>
      <c r="L146">
        <v>6.6584463119506836</v>
      </c>
      <c r="M146">
        <v>3</v>
      </c>
    </row>
    <row r="147" spans="1:13" x14ac:dyDescent="0.3">
      <c r="A147" t="s">
        <v>80</v>
      </c>
      <c r="B147">
        <v>14210</v>
      </c>
      <c r="C147">
        <v>0</v>
      </c>
      <c r="D147">
        <v>0.94417911767959595</v>
      </c>
      <c r="E147">
        <v>8.8682875037193298E-2</v>
      </c>
      <c r="F147">
        <v>0.5469626784324646</v>
      </c>
      <c r="G147">
        <v>-12.183839797973633</v>
      </c>
      <c r="H147">
        <v>0</v>
      </c>
      <c r="I147">
        <v>0</v>
      </c>
      <c r="J147">
        <v>-1.6192505359649658</v>
      </c>
      <c r="K147">
        <v>-7.4992446899414063</v>
      </c>
      <c r="L147">
        <v>-6.9892503321170807E-2</v>
      </c>
      <c r="M147">
        <v>4</v>
      </c>
    </row>
    <row r="148" spans="1:13" x14ac:dyDescent="0.3">
      <c r="A148" t="s">
        <v>80</v>
      </c>
      <c r="B148">
        <v>16286</v>
      </c>
      <c r="C148">
        <v>0</v>
      </c>
      <c r="D148">
        <v>1.0183061361312866</v>
      </c>
      <c r="E148">
        <v>0.96661847829818714</v>
      </c>
      <c r="F148">
        <v>0.59439325332641602</v>
      </c>
      <c r="G148">
        <v>34.440029144287109</v>
      </c>
      <c r="H148">
        <v>0.58639997243881226</v>
      </c>
      <c r="I148">
        <v>3</v>
      </c>
      <c r="J148">
        <v>4.0084614753723145</v>
      </c>
      <c r="K148">
        <v>5.821955680847168</v>
      </c>
      <c r="L148">
        <v>0.5235065221786499</v>
      </c>
      <c r="M148">
        <v>0</v>
      </c>
    </row>
    <row r="149" spans="1:13" x14ac:dyDescent="0.3">
      <c r="A149" t="s">
        <v>80</v>
      </c>
      <c r="B149">
        <v>16286</v>
      </c>
      <c r="C149">
        <v>1</v>
      </c>
      <c r="D149">
        <v>1.0372438430786133</v>
      </c>
      <c r="E149">
        <v>0.93759900331497203</v>
      </c>
      <c r="F149">
        <v>0.45288744568824768</v>
      </c>
      <c r="G149">
        <v>37.131973266601563</v>
      </c>
      <c r="H149">
        <v>0.60439997911453247</v>
      </c>
      <c r="I149">
        <v>3</v>
      </c>
      <c r="J149">
        <v>4.8654942512512207</v>
      </c>
      <c r="K149">
        <v>6.1816167831420898</v>
      </c>
      <c r="L149">
        <v>-1.754866361618042</v>
      </c>
      <c r="M149">
        <v>0</v>
      </c>
    </row>
    <row r="150" spans="1:13" x14ac:dyDescent="0.3">
      <c r="A150" t="s">
        <v>80</v>
      </c>
      <c r="B150">
        <v>16286</v>
      </c>
      <c r="C150">
        <v>2</v>
      </c>
      <c r="D150">
        <v>1.0707219839096069</v>
      </c>
      <c r="E150">
        <v>1.0015475749969482</v>
      </c>
      <c r="F150">
        <v>0.78301948308944702</v>
      </c>
      <c r="G150">
        <v>38.725078582763672</v>
      </c>
      <c r="H150">
        <v>0.49599999189376831</v>
      </c>
      <c r="I150">
        <v>3</v>
      </c>
      <c r="J150">
        <v>5.2157917022705078</v>
      </c>
      <c r="K150">
        <v>6.239924430847168</v>
      </c>
      <c r="L150">
        <v>1.8363908529281616</v>
      </c>
      <c r="M150">
        <v>0</v>
      </c>
    </row>
    <row r="151" spans="1:13" x14ac:dyDescent="0.3">
      <c r="A151" t="s">
        <v>80</v>
      </c>
      <c r="B151">
        <v>16286</v>
      </c>
      <c r="C151">
        <v>3</v>
      </c>
      <c r="D151">
        <v>1.0558732748031616</v>
      </c>
      <c r="E151">
        <v>1.0164647102355957</v>
      </c>
      <c r="F151">
        <v>0.63352668285369873</v>
      </c>
      <c r="G151">
        <v>35.319625854492188</v>
      </c>
      <c r="H151">
        <v>0.54180002212524414</v>
      </c>
      <c r="I151">
        <v>3</v>
      </c>
      <c r="J151">
        <v>5.4565296173095703</v>
      </c>
      <c r="K151">
        <v>7.6963434219360352</v>
      </c>
      <c r="L151">
        <v>0.26597923040390015</v>
      </c>
      <c r="M151">
        <v>0</v>
      </c>
    </row>
    <row r="152" spans="1:13" x14ac:dyDescent="0.3">
      <c r="A152" t="s">
        <v>80</v>
      </c>
      <c r="B152">
        <v>16286</v>
      </c>
      <c r="C152">
        <v>4</v>
      </c>
      <c r="D152">
        <v>1.2154399156570437</v>
      </c>
      <c r="E152">
        <v>1.1059468984603882</v>
      </c>
      <c r="F152">
        <v>0.81430482864379883</v>
      </c>
      <c r="G152">
        <v>44.562786102294922</v>
      </c>
      <c r="H152">
        <v>0.42419999837875366</v>
      </c>
      <c r="I152">
        <v>3</v>
      </c>
      <c r="J152">
        <v>7.0428781509399414</v>
      </c>
      <c r="K152">
        <v>7.0068349838256836</v>
      </c>
      <c r="L152">
        <v>1.4296226501464844</v>
      </c>
      <c r="M152">
        <v>0</v>
      </c>
    </row>
    <row r="153" spans="1:13" x14ac:dyDescent="0.3">
      <c r="A153" t="s">
        <v>80</v>
      </c>
      <c r="B153">
        <v>16286</v>
      </c>
      <c r="C153">
        <v>0</v>
      </c>
      <c r="D153">
        <v>1.3828961849212646</v>
      </c>
      <c r="E153">
        <v>1.2333976030349731</v>
      </c>
      <c r="F153">
        <v>0.88985538482666016</v>
      </c>
      <c r="G153">
        <v>54.313259124755859</v>
      </c>
      <c r="H153">
        <v>3.0373001098632813</v>
      </c>
      <c r="I153">
        <v>0</v>
      </c>
      <c r="J153">
        <v>7.3668899536132813</v>
      </c>
      <c r="K153">
        <v>5.1142892837524414</v>
      </c>
      <c r="L153">
        <v>1.3562395572662354</v>
      </c>
      <c r="M153">
        <v>1</v>
      </c>
    </row>
    <row r="154" spans="1:13" x14ac:dyDescent="0.3">
      <c r="A154" t="s">
        <v>80</v>
      </c>
      <c r="B154">
        <v>16286</v>
      </c>
      <c r="C154">
        <v>1</v>
      </c>
      <c r="D154">
        <v>1.3310197591781616</v>
      </c>
      <c r="E154">
        <v>1.119767427444458</v>
      </c>
      <c r="F154">
        <v>0.61749798059463501</v>
      </c>
      <c r="G154">
        <v>51.345779418945313</v>
      </c>
      <c r="H154">
        <v>3.7966001033782959</v>
      </c>
      <c r="I154">
        <v>0</v>
      </c>
      <c r="J154">
        <v>7.8832578659057617</v>
      </c>
      <c r="K154">
        <v>6.3016438484191895</v>
      </c>
      <c r="L154">
        <v>0.21605117619037628</v>
      </c>
      <c r="M154">
        <v>1</v>
      </c>
    </row>
    <row r="155" spans="1:13" x14ac:dyDescent="0.3">
      <c r="A155" t="s">
        <v>80</v>
      </c>
      <c r="B155">
        <v>16286</v>
      </c>
      <c r="C155">
        <v>2</v>
      </c>
      <c r="D155">
        <v>1.1497293710708618</v>
      </c>
      <c r="E155">
        <v>0.8946148157119751</v>
      </c>
      <c r="F155">
        <v>0.80834615230560303</v>
      </c>
      <c r="G155">
        <v>42.86163330078125</v>
      </c>
      <c r="H155">
        <v>0.86809998750686646</v>
      </c>
      <c r="I155">
        <v>2</v>
      </c>
      <c r="J155">
        <v>5.8765983581542969</v>
      </c>
      <c r="K155">
        <v>6.2791352272033691</v>
      </c>
      <c r="L155">
        <v>0.82014942169189453</v>
      </c>
      <c r="M155">
        <v>1</v>
      </c>
    </row>
    <row r="156" spans="1:13" x14ac:dyDescent="0.3">
      <c r="A156" t="s">
        <v>80</v>
      </c>
      <c r="B156">
        <v>16286</v>
      </c>
      <c r="C156">
        <v>3</v>
      </c>
      <c r="D156">
        <v>1.3783848285675049</v>
      </c>
      <c r="E156">
        <v>1.0367370843887329</v>
      </c>
      <c r="F156">
        <v>0.96078622341155995</v>
      </c>
      <c r="G156">
        <v>51.360164642333984</v>
      </c>
      <c r="H156">
        <v>1.4366999864578247</v>
      </c>
      <c r="I156">
        <v>1</v>
      </c>
      <c r="J156">
        <v>7.8195714950561523</v>
      </c>
      <c r="K156">
        <v>6.0783181190490723</v>
      </c>
      <c r="L156">
        <v>1.4599332809448242</v>
      </c>
      <c r="M156">
        <v>1</v>
      </c>
    </row>
    <row r="157" spans="1:13" x14ac:dyDescent="0.3">
      <c r="A157" t="s">
        <v>80</v>
      </c>
      <c r="B157">
        <v>16286</v>
      </c>
      <c r="C157">
        <v>4</v>
      </c>
      <c r="D157">
        <v>1.1275081634521484</v>
      </c>
      <c r="E157">
        <v>0.94194096326828003</v>
      </c>
      <c r="F157">
        <v>0.88865482807159424</v>
      </c>
      <c r="G157">
        <v>42.429965972900391</v>
      </c>
      <c r="H157">
        <v>0.45600000023841858</v>
      </c>
      <c r="I157">
        <v>3</v>
      </c>
      <c r="J157">
        <v>6.4986495971679688</v>
      </c>
      <c r="K157">
        <v>7.0091791152954102</v>
      </c>
      <c r="L157">
        <v>1.1898751258850098</v>
      </c>
      <c r="M157">
        <v>1</v>
      </c>
    </row>
    <row r="158" spans="1:13" x14ac:dyDescent="0.3">
      <c r="A158" t="s">
        <v>80</v>
      </c>
      <c r="B158">
        <v>16286</v>
      </c>
      <c r="C158">
        <v>0</v>
      </c>
      <c r="D158">
        <v>1.1941869258880615</v>
      </c>
      <c r="E158">
        <v>0.94399917125701904</v>
      </c>
      <c r="F158">
        <v>0.87358599901199341</v>
      </c>
      <c r="G158">
        <v>46.662525177001953</v>
      </c>
      <c r="H158">
        <v>2.124000072479248</v>
      </c>
      <c r="I158">
        <v>0</v>
      </c>
      <c r="J158">
        <v>12.310577392578123</v>
      </c>
      <c r="K158">
        <v>11.500344276428224</v>
      </c>
      <c r="L158">
        <v>1.6359008550643921</v>
      </c>
      <c r="M158">
        <v>2</v>
      </c>
    </row>
    <row r="159" spans="1:13" x14ac:dyDescent="0.3">
      <c r="A159" t="s">
        <v>80</v>
      </c>
      <c r="B159">
        <v>16286</v>
      </c>
      <c r="C159">
        <v>1</v>
      </c>
      <c r="D159">
        <v>1.2573271989822388</v>
      </c>
      <c r="E159">
        <v>0.67912614345550537</v>
      </c>
      <c r="F159">
        <v>1.0181976556777954</v>
      </c>
      <c r="G159">
        <v>47.846954345703125</v>
      </c>
      <c r="H159">
        <v>0.46650001406669617</v>
      </c>
      <c r="I159">
        <v>3</v>
      </c>
      <c r="J159">
        <v>11.485013961791992</v>
      </c>
      <c r="K159">
        <v>9.6406726837158203</v>
      </c>
      <c r="L159">
        <v>3.8925137519836426</v>
      </c>
      <c r="M159">
        <v>2</v>
      </c>
    </row>
    <row r="160" spans="1:13" x14ac:dyDescent="0.3">
      <c r="A160" t="s">
        <v>80</v>
      </c>
      <c r="B160">
        <v>16286</v>
      </c>
      <c r="C160">
        <v>2</v>
      </c>
      <c r="D160">
        <v>1.2211610078811646</v>
      </c>
      <c r="E160">
        <v>0.71864420175552368</v>
      </c>
      <c r="F160">
        <v>0.86976772546768188</v>
      </c>
      <c r="G160">
        <v>47.56024169921875</v>
      </c>
      <c r="H160">
        <v>1.4529000520706177</v>
      </c>
      <c r="I160">
        <v>1</v>
      </c>
      <c r="J160">
        <v>11.502562522888184</v>
      </c>
      <c r="K160">
        <v>10.259328842163086</v>
      </c>
      <c r="L160">
        <v>-2.3179821968078613</v>
      </c>
      <c r="M160">
        <v>2</v>
      </c>
    </row>
    <row r="161" spans="1:13" x14ac:dyDescent="0.3">
      <c r="A161" t="s">
        <v>80</v>
      </c>
      <c r="B161">
        <v>16286</v>
      </c>
      <c r="C161">
        <v>3</v>
      </c>
      <c r="D161">
        <v>1.2689570188522341</v>
      </c>
      <c r="E161">
        <v>1.0015432834625244</v>
      </c>
      <c r="F161">
        <v>1.1933952569961548</v>
      </c>
      <c r="G161">
        <v>47.10784912109375</v>
      </c>
      <c r="H161">
        <v>0.17129999399185181</v>
      </c>
      <c r="I161">
        <v>4</v>
      </c>
      <c r="J161">
        <v>13.753010749816896</v>
      </c>
      <c r="K161">
        <v>12.507397651672363</v>
      </c>
      <c r="L161">
        <v>2.6088089942932129</v>
      </c>
      <c r="M161">
        <v>2</v>
      </c>
    </row>
    <row r="162" spans="1:13" x14ac:dyDescent="0.3">
      <c r="A162" t="s">
        <v>80</v>
      </c>
      <c r="B162">
        <v>16286</v>
      </c>
      <c r="C162">
        <v>4</v>
      </c>
      <c r="D162">
        <v>1.2862790822982788</v>
      </c>
      <c r="E162">
        <v>1.0191487073898315</v>
      </c>
      <c r="F162">
        <v>1.2013248205184937</v>
      </c>
      <c r="G162">
        <v>46.650028228759766</v>
      </c>
      <c r="H162">
        <v>0.49020001292228699</v>
      </c>
      <c r="I162">
        <v>3</v>
      </c>
      <c r="J162">
        <v>14.043553352355955</v>
      </c>
      <c r="K162">
        <v>13.019477844238279</v>
      </c>
      <c r="L162">
        <v>2.4988760948181152</v>
      </c>
      <c r="M162">
        <v>2</v>
      </c>
    </row>
    <row r="163" spans="1:13" x14ac:dyDescent="0.3">
      <c r="A163" t="s">
        <v>80</v>
      </c>
      <c r="B163">
        <v>16286</v>
      </c>
      <c r="C163">
        <v>0</v>
      </c>
      <c r="D163">
        <v>1.0910942554473877</v>
      </c>
      <c r="E163">
        <v>0.73052352666854858</v>
      </c>
      <c r="F163">
        <v>1.3606832027435305</v>
      </c>
      <c r="G163">
        <v>44.252250671386719</v>
      </c>
      <c r="H163">
        <v>1.9394999742507937</v>
      </c>
      <c r="I163">
        <v>0</v>
      </c>
      <c r="J163">
        <v>18.97724723815918</v>
      </c>
      <c r="K163">
        <v>17.44379997253418</v>
      </c>
      <c r="L163">
        <v>8.6690006256103516</v>
      </c>
      <c r="M163">
        <v>3</v>
      </c>
    </row>
    <row r="164" spans="1:13" x14ac:dyDescent="0.3">
      <c r="A164" t="s">
        <v>80</v>
      </c>
      <c r="B164">
        <v>16286</v>
      </c>
      <c r="C164">
        <v>1</v>
      </c>
      <c r="D164">
        <v>1.2481765747070313</v>
      </c>
      <c r="E164">
        <v>0.82293015718460083</v>
      </c>
      <c r="F164">
        <v>1.2734020948410034</v>
      </c>
      <c r="G164">
        <v>51.944446563720703</v>
      </c>
      <c r="H164">
        <v>1.5537999868392944</v>
      </c>
      <c r="I164">
        <v>0</v>
      </c>
      <c r="J164">
        <v>26.791996002197266</v>
      </c>
      <c r="K164">
        <v>20.974048614501953</v>
      </c>
      <c r="L164">
        <v>-2.8816983103752136E-2</v>
      </c>
      <c r="M164">
        <v>3</v>
      </c>
    </row>
    <row r="165" spans="1:13" x14ac:dyDescent="0.3">
      <c r="A165" t="s">
        <v>80</v>
      </c>
      <c r="B165">
        <v>16286</v>
      </c>
      <c r="C165">
        <v>2</v>
      </c>
      <c r="D165">
        <v>1.0387885570526123</v>
      </c>
      <c r="E165">
        <v>0.9354071021080016</v>
      </c>
      <c r="F165">
        <v>1.1005853414535522</v>
      </c>
      <c r="G165">
        <v>36.345081329345703</v>
      </c>
      <c r="H165">
        <v>0.85049998760223389</v>
      </c>
      <c r="I165">
        <v>2</v>
      </c>
      <c r="J165">
        <v>24.713909149169918</v>
      </c>
      <c r="K165">
        <v>32.036678314208984</v>
      </c>
      <c r="L165">
        <v>-10.091458320617676</v>
      </c>
      <c r="M165">
        <v>3</v>
      </c>
    </row>
    <row r="166" spans="1:13" x14ac:dyDescent="0.3">
      <c r="A166" t="s">
        <v>80</v>
      </c>
      <c r="B166">
        <v>16286</v>
      </c>
      <c r="C166">
        <v>3</v>
      </c>
      <c r="D166">
        <v>1.1247384548187256</v>
      </c>
      <c r="E166">
        <v>1.2149573564529419</v>
      </c>
      <c r="F166">
        <v>1.4901614189147949</v>
      </c>
      <c r="G166">
        <v>41.935447692871094</v>
      </c>
      <c r="H166">
        <v>0.39379999041557312</v>
      </c>
      <c r="I166">
        <v>3</v>
      </c>
      <c r="J166">
        <v>30.151775360107425</v>
      </c>
      <c r="K166">
        <v>33.016170501708984</v>
      </c>
      <c r="L166">
        <v>6.0333633422851563</v>
      </c>
      <c r="M166">
        <v>3</v>
      </c>
    </row>
    <row r="167" spans="1:13" x14ac:dyDescent="0.3">
      <c r="A167" t="s">
        <v>80</v>
      </c>
      <c r="B167">
        <v>16286</v>
      </c>
      <c r="C167">
        <v>4</v>
      </c>
      <c r="D167">
        <v>1.3846185207366943</v>
      </c>
      <c r="E167">
        <v>1.4878259897232056</v>
      </c>
      <c r="F167">
        <v>1.0506681203842163</v>
      </c>
      <c r="G167">
        <v>51.138748168945313</v>
      </c>
      <c r="H167">
        <v>0.12590000033378601</v>
      </c>
      <c r="I167">
        <v>4</v>
      </c>
      <c r="J167">
        <v>41.702495574951172</v>
      </c>
      <c r="K167">
        <v>31.479633331298828</v>
      </c>
      <c r="L167">
        <v>-11.755986213684082</v>
      </c>
      <c r="M167">
        <v>3</v>
      </c>
    </row>
    <row r="168" spans="1:13" x14ac:dyDescent="0.3">
      <c r="A168" t="s">
        <v>80</v>
      </c>
      <c r="B168">
        <v>16286</v>
      </c>
      <c r="C168">
        <v>0</v>
      </c>
      <c r="D168">
        <v>1.1595121622085571</v>
      </c>
      <c r="E168">
        <v>1.1183261871337891</v>
      </c>
      <c r="F168">
        <v>1.0388652086257937</v>
      </c>
      <c r="G168">
        <v>47.590141296386719</v>
      </c>
      <c r="H168">
        <v>0.39550000429153442</v>
      </c>
      <c r="I168">
        <v>3</v>
      </c>
      <c r="J168">
        <v>5.1467680931091309</v>
      </c>
      <c r="K168">
        <v>4.6089663505554199</v>
      </c>
      <c r="L168">
        <v>0.92701894044876099</v>
      </c>
      <c r="M168">
        <v>4</v>
      </c>
    </row>
    <row r="169" spans="1:13" x14ac:dyDescent="0.3">
      <c r="A169" t="s">
        <v>80</v>
      </c>
      <c r="B169">
        <v>16286</v>
      </c>
      <c r="C169">
        <v>1</v>
      </c>
      <c r="D169">
        <v>1.1369402408599854</v>
      </c>
      <c r="E169">
        <v>0.8751252293586731</v>
      </c>
      <c r="F169">
        <v>0.73839789628982544</v>
      </c>
      <c r="G169">
        <v>45.086032867431641</v>
      </c>
      <c r="H169">
        <v>0.53030002117156982</v>
      </c>
      <c r="I169">
        <v>3</v>
      </c>
      <c r="J169">
        <v>5.4993867874145508</v>
      </c>
      <c r="K169">
        <v>4.8078603744506836</v>
      </c>
      <c r="L169">
        <v>-2.635645866394043</v>
      </c>
      <c r="M169">
        <v>4</v>
      </c>
    </row>
    <row r="170" spans="1:13" x14ac:dyDescent="0.3">
      <c r="A170" t="s">
        <v>80</v>
      </c>
      <c r="B170">
        <v>16286</v>
      </c>
      <c r="C170">
        <v>2</v>
      </c>
      <c r="D170">
        <v>1.2091821432113647</v>
      </c>
      <c r="E170">
        <v>1.2559175491333008</v>
      </c>
      <c r="F170">
        <v>0.88730430603027344</v>
      </c>
      <c r="G170">
        <v>52.795413970947266</v>
      </c>
      <c r="H170">
        <v>1.1951999664306641</v>
      </c>
      <c r="I170">
        <v>1</v>
      </c>
      <c r="J170">
        <v>5.9383563995361328</v>
      </c>
      <c r="K170">
        <v>4.5066237449645996</v>
      </c>
      <c r="L170">
        <v>0.11946751922369005</v>
      </c>
      <c r="M170">
        <v>4</v>
      </c>
    </row>
    <row r="171" spans="1:13" x14ac:dyDescent="0.3">
      <c r="A171" t="s">
        <v>80</v>
      </c>
      <c r="B171">
        <v>16286</v>
      </c>
      <c r="C171">
        <v>3</v>
      </c>
      <c r="D171">
        <v>1.1363569498062134</v>
      </c>
      <c r="E171">
        <v>1.2420065402984619</v>
      </c>
      <c r="F171">
        <v>0.84955382347106934</v>
      </c>
      <c r="G171">
        <v>43.117782592773438</v>
      </c>
      <c r="H171">
        <v>0.93209999799728405</v>
      </c>
      <c r="I171">
        <v>2</v>
      </c>
      <c r="J171">
        <v>5.6442413330078125</v>
      </c>
      <c r="K171">
        <v>6.0273933410644531</v>
      </c>
      <c r="L171">
        <v>7.1468383073806763E-2</v>
      </c>
      <c r="M171">
        <v>4</v>
      </c>
    </row>
    <row r="172" spans="1:13" x14ac:dyDescent="0.3">
      <c r="A172" t="s">
        <v>80</v>
      </c>
      <c r="B172">
        <v>16286</v>
      </c>
      <c r="C172">
        <v>4</v>
      </c>
      <c r="D172">
        <v>1.1966224908828735</v>
      </c>
      <c r="E172">
        <v>1.5849686861038208</v>
      </c>
      <c r="F172">
        <v>0.86621016263961792</v>
      </c>
      <c r="G172">
        <v>51.017097473144531</v>
      </c>
      <c r="H172">
        <v>1.1262999773025513</v>
      </c>
      <c r="I172">
        <v>1</v>
      </c>
      <c r="J172">
        <v>6.9340615272521973</v>
      </c>
      <c r="K172">
        <v>5.6069912910461426</v>
      </c>
      <c r="L172">
        <v>-0.22903843224048617</v>
      </c>
      <c r="M172">
        <v>4</v>
      </c>
    </row>
    <row r="173" spans="1:13" x14ac:dyDescent="0.3">
      <c r="A173" t="s">
        <v>80</v>
      </c>
      <c r="B173">
        <v>21748</v>
      </c>
      <c r="C173">
        <v>0</v>
      </c>
      <c r="D173">
        <v>1.5097497701644895</v>
      </c>
      <c r="E173">
        <v>0.67882776260375977</v>
      </c>
      <c r="F173">
        <v>0.35982578992843628</v>
      </c>
      <c r="G173">
        <v>61.768722534179688</v>
      </c>
      <c r="H173">
        <v>2.5718998908996582</v>
      </c>
      <c r="I173">
        <v>0</v>
      </c>
      <c r="J173">
        <v>5.3408536911010742</v>
      </c>
      <c r="K173">
        <v>2.4861166477203369</v>
      </c>
      <c r="L173">
        <v>-1.4289003610610962</v>
      </c>
      <c r="M173">
        <v>0</v>
      </c>
    </row>
    <row r="174" spans="1:13" x14ac:dyDescent="0.3">
      <c r="A174" t="s">
        <v>80</v>
      </c>
      <c r="B174">
        <v>21748</v>
      </c>
      <c r="C174">
        <v>1</v>
      </c>
      <c r="D174">
        <v>1.2864013910293579</v>
      </c>
      <c r="E174">
        <v>0.89597630500793457</v>
      </c>
      <c r="F174">
        <v>1.1203576326370239</v>
      </c>
      <c r="G174">
        <v>9.6689119338989258</v>
      </c>
      <c r="H174">
        <v>8.1617002487182617</v>
      </c>
      <c r="I174">
        <v>0</v>
      </c>
      <c r="J174">
        <v>1.4050859212875366</v>
      </c>
      <c r="K174">
        <v>6.4891037940979004</v>
      </c>
      <c r="L174">
        <v>5.0897021293640137</v>
      </c>
      <c r="M174">
        <v>0</v>
      </c>
    </row>
    <row r="175" spans="1:13" x14ac:dyDescent="0.3">
      <c r="A175" t="s">
        <v>80</v>
      </c>
      <c r="B175">
        <v>21748</v>
      </c>
      <c r="C175">
        <v>2</v>
      </c>
      <c r="D175">
        <v>1.6223804950714111</v>
      </c>
      <c r="E175">
        <v>1.2829363346099854</v>
      </c>
      <c r="F175">
        <v>0.88485252857208252</v>
      </c>
      <c r="G175">
        <v>59.265293121337891</v>
      </c>
      <c r="H175">
        <v>3.2737998962402344</v>
      </c>
      <c r="I175">
        <v>0</v>
      </c>
      <c r="J175">
        <v>8.0519237518310547</v>
      </c>
      <c r="K175">
        <v>4.6457719802856445</v>
      </c>
      <c r="L175">
        <v>-1.156192421913147</v>
      </c>
      <c r="M175">
        <v>0</v>
      </c>
    </row>
    <row r="176" spans="1:13" x14ac:dyDescent="0.3">
      <c r="A176" t="s">
        <v>80</v>
      </c>
      <c r="B176">
        <v>21748</v>
      </c>
      <c r="C176">
        <v>3</v>
      </c>
      <c r="D176">
        <v>1.6830626726150513</v>
      </c>
      <c r="E176">
        <v>1.474403977394104</v>
      </c>
      <c r="F176">
        <v>0.84587353467941284</v>
      </c>
      <c r="G176">
        <v>60.370342254638672</v>
      </c>
      <c r="H176">
        <v>1.3824000358581543</v>
      </c>
      <c r="I176">
        <v>0</v>
      </c>
      <c r="J176">
        <v>9.3841552734375</v>
      </c>
      <c r="K176">
        <v>5.2792348861694336</v>
      </c>
      <c r="L176">
        <v>-0.78561508655548096</v>
      </c>
      <c r="M176">
        <v>0</v>
      </c>
    </row>
    <row r="177" spans="1:13" x14ac:dyDescent="0.3">
      <c r="A177" t="s">
        <v>80</v>
      </c>
      <c r="B177">
        <v>21748</v>
      </c>
      <c r="C177">
        <v>4</v>
      </c>
      <c r="D177">
        <v>1.6214696168899536</v>
      </c>
      <c r="E177">
        <v>1.7905144691467283</v>
      </c>
      <c r="F177">
        <v>1.1375839710235596</v>
      </c>
      <c r="G177">
        <v>60.721809387207031</v>
      </c>
      <c r="H177">
        <v>2.488800048828125</v>
      </c>
      <c r="I177">
        <v>0</v>
      </c>
      <c r="J177">
        <v>8.0481281280517578</v>
      </c>
      <c r="K177">
        <v>4.4731850624084473</v>
      </c>
      <c r="L177">
        <v>0.59338843822479248</v>
      </c>
      <c r="M177">
        <v>0</v>
      </c>
    </row>
    <row r="178" spans="1:13" x14ac:dyDescent="0.3">
      <c r="A178" t="s">
        <v>80</v>
      </c>
      <c r="B178">
        <v>21748</v>
      </c>
      <c r="C178">
        <v>0</v>
      </c>
      <c r="D178">
        <v>1.4875392913818359</v>
      </c>
      <c r="E178">
        <v>1.4789441823959351</v>
      </c>
      <c r="F178">
        <v>0.66349548101425171</v>
      </c>
      <c r="G178">
        <v>53.758373260498047</v>
      </c>
      <c r="H178">
        <v>1.7711000442504885</v>
      </c>
      <c r="I178">
        <v>0</v>
      </c>
      <c r="J178">
        <v>7.2292623519897461</v>
      </c>
      <c r="K178">
        <v>4.7820878028869629</v>
      </c>
      <c r="L178">
        <v>-2.2829773426055908</v>
      </c>
      <c r="M178">
        <v>1</v>
      </c>
    </row>
    <row r="179" spans="1:13" x14ac:dyDescent="0.3">
      <c r="A179" t="s">
        <v>80</v>
      </c>
      <c r="B179">
        <v>21748</v>
      </c>
      <c r="C179">
        <v>1</v>
      </c>
      <c r="D179">
        <v>1.7717990875244141</v>
      </c>
      <c r="E179">
        <v>1.517818808555603</v>
      </c>
      <c r="F179">
        <v>0.89481115341186523</v>
      </c>
      <c r="G179">
        <v>78.155136108398438</v>
      </c>
      <c r="H179">
        <v>4.0883998870849609</v>
      </c>
      <c r="I179">
        <v>0</v>
      </c>
      <c r="J179">
        <v>7.6869440078735352</v>
      </c>
      <c r="K179">
        <v>1.6110156774520874</v>
      </c>
      <c r="L179">
        <v>6.1021845787763603E-2</v>
      </c>
      <c r="M179">
        <v>1</v>
      </c>
    </row>
    <row r="180" spans="1:13" x14ac:dyDescent="0.3">
      <c r="A180" t="s">
        <v>80</v>
      </c>
      <c r="B180">
        <v>21748</v>
      </c>
      <c r="C180">
        <v>2</v>
      </c>
      <c r="D180">
        <v>1.4987616539001465</v>
      </c>
      <c r="E180">
        <v>1.5774688720703125</v>
      </c>
      <c r="F180">
        <v>1.2580747604370115</v>
      </c>
      <c r="G180">
        <v>54.989311218261719</v>
      </c>
      <c r="H180">
        <v>2.171799898147583</v>
      </c>
      <c r="I180">
        <v>0</v>
      </c>
      <c r="J180">
        <v>7.3014388084411621</v>
      </c>
      <c r="K180">
        <v>5.0419034957885742</v>
      </c>
      <c r="L180">
        <v>0.85898447036743164</v>
      </c>
      <c r="M180">
        <v>1</v>
      </c>
    </row>
    <row r="181" spans="1:13" x14ac:dyDescent="0.3">
      <c r="A181" t="s">
        <v>80</v>
      </c>
      <c r="B181">
        <v>21748</v>
      </c>
      <c r="C181">
        <v>3</v>
      </c>
      <c r="D181">
        <v>1.2146071195602417</v>
      </c>
      <c r="E181">
        <v>1.6269607543945313</v>
      </c>
      <c r="F181">
        <v>1.0017549991607666</v>
      </c>
      <c r="G181">
        <v>32.145797729492188</v>
      </c>
      <c r="H181">
        <v>0.6218000054359436</v>
      </c>
      <c r="I181">
        <v>2</v>
      </c>
      <c r="J181">
        <v>5.3211698532104492</v>
      </c>
      <c r="K181">
        <v>8.3755712509155273</v>
      </c>
      <c r="L181">
        <v>-1.2452059984207151</v>
      </c>
      <c r="M181">
        <v>1</v>
      </c>
    </row>
    <row r="182" spans="1:13" x14ac:dyDescent="0.3">
      <c r="A182" t="s">
        <v>80</v>
      </c>
      <c r="B182">
        <v>21748</v>
      </c>
      <c r="C182">
        <v>4</v>
      </c>
      <c r="D182">
        <v>1.5608648061752319</v>
      </c>
      <c r="E182">
        <v>1.5104261636734009</v>
      </c>
      <c r="F182">
        <v>0.90379375219345082</v>
      </c>
      <c r="G182">
        <v>59.231788635253906</v>
      </c>
      <c r="H182">
        <v>0.53939998149871826</v>
      </c>
      <c r="I182">
        <v>3</v>
      </c>
      <c r="J182">
        <v>7.3734183311462402</v>
      </c>
      <c r="K182">
        <v>4.2596464157104492</v>
      </c>
      <c r="L182">
        <v>-1.061415433883667</v>
      </c>
      <c r="M182">
        <v>1</v>
      </c>
    </row>
    <row r="183" spans="1:13" x14ac:dyDescent="0.3">
      <c r="A183" t="s">
        <v>80</v>
      </c>
      <c r="B183">
        <v>21748</v>
      </c>
      <c r="C183">
        <v>0</v>
      </c>
      <c r="D183">
        <v>1.5204774141311646</v>
      </c>
      <c r="E183">
        <v>1.7786809206008911</v>
      </c>
      <c r="F183">
        <v>0.84607970714569092</v>
      </c>
      <c r="G183">
        <v>54.897800445556641</v>
      </c>
      <c r="H183">
        <v>2.0645999908447266</v>
      </c>
      <c r="I183">
        <v>0</v>
      </c>
      <c r="J183">
        <v>14.149538993835449</v>
      </c>
      <c r="K183">
        <v>9.7977685928344727</v>
      </c>
      <c r="L183">
        <v>-1.7065252065658569</v>
      </c>
      <c r="M183">
        <v>2</v>
      </c>
    </row>
    <row r="184" spans="1:13" x14ac:dyDescent="0.3">
      <c r="A184" t="s">
        <v>80</v>
      </c>
      <c r="B184">
        <v>21748</v>
      </c>
      <c r="C184">
        <v>1</v>
      </c>
      <c r="D184">
        <v>0.8660011887550354</v>
      </c>
      <c r="E184">
        <v>1.2811477184295654</v>
      </c>
      <c r="F184">
        <v>0.9865228533744812</v>
      </c>
      <c r="G184">
        <v>14.50261116027832</v>
      </c>
      <c r="H184">
        <v>6.1958999633789063</v>
      </c>
      <c r="I184">
        <v>0</v>
      </c>
      <c r="J184">
        <v>2.940326452255249</v>
      </c>
      <c r="K184">
        <v>11.067411422729492</v>
      </c>
      <c r="L184">
        <v>-2.593653678894043</v>
      </c>
      <c r="M184">
        <v>2</v>
      </c>
    </row>
    <row r="185" spans="1:13" x14ac:dyDescent="0.3">
      <c r="A185" t="s">
        <v>80</v>
      </c>
      <c r="B185">
        <v>21748</v>
      </c>
      <c r="C185">
        <v>2</v>
      </c>
      <c r="D185">
        <v>1.474496603012085</v>
      </c>
      <c r="E185">
        <v>1.5653692483901978</v>
      </c>
      <c r="F185">
        <v>1.0802712440490725</v>
      </c>
      <c r="G185">
        <v>62.233295440673828</v>
      </c>
      <c r="H185">
        <v>0.70499998331069946</v>
      </c>
      <c r="I185">
        <v>2</v>
      </c>
      <c r="J185">
        <v>11.549952507019045</v>
      </c>
      <c r="K185">
        <v>6.0752058029174805</v>
      </c>
      <c r="L185">
        <v>0.26592493057250977</v>
      </c>
      <c r="M185">
        <v>2</v>
      </c>
    </row>
    <row r="186" spans="1:13" x14ac:dyDescent="0.3">
      <c r="A186" t="s">
        <v>80</v>
      </c>
      <c r="B186">
        <v>21748</v>
      </c>
      <c r="C186">
        <v>3</v>
      </c>
      <c r="D186">
        <v>1.6610943078994751</v>
      </c>
      <c r="E186">
        <v>1.56109619140625</v>
      </c>
      <c r="F186">
        <v>0.87280678749084473</v>
      </c>
      <c r="G186">
        <v>64.222122192382813</v>
      </c>
      <c r="H186">
        <v>2.7448000907897949</v>
      </c>
      <c r="I186">
        <v>0</v>
      </c>
      <c r="J186">
        <v>17.117511749267578</v>
      </c>
      <c r="K186">
        <v>8.2412805557250977</v>
      </c>
      <c r="L186">
        <v>-0.64872759580612183</v>
      </c>
      <c r="M186">
        <v>2</v>
      </c>
    </row>
    <row r="187" spans="1:13" x14ac:dyDescent="0.3">
      <c r="A187" t="s">
        <v>80</v>
      </c>
      <c r="B187">
        <v>21748</v>
      </c>
      <c r="C187">
        <v>4</v>
      </c>
      <c r="D187">
        <v>1.4433333873748779</v>
      </c>
      <c r="E187">
        <v>1.4981734752655029</v>
      </c>
      <c r="F187">
        <v>0.71140164136886597</v>
      </c>
      <c r="G187">
        <v>54.79730224609375</v>
      </c>
      <c r="H187">
        <v>1.6148999929428101</v>
      </c>
      <c r="I187">
        <v>0</v>
      </c>
      <c r="J187">
        <v>12.623775482177734</v>
      </c>
      <c r="K187">
        <v>8.1670980453491211</v>
      </c>
      <c r="L187">
        <v>-3.5517699718475342</v>
      </c>
      <c r="M187">
        <v>2</v>
      </c>
    </row>
    <row r="188" spans="1:13" x14ac:dyDescent="0.3">
      <c r="A188" t="s">
        <v>80</v>
      </c>
      <c r="B188">
        <v>21748</v>
      </c>
      <c r="C188">
        <v>0</v>
      </c>
      <c r="D188">
        <v>1.2441810369491575</v>
      </c>
      <c r="E188">
        <v>1.5258729457855225</v>
      </c>
      <c r="F188">
        <v>0.92153072357177723</v>
      </c>
      <c r="G188">
        <v>39.763565063476563</v>
      </c>
      <c r="H188">
        <v>1.4843000173568726</v>
      </c>
      <c r="I188">
        <v>0</v>
      </c>
      <c r="J188">
        <v>25.104291915893555</v>
      </c>
      <c r="K188">
        <v>30.168392181396484</v>
      </c>
      <c r="L188">
        <v>-0.32091709971427917</v>
      </c>
      <c r="M188">
        <v>3</v>
      </c>
    </row>
    <row r="189" spans="1:13" x14ac:dyDescent="0.3">
      <c r="A189" t="s">
        <v>80</v>
      </c>
      <c r="B189">
        <v>21748</v>
      </c>
      <c r="C189">
        <v>1</v>
      </c>
      <c r="D189">
        <v>1.3827455043792725</v>
      </c>
      <c r="E189">
        <v>1.4423350095748899</v>
      </c>
      <c r="F189">
        <v>0.63338512182235718</v>
      </c>
      <c r="G189">
        <v>49.864841461181641</v>
      </c>
      <c r="H189">
        <v>1.7908999919891355</v>
      </c>
      <c r="I189">
        <v>0</v>
      </c>
      <c r="J189">
        <v>28.202920913696289</v>
      </c>
      <c r="K189">
        <v>21.745574951171875</v>
      </c>
      <c r="L189">
        <v>-9.6205234527587873</v>
      </c>
      <c r="M189">
        <v>3</v>
      </c>
    </row>
    <row r="190" spans="1:13" x14ac:dyDescent="0.3">
      <c r="A190" t="s">
        <v>80</v>
      </c>
      <c r="B190">
        <v>21748</v>
      </c>
      <c r="C190">
        <v>2</v>
      </c>
      <c r="D190">
        <v>1.6216187477111816</v>
      </c>
      <c r="E190">
        <v>1.8852725028991699</v>
      </c>
      <c r="F190">
        <v>1.138623833656311</v>
      </c>
      <c r="G190">
        <v>67.4466552734375</v>
      </c>
      <c r="H190">
        <v>5.1233000755310059</v>
      </c>
      <c r="I190">
        <v>0</v>
      </c>
      <c r="J190">
        <v>37.393272399902344</v>
      </c>
      <c r="K190">
        <v>14.70176887512207</v>
      </c>
      <c r="L190">
        <v>5.0026659965515137</v>
      </c>
      <c r="M190">
        <v>3</v>
      </c>
    </row>
    <row r="191" spans="1:13" x14ac:dyDescent="0.3">
      <c r="A191" t="s">
        <v>80</v>
      </c>
      <c r="B191">
        <v>21748</v>
      </c>
      <c r="C191">
        <v>3</v>
      </c>
      <c r="D191">
        <v>1.1353543996810913</v>
      </c>
      <c r="E191">
        <v>1.6886839866638184</v>
      </c>
      <c r="F191">
        <v>0.95675069093704224</v>
      </c>
      <c r="G191">
        <v>33.482212066650391</v>
      </c>
      <c r="H191">
        <v>1.8339999914169312</v>
      </c>
      <c r="I191">
        <v>0</v>
      </c>
      <c r="J191">
        <v>24.527952194213867</v>
      </c>
      <c r="K191">
        <v>37.077045440673828</v>
      </c>
      <c r="L191">
        <v>-0.6475711464881897</v>
      </c>
      <c r="M191">
        <v>3</v>
      </c>
    </row>
    <row r="192" spans="1:13" x14ac:dyDescent="0.3">
      <c r="A192" t="s">
        <v>80</v>
      </c>
      <c r="B192">
        <v>21748</v>
      </c>
      <c r="C192">
        <v>4</v>
      </c>
      <c r="D192">
        <v>1.252274751663208</v>
      </c>
      <c r="E192">
        <v>1.869079113006592</v>
      </c>
      <c r="F192">
        <v>0.99402534961700439</v>
      </c>
      <c r="G192">
        <v>42.433517456054688</v>
      </c>
      <c r="H192">
        <v>2.5007998943328857</v>
      </c>
      <c r="I192">
        <v>0</v>
      </c>
      <c r="J192">
        <v>29.558551788330082</v>
      </c>
      <c r="K192">
        <v>32.224010467529297</v>
      </c>
      <c r="L192">
        <v>2.6493594646453857</v>
      </c>
      <c r="M192">
        <v>3</v>
      </c>
    </row>
    <row r="193" spans="1:13" x14ac:dyDescent="0.3">
      <c r="A193" t="s">
        <v>80</v>
      </c>
      <c r="B193">
        <v>21748</v>
      </c>
      <c r="C193">
        <v>0</v>
      </c>
      <c r="D193">
        <v>1.5125843286514282</v>
      </c>
      <c r="E193">
        <v>1.999277710914612</v>
      </c>
      <c r="F193">
        <v>0.63459360599517822</v>
      </c>
      <c r="G193">
        <v>63.922977447509766</v>
      </c>
      <c r="H193">
        <v>5.2699999809265137</v>
      </c>
      <c r="I193">
        <v>0</v>
      </c>
      <c r="J193">
        <v>51.503654479980469</v>
      </c>
      <c r="K193">
        <v>25.140674591064453</v>
      </c>
      <c r="L193">
        <v>-1.8103252649307251</v>
      </c>
      <c r="M193">
        <v>4</v>
      </c>
    </row>
    <row r="194" spans="1:13" x14ac:dyDescent="0.3">
      <c r="A194" t="s">
        <v>80</v>
      </c>
      <c r="B194">
        <v>21748</v>
      </c>
      <c r="C194">
        <v>1</v>
      </c>
      <c r="D194">
        <v>1.4671745300292969</v>
      </c>
      <c r="E194">
        <v>1.9347802400588989</v>
      </c>
      <c r="F194">
        <v>0.57094395160675049</v>
      </c>
      <c r="G194">
        <v>55.373432159423828</v>
      </c>
      <c r="H194">
        <v>0.64889997243881226</v>
      </c>
      <c r="I194">
        <v>0</v>
      </c>
      <c r="J194">
        <v>66.374824523925781</v>
      </c>
      <c r="K194">
        <v>45.071964263916016</v>
      </c>
      <c r="L194">
        <v>-8.3250150680541992</v>
      </c>
      <c r="M194">
        <v>4</v>
      </c>
    </row>
    <row r="195" spans="1:13" x14ac:dyDescent="0.3">
      <c r="A195" t="s">
        <v>80</v>
      </c>
      <c r="B195">
        <v>21748</v>
      </c>
      <c r="C195">
        <v>2</v>
      </c>
      <c r="D195">
        <v>1.5179625749588013</v>
      </c>
      <c r="E195">
        <v>1.8057948350906372</v>
      </c>
      <c r="F195">
        <v>0.49917048215866089</v>
      </c>
      <c r="G195">
        <v>60.948440551757813</v>
      </c>
      <c r="H195">
        <v>1.6313999891281128</v>
      </c>
      <c r="I195">
        <v>0</v>
      </c>
      <c r="J195">
        <v>60.871349334716797</v>
      </c>
      <c r="K195">
        <v>31.650218963623047</v>
      </c>
      <c r="L195">
        <v>-11.899332046508787</v>
      </c>
      <c r="M195">
        <v>4</v>
      </c>
    </row>
    <row r="196" spans="1:13" x14ac:dyDescent="0.3">
      <c r="A196" t="s">
        <v>80</v>
      </c>
      <c r="B196">
        <v>21748</v>
      </c>
      <c r="C196">
        <v>3</v>
      </c>
      <c r="D196">
        <v>1.3275659084320068</v>
      </c>
      <c r="E196">
        <v>2.0351643562316895</v>
      </c>
      <c r="F196">
        <v>0.93151968717575084</v>
      </c>
      <c r="G196">
        <v>49.407081604003906</v>
      </c>
      <c r="H196">
        <v>3.7344999313354492</v>
      </c>
      <c r="I196">
        <v>0</v>
      </c>
      <c r="J196">
        <v>56.52764892578125</v>
      </c>
      <c r="K196">
        <v>48.437412261962891</v>
      </c>
      <c r="L196">
        <v>-0.22726944088935852</v>
      </c>
      <c r="M196">
        <v>4</v>
      </c>
    </row>
    <row r="197" spans="1:13" x14ac:dyDescent="0.3">
      <c r="A197" t="s">
        <v>80</v>
      </c>
      <c r="B197">
        <v>21748</v>
      </c>
      <c r="C197">
        <v>4</v>
      </c>
      <c r="D197">
        <v>1.4509862661361694</v>
      </c>
      <c r="E197">
        <v>2.0675265789031982</v>
      </c>
      <c r="F197">
        <v>0.984855055809021</v>
      </c>
      <c r="G197">
        <v>59.328819274902344</v>
      </c>
      <c r="H197">
        <v>2.8010001182556152</v>
      </c>
      <c r="I197">
        <v>0</v>
      </c>
      <c r="J197">
        <v>53.977794647216797</v>
      </c>
      <c r="K197">
        <v>31.920919418334961</v>
      </c>
      <c r="L197">
        <v>2.4257111549377441</v>
      </c>
      <c r="M197">
        <v>4</v>
      </c>
    </row>
    <row r="198" spans="1:13" x14ac:dyDescent="0.3">
      <c r="A198" t="s">
        <v>80</v>
      </c>
      <c r="B198">
        <v>22203</v>
      </c>
      <c r="C198">
        <v>0</v>
      </c>
      <c r="D198">
        <v>1.3352878093719482</v>
      </c>
      <c r="E198">
        <v>1.1821165084838867</v>
      </c>
      <c r="F198">
        <v>0.29942566156387329</v>
      </c>
      <c r="G198">
        <v>47.724327087402344</v>
      </c>
      <c r="H198">
        <v>0.98799997568130482</v>
      </c>
      <c r="I198">
        <v>2</v>
      </c>
      <c r="J198">
        <v>4.3180742263793945</v>
      </c>
      <c r="K198">
        <v>3.3877358436584473</v>
      </c>
      <c r="L198">
        <v>-1.9837131500244141</v>
      </c>
      <c r="M198">
        <v>0</v>
      </c>
    </row>
    <row r="199" spans="1:13" x14ac:dyDescent="0.3">
      <c r="A199" t="s">
        <v>80</v>
      </c>
      <c r="B199">
        <v>22203</v>
      </c>
      <c r="C199">
        <v>1</v>
      </c>
      <c r="D199">
        <v>1.3817609548568726</v>
      </c>
      <c r="E199">
        <v>1.4867007732391355</v>
      </c>
      <c r="F199">
        <v>0.64087218046188354</v>
      </c>
      <c r="G199">
        <v>50.161540985107422</v>
      </c>
      <c r="H199">
        <v>0.63459998369216919</v>
      </c>
      <c r="I199">
        <v>3</v>
      </c>
      <c r="J199">
        <v>5.9373579025268555</v>
      </c>
      <c r="K199">
        <v>4.9358892440795898</v>
      </c>
      <c r="L199">
        <v>-0.41822871565818787</v>
      </c>
      <c r="M199">
        <v>0</v>
      </c>
    </row>
    <row r="200" spans="1:13" x14ac:dyDescent="0.3">
      <c r="A200" t="s">
        <v>80</v>
      </c>
      <c r="B200">
        <v>22203</v>
      </c>
      <c r="C200">
        <v>2</v>
      </c>
      <c r="D200">
        <v>1.4268759489059448</v>
      </c>
      <c r="E200">
        <v>1.5074511766433716</v>
      </c>
      <c r="F200">
        <v>1.0133267641067505</v>
      </c>
      <c r="G200">
        <v>51.997692108154297</v>
      </c>
      <c r="H200">
        <v>1.3003000020980835</v>
      </c>
      <c r="I200">
        <v>1</v>
      </c>
      <c r="J200">
        <v>5.6991777420043945</v>
      </c>
      <c r="K200">
        <v>4.1943845748901367</v>
      </c>
      <c r="L200">
        <v>1.4956090450286863</v>
      </c>
      <c r="M200">
        <v>0</v>
      </c>
    </row>
    <row r="201" spans="1:13" x14ac:dyDescent="0.3">
      <c r="A201" t="s">
        <v>80</v>
      </c>
      <c r="B201">
        <v>22203</v>
      </c>
      <c r="C201">
        <v>3</v>
      </c>
      <c r="D201">
        <v>1.4480972290039063</v>
      </c>
      <c r="E201">
        <v>1.5104260444641111</v>
      </c>
      <c r="F201">
        <v>0.60307633876800537</v>
      </c>
      <c r="G201">
        <v>52.206241607666016</v>
      </c>
      <c r="H201">
        <v>1.4596999883651731</v>
      </c>
      <c r="I201">
        <v>1</v>
      </c>
      <c r="J201">
        <v>6.1717081069946289</v>
      </c>
      <c r="K201">
        <v>4.7541894912719727</v>
      </c>
      <c r="L201">
        <v>-0.55254149436950684</v>
      </c>
      <c r="M201">
        <v>0</v>
      </c>
    </row>
    <row r="202" spans="1:13" x14ac:dyDescent="0.3">
      <c r="A202" t="s">
        <v>80</v>
      </c>
      <c r="B202">
        <v>22203</v>
      </c>
      <c r="C202">
        <v>4</v>
      </c>
      <c r="D202">
        <v>1.494836688041687</v>
      </c>
      <c r="E202">
        <v>1.5207560062408447</v>
      </c>
      <c r="F202">
        <v>0.51676887273788452</v>
      </c>
      <c r="G202">
        <v>50.906135559082031</v>
      </c>
      <c r="H202">
        <v>0.65179997682571411</v>
      </c>
      <c r="I202">
        <v>3</v>
      </c>
      <c r="J202">
        <v>7.576845645904541</v>
      </c>
      <c r="K202">
        <v>6.0747075080871582</v>
      </c>
      <c r="L202">
        <v>-0.99829041957855225</v>
      </c>
      <c r="M202">
        <v>0</v>
      </c>
    </row>
    <row r="203" spans="1:13" x14ac:dyDescent="0.3">
      <c r="A203" t="s">
        <v>80</v>
      </c>
      <c r="B203">
        <v>22203</v>
      </c>
      <c r="C203">
        <v>0</v>
      </c>
      <c r="D203">
        <v>1.4489824771881104</v>
      </c>
      <c r="E203">
        <v>1.4646070003509519</v>
      </c>
      <c r="F203">
        <v>1.0867763757705688</v>
      </c>
      <c r="G203">
        <v>52.745407104492188</v>
      </c>
      <c r="H203">
        <v>1.3982000350952148</v>
      </c>
      <c r="I203">
        <v>1</v>
      </c>
      <c r="J203">
        <v>5.9909548759460449</v>
      </c>
      <c r="K203">
        <v>4.3078389167785645</v>
      </c>
      <c r="L203">
        <v>1.4843122959136963</v>
      </c>
      <c r="M203">
        <v>1</v>
      </c>
    </row>
    <row r="204" spans="1:13" x14ac:dyDescent="0.3">
      <c r="A204" t="s">
        <v>80</v>
      </c>
      <c r="B204">
        <v>22203</v>
      </c>
      <c r="C204">
        <v>1</v>
      </c>
      <c r="D204">
        <v>1.0620135068893433</v>
      </c>
      <c r="E204">
        <v>1.2367908954620359</v>
      </c>
      <c r="F204">
        <v>1.0393133163452148</v>
      </c>
      <c r="G204">
        <v>38.296878814697266</v>
      </c>
      <c r="H204">
        <v>1.6202000379562378</v>
      </c>
      <c r="I204">
        <v>0</v>
      </c>
      <c r="J204">
        <v>3.5951275825500488</v>
      </c>
      <c r="K204">
        <v>4.2389726638793945</v>
      </c>
      <c r="L204">
        <v>1.6608645915985107</v>
      </c>
      <c r="M204">
        <v>1</v>
      </c>
    </row>
    <row r="205" spans="1:13" x14ac:dyDescent="0.3">
      <c r="A205" t="s">
        <v>80</v>
      </c>
      <c r="B205">
        <v>22203</v>
      </c>
      <c r="C205">
        <v>2</v>
      </c>
      <c r="D205">
        <v>1.4017727375030518</v>
      </c>
      <c r="E205">
        <v>1.4017926454544067</v>
      </c>
      <c r="F205">
        <v>0.55585527420043945</v>
      </c>
      <c r="G205">
        <v>51.020816802978509</v>
      </c>
      <c r="H205">
        <v>0.77499997615814209</v>
      </c>
      <c r="I205">
        <v>3</v>
      </c>
      <c r="J205">
        <v>6.6000275611877441</v>
      </c>
      <c r="K205">
        <v>5.2636904716491699</v>
      </c>
      <c r="L205">
        <v>-0.90325623750686646</v>
      </c>
      <c r="M205">
        <v>1</v>
      </c>
    </row>
    <row r="206" spans="1:13" x14ac:dyDescent="0.3">
      <c r="A206" t="s">
        <v>80</v>
      </c>
      <c r="B206">
        <v>22203</v>
      </c>
      <c r="C206">
        <v>3</v>
      </c>
      <c r="D206">
        <v>1.281868577003479</v>
      </c>
      <c r="E206">
        <v>1.2155619859695437</v>
      </c>
      <c r="F206">
        <v>0.64233911037445068</v>
      </c>
      <c r="G206">
        <v>45.969123840332031</v>
      </c>
      <c r="H206">
        <v>1.054900050163269</v>
      </c>
      <c r="I206">
        <v>2</v>
      </c>
      <c r="J206">
        <v>5.877161979675293</v>
      </c>
      <c r="K206">
        <v>5.445622444152832</v>
      </c>
      <c r="L206">
        <v>-1.6205427646636963</v>
      </c>
      <c r="M206">
        <v>1</v>
      </c>
    </row>
    <row r="207" spans="1:13" x14ac:dyDescent="0.3">
      <c r="A207" t="s">
        <v>80</v>
      </c>
      <c r="B207">
        <v>22203</v>
      </c>
      <c r="C207">
        <v>4</v>
      </c>
      <c r="D207">
        <v>0.83683061599731445</v>
      </c>
      <c r="E207">
        <v>0.98609882593154918</v>
      </c>
      <c r="F207">
        <v>0.967301905155182</v>
      </c>
      <c r="G207">
        <v>20.098884582519531</v>
      </c>
      <c r="H207">
        <v>5.5041999816894531</v>
      </c>
      <c r="I207">
        <v>0</v>
      </c>
      <c r="J207">
        <v>2.0231695175170898</v>
      </c>
      <c r="K207">
        <v>5.147435188293457</v>
      </c>
      <c r="L207">
        <v>2.0180909633636475</v>
      </c>
      <c r="M207">
        <v>1</v>
      </c>
    </row>
    <row r="208" spans="1:13" x14ac:dyDescent="0.3">
      <c r="A208" t="s">
        <v>80</v>
      </c>
      <c r="B208">
        <v>22203</v>
      </c>
      <c r="C208">
        <v>0</v>
      </c>
      <c r="D208">
        <v>1.473696231842041</v>
      </c>
      <c r="E208">
        <v>1.2745288610458374</v>
      </c>
      <c r="F208">
        <v>1.1824841499328611</v>
      </c>
      <c r="G208">
        <v>57.95703125</v>
      </c>
      <c r="H208">
        <v>0.75139999389648438</v>
      </c>
      <c r="I208">
        <v>3</v>
      </c>
      <c r="J208">
        <v>11.225461006164551</v>
      </c>
      <c r="K208">
        <v>6.110651969909668</v>
      </c>
      <c r="L208">
        <v>3.4679713249206543</v>
      </c>
      <c r="M208">
        <v>2</v>
      </c>
    </row>
    <row r="209" spans="1:13" x14ac:dyDescent="0.3">
      <c r="A209" t="s">
        <v>80</v>
      </c>
      <c r="B209">
        <v>22203</v>
      </c>
      <c r="C209">
        <v>1</v>
      </c>
      <c r="D209">
        <v>1.5121006965637207</v>
      </c>
      <c r="E209">
        <v>1.2397271394729614</v>
      </c>
      <c r="F209">
        <v>0.51256150007247925</v>
      </c>
      <c r="G209">
        <v>56.595714569091797</v>
      </c>
      <c r="H209">
        <v>0.65289998054504395</v>
      </c>
      <c r="I209">
        <v>3</v>
      </c>
      <c r="J209">
        <v>13.312562942504885</v>
      </c>
      <c r="K209">
        <v>8.3033542633056641</v>
      </c>
      <c r="L209">
        <v>-2.8518416881561279</v>
      </c>
      <c r="M209">
        <v>2</v>
      </c>
    </row>
    <row r="210" spans="1:13" x14ac:dyDescent="0.3">
      <c r="A210" t="s">
        <v>80</v>
      </c>
      <c r="B210">
        <v>22203</v>
      </c>
      <c r="C210">
        <v>2</v>
      </c>
      <c r="D210">
        <v>1.5810199975967407</v>
      </c>
      <c r="E210">
        <v>1.4367372989654541</v>
      </c>
      <c r="F210">
        <v>1.042512059211731</v>
      </c>
      <c r="G210">
        <v>60.392860412597656</v>
      </c>
      <c r="H210">
        <v>0.63730001449584961</v>
      </c>
      <c r="I210">
        <v>3</v>
      </c>
      <c r="J210">
        <v>15.064908981323242</v>
      </c>
      <c r="K210">
        <v>8.1937236785888672</v>
      </c>
      <c r="L210">
        <v>2.4790692329406738</v>
      </c>
      <c r="M210">
        <v>2</v>
      </c>
    </row>
    <row r="211" spans="1:13" x14ac:dyDescent="0.3">
      <c r="A211" t="s">
        <v>80</v>
      </c>
      <c r="B211">
        <v>22203</v>
      </c>
      <c r="C211">
        <v>3</v>
      </c>
      <c r="D211">
        <v>1.6476234197616575</v>
      </c>
      <c r="E211">
        <v>1.2964104413986206</v>
      </c>
      <c r="F211">
        <v>0.62225919961929321</v>
      </c>
      <c r="G211">
        <v>62.446926116943359</v>
      </c>
      <c r="H211">
        <v>2.0032000541687012</v>
      </c>
      <c r="I211">
        <v>0</v>
      </c>
      <c r="J211">
        <v>15.964358329772949</v>
      </c>
      <c r="K211">
        <v>8.2299165725708008</v>
      </c>
      <c r="L211">
        <v>-1.2829984426498413</v>
      </c>
      <c r="M211">
        <v>2</v>
      </c>
    </row>
    <row r="212" spans="1:13" x14ac:dyDescent="0.3">
      <c r="A212" t="s">
        <v>80</v>
      </c>
      <c r="B212">
        <v>22203</v>
      </c>
      <c r="C212">
        <v>4</v>
      </c>
      <c r="D212">
        <v>1.6441593170166016</v>
      </c>
      <c r="E212">
        <v>1.4154551029205322</v>
      </c>
      <c r="F212">
        <v>1.0738672018051147</v>
      </c>
      <c r="G212">
        <v>58.934726715087891</v>
      </c>
      <c r="H212">
        <v>0.71660000085830688</v>
      </c>
      <c r="I212">
        <v>2</v>
      </c>
      <c r="J212">
        <v>18.334217071533203</v>
      </c>
      <c r="K212">
        <v>10.74104118347168</v>
      </c>
      <c r="L212">
        <v>2.5723021030426025</v>
      </c>
      <c r="M212">
        <v>2</v>
      </c>
    </row>
    <row r="213" spans="1:13" x14ac:dyDescent="0.3">
      <c r="A213" t="s">
        <v>80</v>
      </c>
      <c r="B213">
        <v>22203</v>
      </c>
      <c r="C213">
        <v>0</v>
      </c>
      <c r="D213">
        <v>1.4541246891021729</v>
      </c>
      <c r="E213">
        <v>1.1584657430648804</v>
      </c>
      <c r="F213">
        <v>0.27995374798774719</v>
      </c>
      <c r="G213">
        <v>55.921619415283203</v>
      </c>
      <c r="H213">
        <v>0.58990001678466797</v>
      </c>
      <c r="I213">
        <v>3</v>
      </c>
      <c r="J213">
        <v>31.187963485717773</v>
      </c>
      <c r="K213">
        <v>19.607444763183594</v>
      </c>
      <c r="L213">
        <v>-7.7911844253540039</v>
      </c>
      <c r="M213">
        <v>3</v>
      </c>
    </row>
    <row r="214" spans="1:13" x14ac:dyDescent="0.3">
      <c r="A214" t="s">
        <v>80</v>
      </c>
      <c r="B214">
        <v>22203</v>
      </c>
      <c r="C214">
        <v>1</v>
      </c>
      <c r="D214">
        <v>1.1233038902282717</v>
      </c>
      <c r="E214">
        <v>1.1143746376037598</v>
      </c>
      <c r="F214">
        <v>0.52605962753295898</v>
      </c>
      <c r="G214">
        <v>40.768959045410163</v>
      </c>
      <c r="H214">
        <v>2.5127999782562256</v>
      </c>
      <c r="I214">
        <v>0</v>
      </c>
      <c r="J214">
        <v>17.943445205688477</v>
      </c>
      <c r="K214">
        <v>19.470308303833008</v>
      </c>
      <c r="L214">
        <v>-7.347285270690918</v>
      </c>
      <c r="M214">
        <v>3</v>
      </c>
    </row>
    <row r="215" spans="1:13" x14ac:dyDescent="0.3">
      <c r="A215" t="s">
        <v>80</v>
      </c>
      <c r="B215">
        <v>22203</v>
      </c>
      <c r="C215">
        <v>2</v>
      </c>
      <c r="D215">
        <v>1.3410370349884031</v>
      </c>
      <c r="E215">
        <v>1.2556756734848022</v>
      </c>
      <c r="F215">
        <v>0.77711254358291626</v>
      </c>
      <c r="G215">
        <v>49.219730377197266</v>
      </c>
      <c r="H215">
        <v>1.8351999521255491</v>
      </c>
      <c r="I215">
        <v>0</v>
      </c>
      <c r="J215">
        <v>26.093494415283203</v>
      </c>
      <c r="K215">
        <v>22.4078369140625</v>
      </c>
      <c r="L215">
        <v>2.11710524559021</v>
      </c>
      <c r="M215">
        <v>3</v>
      </c>
    </row>
    <row r="216" spans="1:13" x14ac:dyDescent="0.3">
      <c r="A216" t="s">
        <v>80</v>
      </c>
      <c r="B216">
        <v>22203</v>
      </c>
      <c r="C216">
        <v>3</v>
      </c>
      <c r="D216">
        <v>1.7722022533416748</v>
      </c>
      <c r="E216">
        <v>1.4500354528427124</v>
      </c>
      <c r="F216">
        <v>1.0751305818557739</v>
      </c>
      <c r="G216">
        <v>65.274490356445313</v>
      </c>
      <c r="H216">
        <v>2.5692000389099121</v>
      </c>
      <c r="I216">
        <v>0</v>
      </c>
      <c r="J216">
        <v>41.592594146728509</v>
      </c>
      <c r="K216">
        <v>17.134895324707031</v>
      </c>
      <c r="L216">
        <v>8.5573768615722656</v>
      </c>
      <c r="M216">
        <v>3</v>
      </c>
    </row>
    <row r="217" spans="1:13" x14ac:dyDescent="0.3">
      <c r="A217" t="s">
        <v>80</v>
      </c>
      <c r="B217">
        <v>22203</v>
      </c>
      <c r="C217">
        <v>4</v>
      </c>
      <c r="D217">
        <v>1.5652825832366943</v>
      </c>
      <c r="E217">
        <v>1.4154682159423828</v>
      </c>
      <c r="F217">
        <v>1.0073645114898682</v>
      </c>
      <c r="G217">
        <v>53.338539123535149</v>
      </c>
      <c r="H217">
        <v>2.8403000831604004</v>
      </c>
      <c r="I217">
        <v>0</v>
      </c>
      <c r="J217">
        <v>34.136554718017578</v>
      </c>
      <c r="K217">
        <v>23.217412948608398</v>
      </c>
      <c r="L217">
        <v>10.322982788085938</v>
      </c>
      <c r="M217">
        <v>3</v>
      </c>
    </row>
    <row r="218" spans="1:13" x14ac:dyDescent="0.3">
      <c r="A218" t="s">
        <v>80</v>
      </c>
      <c r="B218">
        <v>22203</v>
      </c>
      <c r="C218">
        <v>0</v>
      </c>
      <c r="D218">
        <v>1.3692059516906738</v>
      </c>
      <c r="E218">
        <v>1.2159558534622192</v>
      </c>
      <c r="F218">
        <v>1.1168659925460815</v>
      </c>
      <c r="G218">
        <v>49.232505798339837</v>
      </c>
      <c r="H218">
        <v>0.85350000858306885</v>
      </c>
      <c r="I218">
        <v>2</v>
      </c>
      <c r="J218">
        <v>5.8053655624389648</v>
      </c>
      <c r="K218">
        <v>4.5058484077453613</v>
      </c>
      <c r="L218">
        <v>2.1795597076416016</v>
      </c>
      <c r="M218">
        <v>4</v>
      </c>
    </row>
    <row r="219" spans="1:13" x14ac:dyDescent="0.3">
      <c r="A219" t="s">
        <v>80</v>
      </c>
      <c r="B219">
        <v>22203</v>
      </c>
      <c r="C219">
        <v>1</v>
      </c>
      <c r="D219">
        <v>1.5584125518798828</v>
      </c>
      <c r="E219">
        <v>1.2298657894134519</v>
      </c>
      <c r="F219">
        <v>0.45214509963989258</v>
      </c>
      <c r="G219">
        <v>58.996654510498047</v>
      </c>
      <c r="H219">
        <v>0.24930000305175781</v>
      </c>
      <c r="I219">
        <v>4</v>
      </c>
      <c r="J219">
        <v>7.0602288246154785</v>
      </c>
      <c r="K219">
        <v>3.9081599712371826</v>
      </c>
      <c r="L219">
        <v>-1.6514915227890017</v>
      </c>
      <c r="M219">
        <v>4</v>
      </c>
    </row>
    <row r="220" spans="1:13" x14ac:dyDescent="0.3">
      <c r="A220" t="s">
        <v>80</v>
      </c>
      <c r="B220">
        <v>22203</v>
      </c>
      <c r="C220">
        <v>2</v>
      </c>
      <c r="D220">
        <v>1.4946161508560181</v>
      </c>
      <c r="E220">
        <v>1.3007540702819824</v>
      </c>
      <c r="F220">
        <v>0.72590869665145874</v>
      </c>
      <c r="G220">
        <v>55.201240539550781</v>
      </c>
      <c r="H220">
        <v>0.22020000219345093</v>
      </c>
      <c r="I220">
        <v>4</v>
      </c>
      <c r="J220">
        <v>7.2123208045959473</v>
      </c>
      <c r="K220">
        <v>4.9935274124145508</v>
      </c>
      <c r="L220">
        <v>-0.43527451157569885</v>
      </c>
      <c r="M220">
        <v>4</v>
      </c>
    </row>
    <row r="221" spans="1:13" x14ac:dyDescent="0.3">
      <c r="A221" t="s">
        <v>80</v>
      </c>
      <c r="B221">
        <v>22203</v>
      </c>
      <c r="C221">
        <v>3</v>
      </c>
      <c r="D221">
        <v>1.3775886297225952</v>
      </c>
      <c r="E221">
        <v>1.2653089761734009</v>
      </c>
      <c r="F221">
        <v>1.0090606212615969</v>
      </c>
      <c r="G221">
        <v>49.435871124267578</v>
      </c>
      <c r="H221">
        <v>0.9567999839782716</v>
      </c>
      <c r="I221">
        <v>2</v>
      </c>
      <c r="J221">
        <v>6.3603448867797852</v>
      </c>
      <c r="K221">
        <v>5.3220090866088867</v>
      </c>
      <c r="L221">
        <v>1.1487264633178711</v>
      </c>
      <c r="M221">
        <v>4</v>
      </c>
    </row>
    <row r="222" spans="1:13" x14ac:dyDescent="0.3">
      <c r="A222" t="s">
        <v>80</v>
      </c>
      <c r="B222">
        <v>22203</v>
      </c>
      <c r="C222">
        <v>4</v>
      </c>
      <c r="D222">
        <v>1.4666203260421753</v>
      </c>
      <c r="E222">
        <v>1.2811232805252075</v>
      </c>
      <c r="F222">
        <v>0.95259946584701538</v>
      </c>
      <c r="G222">
        <v>51.895336151123047</v>
      </c>
      <c r="H222">
        <v>0.9625999927520752</v>
      </c>
      <c r="I222">
        <v>2</v>
      </c>
      <c r="J222">
        <v>7.2437338829040527</v>
      </c>
      <c r="K222">
        <v>5.6736564636230469</v>
      </c>
      <c r="L222">
        <v>0.284100741147995</v>
      </c>
      <c r="M222">
        <v>4</v>
      </c>
    </row>
    <row r="223" spans="1:13" x14ac:dyDescent="0.3">
      <c r="A223" t="s">
        <v>80</v>
      </c>
      <c r="B223">
        <v>26296</v>
      </c>
      <c r="C223">
        <v>0</v>
      </c>
      <c r="D223">
        <v>1.2275848388671875</v>
      </c>
      <c r="E223">
        <v>1.9773858785629272</v>
      </c>
      <c r="F223">
        <v>0.75687670707702637</v>
      </c>
      <c r="G223">
        <v>61.279800415039063</v>
      </c>
      <c r="H223">
        <v>2.5408000946044922</v>
      </c>
      <c r="I223">
        <v>0</v>
      </c>
      <c r="J223">
        <v>2.7486481666564941</v>
      </c>
      <c r="K223">
        <v>1.4022586345672607</v>
      </c>
      <c r="L223">
        <v>-0.54955494403839111</v>
      </c>
      <c r="M223">
        <v>0</v>
      </c>
    </row>
    <row r="224" spans="1:13" x14ac:dyDescent="0.3">
      <c r="A224" t="s">
        <v>80</v>
      </c>
      <c r="B224">
        <v>26296</v>
      </c>
      <c r="C224">
        <v>1</v>
      </c>
      <c r="D224">
        <v>1.135435938835144</v>
      </c>
      <c r="E224">
        <v>2.0158019065856938</v>
      </c>
      <c r="F224">
        <v>0.64502054452896118</v>
      </c>
      <c r="G224">
        <v>40.109157562255859</v>
      </c>
      <c r="H224">
        <v>3.190500020980835</v>
      </c>
      <c r="I224">
        <v>0</v>
      </c>
      <c r="J224">
        <v>6.0015897750854492</v>
      </c>
      <c r="K224">
        <v>6.8795027732849121</v>
      </c>
      <c r="L224">
        <v>-1.8534562587738037</v>
      </c>
      <c r="M224">
        <v>0</v>
      </c>
    </row>
    <row r="225" spans="1:13" x14ac:dyDescent="0.3">
      <c r="A225" t="s">
        <v>80</v>
      </c>
      <c r="B225">
        <v>26296</v>
      </c>
      <c r="C225">
        <v>2</v>
      </c>
      <c r="D225">
        <v>1.06672203540802</v>
      </c>
      <c r="E225">
        <v>2.1463127136230469</v>
      </c>
      <c r="F225">
        <v>1.0802706480026243</v>
      </c>
      <c r="G225">
        <v>38.590984344482422</v>
      </c>
      <c r="H225">
        <v>0.8968999981880188</v>
      </c>
      <c r="I225">
        <v>2</v>
      </c>
      <c r="J225">
        <v>4.9188027381896973</v>
      </c>
      <c r="K225">
        <v>6.0332746505737305</v>
      </c>
      <c r="L225">
        <v>1.261103630065918</v>
      </c>
      <c r="M225">
        <v>0</v>
      </c>
    </row>
    <row r="226" spans="1:13" x14ac:dyDescent="0.3">
      <c r="A226" t="s">
        <v>80</v>
      </c>
      <c r="B226">
        <v>26296</v>
      </c>
      <c r="C226">
        <v>3</v>
      </c>
      <c r="D226">
        <v>1.2240141630172729</v>
      </c>
      <c r="E226">
        <v>2.0782992839813232</v>
      </c>
      <c r="F226">
        <v>0.76031255722045898</v>
      </c>
      <c r="G226">
        <v>48.560791015625</v>
      </c>
      <c r="H226">
        <v>1.2453999519348145</v>
      </c>
      <c r="I226">
        <v>1</v>
      </c>
      <c r="J226">
        <v>7.1617951393127441</v>
      </c>
      <c r="K226">
        <v>6.0617804527282715</v>
      </c>
      <c r="L226">
        <v>-1.7975552082061768</v>
      </c>
      <c r="M226">
        <v>0</v>
      </c>
    </row>
    <row r="227" spans="1:13" x14ac:dyDescent="0.3">
      <c r="A227" t="s">
        <v>80</v>
      </c>
      <c r="B227">
        <v>26296</v>
      </c>
      <c r="C227">
        <v>4</v>
      </c>
      <c r="D227">
        <v>0.87034696340560913</v>
      </c>
      <c r="E227">
        <v>2.0593869686126709</v>
      </c>
      <c r="F227">
        <v>0.99239867925643921</v>
      </c>
      <c r="G227">
        <v>25.689807891845703</v>
      </c>
      <c r="H227">
        <v>1.468999981880188</v>
      </c>
      <c r="I227">
        <v>0</v>
      </c>
      <c r="J227">
        <v>3.6010653972625732</v>
      </c>
      <c r="K227">
        <v>7.4755945205688477</v>
      </c>
      <c r="L227">
        <v>0.39206713438034058</v>
      </c>
      <c r="M227">
        <v>0</v>
      </c>
    </row>
    <row r="228" spans="1:13" x14ac:dyDescent="0.3">
      <c r="A228" t="s">
        <v>80</v>
      </c>
      <c r="B228">
        <v>26296</v>
      </c>
      <c r="C228">
        <v>0</v>
      </c>
      <c r="D228">
        <v>1.2240382432937622</v>
      </c>
      <c r="E228">
        <v>2.1501779556274414</v>
      </c>
      <c r="F228">
        <v>1.5864719152450562</v>
      </c>
      <c r="G228">
        <v>47.568820953369141</v>
      </c>
      <c r="H228">
        <v>2.8304998874664307</v>
      </c>
      <c r="I228">
        <v>0</v>
      </c>
      <c r="J228">
        <v>5.893521785736084</v>
      </c>
      <c r="K228">
        <v>4.962224006652832</v>
      </c>
      <c r="L228">
        <v>2.0977389812469478</v>
      </c>
      <c r="M228">
        <v>1</v>
      </c>
    </row>
    <row r="229" spans="1:13" x14ac:dyDescent="0.3">
      <c r="A229" t="s">
        <v>80</v>
      </c>
      <c r="B229">
        <v>26296</v>
      </c>
      <c r="C229">
        <v>1</v>
      </c>
      <c r="D229">
        <v>1.3406373262405396</v>
      </c>
      <c r="E229">
        <v>2.291784286499023</v>
      </c>
      <c r="F229">
        <v>0.86617344617843628</v>
      </c>
      <c r="G229">
        <v>55.035606384277344</v>
      </c>
      <c r="H229">
        <v>1.5562000274658203</v>
      </c>
      <c r="I229">
        <v>0</v>
      </c>
      <c r="J229">
        <v>6.5483894348144531</v>
      </c>
      <c r="K229">
        <v>4.4089713096618652</v>
      </c>
      <c r="L229">
        <v>-1.2368385791778564</v>
      </c>
      <c r="M229">
        <v>1</v>
      </c>
    </row>
    <row r="230" spans="1:13" x14ac:dyDescent="0.3">
      <c r="A230" t="s">
        <v>80</v>
      </c>
      <c r="B230">
        <v>26296</v>
      </c>
      <c r="C230">
        <v>2</v>
      </c>
      <c r="D230">
        <v>1.2187978029251101</v>
      </c>
      <c r="E230">
        <v>2.3936350345611572</v>
      </c>
      <c r="F230">
        <v>1.0609294176101685</v>
      </c>
      <c r="G230">
        <v>51.137344360351563</v>
      </c>
      <c r="H230">
        <v>0.84920001029968262</v>
      </c>
      <c r="I230">
        <v>2</v>
      </c>
      <c r="J230">
        <v>6.0303068161010742</v>
      </c>
      <c r="K230">
        <v>4.8592920303344727</v>
      </c>
      <c r="L230">
        <v>-2.5336313992738724E-2</v>
      </c>
      <c r="M230">
        <v>1</v>
      </c>
    </row>
    <row r="231" spans="1:13" x14ac:dyDescent="0.3">
      <c r="A231" t="s">
        <v>80</v>
      </c>
      <c r="B231">
        <v>26296</v>
      </c>
      <c r="C231">
        <v>3</v>
      </c>
      <c r="D231">
        <v>1.2538199424743652</v>
      </c>
      <c r="E231">
        <v>2.3860535621643062</v>
      </c>
      <c r="F231">
        <v>1.0145955085754397</v>
      </c>
      <c r="G231">
        <v>51.026931762695313</v>
      </c>
      <c r="H231">
        <v>1.0808000564575195</v>
      </c>
      <c r="I231">
        <v>2</v>
      </c>
      <c r="J231">
        <v>6.7706313133239746</v>
      </c>
      <c r="K231">
        <v>5.475867748260498</v>
      </c>
      <c r="L231">
        <v>-0.13295945525169373</v>
      </c>
      <c r="M231">
        <v>1</v>
      </c>
    </row>
    <row r="232" spans="1:13" x14ac:dyDescent="0.3">
      <c r="A232" t="s">
        <v>80</v>
      </c>
      <c r="B232">
        <v>26296</v>
      </c>
      <c r="C232">
        <v>4</v>
      </c>
      <c r="D232">
        <v>1.4145910739898682</v>
      </c>
      <c r="E232">
        <v>2.4297530651092529</v>
      </c>
      <c r="F232">
        <v>1.3286669254302981</v>
      </c>
      <c r="G232">
        <v>61.846054077148438</v>
      </c>
      <c r="H232">
        <v>1.2069000005722046</v>
      </c>
      <c r="I232">
        <v>1</v>
      </c>
      <c r="J232">
        <v>7.854670524597168</v>
      </c>
      <c r="K232">
        <v>3.988753080368042</v>
      </c>
      <c r="L232">
        <v>1.3264064788818359</v>
      </c>
      <c r="M232">
        <v>1</v>
      </c>
    </row>
    <row r="233" spans="1:13" x14ac:dyDescent="0.3">
      <c r="A233" t="s">
        <v>80</v>
      </c>
      <c r="B233">
        <v>26296</v>
      </c>
      <c r="C233">
        <v>0</v>
      </c>
      <c r="D233">
        <v>1.2155599594116211</v>
      </c>
      <c r="E233">
        <v>2.3135101795196533</v>
      </c>
      <c r="F233">
        <v>1.3450621366500854</v>
      </c>
      <c r="G233">
        <v>48.670028686523438</v>
      </c>
      <c r="H233">
        <v>0.69199997186660767</v>
      </c>
      <c r="I233">
        <v>3</v>
      </c>
      <c r="J233">
        <v>8.9422817230224609</v>
      </c>
      <c r="K233">
        <v>7.6403388977050781</v>
      </c>
      <c r="L233">
        <v>1.8633573055267336</v>
      </c>
      <c r="M233">
        <v>2</v>
      </c>
    </row>
    <row r="234" spans="1:13" x14ac:dyDescent="0.3">
      <c r="A234" t="s">
        <v>80</v>
      </c>
      <c r="B234">
        <v>26296</v>
      </c>
      <c r="C234">
        <v>1</v>
      </c>
      <c r="D234">
        <v>1.3087390661239624</v>
      </c>
      <c r="E234">
        <v>2.2216014862060547</v>
      </c>
      <c r="F234">
        <v>0.60801905393600464</v>
      </c>
      <c r="G234">
        <v>55.7850341796875</v>
      </c>
      <c r="H234">
        <v>0.56559997797012329</v>
      </c>
      <c r="I234">
        <v>3</v>
      </c>
      <c r="J234">
        <v>11.798279762268066</v>
      </c>
      <c r="K234">
        <v>6.6103019714355469</v>
      </c>
      <c r="L234">
        <v>-4.5460028648376465</v>
      </c>
      <c r="M234">
        <v>2</v>
      </c>
    </row>
    <row r="235" spans="1:13" x14ac:dyDescent="0.3">
      <c r="A235" t="s">
        <v>80</v>
      </c>
      <c r="B235">
        <v>26296</v>
      </c>
      <c r="C235">
        <v>2</v>
      </c>
      <c r="D235">
        <v>1.2961039543151855</v>
      </c>
      <c r="E235">
        <v>2.4057180881500244</v>
      </c>
      <c r="F235">
        <v>1.0253119468688965</v>
      </c>
      <c r="G235">
        <v>53.777996063232422</v>
      </c>
      <c r="H235">
        <v>0.69389998912811279</v>
      </c>
      <c r="I235">
        <v>3</v>
      </c>
      <c r="J235">
        <v>11.545123100280762</v>
      </c>
      <c r="K235">
        <v>8.455754280090332</v>
      </c>
      <c r="L235">
        <v>0.11693961918354034</v>
      </c>
      <c r="M235">
        <v>2</v>
      </c>
    </row>
    <row r="236" spans="1:13" x14ac:dyDescent="0.3">
      <c r="A236" t="s">
        <v>80</v>
      </c>
      <c r="B236">
        <v>26296</v>
      </c>
      <c r="C236">
        <v>3</v>
      </c>
      <c r="D236">
        <v>1.2381213903427124</v>
      </c>
      <c r="E236">
        <v>2.3925557136535645</v>
      </c>
      <c r="F236">
        <v>1.3772509098052981</v>
      </c>
      <c r="G236">
        <v>48.092597961425781</v>
      </c>
      <c r="H236">
        <v>0.43380001187324529</v>
      </c>
      <c r="I236">
        <v>4</v>
      </c>
      <c r="J236">
        <v>12.674379348754885</v>
      </c>
      <c r="K236">
        <v>10.50076961517334</v>
      </c>
      <c r="L236">
        <v>4.3732199668884277</v>
      </c>
      <c r="M236">
        <v>2</v>
      </c>
    </row>
    <row r="237" spans="1:13" x14ac:dyDescent="0.3">
      <c r="A237" t="s">
        <v>80</v>
      </c>
      <c r="B237">
        <v>26296</v>
      </c>
      <c r="C237">
        <v>4</v>
      </c>
      <c r="D237">
        <v>1.3437598943710327</v>
      </c>
      <c r="E237">
        <v>2.4683396816253662</v>
      </c>
      <c r="F237">
        <v>0.94506382942199718</v>
      </c>
      <c r="G237">
        <v>55.156078338623047</v>
      </c>
      <c r="H237">
        <v>0.3416999876499176</v>
      </c>
      <c r="I237">
        <v>4</v>
      </c>
      <c r="J237">
        <v>15.482873916625977</v>
      </c>
      <c r="K237">
        <v>10.77701473236084</v>
      </c>
      <c r="L237">
        <v>0.17850084602832794</v>
      </c>
      <c r="M237">
        <v>2</v>
      </c>
    </row>
    <row r="238" spans="1:13" x14ac:dyDescent="0.3">
      <c r="A238" t="s">
        <v>80</v>
      </c>
      <c r="B238">
        <v>26296</v>
      </c>
      <c r="C238">
        <v>0</v>
      </c>
      <c r="D238">
        <v>1.3217658996582031</v>
      </c>
      <c r="E238">
        <v>2.2602686882019043</v>
      </c>
      <c r="F238">
        <v>1.0448930263519287</v>
      </c>
      <c r="G238">
        <v>53.204826354980469</v>
      </c>
      <c r="H238">
        <v>0.86150002479553223</v>
      </c>
      <c r="I238">
        <v>2</v>
      </c>
      <c r="J238">
        <v>21.961618423461911</v>
      </c>
      <c r="K238">
        <v>16.345113754272461</v>
      </c>
      <c r="L238">
        <v>1.6331987380981443</v>
      </c>
      <c r="M238">
        <v>3</v>
      </c>
    </row>
    <row r="239" spans="1:13" x14ac:dyDescent="0.3">
      <c r="A239" t="s">
        <v>80</v>
      </c>
      <c r="B239">
        <v>26296</v>
      </c>
      <c r="C239">
        <v>1</v>
      </c>
      <c r="D239">
        <v>1.4629859924316406</v>
      </c>
      <c r="E239">
        <v>2.4341869354248047</v>
      </c>
      <c r="F239">
        <v>1.0892355442047119</v>
      </c>
      <c r="G239">
        <v>42.339080810546875</v>
      </c>
      <c r="H239">
        <v>0.82020002603530884</v>
      </c>
      <c r="I239">
        <v>2</v>
      </c>
      <c r="J239">
        <v>19.184431076049805</v>
      </c>
      <c r="K239">
        <v>18.623163223266602</v>
      </c>
      <c r="L239">
        <v>-9.8220043182373047</v>
      </c>
      <c r="M239">
        <v>3</v>
      </c>
    </row>
    <row r="240" spans="1:13" x14ac:dyDescent="0.3">
      <c r="A240" t="s">
        <v>80</v>
      </c>
      <c r="B240">
        <v>26296</v>
      </c>
      <c r="C240">
        <v>2</v>
      </c>
      <c r="D240">
        <v>1.4328927993774414</v>
      </c>
      <c r="E240">
        <v>2.4119002819061279</v>
      </c>
      <c r="F240">
        <v>1.0000807046890261</v>
      </c>
      <c r="G240">
        <v>40.140609741210938</v>
      </c>
      <c r="H240">
        <v>2.2495999336242676</v>
      </c>
      <c r="I240">
        <v>0</v>
      </c>
      <c r="J240">
        <v>19.171463012695313</v>
      </c>
      <c r="K240">
        <v>16.926551818847656</v>
      </c>
      <c r="L240">
        <v>-15.176698684692385</v>
      </c>
      <c r="M240">
        <v>3</v>
      </c>
    </row>
    <row r="241" spans="1:13" x14ac:dyDescent="0.3">
      <c r="A241" t="s">
        <v>80</v>
      </c>
      <c r="B241">
        <v>26296</v>
      </c>
      <c r="C241">
        <v>3</v>
      </c>
      <c r="D241">
        <v>1.3984405994415283</v>
      </c>
      <c r="E241">
        <v>2.5093173980712891</v>
      </c>
      <c r="F241">
        <v>1.398463249206543</v>
      </c>
      <c r="G241">
        <v>25.493606567382813</v>
      </c>
      <c r="H241">
        <v>1.0081000328063965</v>
      </c>
      <c r="I241">
        <v>2</v>
      </c>
      <c r="J241">
        <v>15.970471382141112</v>
      </c>
      <c r="K241">
        <v>31.596990585327148</v>
      </c>
      <c r="L241">
        <v>-11.107279777526855</v>
      </c>
      <c r="M241">
        <v>3</v>
      </c>
    </row>
    <row r="242" spans="1:13" x14ac:dyDescent="0.3">
      <c r="A242" t="s">
        <v>80</v>
      </c>
      <c r="B242">
        <v>26296</v>
      </c>
      <c r="C242">
        <v>4</v>
      </c>
      <c r="D242">
        <v>1.4371980428695681</v>
      </c>
      <c r="E242">
        <v>2.3207607269287109</v>
      </c>
      <c r="F242">
        <v>1.8541511297225952</v>
      </c>
      <c r="G242">
        <v>30.879291534423828</v>
      </c>
      <c r="H242">
        <v>1.5961999893188477</v>
      </c>
      <c r="I242">
        <v>0</v>
      </c>
      <c r="J242">
        <v>19.474735260009769</v>
      </c>
      <c r="K242">
        <v>32.3699951171875</v>
      </c>
      <c r="L242">
        <v>3.5732226371765137</v>
      </c>
      <c r="M242">
        <v>3</v>
      </c>
    </row>
    <row r="243" spans="1:13" x14ac:dyDescent="0.3">
      <c r="A243" t="s">
        <v>80</v>
      </c>
      <c r="B243">
        <v>26296</v>
      </c>
      <c r="C243">
        <v>0</v>
      </c>
      <c r="D243">
        <v>1.1122759580612185</v>
      </c>
      <c r="E243">
        <v>2.1600809097290039</v>
      </c>
      <c r="F243">
        <v>1.2911677360534668</v>
      </c>
      <c r="G243">
        <v>40.209438323974609</v>
      </c>
      <c r="H243">
        <v>0.5285000205039978</v>
      </c>
      <c r="I243">
        <v>3</v>
      </c>
      <c r="J243">
        <v>3.7300732135772705</v>
      </c>
      <c r="K243">
        <v>4.2348017692565918</v>
      </c>
      <c r="L243">
        <v>1.2395013570785522</v>
      </c>
      <c r="M243">
        <v>4</v>
      </c>
    </row>
    <row r="244" spans="1:13" x14ac:dyDescent="0.3">
      <c r="A244" t="s">
        <v>80</v>
      </c>
      <c r="B244">
        <v>26296</v>
      </c>
      <c r="C244">
        <v>1</v>
      </c>
      <c r="D244">
        <v>1.0019006729125977</v>
      </c>
      <c r="E244">
        <v>2.1550593376159668</v>
      </c>
      <c r="F244">
        <v>1.272586464881897</v>
      </c>
      <c r="G244">
        <v>35.241268157958984</v>
      </c>
      <c r="H244">
        <v>0.39959999918937678</v>
      </c>
      <c r="I244">
        <v>3</v>
      </c>
      <c r="J244">
        <v>3.6259932518005371</v>
      </c>
      <c r="K244">
        <v>4.7997069358825684</v>
      </c>
      <c r="L244">
        <v>1.8175640106201172</v>
      </c>
      <c r="M244">
        <v>4</v>
      </c>
    </row>
    <row r="245" spans="1:13" x14ac:dyDescent="0.3">
      <c r="A245" t="s">
        <v>80</v>
      </c>
      <c r="B245">
        <v>26296</v>
      </c>
      <c r="C245">
        <v>2</v>
      </c>
      <c r="D245">
        <v>1.1826633214950562</v>
      </c>
      <c r="E245">
        <v>2.3311810493469238</v>
      </c>
      <c r="F245">
        <v>1.2450743913650513</v>
      </c>
      <c r="G245">
        <v>47.506507873535149</v>
      </c>
      <c r="H245">
        <v>0.16979999840259552</v>
      </c>
      <c r="I245">
        <v>4</v>
      </c>
      <c r="J245">
        <v>5.4999032020568848</v>
      </c>
      <c r="K245">
        <v>4.8573226928710938</v>
      </c>
      <c r="L245">
        <v>1.3393062353134155</v>
      </c>
      <c r="M245">
        <v>4</v>
      </c>
    </row>
    <row r="246" spans="1:13" x14ac:dyDescent="0.3">
      <c r="A246" t="s">
        <v>80</v>
      </c>
      <c r="B246">
        <v>26296</v>
      </c>
      <c r="C246">
        <v>3</v>
      </c>
      <c r="D246">
        <v>1.1230165958404541</v>
      </c>
      <c r="E246">
        <v>2.3001127243041992</v>
      </c>
      <c r="F246">
        <v>1.1900230646133425</v>
      </c>
      <c r="G246">
        <v>40.603740692138672</v>
      </c>
      <c r="H246">
        <v>0.83890002965927124</v>
      </c>
      <c r="I246">
        <v>2</v>
      </c>
      <c r="J246">
        <v>5.7264795303344727</v>
      </c>
      <c r="K246">
        <v>6.4258766174316406</v>
      </c>
      <c r="L246">
        <v>1.8261232376098633</v>
      </c>
      <c r="M246">
        <v>4</v>
      </c>
    </row>
    <row r="247" spans="1:13" x14ac:dyDescent="0.3">
      <c r="A247" t="s">
        <v>80</v>
      </c>
      <c r="B247">
        <v>26296</v>
      </c>
      <c r="C247">
        <v>4</v>
      </c>
      <c r="D247">
        <v>1.0837832689285278</v>
      </c>
      <c r="E247">
        <v>2.2563502788543701</v>
      </c>
      <c r="F247">
        <v>0.96373796463012695</v>
      </c>
      <c r="G247">
        <v>37.211360931396477</v>
      </c>
      <c r="H247">
        <v>0.27540001273155212</v>
      </c>
      <c r="I247">
        <v>4</v>
      </c>
      <c r="J247">
        <v>5.4319024085998535</v>
      </c>
      <c r="K247">
        <v>7.152768611907959</v>
      </c>
      <c r="L247">
        <v>8.8998459279537201E-2</v>
      </c>
      <c r="M247">
        <v>4</v>
      </c>
    </row>
    <row r="248" spans="1:13" x14ac:dyDescent="0.3">
      <c r="A248" t="s">
        <v>80</v>
      </c>
      <c r="B248">
        <v>26432</v>
      </c>
      <c r="C248">
        <v>0</v>
      </c>
      <c r="D248">
        <v>1.1030932664871216</v>
      </c>
      <c r="E248">
        <v>0.87911278009414673</v>
      </c>
      <c r="F248">
        <v>1.0494096279144287</v>
      </c>
      <c r="G248">
        <v>43.980792999267578</v>
      </c>
      <c r="H248">
        <v>2.1382999420166016</v>
      </c>
      <c r="I248">
        <v>0</v>
      </c>
      <c r="J248">
        <v>5.7352156639099121</v>
      </c>
      <c r="K248">
        <v>5.9248332977294922</v>
      </c>
      <c r="L248">
        <v>0.46401983499526978</v>
      </c>
      <c r="M248">
        <v>0</v>
      </c>
    </row>
    <row r="249" spans="1:13" x14ac:dyDescent="0.3">
      <c r="A249" t="s">
        <v>80</v>
      </c>
      <c r="B249">
        <v>26432</v>
      </c>
      <c r="C249">
        <v>1</v>
      </c>
      <c r="D249">
        <v>1.1240143775939939</v>
      </c>
      <c r="E249">
        <v>0.77706122398376465</v>
      </c>
      <c r="F249">
        <v>1.1422841548919678</v>
      </c>
      <c r="G249">
        <v>48.678314208984375</v>
      </c>
      <c r="H249">
        <v>0.53680002689361572</v>
      </c>
      <c r="I249">
        <v>3</v>
      </c>
      <c r="J249">
        <v>4.9962759017944336</v>
      </c>
      <c r="K249">
        <v>4.3697347640991211</v>
      </c>
      <c r="L249">
        <v>0.44846314191818237</v>
      </c>
      <c r="M249">
        <v>0</v>
      </c>
    </row>
    <row r="250" spans="1:13" x14ac:dyDescent="0.3">
      <c r="A250" t="s">
        <v>80</v>
      </c>
      <c r="B250">
        <v>26432</v>
      </c>
      <c r="C250">
        <v>2</v>
      </c>
      <c r="D250">
        <v>1.0773781538009644</v>
      </c>
      <c r="E250">
        <v>0.79134666919708252</v>
      </c>
      <c r="F250">
        <v>0.96829694509506237</v>
      </c>
      <c r="G250">
        <v>45.793609619140625</v>
      </c>
      <c r="H250">
        <v>1.2116999626159668</v>
      </c>
      <c r="I250">
        <v>1</v>
      </c>
      <c r="J250">
        <v>5.172846794128418</v>
      </c>
      <c r="K250">
        <v>5.0107355117797852</v>
      </c>
      <c r="L250">
        <v>-0.45660963654518127</v>
      </c>
      <c r="M250">
        <v>0</v>
      </c>
    </row>
    <row r="251" spans="1:13" x14ac:dyDescent="0.3">
      <c r="A251" t="s">
        <v>80</v>
      </c>
      <c r="B251">
        <v>26432</v>
      </c>
      <c r="C251">
        <v>3</v>
      </c>
      <c r="D251">
        <v>1.002759575843811</v>
      </c>
      <c r="E251">
        <v>0.68015629053115845</v>
      </c>
      <c r="F251">
        <v>0.89558357000350952</v>
      </c>
      <c r="G251">
        <v>43.310798645019531</v>
      </c>
      <c r="H251">
        <v>0.84409999847412109</v>
      </c>
      <c r="I251">
        <v>2</v>
      </c>
      <c r="J251">
        <v>4.6028199195861816</v>
      </c>
      <c r="K251">
        <v>4.7624406814575195</v>
      </c>
      <c r="L251">
        <v>-1.0763136148452761</v>
      </c>
      <c r="M251">
        <v>0</v>
      </c>
    </row>
    <row r="252" spans="1:13" x14ac:dyDescent="0.3">
      <c r="A252" t="s">
        <v>80</v>
      </c>
      <c r="B252">
        <v>26432</v>
      </c>
      <c r="C252">
        <v>4</v>
      </c>
      <c r="D252">
        <v>1.0851800441741943</v>
      </c>
      <c r="E252">
        <v>0.82546985149383545</v>
      </c>
      <c r="F252">
        <v>1.3062870502471924</v>
      </c>
      <c r="G252">
        <v>44.73223876953125</v>
      </c>
      <c r="H252">
        <v>1.0823999643325806</v>
      </c>
      <c r="I252">
        <v>0</v>
      </c>
      <c r="J252">
        <v>5.6519660949707031</v>
      </c>
      <c r="K252">
        <v>5.5501246452331543</v>
      </c>
      <c r="L252">
        <v>1.3204591274261477</v>
      </c>
      <c r="M252">
        <v>0</v>
      </c>
    </row>
    <row r="253" spans="1:13" x14ac:dyDescent="0.3">
      <c r="A253" t="s">
        <v>80</v>
      </c>
      <c r="B253">
        <v>26432</v>
      </c>
      <c r="C253">
        <v>0</v>
      </c>
      <c r="D253">
        <v>1.2305910587310791</v>
      </c>
      <c r="E253">
        <v>0.8503536581993103</v>
      </c>
      <c r="F253">
        <v>1.1205217838287354</v>
      </c>
      <c r="G253">
        <v>56.346149444580078</v>
      </c>
      <c r="H253">
        <v>1.5535000562667849</v>
      </c>
      <c r="I253">
        <v>0</v>
      </c>
      <c r="J253">
        <v>5.3502326011657715</v>
      </c>
      <c r="K253">
        <v>3.5192558765411377</v>
      </c>
      <c r="L253">
        <v>-0.54977071285247803</v>
      </c>
      <c r="M253">
        <v>1</v>
      </c>
    </row>
    <row r="254" spans="1:13" x14ac:dyDescent="0.3">
      <c r="A254" t="s">
        <v>80</v>
      </c>
      <c r="B254">
        <v>26432</v>
      </c>
      <c r="C254">
        <v>1</v>
      </c>
      <c r="D254">
        <v>1.0902901887893677</v>
      </c>
      <c r="E254">
        <v>0.85596448183059692</v>
      </c>
      <c r="F254">
        <v>1.2924861907958984</v>
      </c>
      <c r="G254">
        <v>45.919326782226563</v>
      </c>
      <c r="H254">
        <v>2.3025999069213867</v>
      </c>
      <c r="I254">
        <v>0</v>
      </c>
      <c r="J254">
        <v>6.1085920333862305</v>
      </c>
      <c r="K254">
        <v>5.8456792831420898</v>
      </c>
      <c r="L254">
        <v>0.90711337327957164</v>
      </c>
      <c r="M254">
        <v>1</v>
      </c>
    </row>
    <row r="255" spans="1:13" x14ac:dyDescent="0.3">
      <c r="A255" t="s">
        <v>80</v>
      </c>
      <c r="B255">
        <v>26432</v>
      </c>
      <c r="C255">
        <v>2</v>
      </c>
      <c r="D255">
        <v>0.99458020925521839</v>
      </c>
      <c r="E255">
        <v>0.80229467153549194</v>
      </c>
      <c r="F255">
        <v>1.2437883615493774</v>
      </c>
      <c r="G255">
        <v>34.196372985839844</v>
      </c>
      <c r="H255">
        <v>0.97469997406005859</v>
      </c>
      <c r="I255">
        <v>1</v>
      </c>
      <c r="J255">
        <v>5.8549027442932129</v>
      </c>
      <c r="K255">
        <v>8.59515380859375</v>
      </c>
      <c r="L255">
        <v>0.60472965240478516</v>
      </c>
      <c r="M255">
        <v>1</v>
      </c>
    </row>
    <row r="256" spans="1:13" x14ac:dyDescent="0.3">
      <c r="A256" t="s">
        <v>80</v>
      </c>
      <c r="B256">
        <v>26432</v>
      </c>
      <c r="C256">
        <v>3</v>
      </c>
      <c r="D256">
        <v>1.075655460357666</v>
      </c>
      <c r="E256">
        <v>0.80722975730895996</v>
      </c>
      <c r="F256">
        <v>1.1158020496368408</v>
      </c>
      <c r="G256">
        <v>43.203262329101563</v>
      </c>
      <c r="H256">
        <v>1.7985999584197998</v>
      </c>
      <c r="I256">
        <v>0</v>
      </c>
      <c r="J256">
        <v>6.2458887100219727</v>
      </c>
      <c r="K256">
        <v>6.6005644798278809</v>
      </c>
      <c r="L256">
        <v>-0.81292855739593506</v>
      </c>
      <c r="M256">
        <v>1</v>
      </c>
    </row>
    <row r="257" spans="1:13" x14ac:dyDescent="0.3">
      <c r="A257" t="s">
        <v>80</v>
      </c>
      <c r="B257">
        <v>26432</v>
      </c>
      <c r="C257">
        <v>4</v>
      </c>
      <c r="D257">
        <v>1.195029616355896</v>
      </c>
      <c r="E257">
        <v>0.77059894800186157</v>
      </c>
      <c r="F257">
        <v>0.98926758766174316</v>
      </c>
      <c r="G257">
        <v>53.107906341552734</v>
      </c>
      <c r="H257">
        <v>0.52359998226165771</v>
      </c>
      <c r="I257">
        <v>3</v>
      </c>
      <c r="J257">
        <v>6.5916376113891602</v>
      </c>
      <c r="K257">
        <v>4.6065330505371094</v>
      </c>
      <c r="L257">
        <v>-1.8054866790771484</v>
      </c>
      <c r="M257">
        <v>1</v>
      </c>
    </row>
    <row r="258" spans="1:13" x14ac:dyDescent="0.3">
      <c r="A258" t="s">
        <v>80</v>
      </c>
      <c r="B258">
        <v>26432</v>
      </c>
      <c r="C258">
        <v>0</v>
      </c>
      <c r="D258">
        <v>1.0189055204391479</v>
      </c>
      <c r="E258">
        <v>0.71000850200653076</v>
      </c>
      <c r="F258">
        <v>1.0440793037414551</v>
      </c>
      <c r="G258">
        <v>46.258132934570313</v>
      </c>
      <c r="H258">
        <v>1.5721999406814575</v>
      </c>
      <c r="I258">
        <v>0</v>
      </c>
      <c r="J258">
        <v>10.173341751098633</v>
      </c>
      <c r="K258">
        <v>9.0938892364501953</v>
      </c>
      <c r="L258">
        <v>-3.477440357208252</v>
      </c>
      <c r="M258">
        <v>2</v>
      </c>
    </row>
    <row r="259" spans="1:13" x14ac:dyDescent="0.3">
      <c r="A259" t="s">
        <v>80</v>
      </c>
      <c r="B259">
        <v>26432</v>
      </c>
      <c r="C259">
        <v>1</v>
      </c>
      <c r="D259">
        <v>1.2397459745407104</v>
      </c>
      <c r="E259">
        <v>0.79827600717544556</v>
      </c>
      <c r="F259">
        <v>1.0591576099395752</v>
      </c>
      <c r="G259">
        <v>53.645244598388672</v>
      </c>
      <c r="H259">
        <v>0.32150000333786011</v>
      </c>
      <c r="I259">
        <v>3</v>
      </c>
      <c r="J259">
        <v>13.260640144348145</v>
      </c>
      <c r="K259">
        <v>9.1763830184936523</v>
      </c>
      <c r="L259">
        <v>-3.3256669044494629</v>
      </c>
      <c r="M259">
        <v>2</v>
      </c>
    </row>
    <row r="260" spans="1:13" x14ac:dyDescent="0.3">
      <c r="A260" t="s">
        <v>80</v>
      </c>
      <c r="B260">
        <v>26432</v>
      </c>
      <c r="C260">
        <v>2</v>
      </c>
      <c r="D260">
        <v>1.1571372747421265</v>
      </c>
      <c r="E260">
        <v>0.84489846229553223</v>
      </c>
      <c r="F260">
        <v>1.3923077583312988</v>
      </c>
      <c r="G260">
        <v>49.777233123779297</v>
      </c>
      <c r="H260">
        <v>1.1328999996185305</v>
      </c>
      <c r="I260">
        <v>1</v>
      </c>
      <c r="J260">
        <v>11.271316528320313</v>
      </c>
      <c r="K260">
        <v>9.5255861282348633</v>
      </c>
      <c r="L260">
        <v>0.36773788928985601</v>
      </c>
      <c r="M260">
        <v>2</v>
      </c>
    </row>
    <row r="261" spans="1:13" x14ac:dyDescent="0.3">
      <c r="A261" t="s">
        <v>80</v>
      </c>
      <c r="B261">
        <v>26432</v>
      </c>
      <c r="C261">
        <v>3</v>
      </c>
      <c r="D261">
        <v>1.1493220329284668</v>
      </c>
      <c r="E261">
        <v>0.85868442058563232</v>
      </c>
      <c r="F261">
        <v>1.2963306903839111</v>
      </c>
      <c r="G261">
        <v>45.455173492431641</v>
      </c>
      <c r="H261">
        <v>2.2067000865936279</v>
      </c>
      <c r="I261">
        <v>0</v>
      </c>
      <c r="J261">
        <v>11.520750045776367</v>
      </c>
      <c r="K261">
        <v>11.283412933349609</v>
      </c>
      <c r="L261">
        <v>-1.1228182315826416</v>
      </c>
      <c r="M261">
        <v>2</v>
      </c>
    </row>
    <row r="262" spans="1:13" x14ac:dyDescent="0.3">
      <c r="A262" t="s">
        <v>80</v>
      </c>
      <c r="B262">
        <v>26432</v>
      </c>
      <c r="C262">
        <v>4</v>
      </c>
      <c r="D262">
        <v>1.1414344310760498</v>
      </c>
      <c r="E262">
        <v>0.77711832523345947</v>
      </c>
      <c r="F262">
        <v>1.3975684642791748</v>
      </c>
      <c r="G262">
        <v>46.39959716796875</v>
      </c>
      <c r="H262">
        <v>1.6138999462127686</v>
      </c>
      <c r="I262">
        <v>1</v>
      </c>
      <c r="J262">
        <v>12.430177688598633</v>
      </c>
      <c r="K262">
        <v>11.797651290893556</v>
      </c>
      <c r="L262">
        <v>0.96763813495635997</v>
      </c>
      <c r="M262">
        <v>2</v>
      </c>
    </row>
    <row r="263" spans="1:13" x14ac:dyDescent="0.3">
      <c r="A263" t="s">
        <v>80</v>
      </c>
      <c r="B263">
        <v>26432</v>
      </c>
      <c r="C263">
        <v>0</v>
      </c>
      <c r="D263">
        <v>1.2234561443328855</v>
      </c>
      <c r="E263">
        <v>0.67828953266143799</v>
      </c>
      <c r="F263">
        <v>1.0437885522842407</v>
      </c>
      <c r="G263">
        <v>48.236686706542969</v>
      </c>
      <c r="H263">
        <v>1.5097999572753906</v>
      </c>
      <c r="I263">
        <v>0</v>
      </c>
      <c r="J263">
        <v>28.280834197998047</v>
      </c>
      <c r="K263">
        <v>23.522699356079102</v>
      </c>
      <c r="L263">
        <v>-9.1879177093505859</v>
      </c>
      <c r="M263">
        <v>3</v>
      </c>
    </row>
    <row r="264" spans="1:13" x14ac:dyDescent="0.3">
      <c r="A264" t="s">
        <v>80</v>
      </c>
      <c r="B264">
        <v>26432</v>
      </c>
      <c r="C264">
        <v>1</v>
      </c>
      <c r="D264">
        <v>1.1693298816680908</v>
      </c>
      <c r="E264">
        <v>0.89771151542663574</v>
      </c>
      <c r="F264">
        <v>1.5317846536636353</v>
      </c>
      <c r="G264">
        <v>47.953544616699219</v>
      </c>
      <c r="H264">
        <v>1.8267999887466431</v>
      </c>
      <c r="I264">
        <v>0</v>
      </c>
      <c r="J264">
        <v>26.51953125</v>
      </c>
      <c r="K264">
        <v>23.488092422485352</v>
      </c>
      <c r="L264">
        <v>4.5105066299438477</v>
      </c>
      <c r="M264">
        <v>3</v>
      </c>
    </row>
    <row r="265" spans="1:13" x14ac:dyDescent="0.3">
      <c r="A265" t="s">
        <v>80</v>
      </c>
      <c r="B265">
        <v>26432</v>
      </c>
      <c r="C265">
        <v>2</v>
      </c>
      <c r="D265">
        <v>1.2462351322174072</v>
      </c>
      <c r="E265">
        <v>0.99785238504409801</v>
      </c>
      <c r="F265">
        <v>1.4282768964767456</v>
      </c>
      <c r="G265">
        <v>49.423637390136719</v>
      </c>
      <c r="H265">
        <v>0.80620002746582031</v>
      </c>
      <c r="I265">
        <v>2</v>
      </c>
      <c r="J265">
        <v>33.415752410888672</v>
      </c>
      <c r="K265">
        <v>27.978246688842773</v>
      </c>
      <c r="L265">
        <v>6.011833667755127</v>
      </c>
      <c r="M265">
        <v>3</v>
      </c>
    </row>
    <row r="266" spans="1:13" x14ac:dyDescent="0.3">
      <c r="A266" t="s">
        <v>80</v>
      </c>
      <c r="B266">
        <v>26432</v>
      </c>
      <c r="C266">
        <v>3</v>
      </c>
      <c r="D266">
        <v>0.84213685989379883</v>
      </c>
      <c r="E266">
        <v>0.88284355401992798</v>
      </c>
      <c r="F266">
        <v>1.0497132539749146</v>
      </c>
      <c r="G266">
        <v>17.761552810668945</v>
      </c>
      <c r="H266">
        <v>3.6317000389099121</v>
      </c>
      <c r="I266">
        <v>0</v>
      </c>
      <c r="J266">
        <v>11.32093620300293</v>
      </c>
      <c r="K266">
        <v>33.705982208251953</v>
      </c>
      <c r="L266">
        <v>-10.62860107421875</v>
      </c>
      <c r="M266">
        <v>3</v>
      </c>
    </row>
    <row r="267" spans="1:13" x14ac:dyDescent="0.3">
      <c r="A267" t="s">
        <v>80</v>
      </c>
      <c r="B267">
        <v>26432</v>
      </c>
      <c r="C267">
        <v>4</v>
      </c>
      <c r="D267">
        <v>1.0174249410629272</v>
      </c>
      <c r="E267">
        <v>1.362293004989624</v>
      </c>
      <c r="F267">
        <v>1.0819823741912842</v>
      </c>
      <c r="G267">
        <v>-4.6523337364196777</v>
      </c>
      <c r="H267">
        <v>6.9021000862121582</v>
      </c>
      <c r="I267">
        <v>0</v>
      </c>
      <c r="J267">
        <v>-3.4357161521911621</v>
      </c>
      <c r="K267">
        <v>41.219295501708984</v>
      </c>
      <c r="L267">
        <v>-9.1354284286499023</v>
      </c>
      <c r="M267">
        <v>3</v>
      </c>
    </row>
    <row r="268" spans="1:13" x14ac:dyDescent="0.3">
      <c r="A268" t="s">
        <v>80</v>
      </c>
      <c r="B268">
        <v>26432</v>
      </c>
      <c r="C268">
        <v>0</v>
      </c>
      <c r="D268">
        <v>1.3950173854827881</v>
      </c>
      <c r="E268">
        <v>1.4549856185913086</v>
      </c>
      <c r="F268">
        <v>1.6395634412765503</v>
      </c>
      <c r="G268">
        <v>58.303268432617188</v>
      </c>
      <c r="H268">
        <v>4.8671998977661133</v>
      </c>
      <c r="I268">
        <v>0</v>
      </c>
      <c r="J268">
        <v>71.14105224609375</v>
      </c>
      <c r="K268">
        <v>43.806915283203125</v>
      </c>
      <c r="L268">
        <v>3.3129723072052002</v>
      </c>
      <c r="M268">
        <v>4</v>
      </c>
    </row>
    <row r="269" spans="1:13" x14ac:dyDescent="0.3">
      <c r="A269" t="s">
        <v>80</v>
      </c>
      <c r="B269">
        <v>26432</v>
      </c>
      <c r="C269">
        <v>1</v>
      </c>
      <c r="D269">
        <v>1.236632227897644</v>
      </c>
      <c r="E269">
        <v>1.4069499969482422</v>
      </c>
      <c r="F269">
        <v>1.5532271862030029</v>
      </c>
      <c r="G269">
        <v>53.127342224121094</v>
      </c>
      <c r="H269">
        <v>2.3849999904632568</v>
      </c>
      <c r="I269">
        <v>0</v>
      </c>
      <c r="J269">
        <v>54.863452911376953</v>
      </c>
      <c r="K269">
        <v>40.867763519287109</v>
      </c>
      <c r="L269">
        <v>-4.8259544372558594</v>
      </c>
      <c r="M269">
        <v>4</v>
      </c>
    </row>
    <row r="270" spans="1:13" x14ac:dyDescent="0.3">
      <c r="A270" t="s">
        <v>80</v>
      </c>
      <c r="B270">
        <v>26432</v>
      </c>
      <c r="C270">
        <v>2</v>
      </c>
      <c r="D270">
        <v>1.3238776922225952</v>
      </c>
      <c r="E270">
        <v>1.4829021692276001</v>
      </c>
      <c r="F270">
        <v>1.8066556453704832</v>
      </c>
      <c r="G270">
        <v>55.205375671386719</v>
      </c>
      <c r="H270">
        <v>2.7797999382019043</v>
      </c>
      <c r="I270">
        <v>0</v>
      </c>
      <c r="J270">
        <v>69.488639831542969</v>
      </c>
      <c r="K270">
        <v>48.174785614013672</v>
      </c>
      <c r="L270">
        <v>3.2780754566192627</v>
      </c>
      <c r="M270">
        <v>4</v>
      </c>
    </row>
    <row r="271" spans="1:13" x14ac:dyDescent="0.3">
      <c r="A271" t="s">
        <v>80</v>
      </c>
      <c r="B271">
        <v>26432</v>
      </c>
      <c r="C271">
        <v>3</v>
      </c>
      <c r="D271">
        <v>1.3828160762786863</v>
      </c>
      <c r="E271">
        <v>1.7017667293548584</v>
      </c>
      <c r="F271">
        <v>1.3837300539016724</v>
      </c>
      <c r="G271">
        <v>58.672985076904297</v>
      </c>
      <c r="H271">
        <v>2.7806000709533691</v>
      </c>
      <c r="I271">
        <v>0</v>
      </c>
      <c r="J271">
        <v>73.681365966796875</v>
      </c>
      <c r="K271">
        <v>44.426689147949219</v>
      </c>
      <c r="L271">
        <v>6.1224169731140137</v>
      </c>
      <c r="M271">
        <v>4</v>
      </c>
    </row>
    <row r="272" spans="1:13" x14ac:dyDescent="0.3">
      <c r="A272" t="s">
        <v>80</v>
      </c>
      <c r="B272">
        <v>26432</v>
      </c>
      <c r="C272">
        <v>4</v>
      </c>
      <c r="D272">
        <v>1.2304388284683228</v>
      </c>
      <c r="E272">
        <v>1.6006796360015869</v>
      </c>
      <c r="F272">
        <v>1.0484776496887207</v>
      </c>
      <c r="G272">
        <v>50.522140502929688</v>
      </c>
      <c r="H272">
        <v>3.6266999244689941</v>
      </c>
      <c r="I272">
        <v>0</v>
      </c>
      <c r="J272">
        <v>60.522712707519531</v>
      </c>
      <c r="K272">
        <v>47.380657196044922</v>
      </c>
      <c r="L272">
        <v>-15.500851631164551</v>
      </c>
      <c r="M272">
        <v>4</v>
      </c>
    </row>
    <row r="273" spans="1:13" x14ac:dyDescent="0.3">
      <c r="A273" t="s">
        <v>80</v>
      </c>
      <c r="B273">
        <v>30481</v>
      </c>
      <c r="C273">
        <v>0</v>
      </c>
      <c r="D273">
        <v>1.2977182865142822</v>
      </c>
      <c r="E273">
        <v>1.5497928857803345</v>
      </c>
      <c r="F273">
        <v>0.65872269868850708</v>
      </c>
      <c r="G273">
        <v>51.923507690429688</v>
      </c>
      <c r="H273">
        <v>4.0570001602172852</v>
      </c>
      <c r="I273">
        <v>0</v>
      </c>
      <c r="J273">
        <v>6.4536032676696777</v>
      </c>
      <c r="K273">
        <v>4.8893518447875977</v>
      </c>
      <c r="L273">
        <v>-1.2873790264129641</v>
      </c>
      <c r="M273">
        <v>0</v>
      </c>
    </row>
    <row r="274" spans="1:13" x14ac:dyDescent="0.3">
      <c r="A274" t="s">
        <v>80</v>
      </c>
      <c r="B274">
        <v>30481</v>
      </c>
      <c r="C274">
        <v>1</v>
      </c>
      <c r="D274">
        <v>1.1572344303131104</v>
      </c>
      <c r="E274">
        <v>1.4430456161499023</v>
      </c>
      <c r="F274">
        <v>0.58863002061843872</v>
      </c>
      <c r="G274">
        <v>40.184646606445313</v>
      </c>
      <c r="H274">
        <v>1.7941999435424805</v>
      </c>
      <c r="I274">
        <v>0</v>
      </c>
      <c r="J274">
        <v>4.7307138442993164</v>
      </c>
      <c r="K274">
        <v>4.7068572044372559</v>
      </c>
      <c r="L274">
        <v>-3.0360629558563232</v>
      </c>
      <c r="M274">
        <v>0</v>
      </c>
    </row>
    <row r="275" spans="1:13" x14ac:dyDescent="0.3">
      <c r="A275" t="s">
        <v>80</v>
      </c>
      <c r="B275">
        <v>30481</v>
      </c>
      <c r="C275">
        <v>2</v>
      </c>
      <c r="D275">
        <v>1.349669337272644</v>
      </c>
      <c r="E275">
        <v>1.8365966081619265</v>
      </c>
      <c r="F275">
        <v>0.73423212766647339</v>
      </c>
      <c r="G275">
        <v>41.994346618652344</v>
      </c>
      <c r="H275">
        <v>3.5608999729156494</v>
      </c>
      <c r="I275">
        <v>0</v>
      </c>
      <c r="J275">
        <v>7.9764862060546884</v>
      </c>
      <c r="K275">
        <v>8.6325626373291016</v>
      </c>
      <c r="L275">
        <v>-1.997028112411499</v>
      </c>
      <c r="M275">
        <v>0</v>
      </c>
    </row>
    <row r="276" spans="1:13" x14ac:dyDescent="0.3">
      <c r="A276" t="s">
        <v>80</v>
      </c>
      <c r="B276">
        <v>30481</v>
      </c>
      <c r="C276">
        <v>3</v>
      </c>
      <c r="D276">
        <v>1.3270556926727295</v>
      </c>
      <c r="E276">
        <v>1.89706027507782</v>
      </c>
      <c r="F276">
        <v>1.0550855398178101</v>
      </c>
      <c r="G276">
        <v>52.176322937011719</v>
      </c>
      <c r="H276">
        <v>0.29899999499320984</v>
      </c>
      <c r="I276">
        <v>4</v>
      </c>
      <c r="J276">
        <v>6.157839298248291</v>
      </c>
      <c r="K276">
        <v>4.7664589881896973</v>
      </c>
      <c r="L276">
        <v>0.36725509166717529</v>
      </c>
      <c r="M276">
        <v>0</v>
      </c>
    </row>
    <row r="277" spans="1:13" x14ac:dyDescent="0.3">
      <c r="A277" t="s">
        <v>80</v>
      </c>
      <c r="B277">
        <v>30481</v>
      </c>
      <c r="C277">
        <v>4</v>
      </c>
      <c r="D277">
        <v>1.35753333568573</v>
      </c>
      <c r="E277">
        <v>1.7641561031341553</v>
      </c>
      <c r="F277">
        <v>0.58507424592971802</v>
      </c>
      <c r="G277">
        <v>47.446949005126953</v>
      </c>
      <c r="H277">
        <v>2.8766999244689941</v>
      </c>
      <c r="I277">
        <v>0</v>
      </c>
      <c r="J277">
        <v>8.0783939361572266</v>
      </c>
      <c r="K277">
        <v>6.9958791732788086</v>
      </c>
      <c r="L277">
        <v>-2.4614100456237793</v>
      </c>
      <c r="M277">
        <v>0</v>
      </c>
    </row>
    <row r="278" spans="1:13" x14ac:dyDescent="0.3">
      <c r="A278" t="s">
        <v>80</v>
      </c>
      <c r="B278">
        <v>30481</v>
      </c>
      <c r="C278">
        <v>0</v>
      </c>
      <c r="D278">
        <v>1.4261350631713867</v>
      </c>
      <c r="E278">
        <v>1.9743000268936155</v>
      </c>
      <c r="F278">
        <v>0.58366960287094116</v>
      </c>
      <c r="G278">
        <v>52.129318237304688</v>
      </c>
      <c r="H278">
        <v>1.0441000461578369</v>
      </c>
      <c r="I278">
        <v>2</v>
      </c>
      <c r="J278">
        <v>7.6216797828674316</v>
      </c>
      <c r="K278">
        <v>5.7686243057250977</v>
      </c>
      <c r="L278">
        <v>-1.3612282276153564</v>
      </c>
      <c r="M278">
        <v>1</v>
      </c>
    </row>
    <row r="279" spans="1:13" x14ac:dyDescent="0.3">
      <c r="A279" t="s">
        <v>80</v>
      </c>
      <c r="B279">
        <v>30481</v>
      </c>
      <c r="C279">
        <v>1</v>
      </c>
      <c r="D279">
        <v>1.2510195970535278</v>
      </c>
      <c r="E279">
        <v>1.8651807308197019</v>
      </c>
      <c r="F279">
        <v>0.76459211111068726</v>
      </c>
      <c r="G279">
        <v>44.852428436279297</v>
      </c>
      <c r="H279">
        <v>1.0139000415802002</v>
      </c>
      <c r="I279">
        <v>2</v>
      </c>
      <c r="J279">
        <v>4.7892665863037109</v>
      </c>
      <c r="K279">
        <v>4.7407650947570801</v>
      </c>
      <c r="L279">
        <v>-0.83651101589202881</v>
      </c>
      <c r="M279">
        <v>1</v>
      </c>
    </row>
    <row r="280" spans="1:13" x14ac:dyDescent="0.3">
      <c r="A280" t="s">
        <v>80</v>
      </c>
      <c r="B280">
        <v>30481</v>
      </c>
      <c r="C280">
        <v>2</v>
      </c>
      <c r="D280">
        <v>1.3323196172714231</v>
      </c>
      <c r="E280">
        <v>1.9595966339111328</v>
      </c>
      <c r="F280">
        <v>0.73639810085296631</v>
      </c>
      <c r="G280">
        <v>48.904182434082031</v>
      </c>
      <c r="H280">
        <v>1.3285000324249268</v>
      </c>
      <c r="I280">
        <v>1</v>
      </c>
      <c r="J280">
        <v>6.7910385131835938</v>
      </c>
      <c r="K280">
        <v>5.8461499214172363</v>
      </c>
      <c r="L280">
        <v>-0.95306664705276478</v>
      </c>
      <c r="M280">
        <v>1</v>
      </c>
    </row>
    <row r="281" spans="1:13" x14ac:dyDescent="0.3">
      <c r="A281" t="s">
        <v>80</v>
      </c>
      <c r="B281">
        <v>30481</v>
      </c>
      <c r="C281">
        <v>3</v>
      </c>
      <c r="D281">
        <v>1.3166776895523071</v>
      </c>
      <c r="E281">
        <v>1.9858185052871704</v>
      </c>
      <c r="F281">
        <v>0.60344237089157104</v>
      </c>
      <c r="G281">
        <v>47.900997161865234</v>
      </c>
      <c r="H281">
        <v>1.0266000032424929</v>
      </c>
      <c r="I281">
        <v>0</v>
      </c>
      <c r="J281">
        <v>7.150843620300293</v>
      </c>
      <c r="K281">
        <v>6.1937880516052246</v>
      </c>
      <c r="L281">
        <v>-1.8390893936157229</v>
      </c>
      <c r="M281">
        <v>1</v>
      </c>
    </row>
    <row r="282" spans="1:13" x14ac:dyDescent="0.3">
      <c r="A282" t="s">
        <v>80</v>
      </c>
      <c r="B282">
        <v>30481</v>
      </c>
      <c r="C282">
        <v>4</v>
      </c>
      <c r="D282">
        <v>1.1399321556091309</v>
      </c>
      <c r="E282">
        <v>1.7746765613555908</v>
      </c>
      <c r="F282">
        <v>0.57936698198318481</v>
      </c>
      <c r="G282">
        <v>39.481548309326172</v>
      </c>
      <c r="H282">
        <v>0.1835000067949295</v>
      </c>
      <c r="I282">
        <v>4</v>
      </c>
      <c r="J282">
        <v>5.7892346382141113</v>
      </c>
      <c r="K282">
        <v>6.4866700172424316</v>
      </c>
      <c r="L282">
        <v>-2.7035255432128902</v>
      </c>
      <c r="M282">
        <v>1</v>
      </c>
    </row>
    <row r="283" spans="1:13" x14ac:dyDescent="0.3">
      <c r="A283" t="s">
        <v>80</v>
      </c>
      <c r="B283">
        <v>30481</v>
      </c>
      <c r="C283">
        <v>0</v>
      </c>
      <c r="D283">
        <v>1.119758129119873</v>
      </c>
      <c r="E283">
        <v>1.8890829086303711</v>
      </c>
      <c r="F283">
        <v>0.86109572649002075</v>
      </c>
      <c r="G283">
        <v>38.785419464111328</v>
      </c>
      <c r="H283">
        <v>0.85259997844696045</v>
      </c>
      <c r="I283">
        <v>1</v>
      </c>
      <c r="J283">
        <v>10.582047462463381</v>
      </c>
      <c r="K283">
        <v>13.14764404296875</v>
      </c>
      <c r="L283">
        <v>-0.73682159185409546</v>
      </c>
      <c r="M283">
        <v>2</v>
      </c>
    </row>
    <row r="284" spans="1:13" x14ac:dyDescent="0.3">
      <c r="A284" t="s">
        <v>80</v>
      </c>
      <c r="B284">
        <v>30481</v>
      </c>
      <c r="C284">
        <v>1</v>
      </c>
      <c r="D284">
        <v>1.3864544630050659</v>
      </c>
      <c r="E284">
        <v>2.0717413425445557</v>
      </c>
      <c r="F284">
        <v>0.81801325082778931</v>
      </c>
      <c r="G284">
        <v>52.437458038330078</v>
      </c>
      <c r="H284">
        <v>0.84609997272491455</v>
      </c>
      <c r="I284">
        <v>1</v>
      </c>
      <c r="J284">
        <v>13.616157531738279</v>
      </c>
      <c r="K284">
        <v>10.451672554016112</v>
      </c>
      <c r="L284">
        <v>-0.64700466394424438</v>
      </c>
      <c r="M284">
        <v>2</v>
      </c>
    </row>
    <row r="285" spans="1:13" x14ac:dyDescent="0.3">
      <c r="A285" t="s">
        <v>80</v>
      </c>
      <c r="B285">
        <v>30481</v>
      </c>
      <c r="C285">
        <v>2</v>
      </c>
      <c r="D285">
        <v>0.95594215393066395</v>
      </c>
      <c r="E285">
        <v>1.5776093006134031</v>
      </c>
      <c r="F285">
        <v>0.73587417602539063</v>
      </c>
      <c r="G285">
        <v>28.992227554321289</v>
      </c>
      <c r="H285">
        <v>2.1972999572753902</v>
      </c>
      <c r="I285">
        <v>0</v>
      </c>
      <c r="J285">
        <v>8.0676536560058594</v>
      </c>
      <c r="K285">
        <v>14.042268753051758</v>
      </c>
      <c r="L285">
        <v>-3.8447105884552002</v>
      </c>
      <c r="M285">
        <v>2</v>
      </c>
    </row>
    <row r="286" spans="1:13" x14ac:dyDescent="0.3">
      <c r="A286" t="s">
        <v>80</v>
      </c>
      <c r="B286">
        <v>30481</v>
      </c>
      <c r="C286">
        <v>3</v>
      </c>
      <c r="D286">
        <v>1.3932778835296631</v>
      </c>
      <c r="E286">
        <v>1.751865029335022</v>
      </c>
      <c r="F286">
        <v>0.65685445070266724</v>
      </c>
      <c r="G286">
        <v>55.940464019775391</v>
      </c>
      <c r="H286">
        <v>0.95490002632141124</v>
      </c>
      <c r="I286">
        <v>0</v>
      </c>
      <c r="J286">
        <v>10.437321662902832</v>
      </c>
      <c r="K286">
        <v>6.8170366287231445</v>
      </c>
      <c r="L286">
        <v>-1.8201862573623655</v>
      </c>
      <c r="M286">
        <v>2</v>
      </c>
    </row>
    <row r="287" spans="1:13" x14ac:dyDescent="0.3">
      <c r="A287" t="s">
        <v>80</v>
      </c>
      <c r="B287">
        <v>30481</v>
      </c>
      <c r="C287">
        <v>4</v>
      </c>
      <c r="D287">
        <v>1.2490098476409912</v>
      </c>
      <c r="E287">
        <v>1.9732465744018557</v>
      </c>
      <c r="F287">
        <v>0.77931594848632813</v>
      </c>
      <c r="G287">
        <v>43.597549438476563</v>
      </c>
      <c r="H287">
        <v>0.53789997100830078</v>
      </c>
      <c r="I287">
        <v>2</v>
      </c>
      <c r="J287">
        <v>11.214296340942385</v>
      </c>
      <c r="K287">
        <v>11.719655990600586</v>
      </c>
      <c r="L287">
        <v>-1.1626083850860596</v>
      </c>
      <c r="M287">
        <v>2</v>
      </c>
    </row>
    <row r="288" spans="1:13" x14ac:dyDescent="0.3">
      <c r="A288" t="s">
        <v>80</v>
      </c>
      <c r="B288">
        <v>30481</v>
      </c>
      <c r="C288">
        <v>0</v>
      </c>
      <c r="D288">
        <v>1.3054962158203125</v>
      </c>
      <c r="E288">
        <v>1.9803354740142824</v>
      </c>
      <c r="F288">
        <v>0.61671018600463867</v>
      </c>
      <c r="G288">
        <v>47.941066741943359</v>
      </c>
      <c r="H288">
        <v>2.2593998908996582</v>
      </c>
      <c r="I288">
        <v>0</v>
      </c>
      <c r="J288">
        <v>35.141700744628906</v>
      </c>
      <c r="K288">
        <v>31.089126586914063</v>
      </c>
      <c r="L288">
        <v>-6.2301712036132813</v>
      </c>
      <c r="M288">
        <v>3</v>
      </c>
    </row>
    <row r="289" spans="1:13" x14ac:dyDescent="0.3">
      <c r="A289" t="s">
        <v>80</v>
      </c>
      <c r="B289">
        <v>30481</v>
      </c>
      <c r="C289">
        <v>1</v>
      </c>
      <c r="D289">
        <v>1.2481956481933594</v>
      </c>
      <c r="E289">
        <v>2.2445478439331055</v>
      </c>
      <c r="F289">
        <v>1.1498138904571531</v>
      </c>
      <c r="G289">
        <v>38.401786804199219</v>
      </c>
      <c r="H289">
        <v>0.15209999680519104</v>
      </c>
      <c r="I289">
        <v>4</v>
      </c>
      <c r="J289">
        <v>32.817638397216797</v>
      </c>
      <c r="K289">
        <v>40.994911193847656</v>
      </c>
      <c r="L289">
        <v>5.7980899810791016</v>
      </c>
      <c r="M289">
        <v>3</v>
      </c>
    </row>
    <row r="290" spans="1:13" x14ac:dyDescent="0.3">
      <c r="A290" t="s">
        <v>80</v>
      </c>
      <c r="B290">
        <v>30481</v>
      </c>
      <c r="C290">
        <v>2</v>
      </c>
      <c r="D290">
        <v>1.2012827396392822</v>
      </c>
      <c r="E290">
        <v>1.8093720674514771</v>
      </c>
      <c r="F290">
        <v>0.62556964159011841</v>
      </c>
      <c r="G290">
        <v>40.875011444091797</v>
      </c>
      <c r="H290">
        <v>1.4069000482559204</v>
      </c>
      <c r="I290">
        <v>2</v>
      </c>
      <c r="J290">
        <v>22.101222991943359</v>
      </c>
      <c r="K290">
        <v>20.997419357299805</v>
      </c>
      <c r="L290">
        <v>-14.534063339233398</v>
      </c>
      <c r="M290">
        <v>3</v>
      </c>
    </row>
    <row r="291" spans="1:13" x14ac:dyDescent="0.3">
      <c r="A291" t="s">
        <v>80</v>
      </c>
      <c r="B291">
        <v>30481</v>
      </c>
      <c r="C291">
        <v>3</v>
      </c>
      <c r="D291">
        <v>1.2707809209823608</v>
      </c>
      <c r="E291">
        <v>2.4224107265472412</v>
      </c>
      <c r="F291">
        <v>1.1188778877258301</v>
      </c>
      <c r="G291">
        <v>45.2586669921875</v>
      </c>
      <c r="H291">
        <v>0.55290001630783081</v>
      </c>
      <c r="I291">
        <v>3</v>
      </c>
      <c r="J291">
        <v>20.919195175170898</v>
      </c>
      <c r="K291">
        <v>20.562471389770508</v>
      </c>
      <c r="L291">
        <v>2.6392736434936523</v>
      </c>
      <c r="M291">
        <v>3</v>
      </c>
    </row>
    <row r="292" spans="1:13" x14ac:dyDescent="0.3">
      <c r="A292" t="s">
        <v>80</v>
      </c>
      <c r="B292">
        <v>30481</v>
      </c>
      <c r="C292">
        <v>4</v>
      </c>
      <c r="D292">
        <v>1.144041895866394</v>
      </c>
      <c r="E292">
        <v>2.6391453742980957</v>
      </c>
      <c r="F292">
        <v>1.092958927154541</v>
      </c>
      <c r="G292">
        <v>48.841178894042969</v>
      </c>
      <c r="H292">
        <v>2.166100025177002</v>
      </c>
      <c r="I292">
        <v>0</v>
      </c>
      <c r="J292">
        <v>28.900671005249023</v>
      </c>
      <c r="K292">
        <v>25.082935333251953</v>
      </c>
      <c r="L292">
        <v>-3.0189032554626465</v>
      </c>
      <c r="M292">
        <v>3</v>
      </c>
    </row>
    <row r="293" spans="1:13" x14ac:dyDescent="0.3">
      <c r="A293" t="s">
        <v>80</v>
      </c>
      <c r="B293">
        <v>30481</v>
      </c>
      <c r="C293">
        <v>0</v>
      </c>
      <c r="D293">
        <v>0.6979750394821167</v>
      </c>
      <c r="E293">
        <v>1.7627521753311155</v>
      </c>
      <c r="F293">
        <v>1.0306448936462402</v>
      </c>
      <c r="G293">
        <v>20.585548400878903</v>
      </c>
      <c r="H293">
        <v>5.237800121307373</v>
      </c>
      <c r="I293">
        <v>0</v>
      </c>
      <c r="J293">
        <v>12.395225524902344</v>
      </c>
      <c r="K293">
        <v>27.969249725341797</v>
      </c>
      <c r="L293">
        <v>-17.517663955688477</v>
      </c>
      <c r="M293">
        <v>4</v>
      </c>
    </row>
    <row r="294" spans="1:13" x14ac:dyDescent="0.3">
      <c r="A294" t="s">
        <v>80</v>
      </c>
      <c r="B294">
        <v>30481</v>
      </c>
      <c r="C294">
        <v>1</v>
      </c>
      <c r="D294">
        <v>1.6017137765884399</v>
      </c>
      <c r="E294">
        <v>2.1751093864440918</v>
      </c>
      <c r="F294">
        <v>1.4098397493362429</v>
      </c>
      <c r="G294">
        <v>49.928401947021491</v>
      </c>
      <c r="H294">
        <v>6.1405000686645508</v>
      </c>
      <c r="I294">
        <v>0</v>
      </c>
      <c r="J294">
        <v>47.464633941650391</v>
      </c>
      <c r="K294">
        <v>34.018268585205078</v>
      </c>
      <c r="L294">
        <v>20.906011581420898</v>
      </c>
      <c r="M294">
        <v>4</v>
      </c>
    </row>
    <row r="295" spans="1:13" x14ac:dyDescent="0.3">
      <c r="A295" t="s">
        <v>80</v>
      </c>
      <c r="B295">
        <v>30481</v>
      </c>
      <c r="C295">
        <v>2</v>
      </c>
      <c r="D295">
        <v>1.3845781087875366</v>
      </c>
      <c r="E295">
        <v>2.2197058200836182</v>
      </c>
      <c r="F295">
        <v>1.3080332279205322</v>
      </c>
      <c r="G295">
        <v>38.946598052978509</v>
      </c>
      <c r="H295">
        <v>6.887199878692627</v>
      </c>
      <c r="I295">
        <v>0</v>
      </c>
      <c r="J295">
        <v>41.450061798095703</v>
      </c>
      <c r="K295">
        <v>37.311038970947266</v>
      </c>
      <c r="L295">
        <v>35.18463134765625</v>
      </c>
      <c r="M295">
        <v>4</v>
      </c>
    </row>
    <row r="296" spans="1:13" x14ac:dyDescent="0.3">
      <c r="A296" t="s">
        <v>80</v>
      </c>
      <c r="B296">
        <v>30481</v>
      </c>
      <c r="C296">
        <v>3</v>
      </c>
      <c r="D296">
        <v>1.615431547164917</v>
      </c>
      <c r="E296">
        <v>2.6706974506378174</v>
      </c>
      <c r="F296">
        <v>0.63994145393371582</v>
      </c>
      <c r="G296">
        <v>59.012939453125</v>
      </c>
      <c r="H296">
        <v>2.1798000335693359</v>
      </c>
      <c r="I296">
        <v>0</v>
      </c>
      <c r="J296">
        <v>65.464431762695313</v>
      </c>
      <c r="K296">
        <v>38.983917236328125</v>
      </c>
      <c r="L296">
        <v>-5.0905275344848633</v>
      </c>
      <c r="M296">
        <v>4</v>
      </c>
    </row>
    <row r="297" spans="1:13" x14ac:dyDescent="0.3">
      <c r="A297" t="s">
        <v>80</v>
      </c>
      <c r="B297">
        <v>30481</v>
      </c>
      <c r="C297">
        <v>4</v>
      </c>
      <c r="D297">
        <v>0.70071399211883545</v>
      </c>
      <c r="E297">
        <v>1.7956886291503906</v>
      </c>
      <c r="F297">
        <v>1.0540708303451538</v>
      </c>
      <c r="G297">
        <v>10.972702026367188</v>
      </c>
      <c r="H297">
        <v>7.715400218963623</v>
      </c>
      <c r="I297">
        <v>0</v>
      </c>
      <c r="J297">
        <v>7.3801727294921875</v>
      </c>
      <c r="K297">
        <v>33.155189514160156</v>
      </c>
      <c r="L297">
        <v>-18.698677062988281</v>
      </c>
      <c r="M297">
        <v>4</v>
      </c>
    </row>
    <row r="298" spans="1:13" x14ac:dyDescent="0.3">
      <c r="A298" t="s">
        <v>80</v>
      </c>
      <c r="B298">
        <v>30842</v>
      </c>
      <c r="C298">
        <v>0</v>
      </c>
      <c r="D298">
        <v>1.3006377220153809</v>
      </c>
      <c r="E298">
        <v>1.9023650884628296</v>
      </c>
      <c r="F298">
        <v>0.25074541568756104</v>
      </c>
      <c r="G298">
        <v>60.832138061523438</v>
      </c>
      <c r="H298">
        <v>2.1796998977661133</v>
      </c>
      <c r="I298">
        <v>0</v>
      </c>
      <c r="J298">
        <v>3.813679456710815</v>
      </c>
      <c r="K298">
        <v>2.0846400260925293</v>
      </c>
      <c r="L298">
        <v>-0.43030017614364624</v>
      </c>
      <c r="M298">
        <v>0</v>
      </c>
    </row>
    <row r="299" spans="1:13" x14ac:dyDescent="0.3">
      <c r="A299" t="s">
        <v>80</v>
      </c>
      <c r="B299">
        <v>30842</v>
      </c>
      <c r="C299">
        <v>1</v>
      </c>
      <c r="D299">
        <v>1.3033570051193235</v>
      </c>
      <c r="E299">
        <v>2.0609245300292969</v>
      </c>
      <c r="F299">
        <v>0.690135657787323</v>
      </c>
      <c r="G299">
        <v>58.740119934082031</v>
      </c>
      <c r="H299">
        <v>2.6594998836517334</v>
      </c>
      <c r="I299">
        <v>0</v>
      </c>
      <c r="J299">
        <v>3.6453289985656738</v>
      </c>
      <c r="K299">
        <v>1.9115979671478271</v>
      </c>
      <c r="L299">
        <v>1.1147736310958862</v>
      </c>
      <c r="M299">
        <v>0</v>
      </c>
    </row>
    <row r="300" spans="1:13" x14ac:dyDescent="0.3">
      <c r="A300" t="s">
        <v>80</v>
      </c>
      <c r="B300">
        <v>30842</v>
      </c>
      <c r="C300">
        <v>2</v>
      </c>
      <c r="D300">
        <v>1.4150216579437256</v>
      </c>
      <c r="E300">
        <v>2.2332675457000732</v>
      </c>
      <c r="F300">
        <v>0.42872011661529541</v>
      </c>
      <c r="G300">
        <v>56.802448272705078</v>
      </c>
      <c r="H300">
        <v>1.3118000030517578</v>
      </c>
      <c r="I300">
        <v>1</v>
      </c>
      <c r="J300">
        <v>5.8289952278137207</v>
      </c>
      <c r="K300">
        <v>3.7941315174102783</v>
      </c>
      <c r="L300">
        <v>0.38910999894142151</v>
      </c>
      <c r="M300">
        <v>0</v>
      </c>
    </row>
    <row r="301" spans="1:13" x14ac:dyDescent="0.3">
      <c r="A301" t="s">
        <v>80</v>
      </c>
      <c r="B301">
        <v>30842</v>
      </c>
      <c r="C301">
        <v>3</v>
      </c>
      <c r="D301">
        <v>1.3741726875305176</v>
      </c>
      <c r="E301">
        <v>2.1676900386810303</v>
      </c>
      <c r="F301">
        <v>0.302032470703125</v>
      </c>
      <c r="G301">
        <v>54.721378326416016</v>
      </c>
      <c r="H301">
        <v>1.740399956703186</v>
      </c>
      <c r="I301">
        <v>0</v>
      </c>
      <c r="J301">
        <v>6.0216436386108398</v>
      </c>
      <c r="K301">
        <v>4.2100315093994141</v>
      </c>
      <c r="L301">
        <v>-0.6518024206161499</v>
      </c>
      <c r="M301">
        <v>0</v>
      </c>
    </row>
    <row r="302" spans="1:13" x14ac:dyDescent="0.3">
      <c r="A302" t="s">
        <v>80</v>
      </c>
      <c r="B302">
        <v>30842</v>
      </c>
      <c r="C302">
        <v>4</v>
      </c>
      <c r="D302">
        <v>1.2975780963897705</v>
      </c>
      <c r="E302">
        <v>2.3376836776733398</v>
      </c>
      <c r="F302">
        <v>0.74228644371032715</v>
      </c>
      <c r="G302">
        <v>45.124187469482422</v>
      </c>
      <c r="H302">
        <v>0.45230001211166382</v>
      </c>
      <c r="I302">
        <v>3</v>
      </c>
      <c r="J302">
        <v>6.4394979476928711</v>
      </c>
      <c r="K302">
        <v>5.8164863586425781</v>
      </c>
      <c r="L302">
        <v>2.6977145671844478</v>
      </c>
      <c r="M302">
        <v>0</v>
      </c>
    </row>
    <row r="303" spans="1:13" x14ac:dyDescent="0.3">
      <c r="A303" t="s">
        <v>80</v>
      </c>
      <c r="B303">
        <v>30842</v>
      </c>
      <c r="C303">
        <v>0</v>
      </c>
      <c r="D303">
        <v>1.3678535223007202</v>
      </c>
      <c r="E303">
        <v>2.1464126110076904</v>
      </c>
      <c r="F303">
        <v>0.33561158180236816</v>
      </c>
      <c r="G303">
        <v>57.384250640869141</v>
      </c>
      <c r="H303">
        <v>0.32229998707771301</v>
      </c>
      <c r="I303">
        <v>4</v>
      </c>
      <c r="J303">
        <v>4.6826472282409668</v>
      </c>
      <c r="K303">
        <v>2.9905872344970703</v>
      </c>
      <c r="L303">
        <v>-0.18800893425941467</v>
      </c>
      <c r="M303">
        <v>1</v>
      </c>
    </row>
    <row r="304" spans="1:13" x14ac:dyDescent="0.3">
      <c r="A304" t="s">
        <v>80</v>
      </c>
      <c r="B304">
        <v>30842</v>
      </c>
      <c r="C304">
        <v>1</v>
      </c>
      <c r="D304">
        <v>1.3887598514556885</v>
      </c>
      <c r="E304">
        <v>2.1744563579559326</v>
      </c>
      <c r="F304">
        <v>0.21871232986450195</v>
      </c>
      <c r="G304">
        <v>59.219947814941406</v>
      </c>
      <c r="H304">
        <v>0.94059997797012318</v>
      </c>
      <c r="I304">
        <v>2</v>
      </c>
      <c r="J304">
        <v>5.4207701683044434</v>
      </c>
      <c r="K304">
        <v>3.1321797370910645</v>
      </c>
      <c r="L304">
        <v>-0.78425270318984985</v>
      </c>
      <c r="M304">
        <v>1</v>
      </c>
    </row>
    <row r="305" spans="1:13" x14ac:dyDescent="0.3">
      <c r="A305" t="s">
        <v>80</v>
      </c>
      <c r="B305">
        <v>30842</v>
      </c>
      <c r="C305">
        <v>2</v>
      </c>
      <c r="D305">
        <v>1.1791672706604004</v>
      </c>
      <c r="E305">
        <v>2.1334023475646973</v>
      </c>
      <c r="F305">
        <v>0.23120887577533719</v>
      </c>
      <c r="G305">
        <v>39.952377319335938</v>
      </c>
      <c r="H305">
        <v>1.111299991607666</v>
      </c>
      <c r="I305">
        <v>2</v>
      </c>
      <c r="J305">
        <v>5.0661611557006836</v>
      </c>
      <c r="K305">
        <v>5.8983688354492188</v>
      </c>
      <c r="L305">
        <v>-1.3361663818359375</v>
      </c>
      <c r="M305">
        <v>1</v>
      </c>
    </row>
    <row r="306" spans="1:13" x14ac:dyDescent="0.3">
      <c r="A306" t="s">
        <v>80</v>
      </c>
      <c r="B306">
        <v>30842</v>
      </c>
      <c r="C306">
        <v>3</v>
      </c>
      <c r="D306">
        <v>1.4891191720962524</v>
      </c>
      <c r="E306">
        <v>2.3270707130432129</v>
      </c>
      <c r="F306">
        <v>0.35116663575172424</v>
      </c>
      <c r="G306">
        <v>63.800128936767578</v>
      </c>
      <c r="H306">
        <v>2.5404000282287602</v>
      </c>
      <c r="I306">
        <v>0</v>
      </c>
      <c r="J306">
        <v>6.3643131256103516</v>
      </c>
      <c r="K306">
        <v>3.1218419075012207</v>
      </c>
      <c r="L306">
        <v>0.24718371033668521</v>
      </c>
      <c r="M306">
        <v>1</v>
      </c>
    </row>
    <row r="307" spans="1:13" x14ac:dyDescent="0.3">
      <c r="A307" t="s">
        <v>80</v>
      </c>
      <c r="B307">
        <v>30842</v>
      </c>
      <c r="C307">
        <v>4</v>
      </c>
      <c r="D307">
        <v>1.3456287384033203</v>
      </c>
      <c r="E307">
        <v>2.3086996078491211</v>
      </c>
      <c r="F307">
        <v>0.48122751712799072</v>
      </c>
      <c r="G307">
        <v>50.445938110351563</v>
      </c>
      <c r="H307">
        <v>1.6304999589920044</v>
      </c>
      <c r="I307">
        <v>0</v>
      </c>
      <c r="J307">
        <v>6.0894842147827148</v>
      </c>
      <c r="K307">
        <v>4.9848690032958984</v>
      </c>
      <c r="L307">
        <v>0.66810101270675659</v>
      </c>
      <c r="M307">
        <v>1</v>
      </c>
    </row>
    <row r="308" spans="1:13" x14ac:dyDescent="0.3">
      <c r="A308" t="s">
        <v>80</v>
      </c>
      <c r="B308">
        <v>30842</v>
      </c>
      <c r="C308">
        <v>0</v>
      </c>
      <c r="D308">
        <v>1.0429389476776123</v>
      </c>
      <c r="E308">
        <v>2.2056846618652344</v>
      </c>
      <c r="F308">
        <v>0.59364545345306396</v>
      </c>
      <c r="G308">
        <v>37.495918273925781</v>
      </c>
      <c r="H308">
        <v>0.544700026512146</v>
      </c>
      <c r="I308">
        <v>3</v>
      </c>
      <c r="J308">
        <v>7.1502752304077148</v>
      </c>
      <c r="K308">
        <v>9.2187976837158203</v>
      </c>
      <c r="L308">
        <v>1.3683359622955322</v>
      </c>
      <c r="M308">
        <v>2</v>
      </c>
    </row>
    <row r="309" spans="1:13" x14ac:dyDescent="0.3">
      <c r="A309" t="s">
        <v>80</v>
      </c>
      <c r="B309">
        <v>30842</v>
      </c>
      <c r="C309">
        <v>1</v>
      </c>
      <c r="D309">
        <v>1.2663586139678955</v>
      </c>
      <c r="E309">
        <v>2.4510822296142578</v>
      </c>
      <c r="F309">
        <v>0.37168830633163452</v>
      </c>
      <c r="G309">
        <v>47.056343078613281</v>
      </c>
      <c r="H309">
        <v>1.2846000194549561</v>
      </c>
      <c r="I309">
        <v>1</v>
      </c>
      <c r="J309">
        <v>10.452554702758787</v>
      </c>
      <c r="K309">
        <v>9.2113742828369141</v>
      </c>
      <c r="L309">
        <v>-3.1279234886169434</v>
      </c>
      <c r="M309">
        <v>2</v>
      </c>
    </row>
    <row r="310" spans="1:13" x14ac:dyDescent="0.3">
      <c r="A310" t="s">
        <v>80</v>
      </c>
      <c r="B310">
        <v>30842</v>
      </c>
      <c r="C310">
        <v>2</v>
      </c>
      <c r="D310">
        <v>1.3962651491165159</v>
      </c>
      <c r="E310">
        <v>2.353416919708252</v>
      </c>
      <c r="F310">
        <v>0.82201290130615234</v>
      </c>
      <c r="G310">
        <v>58.497901916503906</v>
      </c>
      <c r="H310">
        <v>1.3626999855041504</v>
      </c>
      <c r="I310">
        <v>1</v>
      </c>
      <c r="J310">
        <v>11.734208106994627</v>
      </c>
      <c r="K310">
        <v>6.9562630653381348</v>
      </c>
      <c r="L310">
        <v>1.823603630065918</v>
      </c>
      <c r="M310">
        <v>2</v>
      </c>
    </row>
    <row r="311" spans="1:13" x14ac:dyDescent="0.3">
      <c r="A311" t="s">
        <v>80</v>
      </c>
      <c r="B311">
        <v>30842</v>
      </c>
      <c r="C311">
        <v>3</v>
      </c>
      <c r="D311">
        <v>1.2931143045425415</v>
      </c>
      <c r="E311">
        <v>2.4217808246612549</v>
      </c>
      <c r="F311">
        <v>0.72461652755737305</v>
      </c>
      <c r="G311">
        <v>49.971469879150391</v>
      </c>
      <c r="H311">
        <v>1.9632999897003176</v>
      </c>
      <c r="I311">
        <v>0</v>
      </c>
      <c r="J311">
        <v>10.050801277160645</v>
      </c>
      <c r="K311">
        <v>8.2356891632080078</v>
      </c>
      <c r="L311">
        <v>1.8556417226791384</v>
      </c>
      <c r="M311">
        <v>2</v>
      </c>
    </row>
    <row r="312" spans="1:13" x14ac:dyDescent="0.3">
      <c r="A312" t="s">
        <v>80</v>
      </c>
      <c r="B312">
        <v>30842</v>
      </c>
      <c r="C312">
        <v>4</v>
      </c>
      <c r="D312">
        <v>1.2851064205169678</v>
      </c>
      <c r="E312">
        <v>2.4854187965393062</v>
      </c>
      <c r="F312">
        <v>0.92592835426330555</v>
      </c>
      <c r="G312">
        <v>46.376888275146477</v>
      </c>
      <c r="H312">
        <v>1.7173999547958374</v>
      </c>
      <c r="I312">
        <v>0</v>
      </c>
      <c r="J312">
        <v>12.078624725341797</v>
      </c>
      <c r="K312">
        <v>10.474789619445801</v>
      </c>
      <c r="L312">
        <v>4.7745199203491211</v>
      </c>
      <c r="M312">
        <v>2</v>
      </c>
    </row>
    <row r="313" spans="1:13" x14ac:dyDescent="0.3">
      <c r="A313" t="s">
        <v>80</v>
      </c>
      <c r="B313">
        <v>30842</v>
      </c>
      <c r="C313">
        <v>0</v>
      </c>
      <c r="D313">
        <v>1.3242902755737305</v>
      </c>
      <c r="E313">
        <v>2.172067403793335</v>
      </c>
      <c r="F313">
        <v>0.40970024466514587</v>
      </c>
      <c r="G313">
        <v>12.093863487243652</v>
      </c>
      <c r="H313">
        <v>3.5929000377655029</v>
      </c>
      <c r="I313">
        <v>0</v>
      </c>
      <c r="J313">
        <v>10.98102855682373</v>
      </c>
      <c r="K313">
        <v>44.019790649414063</v>
      </c>
      <c r="L313">
        <v>-26.242853164672852</v>
      </c>
      <c r="M313">
        <v>3</v>
      </c>
    </row>
    <row r="314" spans="1:13" x14ac:dyDescent="0.3">
      <c r="A314" t="s">
        <v>80</v>
      </c>
      <c r="B314">
        <v>30842</v>
      </c>
      <c r="C314">
        <v>1</v>
      </c>
      <c r="D314">
        <v>1.0001198053359983</v>
      </c>
      <c r="E314">
        <v>2.1037204265594478</v>
      </c>
      <c r="F314">
        <v>0.23549845814704895</v>
      </c>
      <c r="G314">
        <v>31.001401901245117</v>
      </c>
      <c r="H314">
        <v>0.9593999981880188</v>
      </c>
      <c r="I314">
        <v>2</v>
      </c>
      <c r="J314">
        <v>17.184782028198242</v>
      </c>
      <c r="K314">
        <v>26.003503799438477</v>
      </c>
      <c r="L314">
        <v>-11.903904914855955</v>
      </c>
      <c r="M314">
        <v>3</v>
      </c>
    </row>
    <row r="315" spans="1:13" x14ac:dyDescent="0.3">
      <c r="A315" t="s">
        <v>80</v>
      </c>
      <c r="B315">
        <v>30842</v>
      </c>
      <c r="C315">
        <v>2</v>
      </c>
      <c r="D315">
        <v>1.4158085584640503</v>
      </c>
      <c r="E315">
        <v>2.3087019920349121</v>
      </c>
      <c r="F315">
        <v>0.22960828244686127</v>
      </c>
      <c r="G315">
        <v>56.377750396728509</v>
      </c>
      <c r="H315">
        <v>2.0571000576019287</v>
      </c>
      <c r="I315">
        <v>0</v>
      </c>
      <c r="J315">
        <v>28.188665390014648</v>
      </c>
      <c r="K315">
        <v>18.483016967773441</v>
      </c>
      <c r="L315">
        <v>-3.1187019348144531</v>
      </c>
      <c r="M315">
        <v>3</v>
      </c>
    </row>
    <row r="316" spans="1:13" x14ac:dyDescent="0.3">
      <c r="A316" t="s">
        <v>80</v>
      </c>
      <c r="B316">
        <v>30842</v>
      </c>
      <c r="C316">
        <v>3</v>
      </c>
      <c r="D316">
        <v>1.4632790088653564</v>
      </c>
      <c r="E316">
        <v>2.3465812206268311</v>
      </c>
      <c r="F316">
        <v>0.22254264354705811</v>
      </c>
      <c r="G316">
        <v>59.329105377197266</v>
      </c>
      <c r="H316">
        <v>3.0035998821258545</v>
      </c>
      <c r="I316">
        <v>0</v>
      </c>
      <c r="J316">
        <v>24.196277618408203</v>
      </c>
      <c r="K316">
        <v>14.249666213989258</v>
      </c>
      <c r="L316">
        <v>-1.6946185827255249</v>
      </c>
      <c r="M316">
        <v>3</v>
      </c>
    </row>
    <row r="317" spans="1:13" x14ac:dyDescent="0.3">
      <c r="A317" t="s">
        <v>80</v>
      </c>
      <c r="B317">
        <v>30842</v>
      </c>
      <c r="C317">
        <v>4</v>
      </c>
      <c r="D317">
        <v>1.4842154979705811</v>
      </c>
      <c r="E317">
        <v>2.5858550071716309</v>
      </c>
      <c r="F317">
        <v>0.5295906662940979</v>
      </c>
      <c r="G317">
        <v>60.079334259033203</v>
      </c>
      <c r="H317">
        <v>3.8649001121520992</v>
      </c>
      <c r="I317">
        <v>0</v>
      </c>
      <c r="J317">
        <v>27.607883453369141</v>
      </c>
      <c r="K317">
        <v>15.292825698852541</v>
      </c>
      <c r="L317">
        <v>4.3096966743469238</v>
      </c>
      <c r="M317">
        <v>3</v>
      </c>
    </row>
    <row r="318" spans="1:13" x14ac:dyDescent="0.3">
      <c r="A318" t="s">
        <v>80</v>
      </c>
      <c r="B318">
        <v>30842</v>
      </c>
      <c r="C318">
        <v>0</v>
      </c>
      <c r="D318">
        <v>1.1687730550765991</v>
      </c>
      <c r="E318">
        <v>2.014073371887207</v>
      </c>
      <c r="F318">
        <v>1.0827593803405762</v>
      </c>
      <c r="G318">
        <v>39.052261352539063</v>
      </c>
      <c r="H318">
        <v>0.93190002441406239</v>
      </c>
      <c r="I318">
        <v>2</v>
      </c>
      <c r="J318">
        <v>4.1866927146911621</v>
      </c>
      <c r="K318">
        <v>4.1689939498901367</v>
      </c>
      <c r="L318">
        <v>3.0414273738861084</v>
      </c>
      <c r="M318">
        <v>4</v>
      </c>
    </row>
    <row r="319" spans="1:13" x14ac:dyDescent="0.3">
      <c r="A319" t="s">
        <v>80</v>
      </c>
      <c r="B319">
        <v>30842</v>
      </c>
      <c r="C319">
        <v>1</v>
      </c>
      <c r="D319">
        <v>1.1780024766921997</v>
      </c>
      <c r="E319">
        <v>1.9672690629959104</v>
      </c>
      <c r="F319">
        <v>0.52800726890563965</v>
      </c>
      <c r="G319">
        <v>42.590679168701172</v>
      </c>
      <c r="H319">
        <v>1.1943999528884888</v>
      </c>
      <c r="I319">
        <v>1</v>
      </c>
      <c r="J319">
        <v>3.6950809955596928</v>
      </c>
      <c r="K319">
        <v>3.9447867870330811</v>
      </c>
      <c r="L319">
        <v>-0.77234041690826416</v>
      </c>
      <c r="M319">
        <v>4</v>
      </c>
    </row>
    <row r="320" spans="1:13" x14ac:dyDescent="0.3">
      <c r="A320" t="s">
        <v>80</v>
      </c>
      <c r="B320">
        <v>30842</v>
      </c>
      <c r="C320">
        <v>2</v>
      </c>
      <c r="D320">
        <v>1.1519569158554075</v>
      </c>
      <c r="E320">
        <v>2.1159729957580566</v>
      </c>
      <c r="F320">
        <v>0.9320601224899292</v>
      </c>
      <c r="G320">
        <v>42.598899841308594</v>
      </c>
      <c r="H320">
        <v>0.95630002021789562</v>
      </c>
      <c r="I320">
        <v>2</v>
      </c>
      <c r="J320">
        <v>4.5408706665039063</v>
      </c>
      <c r="K320">
        <v>4.5827741622924805</v>
      </c>
      <c r="L320">
        <v>1.8399689197540283</v>
      </c>
      <c r="M320">
        <v>4</v>
      </c>
    </row>
    <row r="321" spans="1:13" x14ac:dyDescent="0.3">
      <c r="A321" t="s">
        <v>80</v>
      </c>
      <c r="B321">
        <v>30842</v>
      </c>
      <c r="C321">
        <v>3</v>
      </c>
      <c r="D321">
        <v>1.2756391763687134</v>
      </c>
      <c r="E321">
        <v>2.2647507190704346</v>
      </c>
      <c r="F321">
        <v>0.98140406608581543</v>
      </c>
      <c r="G321">
        <v>49.541858673095703</v>
      </c>
      <c r="H321">
        <v>1.6815999746322632</v>
      </c>
      <c r="I321">
        <v>0</v>
      </c>
      <c r="J321">
        <v>5.4559268951416016</v>
      </c>
      <c r="K321">
        <v>4.2261085510253906</v>
      </c>
      <c r="L321">
        <v>1.9466912746429443</v>
      </c>
      <c r="M321">
        <v>4</v>
      </c>
    </row>
    <row r="322" spans="1:13" x14ac:dyDescent="0.3">
      <c r="A322" t="s">
        <v>80</v>
      </c>
      <c r="B322">
        <v>30842</v>
      </c>
      <c r="C322">
        <v>4</v>
      </c>
      <c r="D322">
        <v>1.2404495477676392</v>
      </c>
      <c r="E322">
        <v>2.1816890239715576</v>
      </c>
      <c r="F322">
        <v>0.38373371958732611</v>
      </c>
      <c r="G322">
        <v>44.526145935058594</v>
      </c>
      <c r="H322">
        <v>1.6589000225067141</v>
      </c>
      <c r="I322">
        <v>0</v>
      </c>
      <c r="J322">
        <v>6.1818375587463379</v>
      </c>
      <c r="K322">
        <v>6.2783031463623047</v>
      </c>
      <c r="L322">
        <v>-0.2888484001159668</v>
      </c>
      <c r="M322">
        <v>4</v>
      </c>
    </row>
    <row r="323" spans="1:13" x14ac:dyDescent="0.3">
      <c r="A323" t="s">
        <v>80</v>
      </c>
      <c r="B323">
        <v>30963</v>
      </c>
      <c r="C323">
        <v>0</v>
      </c>
      <c r="D323">
        <v>1.1467167139053345</v>
      </c>
      <c r="E323">
        <v>1.1215975284576416</v>
      </c>
      <c r="F323">
        <v>0.93775194883346558</v>
      </c>
      <c r="G323">
        <v>48.262180328369141</v>
      </c>
      <c r="H323">
        <v>0.47729998826980591</v>
      </c>
      <c r="I323">
        <v>3</v>
      </c>
      <c r="J323">
        <v>5.5621318817138672</v>
      </c>
      <c r="K323">
        <v>4.4677248001098633</v>
      </c>
      <c r="L323">
        <v>-2.1595258712768555</v>
      </c>
      <c r="M323">
        <v>0</v>
      </c>
    </row>
    <row r="324" spans="1:13" x14ac:dyDescent="0.3">
      <c r="A324" t="s">
        <v>80</v>
      </c>
      <c r="B324">
        <v>30963</v>
      </c>
      <c r="C324">
        <v>1</v>
      </c>
      <c r="D324">
        <v>1.0374429225921631</v>
      </c>
      <c r="E324">
        <v>1.0618752241134644</v>
      </c>
      <c r="F324">
        <v>1.4502501487731934</v>
      </c>
      <c r="G324">
        <v>39.431640625</v>
      </c>
      <c r="H324">
        <v>0.17880000174045563</v>
      </c>
      <c r="I324">
        <v>4</v>
      </c>
      <c r="J324">
        <v>4.6929235458374023</v>
      </c>
      <c r="K324">
        <v>5.5006303787231445</v>
      </c>
      <c r="L324">
        <v>1.5201878547668457</v>
      </c>
      <c r="M324">
        <v>0</v>
      </c>
    </row>
    <row r="325" spans="1:13" x14ac:dyDescent="0.3">
      <c r="A325" t="s">
        <v>80</v>
      </c>
      <c r="B325">
        <v>30963</v>
      </c>
      <c r="C325">
        <v>2</v>
      </c>
      <c r="D325">
        <v>1.0645952224731443</v>
      </c>
      <c r="E325">
        <v>1.082206130027771</v>
      </c>
      <c r="F325">
        <v>1.1562259197235107</v>
      </c>
      <c r="G325">
        <v>39.2728271484375</v>
      </c>
      <c r="H325">
        <v>0.79110002517700195</v>
      </c>
      <c r="I325">
        <v>2</v>
      </c>
      <c r="J325">
        <v>4.8857359886169434</v>
      </c>
      <c r="K325">
        <v>5.7452478408813477</v>
      </c>
      <c r="L325">
        <v>-1.640894889831543</v>
      </c>
      <c r="M325">
        <v>0</v>
      </c>
    </row>
    <row r="326" spans="1:13" x14ac:dyDescent="0.3">
      <c r="A326" t="s">
        <v>80</v>
      </c>
      <c r="B326">
        <v>30963</v>
      </c>
      <c r="C326">
        <v>3</v>
      </c>
      <c r="D326">
        <v>1.0438041687011721</v>
      </c>
      <c r="E326">
        <v>1.0810959339141846</v>
      </c>
      <c r="F326">
        <v>1.3485729694366455</v>
      </c>
      <c r="G326">
        <v>37.460544586181641</v>
      </c>
      <c r="H326">
        <v>0.96759998798370361</v>
      </c>
      <c r="I326">
        <v>2</v>
      </c>
      <c r="J326">
        <v>5.0170021057128906</v>
      </c>
      <c r="K326">
        <v>6.5231361389160156</v>
      </c>
      <c r="L326">
        <v>0.56564867496490479</v>
      </c>
      <c r="M326">
        <v>0</v>
      </c>
    </row>
    <row r="327" spans="1:13" x14ac:dyDescent="0.3">
      <c r="A327" t="s">
        <v>80</v>
      </c>
      <c r="B327">
        <v>30963</v>
      </c>
      <c r="C327">
        <v>4</v>
      </c>
      <c r="D327">
        <v>0.89319020509719849</v>
      </c>
      <c r="E327">
        <v>0.97858595848083496</v>
      </c>
      <c r="F327">
        <v>1.2067934274673462</v>
      </c>
      <c r="G327">
        <v>22.377239227294918</v>
      </c>
      <c r="H327">
        <v>1.8666000366210935</v>
      </c>
      <c r="I327">
        <v>0</v>
      </c>
      <c r="J327">
        <v>3.5818581581115723</v>
      </c>
      <c r="K327">
        <v>8.3407726287841797</v>
      </c>
      <c r="L327">
        <v>-2.4743361473083496</v>
      </c>
      <c r="M327">
        <v>0</v>
      </c>
    </row>
    <row r="328" spans="1:13" x14ac:dyDescent="0.3">
      <c r="A328" t="s">
        <v>80</v>
      </c>
      <c r="B328">
        <v>30963</v>
      </c>
      <c r="C328">
        <v>0</v>
      </c>
      <c r="D328">
        <v>1.1597024202346802</v>
      </c>
      <c r="E328">
        <v>1.1430498361587524</v>
      </c>
      <c r="F328">
        <v>1.2010815143585205</v>
      </c>
      <c r="G328">
        <v>43.130210876464851</v>
      </c>
      <c r="H328">
        <v>4.3807001113891602</v>
      </c>
      <c r="I328">
        <v>0</v>
      </c>
      <c r="J328">
        <v>6.5561699867248535</v>
      </c>
      <c r="K328">
        <v>6.8603105545043945</v>
      </c>
      <c r="L328">
        <v>-1.3847782611846924</v>
      </c>
      <c r="M328">
        <v>1</v>
      </c>
    </row>
    <row r="329" spans="1:13" x14ac:dyDescent="0.3">
      <c r="A329" t="s">
        <v>80</v>
      </c>
      <c r="B329">
        <v>30963</v>
      </c>
      <c r="C329">
        <v>1</v>
      </c>
      <c r="D329">
        <v>1.1852313280105591</v>
      </c>
      <c r="E329">
        <v>1.034603476524353</v>
      </c>
      <c r="F329">
        <v>1.0301815271377563</v>
      </c>
      <c r="G329">
        <v>47.798934936523438</v>
      </c>
      <c r="H329">
        <v>1.7889000177383425</v>
      </c>
      <c r="I329">
        <v>0</v>
      </c>
      <c r="J329">
        <v>6.7885885238647461</v>
      </c>
      <c r="K329">
        <v>5.1253471374511719</v>
      </c>
      <c r="L329">
        <v>-3.4094052314758301</v>
      </c>
      <c r="M329">
        <v>1</v>
      </c>
    </row>
    <row r="330" spans="1:13" x14ac:dyDescent="0.3">
      <c r="A330" t="s">
        <v>80</v>
      </c>
      <c r="B330">
        <v>30963</v>
      </c>
      <c r="C330">
        <v>2</v>
      </c>
      <c r="D330">
        <v>1.0988188982009888</v>
      </c>
      <c r="E330">
        <v>1.1624460220336914</v>
      </c>
      <c r="F330">
        <v>1.2275961637496948</v>
      </c>
      <c r="G330">
        <v>41.547168731689453</v>
      </c>
      <c r="H330">
        <v>2.1617999076843262</v>
      </c>
      <c r="I330">
        <v>0</v>
      </c>
      <c r="J330">
        <v>6.256962776184082</v>
      </c>
      <c r="K330">
        <v>6.9406814575195313</v>
      </c>
      <c r="L330">
        <v>-1.2951605319976809</v>
      </c>
      <c r="M330">
        <v>1</v>
      </c>
    </row>
    <row r="331" spans="1:13" x14ac:dyDescent="0.3">
      <c r="A331" t="s">
        <v>80</v>
      </c>
      <c r="B331">
        <v>30963</v>
      </c>
      <c r="C331">
        <v>3</v>
      </c>
      <c r="D331">
        <v>1.238823413848877</v>
      </c>
      <c r="E331">
        <v>1.2306152582168579</v>
      </c>
      <c r="F331">
        <v>1.2422409057617188</v>
      </c>
      <c r="G331">
        <v>53.919506072998047</v>
      </c>
      <c r="H331">
        <v>0.71069997549057007</v>
      </c>
      <c r="I331">
        <v>3</v>
      </c>
      <c r="J331">
        <v>7.4800553321838379</v>
      </c>
      <c r="K331">
        <v>5.4010801315307617</v>
      </c>
      <c r="L331">
        <v>-0.73342841863632202</v>
      </c>
      <c r="M331">
        <v>1</v>
      </c>
    </row>
    <row r="332" spans="1:13" x14ac:dyDescent="0.3">
      <c r="A332" t="s">
        <v>80</v>
      </c>
      <c r="B332">
        <v>30963</v>
      </c>
      <c r="C332">
        <v>4</v>
      </c>
      <c r="D332">
        <v>1.0219911336898804</v>
      </c>
      <c r="E332">
        <v>1.181368350982666</v>
      </c>
      <c r="F332">
        <v>1.330869197845459</v>
      </c>
      <c r="G332">
        <v>35.400485992431641</v>
      </c>
      <c r="H332">
        <v>1.839900016784668</v>
      </c>
      <c r="I332">
        <v>0</v>
      </c>
      <c r="J332">
        <v>6.0787639617919922</v>
      </c>
      <c r="K332">
        <v>8.5479526519775391</v>
      </c>
      <c r="L332">
        <v>-0.30798867344856262</v>
      </c>
      <c r="M332">
        <v>1</v>
      </c>
    </row>
    <row r="333" spans="1:13" x14ac:dyDescent="0.3">
      <c r="A333" t="s">
        <v>80</v>
      </c>
      <c r="B333">
        <v>30963</v>
      </c>
      <c r="C333">
        <v>0</v>
      </c>
      <c r="D333">
        <v>1.1564619541168213</v>
      </c>
      <c r="E333">
        <v>1.1258655786514282</v>
      </c>
      <c r="F333">
        <v>1.7586430311203003</v>
      </c>
      <c r="G333">
        <v>46.490074157714851</v>
      </c>
      <c r="H333">
        <v>0.55460000038146973</v>
      </c>
      <c r="I333">
        <v>3</v>
      </c>
      <c r="J333">
        <v>10.295525550842283</v>
      </c>
      <c r="K333">
        <v>8.8989648818969727</v>
      </c>
      <c r="L333">
        <v>4.0409555435180664</v>
      </c>
      <c r="M333">
        <v>2</v>
      </c>
    </row>
    <row r="334" spans="1:13" x14ac:dyDescent="0.3">
      <c r="A334" t="s">
        <v>80</v>
      </c>
      <c r="B334">
        <v>30963</v>
      </c>
      <c r="C334">
        <v>1</v>
      </c>
      <c r="D334">
        <v>1.05161452293396</v>
      </c>
      <c r="E334">
        <v>1.0514252185821531</v>
      </c>
      <c r="F334">
        <v>1.2668697834014893</v>
      </c>
      <c r="G334">
        <v>40.610958099365234</v>
      </c>
      <c r="H334">
        <v>0.64509999752044678</v>
      </c>
      <c r="I334">
        <v>3</v>
      </c>
      <c r="J334">
        <v>10.515558242797852</v>
      </c>
      <c r="K334">
        <v>11.853574752807615</v>
      </c>
      <c r="L334">
        <v>-3.1460421085357666</v>
      </c>
      <c r="M334">
        <v>2</v>
      </c>
    </row>
    <row r="335" spans="1:13" x14ac:dyDescent="0.3">
      <c r="A335" t="s">
        <v>80</v>
      </c>
      <c r="B335">
        <v>30963</v>
      </c>
      <c r="C335">
        <v>2</v>
      </c>
      <c r="D335">
        <v>1.2155672311782837</v>
      </c>
      <c r="E335">
        <v>1.2217705249786377</v>
      </c>
      <c r="F335">
        <v>1.3676270246505735</v>
      </c>
      <c r="G335">
        <v>51.440673828125</v>
      </c>
      <c r="H335">
        <v>0.29409998655319214</v>
      </c>
      <c r="I335">
        <v>4</v>
      </c>
      <c r="J335">
        <v>13.041745185852051</v>
      </c>
      <c r="K335">
        <v>10.361946105957031</v>
      </c>
      <c r="L335">
        <v>-0.84002560377120972</v>
      </c>
      <c r="M335">
        <v>2</v>
      </c>
    </row>
    <row r="336" spans="1:13" x14ac:dyDescent="0.3">
      <c r="A336" t="s">
        <v>80</v>
      </c>
      <c r="B336">
        <v>30963</v>
      </c>
      <c r="C336">
        <v>3</v>
      </c>
      <c r="D336">
        <v>1.1087384223937988</v>
      </c>
      <c r="E336">
        <v>1.1371423006057739</v>
      </c>
      <c r="F336">
        <v>1.222214937210083</v>
      </c>
      <c r="G336">
        <v>41.868190765380859</v>
      </c>
      <c r="H336">
        <v>0.62610000371932983</v>
      </c>
      <c r="I336">
        <v>3</v>
      </c>
      <c r="J336">
        <v>12.688122749328612</v>
      </c>
      <c r="K336">
        <v>13.407552719116213</v>
      </c>
      <c r="L336">
        <v>-4.5449662208557129</v>
      </c>
      <c r="M336">
        <v>2</v>
      </c>
    </row>
    <row r="337" spans="1:13" x14ac:dyDescent="0.3">
      <c r="A337" t="s">
        <v>80</v>
      </c>
      <c r="B337">
        <v>30963</v>
      </c>
      <c r="C337">
        <v>4</v>
      </c>
      <c r="D337">
        <v>1.1428126096725464</v>
      </c>
      <c r="E337">
        <v>1.1623121500015261</v>
      </c>
      <c r="F337">
        <v>1.2116444110870359</v>
      </c>
      <c r="G337">
        <v>45.203887939453125</v>
      </c>
      <c r="H337">
        <v>1.0163999795913696</v>
      </c>
      <c r="I337">
        <v>2</v>
      </c>
      <c r="J337">
        <v>12.84333610534668</v>
      </c>
      <c r="K337">
        <v>12.216370582580566</v>
      </c>
      <c r="L337">
        <v>-3.65789794921875</v>
      </c>
      <c r="M337">
        <v>2</v>
      </c>
    </row>
    <row r="338" spans="1:13" x14ac:dyDescent="0.3">
      <c r="A338" t="s">
        <v>80</v>
      </c>
      <c r="B338">
        <v>30963</v>
      </c>
      <c r="C338">
        <v>0</v>
      </c>
      <c r="D338">
        <v>0.89468848705291748</v>
      </c>
      <c r="E338">
        <v>1.0325486660003662</v>
      </c>
      <c r="F338">
        <v>1.4980514049530029</v>
      </c>
      <c r="G338">
        <v>28.968717575073239</v>
      </c>
      <c r="H338">
        <v>1.0277999639511108</v>
      </c>
      <c r="I338">
        <v>2</v>
      </c>
      <c r="J338">
        <v>15.150970458984377</v>
      </c>
      <c r="K338">
        <v>24.298744201660156</v>
      </c>
      <c r="L338">
        <v>-12.593451499938965</v>
      </c>
      <c r="M338">
        <v>3</v>
      </c>
    </row>
    <row r="339" spans="1:13" x14ac:dyDescent="0.3">
      <c r="A339" t="s">
        <v>80</v>
      </c>
      <c r="B339">
        <v>30963</v>
      </c>
      <c r="C339">
        <v>1</v>
      </c>
      <c r="D339">
        <v>1.1654419898986816</v>
      </c>
      <c r="E339">
        <v>1.210362434387207</v>
      </c>
      <c r="F339">
        <v>1.5063151121139526</v>
      </c>
      <c r="G339">
        <v>48.104774475097656</v>
      </c>
      <c r="H339">
        <v>0.41830000281333918</v>
      </c>
      <c r="I339">
        <v>3</v>
      </c>
      <c r="J339">
        <v>28.684558868408203</v>
      </c>
      <c r="K339">
        <v>23.963724136352539</v>
      </c>
      <c r="L339">
        <v>-9.3765935897827166</v>
      </c>
      <c r="M339">
        <v>3</v>
      </c>
    </row>
    <row r="340" spans="1:13" x14ac:dyDescent="0.3">
      <c r="A340" t="s">
        <v>80</v>
      </c>
      <c r="B340">
        <v>30963</v>
      </c>
      <c r="C340">
        <v>2</v>
      </c>
      <c r="D340">
        <v>1.1929315328598022</v>
      </c>
      <c r="E340">
        <v>1.1964288949966431</v>
      </c>
      <c r="F340">
        <v>1.4627442359924316</v>
      </c>
      <c r="G340">
        <v>49.827106475830078</v>
      </c>
      <c r="H340">
        <v>1.4589999914169312</v>
      </c>
      <c r="I340">
        <v>1</v>
      </c>
      <c r="J340">
        <v>30.566106796264648</v>
      </c>
      <c r="K340">
        <v>23.976774215698239</v>
      </c>
      <c r="L340">
        <v>-9.5416202545166016</v>
      </c>
      <c r="M340">
        <v>3</v>
      </c>
    </row>
    <row r="341" spans="1:13" x14ac:dyDescent="0.3">
      <c r="A341" t="s">
        <v>80</v>
      </c>
      <c r="B341">
        <v>30963</v>
      </c>
      <c r="C341">
        <v>3</v>
      </c>
      <c r="D341">
        <v>1.0212393999099731</v>
      </c>
      <c r="E341">
        <v>1.2008898258209229</v>
      </c>
      <c r="F341">
        <v>1.7835220098495483</v>
      </c>
      <c r="G341">
        <v>41.500858306884766</v>
      </c>
      <c r="H341">
        <v>2.359699964523315</v>
      </c>
      <c r="I341">
        <v>0</v>
      </c>
      <c r="J341">
        <v>23.969793319702148</v>
      </c>
      <c r="K341">
        <v>27.08935546875</v>
      </c>
      <c r="L341">
        <v>0.38613247871398926</v>
      </c>
      <c r="M341">
        <v>3</v>
      </c>
    </row>
    <row r="342" spans="1:13" x14ac:dyDescent="0.3">
      <c r="A342" t="s">
        <v>80</v>
      </c>
      <c r="B342">
        <v>30963</v>
      </c>
      <c r="C342">
        <v>4</v>
      </c>
      <c r="D342">
        <v>1.0906103849411011</v>
      </c>
      <c r="E342">
        <v>1.2487685680389404</v>
      </c>
      <c r="F342">
        <v>1.2624912261962891</v>
      </c>
      <c r="G342">
        <v>43.911312103271491</v>
      </c>
      <c r="H342">
        <v>2.5931999683380127</v>
      </c>
      <c r="I342">
        <v>0</v>
      </c>
      <c r="J342">
        <v>27.588504791259769</v>
      </c>
      <c r="K342">
        <v>28.655826568603516</v>
      </c>
      <c r="L342">
        <v>0.29750895500183105</v>
      </c>
      <c r="M342">
        <v>3</v>
      </c>
    </row>
    <row r="343" spans="1:13" x14ac:dyDescent="0.3">
      <c r="A343" t="s">
        <v>80</v>
      </c>
      <c r="B343">
        <v>30963</v>
      </c>
      <c r="C343">
        <v>0</v>
      </c>
      <c r="D343">
        <v>0.9976162314414978</v>
      </c>
      <c r="E343">
        <v>1.1977158784866333</v>
      </c>
      <c r="F343">
        <v>1.2481151819229126</v>
      </c>
      <c r="G343">
        <v>35.429977416992188</v>
      </c>
      <c r="H343">
        <v>1.052299976348877</v>
      </c>
      <c r="I343">
        <v>2</v>
      </c>
      <c r="J343">
        <v>4.2177515029907227</v>
      </c>
      <c r="K343">
        <v>5.899294376373291</v>
      </c>
      <c r="L343">
        <v>0.58654630184173584</v>
      </c>
      <c r="M343">
        <v>4</v>
      </c>
    </row>
    <row r="344" spans="1:13" x14ac:dyDescent="0.3">
      <c r="A344" t="s">
        <v>80</v>
      </c>
      <c r="B344">
        <v>30963</v>
      </c>
      <c r="C344">
        <v>1</v>
      </c>
      <c r="D344">
        <v>0.90547764301300038</v>
      </c>
      <c r="E344">
        <v>1.1543487310409546</v>
      </c>
      <c r="F344">
        <v>1.4812180995941162</v>
      </c>
      <c r="G344">
        <v>30.925209045410156</v>
      </c>
      <c r="H344">
        <v>1.0614999532699585</v>
      </c>
      <c r="I344">
        <v>2</v>
      </c>
      <c r="J344">
        <v>3.4566950798034668</v>
      </c>
      <c r="K344">
        <v>5.4020833969116211</v>
      </c>
      <c r="L344">
        <v>2.0272822380065918</v>
      </c>
      <c r="M344">
        <v>4</v>
      </c>
    </row>
    <row r="345" spans="1:13" x14ac:dyDescent="0.3">
      <c r="A345" t="s">
        <v>80</v>
      </c>
      <c r="B345">
        <v>30963</v>
      </c>
      <c r="C345">
        <v>2</v>
      </c>
      <c r="D345">
        <v>1.0598255395889282</v>
      </c>
      <c r="E345">
        <v>1.1790791749954224</v>
      </c>
      <c r="F345">
        <v>0.95450526475906361</v>
      </c>
      <c r="G345">
        <v>42.397182464599609</v>
      </c>
      <c r="H345">
        <v>0.30610001087188721</v>
      </c>
      <c r="I345">
        <v>4</v>
      </c>
      <c r="J345">
        <v>5.5832023620605469</v>
      </c>
      <c r="K345">
        <v>5.718480110168457</v>
      </c>
      <c r="L345">
        <v>-2.1661219596862793</v>
      </c>
      <c r="M345">
        <v>4</v>
      </c>
    </row>
    <row r="346" spans="1:13" x14ac:dyDescent="0.3">
      <c r="A346" t="s">
        <v>80</v>
      </c>
      <c r="B346">
        <v>30963</v>
      </c>
      <c r="C346">
        <v>3</v>
      </c>
      <c r="D346">
        <v>0.93847858905792236</v>
      </c>
      <c r="E346">
        <v>1.2108391523361206</v>
      </c>
      <c r="F346">
        <v>1.4735507965087891</v>
      </c>
      <c r="G346">
        <v>32.451244354248047</v>
      </c>
      <c r="H346">
        <v>0.56019997596740723</v>
      </c>
      <c r="I346">
        <v>3</v>
      </c>
      <c r="J346">
        <v>4.8203420639038086</v>
      </c>
      <c r="K346">
        <v>7.3231019973754883</v>
      </c>
      <c r="L346">
        <v>1.9591913223266599</v>
      </c>
      <c r="M346">
        <v>4</v>
      </c>
    </row>
    <row r="347" spans="1:13" x14ac:dyDescent="0.3">
      <c r="A347" t="s">
        <v>80</v>
      </c>
      <c r="B347">
        <v>30963</v>
      </c>
      <c r="C347">
        <v>4</v>
      </c>
      <c r="D347">
        <v>1.20029616355896</v>
      </c>
      <c r="E347">
        <v>1.291473388671875</v>
      </c>
      <c r="F347">
        <v>1.2929526567459106</v>
      </c>
      <c r="G347">
        <v>52.397960662841797</v>
      </c>
      <c r="H347">
        <v>1.6025999784469604</v>
      </c>
      <c r="I347">
        <v>0</v>
      </c>
      <c r="J347">
        <v>7.1400084495544434</v>
      </c>
      <c r="K347">
        <v>5.4925298690795898</v>
      </c>
      <c r="L347">
        <v>0.26568502187728882</v>
      </c>
      <c r="M347">
        <v>4</v>
      </c>
    </row>
    <row r="348" spans="1:13" x14ac:dyDescent="0.3">
      <c r="A348" t="s">
        <v>80</v>
      </c>
      <c r="B348">
        <v>31808</v>
      </c>
      <c r="C348">
        <v>0</v>
      </c>
      <c r="D348">
        <v>0.8746563196182251</v>
      </c>
      <c r="E348">
        <v>1.7248114347457886</v>
      </c>
      <c r="F348">
        <v>0.97639685869216919</v>
      </c>
      <c r="G348">
        <v>34.222980499267578</v>
      </c>
      <c r="H348">
        <v>2.2042999267578125</v>
      </c>
      <c r="I348">
        <v>0</v>
      </c>
      <c r="J348">
        <v>2.3607771396636963</v>
      </c>
      <c r="K348">
        <v>2.8505291938781738</v>
      </c>
      <c r="L348">
        <v>1.9801046848297119</v>
      </c>
      <c r="M348">
        <v>0</v>
      </c>
    </row>
    <row r="349" spans="1:13" x14ac:dyDescent="0.3">
      <c r="A349" t="s">
        <v>80</v>
      </c>
      <c r="B349">
        <v>31808</v>
      </c>
      <c r="C349">
        <v>1</v>
      </c>
      <c r="D349">
        <v>0.95649194717407238</v>
      </c>
      <c r="E349">
        <v>1.8362414836883545</v>
      </c>
      <c r="F349">
        <v>0.82332158088684082</v>
      </c>
      <c r="G349">
        <v>41.828811645507813</v>
      </c>
      <c r="H349">
        <v>2.1640000343322754</v>
      </c>
      <c r="I349">
        <v>0</v>
      </c>
      <c r="J349">
        <v>3.0706820487976074</v>
      </c>
      <c r="K349">
        <v>3.2790827751159668</v>
      </c>
      <c r="L349">
        <v>1.009293794631958</v>
      </c>
      <c r="M349">
        <v>0</v>
      </c>
    </row>
    <row r="350" spans="1:13" x14ac:dyDescent="0.3">
      <c r="A350" t="s">
        <v>80</v>
      </c>
      <c r="B350">
        <v>31808</v>
      </c>
      <c r="C350">
        <v>2</v>
      </c>
      <c r="D350">
        <v>0.83860576152801514</v>
      </c>
      <c r="E350">
        <v>1.6829507350921631</v>
      </c>
      <c r="F350">
        <v>0.40569987893104553</v>
      </c>
      <c r="G350">
        <v>23.843040466308594</v>
      </c>
      <c r="H350">
        <v>1.7711000442504885</v>
      </c>
      <c r="I350">
        <v>0</v>
      </c>
      <c r="J350">
        <v>2.851485013961792</v>
      </c>
      <c r="K350">
        <v>5.9829564094543457</v>
      </c>
      <c r="L350">
        <v>-2.415202379226685</v>
      </c>
      <c r="M350">
        <v>0</v>
      </c>
    </row>
    <row r="351" spans="1:13" x14ac:dyDescent="0.3">
      <c r="A351" t="s">
        <v>80</v>
      </c>
      <c r="B351">
        <v>31808</v>
      </c>
      <c r="C351">
        <v>3</v>
      </c>
      <c r="D351">
        <v>0.75087487697601318</v>
      </c>
      <c r="E351">
        <v>1.6848921775817871</v>
      </c>
      <c r="F351">
        <v>0.70580017566680908</v>
      </c>
      <c r="G351">
        <v>11.085622787475586</v>
      </c>
      <c r="H351">
        <v>3.3631999492645264</v>
      </c>
      <c r="I351">
        <v>0</v>
      </c>
      <c r="J351">
        <v>1.449149489402771</v>
      </c>
      <c r="K351">
        <v>7.3005037307739258</v>
      </c>
      <c r="L351">
        <v>1.1859275102615356</v>
      </c>
      <c r="M351">
        <v>0</v>
      </c>
    </row>
    <row r="352" spans="1:13" x14ac:dyDescent="0.3">
      <c r="A352" t="s">
        <v>80</v>
      </c>
      <c r="B352">
        <v>31808</v>
      </c>
      <c r="C352">
        <v>4</v>
      </c>
      <c r="D352">
        <v>1.065941333770752</v>
      </c>
      <c r="E352">
        <v>1.8820596933364868</v>
      </c>
      <c r="F352">
        <v>0.77884632349014282</v>
      </c>
      <c r="G352">
        <v>39.877593994140625</v>
      </c>
      <c r="H352">
        <v>1.3029999732971191</v>
      </c>
      <c r="I352">
        <v>1</v>
      </c>
      <c r="J352">
        <v>5.5631637573242188</v>
      </c>
      <c r="K352">
        <v>6.4457588195800781</v>
      </c>
      <c r="L352">
        <v>1.6707082986831665</v>
      </c>
      <c r="M352">
        <v>0</v>
      </c>
    </row>
    <row r="353" spans="1:13" x14ac:dyDescent="0.3">
      <c r="A353" t="s">
        <v>80</v>
      </c>
      <c r="B353">
        <v>31808</v>
      </c>
      <c r="C353">
        <v>0</v>
      </c>
      <c r="D353">
        <v>0.80721193552017212</v>
      </c>
      <c r="E353">
        <v>1.5505555868148804</v>
      </c>
      <c r="F353">
        <v>0.50351667404174805</v>
      </c>
      <c r="G353">
        <v>27.490989685058594</v>
      </c>
      <c r="H353">
        <v>1.4391000270843506</v>
      </c>
      <c r="I353">
        <v>1</v>
      </c>
      <c r="J353">
        <v>2.1143827438354492</v>
      </c>
      <c r="K353">
        <v>3.924352645874023</v>
      </c>
      <c r="L353">
        <v>-1.0533127784729004</v>
      </c>
      <c r="M353">
        <v>1</v>
      </c>
    </row>
    <row r="354" spans="1:13" x14ac:dyDescent="0.3">
      <c r="A354" t="s">
        <v>80</v>
      </c>
      <c r="B354">
        <v>31808</v>
      </c>
      <c r="C354">
        <v>1</v>
      </c>
      <c r="D354">
        <v>0.9070584774017334</v>
      </c>
      <c r="E354">
        <v>1.6114180088043213</v>
      </c>
      <c r="F354">
        <v>0.41879591345787048</v>
      </c>
      <c r="G354">
        <v>35.057689666748047</v>
      </c>
      <c r="H354">
        <v>1.4409999847412109</v>
      </c>
      <c r="I354">
        <v>1</v>
      </c>
      <c r="J354">
        <v>3.2632126808166504</v>
      </c>
      <c r="K354">
        <v>4.2703676223754883</v>
      </c>
      <c r="L354">
        <v>-1.8411884307861328</v>
      </c>
      <c r="M354">
        <v>1</v>
      </c>
    </row>
    <row r="355" spans="1:13" x14ac:dyDescent="0.3">
      <c r="A355" t="s">
        <v>80</v>
      </c>
      <c r="B355">
        <v>31808</v>
      </c>
      <c r="C355">
        <v>2</v>
      </c>
      <c r="D355">
        <v>0.94949239492416382</v>
      </c>
      <c r="E355">
        <v>1.8243157863616943</v>
      </c>
      <c r="F355">
        <v>0.76514196395874023</v>
      </c>
      <c r="G355">
        <v>37.689483642578125</v>
      </c>
      <c r="H355">
        <v>1.5636999607086182</v>
      </c>
      <c r="I355">
        <v>0</v>
      </c>
      <c r="J355">
        <v>3.679161548614502</v>
      </c>
      <c r="K355">
        <v>4.7230205535888672</v>
      </c>
      <c r="L355">
        <v>0.60871279239654541</v>
      </c>
      <c r="M355">
        <v>1</v>
      </c>
    </row>
    <row r="356" spans="1:13" x14ac:dyDescent="0.3">
      <c r="A356" t="s">
        <v>80</v>
      </c>
      <c r="B356">
        <v>31808</v>
      </c>
      <c r="C356">
        <v>3</v>
      </c>
      <c r="D356">
        <v>1.1655967235565186</v>
      </c>
      <c r="E356">
        <v>1.6863794326782229</v>
      </c>
      <c r="F356">
        <v>0.44772443175315857</v>
      </c>
      <c r="G356">
        <v>51.486598968505859</v>
      </c>
      <c r="H356">
        <v>1.5325000286102295</v>
      </c>
      <c r="I356">
        <v>0</v>
      </c>
      <c r="J356">
        <v>5.9460330009460449</v>
      </c>
      <c r="K356">
        <v>4.3668928146362305</v>
      </c>
      <c r="L356">
        <v>-1.822547912597656</v>
      </c>
      <c r="M356">
        <v>1</v>
      </c>
    </row>
    <row r="357" spans="1:13" x14ac:dyDescent="0.3">
      <c r="A357" t="s">
        <v>80</v>
      </c>
      <c r="B357">
        <v>31808</v>
      </c>
      <c r="C357">
        <v>4</v>
      </c>
      <c r="D357">
        <v>0.91143238544464122</v>
      </c>
      <c r="E357">
        <v>1.7647602558135986</v>
      </c>
      <c r="F357">
        <v>0.56213599443435669</v>
      </c>
      <c r="G357">
        <v>38.290336608886719</v>
      </c>
      <c r="H357">
        <v>2.8640000820159912</v>
      </c>
      <c r="I357">
        <v>0</v>
      </c>
      <c r="J357">
        <v>4.1974220275878906</v>
      </c>
      <c r="K357">
        <v>5.3118147850036621</v>
      </c>
      <c r="L357">
        <v>-0.22790989279747009</v>
      </c>
      <c r="M357">
        <v>1</v>
      </c>
    </row>
    <row r="358" spans="1:13" x14ac:dyDescent="0.3">
      <c r="A358" t="s">
        <v>80</v>
      </c>
      <c r="B358">
        <v>31808</v>
      </c>
      <c r="C358">
        <v>0</v>
      </c>
      <c r="D358">
        <v>0.96258485317230225</v>
      </c>
      <c r="E358">
        <v>1.7291355133056641</v>
      </c>
      <c r="F358">
        <v>1.102398157119751</v>
      </c>
      <c r="G358">
        <v>38.757308959960938</v>
      </c>
      <c r="H358">
        <v>0.37000000476837158</v>
      </c>
      <c r="I358">
        <v>3</v>
      </c>
      <c r="J358">
        <v>7.6205034255981436</v>
      </c>
      <c r="K358">
        <v>8.4097223281860352</v>
      </c>
      <c r="L358">
        <v>4.4026765823364258</v>
      </c>
      <c r="M358">
        <v>2</v>
      </c>
    </row>
    <row r="359" spans="1:13" x14ac:dyDescent="0.3">
      <c r="A359" t="s">
        <v>80</v>
      </c>
      <c r="B359">
        <v>31808</v>
      </c>
      <c r="C359">
        <v>1</v>
      </c>
      <c r="D359">
        <v>1.0239200592041016</v>
      </c>
      <c r="E359">
        <v>1.9121148586273191</v>
      </c>
      <c r="F359">
        <v>0.78128278255462646</v>
      </c>
      <c r="G359">
        <v>43.953784942626953</v>
      </c>
      <c r="H359">
        <v>0.31630000472068787</v>
      </c>
      <c r="I359">
        <v>4</v>
      </c>
      <c r="J359">
        <v>8.9531078338623047</v>
      </c>
      <c r="K359">
        <v>9.1643857955932617</v>
      </c>
      <c r="L359">
        <v>1.4991364479064939</v>
      </c>
      <c r="M359">
        <v>2</v>
      </c>
    </row>
    <row r="360" spans="1:13" x14ac:dyDescent="0.3">
      <c r="A360" t="s">
        <v>80</v>
      </c>
      <c r="B360">
        <v>31808</v>
      </c>
      <c r="C360">
        <v>2</v>
      </c>
      <c r="D360">
        <v>1.1122053861618042</v>
      </c>
      <c r="E360">
        <v>1.839146614074707</v>
      </c>
      <c r="F360">
        <v>0.78100687265396118</v>
      </c>
      <c r="G360">
        <v>48.41204833984375</v>
      </c>
      <c r="H360">
        <v>0.87239998579025269</v>
      </c>
      <c r="I360">
        <v>2</v>
      </c>
      <c r="J360">
        <v>10.57533073425293</v>
      </c>
      <c r="K360">
        <v>9.259404182434082</v>
      </c>
      <c r="L360">
        <v>1.5317313671112061</v>
      </c>
      <c r="M360">
        <v>2</v>
      </c>
    </row>
    <row r="361" spans="1:13" x14ac:dyDescent="0.3">
      <c r="A361" t="s">
        <v>80</v>
      </c>
      <c r="B361">
        <v>31808</v>
      </c>
      <c r="C361">
        <v>3</v>
      </c>
      <c r="D361">
        <v>0.85463833808898926</v>
      </c>
      <c r="E361">
        <v>1.7274825572967529</v>
      </c>
      <c r="F361">
        <v>0.78762698173522949</v>
      </c>
      <c r="G361">
        <v>29.391229629516602</v>
      </c>
      <c r="H361">
        <v>2.7441000938415527</v>
      </c>
      <c r="I361">
        <v>0</v>
      </c>
      <c r="J361">
        <v>6.427515983581543</v>
      </c>
      <c r="K361">
        <v>11.183900833129885</v>
      </c>
      <c r="L361">
        <v>2.2656772136688232</v>
      </c>
      <c r="M361">
        <v>2</v>
      </c>
    </row>
    <row r="362" spans="1:13" x14ac:dyDescent="0.3">
      <c r="A362" t="s">
        <v>80</v>
      </c>
      <c r="B362">
        <v>31808</v>
      </c>
      <c r="C362">
        <v>4</v>
      </c>
      <c r="D362">
        <v>1.2202141284942627</v>
      </c>
      <c r="E362">
        <v>1.9401201009750368</v>
      </c>
      <c r="F362">
        <v>0.64740568399429321</v>
      </c>
      <c r="G362">
        <v>56.852043151855469</v>
      </c>
      <c r="H362">
        <v>3.9890000820159912</v>
      </c>
      <c r="I362">
        <v>0</v>
      </c>
      <c r="J362">
        <v>10.386954307556152</v>
      </c>
      <c r="K362">
        <v>6.7834305763244629</v>
      </c>
      <c r="L362">
        <v>-4.303688183426857E-2</v>
      </c>
      <c r="M362">
        <v>2</v>
      </c>
    </row>
    <row r="363" spans="1:13" x14ac:dyDescent="0.3">
      <c r="A363" t="s">
        <v>80</v>
      </c>
      <c r="B363">
        <v>31808</v>
      </c>
      <c r="C363">
        <v>0</v>
      </c>
      <c r="D363">
        <v>1.0428377389907837</v>
      </c>
      <c r="E363">
        <v>1.8573182821273804</v>
      </c>
      <c r="F363">
        <v>0.5481109619140625</v>
      </c>
      <c r="G363">
        <v>48.280227661132813</v>
      </c>
      <c r="H363">
        <v>1.1158000230789185</v>
      </c>
      <c r="I363">
        <v>2</v>
      </c>
      <c r="J363">
        <v>19.362621307373047</v>
      </c>
      <c r="K363">
        <v>16.512773513793945</v>
      </c>
      <c r="L363">
        <v>-5.0353941917419434</v>
      </c>
      <c r="M363">
        <v>3</v>
      </c>
    </row>
    <row r="364" spans="1:13" x14ac:dyDescent="0.3">
      <c r="A364" t="s">
        <v>80</v>
      </c>
      <c r="B364">
        <v>31808</v>
      </c>
      <c r="C364">
        <v>1</v>
      </c>
      <c r="D364">
        <v>1.083403468132019</v>
      </c>
      <c r="E364">
        <v>1.8032329082489016</v>
      </c>
      <c r="F364">
        <v>1.0597831010818479</v>
      </c>
      <c r="G364">
        <v>50.887500762939453</v>
      </c>
      <c r="H364">
        <v>1.6305999755859375</v>
      </c>
      <c r="I364">
        <v>0</v>
      </c>
      <c r="J364">
        <v>22.476530075073239</v>
      </c>
      <c r="K364">
        <v>16.882007598876953</v>
      </c>
      <c r="L364">
        <v>6.996333122253418</v>
      </c>
      <c r="M364">
        <v>3</v>
      </c>
    </row>
    <row r="365" spans="1:13" x14ac:dyDescent="0.3">
      <c r="A365" t="s">
        <v>80</v>
      </c>
      <c r="B365">
        <v>31808</v>
      </c>
      <c r="C365">
        <v>2</v>
      </c>
      <c r="D365">
        <v>1.0592877864837646</v>
      </c>
      <c r="E365">
        <v>1.8826885223388672</v>
      </c>
      <c r="F365">
        <v>0.57159584760665894</v>
      </c>
      <c r="G365">
        <v>47.809970855712891</v>
      </c>
      <c r="H365">
        <v>1.726099967956543</v>
      </c>
      <c r="I365">
        <v>0</v>
      </c>
      <c r="J365">
        <v>23.966506958007813</v>
      </c>
      <c r="K365">
        <v>21.216934204101559</v>
      </c>
      <c r="L365">
        <v>-4.665809154510498</v>
      </c>
      <c r="M365">
        <v>3</v>
      </c>
    </row>
    <row r="366" spans="1:13" x14ac:dyDescent="0.3">
      <c r="A366" t="s">
        <v>80</v>
      </c>
      <c r="B366">
        <v>31808</v>
      </c>
      <c r="C366">
        <v>3</v>
      </c>
      <c r="D366">
        <v>1.1728729009628296</v>
      </c>
      <c r="E366">
        <v>1.8715744018554688</v>
      </c>
      <c r="F366">
        <v>0.51492995023727417</v>
      </c>
      <c r="G366">
        <v>57.953628540039063</v>
      </c>
      <c r="H366">
        <v>3.9927999973297119</v>
      </c>
      <c r="I366">
        <v>0</v>
      </c>
      <c r="J366">
        <v>25.021600723266602</v>
      </c>
      <c r="K366">
        <v>15.033578872680664</v>
      </c>
      <c r="L366">
        <v>-4.3970227241516113</v>
      </c>
      <c r="M366">
        <v>3</v>
      </c>
    </row>
    <row r="367" spans="1:13" x14ac:dyDescent="0.3">
      <c r="A367" t="s">
        <v>80</v>
      </c>
      <c r="B367">
        <v>31808</v>
      </c>
      <c r="C367">
        <v>4</v>
      </c>
      <c r="D367">
        <v>1.1867362260818479</v>
      </c>
      <c r="E367">
        <v>1.8638854026794431</v>
      </c>
      <c r="F367">
        <v>0.8094947338104248</v>
      </c>
      <c r="G367">
        <v>54.381782531738281</v>
      </c>
      <c r="H367">
        <v>3.872999906539917</v>
      </c>
      <c r="I367">
        <v>0</v>
      </c>
      <c r="J367">
        <v>27.196918487548828</v>
      </c>
      <c r="K367">
        <v>19.270437240600582</v>
      </c>
      <c r="L367">
        <v>2.8780019283294682</v>
      </c>
      <c r="M367">
        <v>3</v>
      </c>
    </row>
    <row r="368" spans="1:13" x14ac:dyDescent="0.3">
      <c r="A368" t="s">
        <v>80</v>
      </c>
      <c r="B368">
        <v>31808</v>
      </c>
      <c r="C368">
        <v>0</v>
      </c>
      <c r="D368">
        <v>0.75540608167648315</v>
      </c>
      <c r="E368">
        <v>1.3379427194595337</v>
      </c>
      <c r="F368">
        <v>0.5550912618637085</v>
      </c>
      <c r="G368">
        <v>22.356006622314453</v>
      </c>
      <c r="H368">
        <v>2.2355000972747803</v>
      </c>
      <c r="I368">
        <v>0</v>
      </c>
      <c r="J368">
        <v>1.8912782669067385</v>
      </c>
      <c r="K368">
        <v>3.996628999710083</v>
      </c>
      <c r="L368">
        <v>-2.2746677398681641</v>
      </c>
      <c r="M368">
        <v>4</v>
      </c>
    </row>
    <row r="369" spans="1:13" x14ac:dyDescent="0.3">
      <c r="A369" t="s">
        <v>80</v>
      </c>
      <c r="B369">
        <v>31808</v>
      </c>
      <c r="C369">
        <v>1</v>
      </c>
      <c r="D369">
        <v>0.86009705066680908</v>
      </c>
      <c r="E369">
        <v>1.7067803144454956</v>
      </c>
      <c r="F369">
        <v>1.0512083768844604</v>
      </c>
      <c r="G369">
        <v>30.796257019042969</v>
      </c>
      <c r="H369">
        <v>0.23340000212192535</v>
      </c>
      <c r="I369">
        <v>4</v>
      </c>
      <c r="J369">
        <v>3.5317142009735107</v>
      </c>
      <c r="K369">
        <v>5.731992244720459</v>
      </c>
      <c r="L369">
        <v>1.5014878511428833</v>
      </c>
      <c r="M369">
        <v>4</v>
      </c>
    </row>
    <row r="370" spans="1:13" x14ac:dyDescent="0.3">
      <c r="A370" t="s">
        <v>80</v>
      </c>
      <c r="B370">
        <v>31808</v>
      </c>
      <c r="C370">
        <v>2</v>
      </c>
      <c r="D370">
        <v>0.81448942422866821</v>
      </c>
      <c r="E370">
        <v>1.4996976852416992</v>
      </c>
      <c r="F370">
        <v>0.67347514629364014</v>
      </c>
      <c r="G370">
        <v>27.893325805664063</v>
      </c>
      <c r="H370">
        <v>2.4709999561309814</v>
      </c>
      <c r="I370">
        <v>0</v>
      </c>
      <c r="J370">
        <v>3.0719680786132813</v>
      </c>
      <c r="K370">
        <v>5.2869706153869629</v>
      </c>
      <c r="L370">
        <v>-2.3936161994934082</v>
      </c>
      <c r="M370">
        <v>4</v>
      </c>
    </row>
    <row r="371" spans="1:13" x14ac:dyDescent="0.3">
      <c r="A371" t="s">
        <v>80</v>
      </c>
      <c r="B371">
        <v>31808</v>
      </c>
      <c r="C371">
        <v>3</v>
      </c>
      <c r="D371">
        <v>0.74664700031280518</v>
      </c>
      <c r="E371">
        <v>1.4853413105010986</v>
      </c>
      <c r="F371">
        <v>0.73687291145324707</v>
      </c>
      <c r="G371">
        <v>13.088845252990724</v>
      </c>
      <c r="H371">
        <v>2.6782000064849858</v>
      </c>
      <c r="I371">
        <v>0</v>
      </c>
      <c r="J371">
        <v>1.8395487070083616</v>
      </c>
      <c r="K371">
        <v>7.7434720993041992</v>
      </c>
      <c r="L371">
        <v>-1.6241477727890017</v>
      </c>
      <c r="M371">
        <v>4</v>
      </c>
    </row>
    <row r="372" spans="1:13" x14ac:dyDescent="0.3">
      <c r="A372" t="s">
        <v>80</v>
      </c>
      <c r="B372">
        <v>31808</v>
      </c>
      <c r="C372">
        <v>4</v>
      </c>
      <c r="D372">
        <v>0.90282434225082397</v>
      </c>
      <c r="E372">
        <v>1.6512197256088257</v>
      </c>
      <c r="F372">
        <v>0.68940502405166626</v>
      </c>
      <c r="G372">
        <v>30.679363250732425</v>
      </c>
      <c r="H372">
        <v>0.29690000414848328</v>
      </c>
      <c r="I372">
        <v>4</v>
      </c>
      <c r="J372">
        <v>5.0020890235900879</v>
      </c>
      <c r="K372">
        <v>8.3046474456787109</v>
      </c>
      <c r="L372">
        <v>-1.4564487934112549</v>
      </c>
      <c r="M372">
        <v>4</v>
      </c>
    </row>
    <row r="373" spans="1:13" x14ac:dyDescent="0.3">
      <c r="A373" t="s">
        <v>80</v>
      </c>
      <c r="B373">
        <v>33319</v>
      </c>
      <c r="C373">
        <v>0</v>
      </c>
      <c r="D373">
        <v>2.1121418476104736</v>
      </c>
      <c r="E373">
        <v>2.5760626792907715</v>
      </c>
      <c r="F373">
        <v>1.5651873350143433</v>
      </c>
      <c r="G373">
        <v>21.136995315551761</v>
      </c>
      <c r="H373">
        <v>0.45230001211166382</v>
      </c>
      <c r="I373">
        <v>3</v>
      </c>
      <c r="J373">
        <v>1.3390482664108276</v>
      </c>
      <c r="K373">
        <v>3.3158512115478516</v>
      </c>
      <c r="L373">
        <v>1.0007036924362185</v>
      </c>
      <c r="M373">
        <v>0</v>
      </c>
    </row>
    <row r="374" spans="1:13" x14ac:dyDescent="0.3">
      <c r="A374" t="s">
        <v>80</v>
      </c>
      <c r="B374">
        <v>33319</v>
      </c>
      <c r="C374">
        <v>1</v>
      </c>
      <c r="D374">
        <v>2.096804141998291</v>
      </c>
      <c r="E374">
        <v>2.734822034835815</v>
      </c>
      <c r="F374">
        <v>1.0932406187057495</v>
      </c>
      <c r="G374">
        <v>6.5789046287536621</v>
      </c>
      <c r="H374">
        <v>1.8301999568939209</v>
      </c>
      <c r="I374">
        <v>0</v>
      </c>
      <c r="J374">
        <v>0.57339459657669067</v>
      </c>
      <c r="K374">
        <v>4.3934640884399414</v>
      </c>
      <c r="L374">
        <v>-2.3271524906158447</v>
      </c>
      <c r="M374">
        <v>0</v>
      </c>
    </row>
    <row r="375" spans="1:13" x14ac:dyDescent="0.3">
      <c r="A375" t="s">
        <v>80</v>
      </c>
      <c r="B375">
        <v>33319</v>
      </c>
      <c r="C375">
        <v>2</v>
      </c>
      <c r="D375">
        <v>2.2886219024658203</v>
      </c>
      <c r="E375">
        <v>2.4279823303222656</v>
      </c>
      <c r="F375">
        <v>1.0463588237762451</v>
      </c>
      <c r="G375">
        <v>29.696197509765625</v>
      </c>
      <c r="H375">
        <v>2.0943999290466309</v>
      </c>
      <c r="I375">
        <v>0</v>
      </c>
      <c r="J375">
        <v>2.8576912879943848</v>
      </c>
      <c r="K375">
        <v>3.3351962566375732</v>
      </c>
      <c r="L375">
        <v>-3.7396492958068848</v>
      </c>
      <c r="M375">
        <v>0</v>
      </c>
    </row>
    <row r="376" spans="1:13" x14ac:dyDescent="0.3">
      <c r="A376" t="s">
        <v>80</v>
      </c>
      <c r="B376">
        <v>33319</v>
      </c>
      <c r="C376">
        <v>3</v>
      </c>
      <c r="D376">
        <v>1.7062704563140869</v>
      </c>
      <c r="E376">
        <v>2.6899771690368652</v>
      </c>
      <c r="F376">
        <v>1.3520535230636597</v>
      </c>
      <c r="G376">
        <v>-48.814582824707031</v>
      </c>
      <c r="H376">
        <v>5.656400203704834</v>
      </c>
      <c r="I376">
        <v>0</v>
      </c>
      <c r="J376">
        <v>-4.3011350631713867</v>
      </c>
      <c r="K376">
        <v>3.6680760383605961</v>
      </c>
      <c r="L376">
        <v>-0.84177875518798828</v>
      </c>
      <c r="M376">
        <v>0</v>
      </c>
    </row>
    <row r="377" spans="1:13" x14ac:dyDescent="0.3">
      <c r="A377" t="s">
        <v>80</v>
      </c>
      <c r="B377">
        <v>33319</v>
      </c>
      <c r="C377">
        <v>4</v>
      </c>
      <c r="D377">
        <v>2.1895318031311035</v>
      </c>
      <c r="E377">
        <v>2.8541092872619629</v>
      </c>
      <c r="F377">
        <v>1.0910310745239258</v>
      </c>
      <c r="G377">
        <v>11.117077827453612</v>
      </c>
      <c r="H377">
        <v>2.4591999053955078</v>
      </c>
      <c r="I377">
        <v>0</v>
      </c>
      <c r="J377">
        <v>1.106889009475708</v>
      </c>
      <c r="K377">
        <v>4.5188531875610352</v>
      </c>
      <c r="L377">
        <v>-3.3630852699279785</v>
      </c>
      <c r="M377">
        <v>0</v>
      </c>
    </row>
    <row r="378" spans="1:13" x14ac:dyDescent="0.3">
      <c r="A378" t="s">
        <v>80</v>
      </c>
      <c r="B378">
        <v>33319</v>
      </c>
      <c r="C378">
        <v>0</v>
      </c>
      <c r="D378">
        <v>1.5741980075836182</v>
      </c>
      <c r="E378">
        <v>2.1883926391601558</v>
      </c>
      <c r="F378">
        <v>0.73831856250762939</v>
      </c>
      <c r="G378">
        <v>42.470348358154297</v>
      </c>
      <c r="H378">
        <v>1.1470999717712402</v>
      </c>
      <c r="I378">
        <v>1</v>
      </c>
      <c r="J378">
        <v>4.342524528503418</v>
      </c>
      <c r="K378">
        <v>2.5982069969177246</v>
      </c>
      <c r="L378">
        <v>-3.9691910743713379</v>
      </c>
      <c r="M378">
        <v>1</v>
      </c>
    </row>
    <row r="379" spans="1:13" x14ac:dyDescent="0.3">
      <c r="A379" t="s">
        <v>80</v>
      </c>
      <c r="B379">
        <v>33319</v>
      </c>
      <c r="C379">
        <v>1</v>
      </c>
      <c r="D379">
        <v>1.5647963285446167</v>
      </c>
      <c r="E379">
        <v>2.439570426940918</v>
      </c>
      <c r="F379">
        <v>1.9375745058059692</v>
      </c>
      <c r="G379">
        <v>45.34716796875</v>
      </c>
      <c r="H379">
        <v>0.14630000293254852</v>
      </c>
      <c r="I379">
        <v>4</v>
      </c>
      <c r="J379">
        <v>4.2870302200317383</v>
      </c>
      <c r="K379">
        <v>4.0117254257202148</v>
      </c>
      <c r="L379">
        <v>1.3581564426422119</v>
      </c>
      <c r="M379">
        <v>1</v>
      </c>
    </row>
    <row r="380" spans="1:13" x14ac:dyDescent="0.3">
      <c r="A380" t="s">
        <v>80</v>
      </c>
      <c r="B380">
        <v>33319</v>
      </c>
      <c r="C380">
        <v>2</v>
      </c>
      <c r="D380">
        <v>1.4330959320068359</v>
      </c>
      <c r="E380">
        <v>2.4654726982116699</v>
      </c>
      <c r="F380">
        <v>1.1263103485107422</v>
      </c>
      <c r="G380">
        <v>36.736392974853523</v>
      </c>
      <c r="H380">
        <v>0.37099999189376831</v>
      </c>
      <c r="I380">
        <v>4</v>
      </c>
      <c r="J380">
        <v>4.2670316696166992</v>
      </c>
      <c r="K380">
        <v>5.1433095932006836</v>
      </c>
      <c r="L380">
        <v>-2.4962704181671143</v>
      </c>
      <c r="M380">
        <v>1</v>
      </c>
    </row>
    <row r="381" spans="1:13" x14ac:dyDescent="0.3">
      <c r="A381" t="s">
        <v>80</v>
      </c>
      <c r="B381">
        <v>33319</v>
      </c>
      <c r="C381">
        <v>3</v>
      </c>
      <c r="D381">
        <v>1.5849472284317017</v>
      </c>
      <c r="E381">
        <v>2.4817509651184082</v>
      </c>
      <c r="F381">
        <v>1.0913739204406738</v>
      </c>
      <c r="G381">
        <v>45.344940185546875</v>
      </c>
      <c r="H381">
        <v>0.65130001306533813</v>
      </c>
      <c r="I381">
        <v>3</v>
      </c>
      <c r="J381">
        <v>5.3777980804443359</v>
      </c>
      <c r="K381">
        <v>4.6391267776489258</v>
      </c>
      <c r="L381">
        <v>-2.5905728340148926</v>
      </c>
      <c r="M381">
        <v>1</v>
      </c>
    </row>
    <row r="382" spans="1:13" x14ac:dyDescent="0.3">
      <c r="A382" t="s">
        <v>80</v>
      </c>
      <c r="B382">
        <v>33319</v>
      </c>
      <c r="C382">
        <v>4</v>
      </c>
      <c r="D382">
        <v>1.4324066638946531</v>
      </c>
      <c r="E382">
        <v>2.606313943862915</v>
      </c>
      <c r="F382">
        <v>1.6495704650878906</v>
      </c>
      <c r="G382">
        <v>47.518413543701172</v>
      </c>
      <c r="H382">
        <v>2.2025001049041748</v>
      </c>
      <c r="I382">
        <v>0</v>
      </c>
      <c r="J382">
        <v>7.0967507362365723</v>
      </c>
      <c r="K382">
        <v>6.3437614440917969</v>
      </c>
      <c r="L382">
        <v>1.4109669923782349</v>
      </c>
      <c r="M382">
        <v>1</v>
      </c>
    </row>
    <row r="383" spans="1:13" x14ac:dyDescent="0.3">
      <c r="A383" t="s">
        <v>80</v>
      </c>
      <c r="B383">
        <v>33319</v>
      </c>
      <c r="C383">
        <v>0</v>
      </c>
      <c r="D383">
        <v>1.3091254234313965</v>
      </c>
      <c r="E383">
        <v>2.4422469139099121</v>
      </c>
      <c r="F383">
        <v>1.5302479267120359</v>
      </c>
      <c r="G383">
        <v>41.394424438476563</v>
      </c>
      <c r="H383">
        <v>0.76080000400543213</v>
      </c>
      <c r="I383">
        <v>2</v>
      </c>
      <c r="J383">
        <v>7.5190057754516602</v>
      </c>
      <c r="K383">
        <v>8.4192295074462891</v>
      </c>
      <c r="L383">
        <v>1.3721470832824707</v>
      </c>
      <c r="M383">
        <v>2</v>
      </c>
    </row>
    <row r="384" spans="1:13" x14ac:dyDescent="0.3">
      <c r="A384" t="s">
        <v>80</v>
      </c>
      <c r="B384">
        <v>33319</v>
      </c>
      <c r="C384">
        <v>1</v>
      </c>
      <c r="D384">
        <v>1.3164752721786499</v>
      </c>
      <c r="E384">
        <v>2.3591544628143311</v>
      </c>
      <c r="F384">
        <v>0.92801344394683838</v>
      </c>
      <c r="G384">
        <v>40.828933715820313</v>
      </c>
      <c r="H384">
        <v>0.1371999979019165</v>
      </c>
      <c r="I384">
        <v>4</v>
      </c>
      <c r="J384">
        <v>8.8833599090576172</v>
      </c>
      <c r="K384">
        <v>8.7509841918945313</v>
      </c>
      <c r="L384">
        <v>-5.3961687088012695</v>
      </c>
      <c r="M384">
        <v>2</v>
      </c>
    </row>
    <row r="385" spans="1:13" x14ac:dyDescent="0.3">
      <c r="A385" t="s">
        <v>80</v>
      </c>
      <c r="B385">
        <v>33319</v>
      </c>
      <c r="C385">
        <v>2</v>
      </c>
      <c r="D385">
        <v>1.3861593008041382</v>
      </c>
      <c r="E385">
        <v>2.5665111541748047</v>
      </c>
      <c r="F385">
        <v>1.5943194627761841</v>
      </c>
      <c r="G385">
        <v>43.775867462158203</v>
      </c>
      <c r="H385">
        <v>1.0750999450683594</v>
      </c>
      <c r="I385">
        <v>2</v>
      </c>
      <c r="J385">
        <v>8.0767269134521484</v>
      </c>
      <c r="K385">
        <v>8.3765926361083984</v>
      </c>
      <c r="L385">
        <v>0.94239377975463878</v>
      </c>
      <c r="M385">
        <v>2</v>
      </c>
    </row>
    <row r="386" spans="1:13" x14ac:dyDescent="0.3">
      <c r="A386" t="s">
        <v>80</v>
      </c>
      <c r="B386">
        <v>33319</v>
      </c>
      <c r="C386">
        <v>3</v>
      </c>
      <c r="D386">
        <v>1.4687681198120115</v>
      </c>
      <c r="E386">
        <v>2.5978264808654785</v>
      </c>
      <c r="F386">
        <v>1.3393971920013428</v>
      </c>
      <c r="G386">
        <v>45.769969940185547</v>
      </c>
      <c r="H386">
        <v>1.4718999862670898</v>
      </c>
      <c r="I386">
        <v>1</v>
      </c>
      <c r="J386">
        <v>9.3346805572509766</v>
      </c>
      <c r="K386">
        <v>8.8146648406982422</v>
      </c>
      <c r="L386">
        <v>-2.208427906036377</v>
      </c>
      <c r="M386">
        <v>2</v>
      </c>
    </row>
    <row r="387" spans="1:13" x14ac:dyDescent="0.3">
      <c r="A387" t="s">
        <v>80</v>
      </c>
      <c r="B387">
        <v>33319</v>
      </c>
      <c r="C387">
        <v>4</v>
      </c>
      <c r="D387">
        <v>1.0754421949386597</v>
      </c>
      <c r="E387">
        <v>2.0160000324249268</v>
      </c>
      <c r="F387">
        <v>1.4945663213729858</v>
      </c>
      <c r="G387">
        <v>28.677724838256836</v>
      </c>
      <c r="H387">
        <v>5.3438000679016113</v>
      </c>
      <c r="I387">
        <v>0</v>
      </c>
      <c r="J387">
        <v>3.6611990928649902</v>
      </c>
      <c r="K387">
        <v>6.5855255126953125</v>
      </c>
      <c r="L387">
        <v>1.1973773241043091</v>
      </c>
      <c r="M387">
        <v>2</v>
      </c>
    </row>
    <row r="388" spans="1:13" x14ac:dyDescent="0.3">
      <c r="A388" t="s">
        <v>80</v>
      </c>
      <c r="B388">
        <v>33319</v>
      </c>
      <c r="C388">
        <v>0</v>
      </c>
      <c r="D388">
        <v>1.3140300512313845</v>
      </c>
      <c r="E388">
        <v>2.3732726573944092</v>
      </c>
      <c r="F388">
        <v>1.3109252452850342</v>
      </c>
      <c r="G388">
        <v>44.858127593994141</v>
      </c>
      <c r="H388">
        <v>0.29319998621940613</v>
      </c>
      <c r="I388">
        <v>4</v>
      </c>
      <c r="J388">
        <v>17.454084396362305</v>
      </c>
      <c r="K388">
        <v>17.39503288269043</v>
      </c>
      <c r="L388">
        <v>2.2561435699462891</v>
      </c>
      <c r="M388">
        <v>3</v>
      </c>
    </row>
    <row r="389" spans="1:13" x14ac:dyDescent="0.3">
      <c r="A389" t="s">
        <v>80</v>
      </c>
      <c r="B389">
        <v>33319</v>
      </c>
      <c r="C389">
        <v>1</v>
      </c>
      <c r="D389">
        <v>1.4038580656051636</v>
      </c>
      <c r="E389">
        <v>2.1115283966064453</v>
      </c>
      <c r="F389">
        <v>1.2507055997848511</v>
      </c>
      <c r="G389">
        <v>15.766825675964355</v>
      </c>
      <c r="H389">
        <v>3.3764998912811279</v>
      </c>
      <c r="I389">
        <v>0</v>
      </c>
      <c r="J389">
        <v>4.2357568740844727</v>
      </c>
      <c r="K389">
        <v>8.7564477920532227</v>
      </c>
      <c r="L389">
        <v>-12.181316375732422</v>
      </c>
      <c r="M389">
        <v>3</v>
      </c>
    </row>
    <row r="390" spans="1:13" x14ac:dyDescent="0.3">
      <c r="A390" t="s">
        <v>80</v>
      </c>
      <c r="B390">
        <v>33319</v>
      </c>
      <c r="C390">
        <v>2</v>
      </c>
      <c r="D390">
        <v>1.2882812023162842</v>
      </c>
      <c r="E390">
        <v>2.4621710777282715</v>
      </c>
      <c r="F390">
        <v>0.97116529941558838</v>
      </c>
      <c r="G390">
        <v>37.056953430175781</v>
      </c>
      <c r="H390">
        <v>0.78549998998641968</v>
      </c>
      <c r="I390">
        <v>2</v>
      </c>
      <c r="J390">
        <v>20.482086181640625</v>
      </c>
      <c r="K390">
        <v>25.120367050170898</v>
      </c>
      <c r="L390">
        <v>-10.232608795166016</v>
      </c>
      <c r="M390">
        <v>3</v>
      </c>
    </row>
    <row r="391" spans="1:13" x14ac:dyDescent="0.3">
      <c r="A391" t="s">
        <v>80</v>
      </c>
      <c r="B391">
        <v>33319</v>
      </c>
      <c r="C391">
        <v>3</v>
      </c>
      <c r="D391">
        <v>1.3986715078353882</v>
      </c>
      <c r="E391">
        <v>2.7749996185302734</v>
      </c>
      <c r="F391">
        <v>1.0921992063522341</v>
      </c>
      <c r="G391">
        <v>43.857814788818359</v>
      </c>
      <c r="H391">
        <v>0.57910001277923584</v>
      </c>
      <c r="I391">
        <v>3</v>
      </c>
      <c r="J391">
        <v>26.383920669555664</v>
      </c>
      <c r="K391">
        <v>27.309268951416016</v>
      </c>
      <c r="L391">
        <v>2.84808349609375</v>
      </c>
      <c r="M391">
        <v>3</v>
      </c>
    </row>
    <row r="392" spans="1:13" x14ac:dyDescent="0.3">
      <c r="A392" t="s">
        <v>80</v>
      </c>
      <c r="B392">
        <v>33319</v>
      </c>
      <c r="C392">
        <v>4</v>
      </c>
      <c r="D392">
        <v>1.1029338836669922</v>
      </c>
      <c r="E392">
        <v>2.7013914585113525</v>
      </c>
      <c r="F392">
        <v>1.2873961925506592</v>
      </c>
      <c r="G392">
        <v>27.755514144897461</v>
      </c>
      <c r="H392">
        <v>0.29730001091957092</v>
      </c>
      <c r="I392">
        <v>4</v>
      </c>
      <c r="J392">
        <v>21.759956359863281</v>
      </c>
      <c r="K392">
        <v>40.676033020019531</v>
      </c>
      <c r="L392">
        <v>7.4308891296386719</v>
      </c>
      <c r="M392">
        <v>3</v>
      </c>
    </row>
    <row r="393" spans="1:13" x14ac:dyDescent="0.3">
      <c r="A393" t="s">
        <v>80</v>
      </c>
      <c r="B393">
        <v>33319</v>
      </c>
      <c r="C393">
        <v>0</v>
      </c>
      <c r="D393">
        <v>1.48829185962677</v>
      </c>
      <c r="E393">
        <v>2.085883617401123</v>
      </c>
      <c r="F393">
        <v>1.2709482908248899</v>
      </c>
      <c r="G393">
        <v>18.082714080810547</v>
      </c>
      <c r="H393">
        <v>2.88319993019104</v>
      </c>
      <c r="I393">
        <v>0</v>
      </c>
      <c r="J393">
        <v>1.6699879169464111</v>
      </c>
      <c r="K393">
        <v>4.0428147315979004</v>
      </c>
      <c r="L393">
        <v>3.132789134979248</v>
      </c>
      <c r="M393">
        <v>4</v>
      </c>
    </row>
    <row r="394" spans="1:13" x14ac:dyDescent="0.3">
      <c r="A394" t="s">
        <v>80</v>
      </c>
      <c r="B394">
        <v>33319</v>
      </c>
      <c r="C394">
        <v>1</v>
      </c>
      <c r="D394">
        <v>1.4071316719055176</v>
      </c>
      <c r="E394">
        <v>2.085719108581543</v>
      </c>
      <c r="F394">
        <v>1.19431471824646</v>
      </c>
      <c r="G394">
        <v>5.0469160079956055</v>
      </c>
      <c r="H394">
        <v>2.076200008392334</v>
      </c>
      <c r="I394">
        <v>0</v>
      </c>
      <c r="J394">
        <v>0.37208157777786255</v>
      </c>
      <c r="K394">
        <v>3.7901949882507329</v>
      </c>
      <c r="L394">
        <v>1.8399085998535156</v>
      </c>
      <c r="M394">
        <v>4</v>
      </c>
    </row>
    <row r="395" spans="1:13" x14ac:dyDescent="0.3">
      <c r="A395" t="s">
        <v>80</v>
      </c>
      <c r="B395">
        <v>33319</v>
      </c>
      <c r="C395">
        <v>2</v>
      </c>
      <c r="D395">
        <v>1.0829823017120359</v>
      </c>
      <c r="E395">
        <v>2.3134365081787109</v>
      </c>
      <c r="F395">
        <v>1.0999332666397097</v>
      </c>
      <c r="G395">
        <v>28.107791900634769</v>
      </c>
      <c r="H395">
        <v>0.18880000710487368</v>
      </c>
      <c r="I395">
        <v>4</v>
      </c>
      <c r="J395">
        <v>2.3435637950897217</v>
      </c>
      <c r="K395">
        <v>4.3323559761047363</v>
      </c>
      <c r="L395">
        <v>-0.69449985027313232</v>
      </c>
      <c r="M395">
        <v>4</v>
      </c>
    </row>
    <row r="396" spans="1:13" x14ac:dyDescent="0.3">
      <c r="A396" t="s">
        <v>80</v>
      </c>
      <c r="B396">
        <v>33319</v>
      </c>
      <c r="C396">
        <v>3</v>
      </c>
      <c r="D396">
        <v>2.3131804466247559</v>
      </c>
      <c r="E396">
        <v>2.2287943363189697</v>
      </c>
      <c r="F396">
        <v>0.93021368980407715</v>
      </c>
      <c r="G396">
        <v>23.811525344848633</v>
      </c>
      <c r="H396">
        <v>1.3051999807357788</v>
      </c>
      <c r="I396">
        <v>1</v>
      </c>
      <c r="J396">
        <v>2.8100450038909912</v>
      </c>
      <c r="K396">
        <v>5.8455748558044434</v>
      </c>
      <c r="L396">
        <v>-2.5253846645355225</v>
      </c>
      <c r="M396">
        <v>4</v>
      </c>
    </row>
    <row r="397" spans="1:13" x14ac:dyDescent="0.3">
      <c r="A397" t="s">
        <v>80</v>
      </c>
      <c r="B397">
        <v>33319</v>
      </c>
      <c r="C397">
        <v>4</v>
      </c>
      <c r="D397">
        <v>2.39278244972229</v>
      </c>
      <c r="E397">
        <v>2.4619348049163818</v>
      </c>
      <c r="F397">
        <v>1.4135787487030029</v>
      </c>
      <c r="G397">
        <v>25.507780075073239</v>
      </c>
      <c r="H397">
        <v>0.73640000820159912</v>
      </c>
      <c r="I397">
        <v>3</v>
      </c>
      <c r="J397">
        <v>3.3536751270294189</v>
      </c>
      <c r="K397">
        <v>6.7676076889038086</v>
      </c>
      <c r="L397">
        <v>1.8978080749511721</v>
      </c>
      <c r="M397">
        <v>4</v>
      </c>
    </row>
    <row r="398" spans="1:13" x14ac:dyDescent="0.3">
      <c r="A398" t="s">
        <v>80</v>
      </c>
      <c r="B398">
        <v>34528</v>
      </c>
      <c r="C398">
        <v>0</v>
      </c>
      <c r="D398">
        <v>1.3098037242889404</v>
      </c>
      <c r="E398">
        <v>1.9993276596069336</v>
      </c>
      <c r="F398">
        <v>1.126678466796875</v>
      </c>
      <c r="G398">
        <v>55.019565582275391</v>
      </c>
      <c r="H398">
        <v>0.7840999960899353</v>
      </c>
      <c r="I398">
        <v>2</v>
      </c>
      <c r="J398">
        <v>4.2536039352416992</v>
      </c>
      <c r="K398">
        <v>2.9284965991973877</v>
      </c>
      <c r="L398">
        <v>0.53095972537994385</v>
      </c>
      <c r="M398">
        <v>0</v>
      </c>
    </row>
    <row r="399" spans="1:13" x14ac:dyDescent="0.3">
      <c r="A399" t="s">
        <v>80</v>
      </c>
      <c r="B399">
        <v>34528</v>
      </c>
      <c r="C399">
        <v>1</v>
      </c>
      <c r="D399">
        <v>1.2573040723800659</v>
      </c>
      <c r="E399">
        <v>2.0809135437011719</v>
      </c>
      <c r="F399">
        <v>1.4101338386535645</v>
      </c>
      <c r="G399">
        <v>46.560142517089837</v>
      </c>
      <c r="H399">
        <v>1.6122000217437744</v>
      </c>
      <c r="I399">
        <v>0</v>
      </c>
      <c r="J399">
        <v>5.8976340293884277</v>
      </c>
      <c r="K399">
        <v>4.6150035858154297</v>
      </c>
      <c r="L399">
        <v>3.1452772617340088</v>
      </c>
      <c r="M399">
        <v>0</v>
      </c>
    </row>
    <row r="400" spans="1:13" x14ac:dyDescent="0.3">
      <c r="A400" t="s">
        <v>80</v>
      </c>
      <c r="B400">
        <v>34528</v>
      </c>
      <c r="C400">
        <v>2</v>
      </c>
      <c r="D400">
        <v>1.1868804693222046</v>
      </c>
      <c r="E400">
        <v>2.0867094993591309</v>
      </c>
      <c r="F400">
        <v>1.1654995679855349</v>
      </c>
      <c r="G400">
        <v>48.411266326904297</v>
      </c>
      <c r="H400">
        <v>0.71069997549057007</v>
      </c>
      <c r="I400">
        <v>3</v>
      </c>
      <c r="J400">
        <v>5.2813291549682617</v>
      </c>
      <c r="K400">
        <v>4.5509061813354492</v>
      </c>
      <c r="L400">
        <v>1.1217877864837646</v>
      </c>
      <c r="M400">
        <v>0</v>
      </c>
    </row>
    <row r="401" spans="1:13" x14ac:dyDescent="0.3">
      <c r="A401" t="s">
        <v>80</v>
      </c>
      <c r="B401">
        <v>34528</v>
      </c>
      <c r="C401">
        <v>3</v>
      </c>
      <c r="D401">
        <v>1.1402198076248169</v>
      </c>
      <c r="E401">
        <v>1.9386931657791135</v>
      </c>
      <c r="F401">
        <v>0.78995668888092041</v>
      </c>
      <c r="G401">
        <v>42.458274841308594</v>
      </c>
      <c r="H401">
        <v>0.25580000877380371</v>
      </c>
      <c r="I401">
        <v>4</v>
      </c>
      <c r="J401">
        <v>5.9318046569824219</v>
      </c>
      <c r="K401">
        <v>6.1094717979431152</v>
      </c>
      <c r="L401">
        <v>-2.1684937477111816</v>
      </c>
      <c r="M401">
        <v>0</v>
      </c>
    </row>
    <row r="402" spans="1:13" x14ac:dyDescent="0.3">
      <c r="A402" t="s">
        <v>80</v>
      </c>
      <c r="B402">
        <v>34528</v>
      </c>
      <c r="C402">
        <v>4</v>
      </c>
      <c r="D402">
        <v>1.3550635576248169</v>
      </c>
      <c r="E402">
        <v>1.8038434982299805</v>
      </c>
      <c r="F402">
        <v>1.1483092308044434</v>
      </c>
      <c r="G402">
        <v>63.696704864501953</v>
      </c>
      <c r="H402">
        <v>6.6504001617431641</v>
      </c>
      <c r="I402">
        <v>0</v>
      </c>
      <c r="J402">
        <v>7.774714469909668</v>
      </c>
      <c r="K402">
        <v>2.2862050533294682</v>
      </c>
      <c r="L402">
        <v>3.0890748500823975</v>
      </c>
      <c r="M402">
        <v>0</v>
      </c>
    </row>
    <row r="403" spans="1:13" x14ac:dyDescent="0.3">
      <c r="A403" t="s">
        <v>80</v>
      </c>
      <c r="B403">
        <v>34528</v>
      </c>
      <c r="C403">
        <v>0</v>
      </c>
      <c r="D403">
        <v>1.4359654188156128</v>
      </c>
      <c r="E403">
        <v>2.0759596824645996</v>
      </c>
      <c r="F403">
        <v>1.1915104389190674</v>
      </c>
      <c r="G403">
        <v>43.538822174072266</v>
      </c>
      <c r="H403">
        <v>1.5025999546051023</v>
      </c>
      <c r="I403">
        <v>0</v>
      </c>
      <c r="J403">
        <v>2.2578091621398926</v>
      </c>
      <c r="K403">
        <v>2.3412063121795654</v>
      </c>
      <c r="L403">
        <v>-0.4051758348941803</v>
      </c>
      <c r="M403">
        <v>1</v>
      </c>
    </row>
    <row r="404" spans="1:13" x14ac:dyDescent="0.3">
      <c r="A404" t="s">
        <v>80</v>
      </c>
      <c r="B404">
        <v>34528</v>
      </c>
      <c r="C404">
        <v>1</v>
      </c>
      <c r="D404">
        <v>1.4955044984817505</v>
      </c>
      <c r="E404">
        <v>2.1630494594573975</v>
      </c>
      <c r="F404">
        <v>1.0499701499938965</v>
      </c>
      <c r="G404">
        <v>35.562389373779297</v>
      </c>
      <c r="H404">
        <v>1.4335000514984131</v>
      </c>
      <c r="I404">
        <v>1</v>
      </c>
      <c r="J404">
        <v>2.7805356979370117</v>
      </c>
      <c r="K404">
        <v>3.3725647926330566</v>
      </c>
      <c r="L404">
        <v>-1.9369312524795532</v>
      </c>
      <c r="M404">
        <v>1</v>
      </c>
    </row>
    <row r="405" spans="1:13" x14ac:dyDescent="0.3">
      <c r="A405" t="s">
        <v>80</v>
      </c>
      <c r="B405">
        <v>34528</v>
      </c>
      <c r="C405">
        <v>2</v>
      </c>
      <c r="D405">
        <v>1.5736052989959717</v>
      </c>
      <c r="E405">
        <v>2.2790007591247559</v>
      </c>
      <c r="F405">
        <v>1.2513728141784668</v>
      </c>
      <c r="G405">
        <v>41.604152679443359</v>
      </c>
      <c r="H405">
        <v>0.92250001430511475</v>
      </c>
      <c r="I405">
        <v>2</v>
      </c>
      <c r="J405">
        <v>4.7171950340270996</v>
      </c>
      <c r="K405">
        <v>5.1199736595153809</v>
      </c>
      <c r="L405">
        <v>-1.4165855646133425</v>
      </c>
      <c r="M405">
        <v>1</v>
      </c>
    </row>
    <row r="406" spans="1:13" x14ac:dyDescent="0.3">
      <c r="A406" t="s">
        <v>80</v>
      </c>
      <c r="B406">
        <v>34528</v>
      </c>
      <c r="C406">
        <v>3</v>
      </c>
      <c r="D406">
        <v>1.7542750835418699</v>
      </c>
      <c r="E406">
        <v>2.2228362560272217</v>
      </c>
      <c r="F406">
        <v>1.6690216064453125</v>
      </c>
      <c r="G406">
        <v>51.449825286865234</v>
      </c>
      <c r="H406">
        <v>2.0171000957489018</v>
      </c>
      <c r="I406">
        <v>0</v>
      </c>
      <c r="J406">
        <v>5.6124377250671387</v>
      </c>
      <c r="K406">
        <v>4.4722180366516113</v>
      </c>
      <c r="L406">
        <v>3.6313924938440323E-2</v>
      </c>
      <c r="M406">
        <v>1</v>
      </c>
    </row>
    <row r="407" spans="1:13" x14ac:dyDescent="0.3">
      <c r="A407" t="s">
        <v>80</v>
      </c>
      <c r="B407">
        <v>34528</v>
      </c>
      <c r="C407">
        <v>4</v>
      </c>
      <c r="D407">
        <v>1.6872677803039551</v>
      </c>
      <c r="E407">
        <v>2.2844665050506592</v>
      </c>
      <c r="F407">
        <v>0.98299586772918701</v>
      </c>
      <c r="G407">
        <v>51.369667053222656</v>
      </c>
      <c r="H407">
        <v>3.8534998893737793</v>
      </c>
      <c r="I407">
        <v>0</v>
      </c>
      <c r="J407">
        <v>5.2873563766479492</v>
      </c>
      <c r="K407">
        <v>2.8582193851470947</v>
      </c>
      <c r="L407">
        <v>-3.1120426654815674</v>
      </c>
      <c r="M407">
        <v>1</v>
      </c>
    </row>
    <row r="408" spans="1:13" x14ac:dyDescent="0.3">
      <c r="A408" t="s">
        <v>80</v>
      </c>
      <c r="B408">
        <v>34528</v>
      </c>
      <c r="C408">
        <v>0</v>
      </c>
      <c r="D408">
        <v>1.4706631898880005</v>
      </c>
      <c r="E408">
        <v>2.1983239650726318</v>
      </c>
      <c r="F408">
        <v>1.3529821634292605</v>
      </c>
      <c r="G408">
        <v>31.48759651184082</v>
      </c>
      <c r="H408">
        <v>0.5252000093460083</v>
      </c>
      <c r="I408">
        <v>3</v>
      </c>
      <c r="J408">
        <v>4.5727996826171875</v>
      </c>
      <c r="K408">
        <v>7.4506926536560059</v>
      </c>
      <c r="L408">
        <v>-0.47404688596725464</v>
      </c>
      <c r="M408">
        <v>2</v>
      </c>
    </row>
    <row r="409" spans="1:13" x14ac:dyDescent="0.3">
      <c r="A409" t="s">
        <v>80</v>
      </c>
      <c r="B409">
        <v>34528</v>
      </c>
      <c r="C409">
        <v>1</v>
      </c>
      <c r="D409">
        <v>1.704089879989624</v>
      </c>
      <c r="E409">
        <v>2.2302958965301514</v>
      </c>
      <c r="F409">
        <v>1.0058436393737793</v>
      </c>
      <c r="G409">
        <v>39.788974761962891</v>
      </c>
      <c r="H409">
        <v>1.2561999559402466</v>
      </c>
      <c r="I409">
        <v>1</v>
      </c>
      <c r="J409">
        <v>6.7530593872070313</v>
      </c>
      <c r="K409">
        <v>6.5890107154846191</v>
      </c>
      <c r="L409">
        <v>-4.7256565093994141</v>
      </c>
      <c r="M409">
        <v>2</v>
      </c>
    </row>
    <row r="410" spans="1:13" x14ac:dyDescent="0.3">
      <c r="A410" t="s">
        <v>80</v>
      </c>
      <c r="B410">
        <v>34528</v>
      </c>
      <c r="C410">
        <v>2</v>
      </c>
      <c r="D410">
        <v>1.5930570363998413</v>
      </c>
      <c r="E410">
        <v>2.2991259098052979</v>
      </c>
      <c r="F410">
        <v>1.0775254964828491</v>
      </c>
      <c r="G410">
        <v>40.034072875976563</v>
      </c>
      <c r="H410">
        <v>1.7431999444961548</v>
      </c>
      <c r="I410">
        <v>0</v>
      </c>
      <c r="J410">
        <v>7.5881209373474121</v>
      </c>
      <c r="K410">
        <v>7.5495786666870117</v>
      </c>
      <c r="L410">
        <v>-4.9583797454833984</v>
      </c>
      <c r="M410">
        <v>2</v>
      </c>
    </row>
    <row r="411" spans="1:13" x14ac:dyDescent="0.3">
      <c r="A411" t="s">
        <v>80</v>
      </c>
      <c r="B411">
        <v>34528</v>
      </c>
      <c r="C411">
        <v>3</v>
      </c>
      <c r="D411">
        <v>1.7274113893508911</v>
      </c>
      <c r="E411">
        <v>2.265634298324585</v>
      </c>
      <c r="F411">
        <v>0.95349830389022838</v>
      </c>
      <c r="G411">
        <v>43.970966339111328</v>
      </c>
      <c r="H411">
        <v>4.9289999008178711</v>
      </c>
      <c r="I411">
        <v>0</v>
      </c>
      <c r="J411">
        <v>5.6424169540405273</v>
      </c>
      <c r="K411">
        <v>2.8867435455322266</v>
      </c>
      <c r="L411">
        <v>-5.0867905616760254</v>
      </c>
      <c r="M411">
        <v>2</v>
      </c>
    </row>
    <row r="412" spans="1:13" x14ac:dyDescent="0.3">
      <c r="A412" t="s">
        <v>80</v>
      </c>
      <c r="B412">
        <v>34528</v>
      </c>
      <c r="C412">
        <v>4</v>
      </c>
      <c r="D412">
        <v>1.6200774908065796</v>
      </c>
      <c r="E412">
        <v>2.3161869049072266</v>
      </c>
      <c r="F412">
        <v>0.87554001808166504</v>
      </c>
      <c r="G412">
        <v>39.706111907958984</v>
      </c>
      <c r="H412">
        <v>3.6686999797821049</v>
      </c>
      <c r="I412">
        <v>0</v>
      </c>
      <c r="J412">
        <v>8.2848377227783203</v>
      </c>
      <c r="K412">
        <v>5.4782986640930176</v>
      </c>
      <c r="L412">
        <v>-8.3383550643920898</v>
      </c>
      <c r="M412">
        <v>2</v>
      </c>
    </row>
    <row r="413" spans="1:13" x14ac:dyDescent="0.3">
      <c r="A413" t="s">
        <v>80</v>
      </c>
      <c r="B413">
        <v>34528</v>
      </c>
      <c r="C413">
        <v>0</v>
      </c>
      <c r="D413">
        <v>1.2983546257019043</v>
      </c>
      <c r="E413">
        <v>1.9744719266891479</v>
      </c>
      <c r="F413">
        <v>0.82082992792129517</v>
      </c>
      <c r="G413">
        <v>48.528404235839837</v>
      </c>
      <c r="H413">
        <v>0.32280001044273376</v>
      </c>
      <c r="I413">
        <v>4</v>
      </c>
      <c r="J413">
        <v>22.917219161987305</v>
      </c>
      <c r="K413">
        <v>18.149818420410156</v>
      </c>
      <c r="L413">
        <v>-8.9920568466186523</v>
      </c>
      <c r="M413">
        <v>3</v>
      </c>
    </row>
    <row r="414" spans="1:13" x14ac:dyDescent="0.3">
      <c r="A414" t="s">
        <v>80</v>
      </c>
      <c r="B414">
        <v>34528</v>
      </c>
      <c r="C414">
        <v>1</v>
      </c>
      <c r="D414">
        <v>1.2525433301925659</v>
      </c>
      <c r="E414">
        <v>2.2188506126403809</v>
      </c>
      <c r="F414">
        <v>0.83474439382553101</v>
      </c>
      <c r="G414">
        <v>48.29486083984375</v>
      </c>
      <c r="H414">
        <v>0.4578000009059906</v>
      </c>
      <c r="I414">
        <v>3</v>
      </c>
      <c r="J414">
        <v>28.958415985107425</v>
      </c>
      <c r="K414">
        <v>22.57762336730957</v>
      </c>
      <c r="L414">
        <v>-12.497341156005859</v>
      </c>
      <c r="M414">
        <v>3</v>
      </c>
    </row>
    <row r="415" spans="1:13" x14ac:dyDescent="0.3">
      <c r="A415" t="s">
        <v>80</v>
      </c>
      <c r="B415">
        <v>34528</v>
      </c>
      <c r="C415">
        <v>2</v>
      </c>
      <c r="D415">
        <v>1.273651123046875</v>
      </c>
      <c r="E415">
        <v>2.1509253978729248</v>
      </c>
      <c r="F415">
        <v>1.5614053010940552</v>
      </c>
      <c r="G415">
        <v>52.976226806640625</v>
      </c>
      <c r="H415">
        <v>2.0264999866485596</v>
      </c>
      <c r="I415">
        <v>0</v>
      </c>
      <c r="J415">
        <v>25.673305511474609</v>
      </c>
      <c r="K415">
        <v>16.691791534423828</v>
      </c>
      <c r="L415">
        <v>9.8136157989501953</v>
      </c>
      <c r="M415">
        <v>3</v>
      </c>
    </row>
    <row r="416" spans="1:13" x14ac:dyDescent="0.3">
      <c r="A416" t="s">
        <v>80</v>
      </c>
      <c r="B416">
        <v>34528</v>
      </c>
      <c r="C416">
        <v>3</v>
      </c>
      <c r="D416">
        <v>1.3766969442367554</v>
      </c>
      <c r="E416">
        <v>2.2260086536407471</v>
      </c>
      <c r="F416">
        <v>1.2027140855789185</v>
      </c>
      <c r="G416">
        <v>57.184417724609375</v>
      </c>
      <c r="H416">
        <v>2.0067999362945557</v>
      </c>
      <c r="I416">
        <v>0</v>
      </c>
      <c r="J416">
        <v>31.476825714111328</v>
      </c>
      <c r="K416">
        <v>20.028919219970703</v>
      </c>
      <c r="L416">
        <v>3.2913672924041748</v>
      </c>
      <c r="M416">
        <v>3</v>
      </c>
    </row>
    <row r="417" spans="1:13" x14ac:dyDescent="0.3">
      <c r="A417" t="s">
        <v>80</v>
      </c>
      <c r="B417">
        <v>34528</v>
      </c>
      <c r="C417">
        <v>4</v>
      </c>
      <c r="D417">
        <v>1.4055626392364502</v>
      </c>
      <c r="E417">
        <v>2.3161759376525879</v>
      </c>
      <c r="F417">
        <v>0.77484977245330811</v>
      </c>
      <c r="G417">
        <v>57.738677978515625</v>
      </c>
      <c r="H417">
        <v>2.6380000114440918</v>
      </c>
      <c r="I417">
        <v>0</v>
      </c>
      <c r="J417">
        <v>36.290397644042969</v>
      </c>
      <c r="K417">
        <v>22.79218864440918</v>
      </c>
      <c r="L417">
        <v>-2.2962157726287842</v>
      </c>
      <c r="M417">
        <v>3</v>
      </c>
    </row>
    <row r="418" spans="1:13" x14ac:dyDescent="0.3">
      <c r="A418" t="s">
        <v>80</v>
      </c>
      <c r="B418">
        <v>34528</v>
      </c>
      <c r="C418">
        <v>0</v>
      </c>
      <c r="D418">
        <v>0.92218536138534557</v>
      </c>
      <c r="E418">
        <v>1.7850011587142944</v>
      </c>
      <c r="F418">
        <v>1.1496175527572632</v>
      </c>
      <c r="G418">
        <v>29.347755432128903</v>
      </c>
      <c r="H418">
        <v>0.72259998321533203</v>
      </c>
      <c r="I418">
        <v>3</v>
      </c>
      <c r="J418">
        <v>2.521964311599731</v>
      </c>
      <c r="K418">
        <v>4.3399248123168945</v>
      </c>
      <c r="L418">
        <v>1.1327774524688721</v>
      </c>
      <c r="M418">
        <v>4</v>
      </c>
    </row>
    <row r="419" spans="1:13" x14ac:dyDescent="0.3">
      <c r="A419" t="s">
        <v>80</v>
      </c>
      <c r="B419">
        <v>34528</v>
      </c>
      <c r="C419">
        <v>1</v>
      </c>
      <c r="D419">
        <v>1.05735182762146</v>
      </c>
      <c r="E419">
        <v>1.78807532787323</v>
      </c>
      <c r="F419">
        <v>0.78800630569458008</v>
      </c>
      <c r="G419">
        <v>38.270427703857422</v>
      </c>
      <c r="H419">
        <v>0.85149997472763062</v>
      </c>
      <c r="I419">
        <v>2</v>
      </c>
      <c r="J419">
        <v>4.6982789039611816</v>
      </c>
      <c r="K419">
        <v>5.7100839614868164</v>
      </c>
      <c r="L419">
        <v>-1.6915576457977295</v>
      </c>
      <c r="M419">
        <v>4</v>
      </c>
    </row>
    <row r="420" spans="1:13" x14ac:dyDescent="0.3">
      <c r="A420" t="s">
        <v>80</v>
      </c>
      <c r="B420">
        <v>34528</v>
      </c>
      <c r="C420">
        <v>2</v>
      </c>
      <c r="D420">
        <v>0.92082250118255615</v>
      </c>
      <c r="E420">
        <v>1.7098132371902466</v>
      </c>
      <c r="F420">
        <v>0.86189949512481689</v>
      </c>
      <c r="G420">
        <v>31.129571914672852</v>
      </c>
      <c r="H420">
        <v>1.7582999467849731</v>
      </c>
      <c r="I420">
        <v>0</v>
      </c>
      <c r="J420">
        <v>3.2569580078125</v>
      </c>
      <c r="K420">
        <v>5.3526639938354492</v>
      </c>
      <c r="L420">
        <v>-0.65693819522857666</v>
      </c>
      <c r="M420">
        <v>4</v>
      </c>
    </row>
    <row r="421" spans="1:13" x14ac:dyDescent="0.3">
      <c r="A421" t="s">
        <v>80</v>
      </c>
      <c r="B421">
        <v>34528</v>
      </c>
      <c r="C421">
        <v>3</v>
      </c>
      <c r="D421">
        <v>1.2010910511016846</v>
      </c>
      <c r="E421">
        <v>1.9333682060241699</v>
      </c>
      <c r="F421">
        <v>0.66900002956390381</v>
      </c>
      <c r="G421">
        <v>43.526847839355469</v>
      </c>
      <c r="H421">
        <v>1.5934000015258789</v>
      </c>
      <c r="I421">
        <v>0</v>
      </c>
      <c r="J421">
        <v>6.786433219909668</v>
      </c>
      <c r="K421">
        <v>6.7706847190856934</v>
      </c>
      <c r="L421">
        <v>-2.2813553810119629</v>
      </c>
      <c r="M421">
        <v>4</v>
      </c>
    </row>
    <row r="422" spans="1:13" x14ac:dyDescent="0.3">
      <c r="A422" t="s">
        <v>80</v>
      </c>
      <c r="B422">
        <v>34528</v>
      </c>
      <c r="C422">
        <v>4</v>
      </c>
      <c r="D422">
        <v>1.1268051862716677</v>
      </c>
      <c r="E422">
        <v>1.9991627931594849</v>
      </c>
      <c r="F422">
        <v>0.88294291496276855</v>
      </c>
      <c r="G422">
        <v>43.178699493408203</v>
      </c>
      <c r="H422">
        <v>0.5382000207901001</v>
      </c>
      <c r="I422">
        <v>3</v>
      </c>
      <c r="J422">
        <v>5.9795198440551758</v>
      </c>
      <c r="K422">
        <v>6.363368034362793</v>
      </c>
      <c r="L422">
        <v>-0.33704328536987305</v>
      </c>
      <c r="M422">
        <v>4</v>
      </c>
    </row>
    <row r="423" spans="1:13" x14ac:dyDescent="0.3">
      <c r="A423" t="s">
        <v>80</v>
      </c>
      <c r="B423">
        <v>38002</v>
      </c>
      <c r="C423">
        <v>0</v>
      </c>
      <c r="D423">
        <v>1.1400398015975952</v>
      </c>
      <c r="E423">
        <v>1.3005942106246948</v>
      </c>
      <c r="F423">
        <v>0.94156473875045776</v>
      </c>
      <c r="G423">
        <v>43.139274597167969</v>
      </c>
      <c r="H423">
        <v>0.912999987602234</v>
      </c>
      <c r="I423">
        <v>2</v>
      </c>
      <c r="J423">
        <v>3.9719815254211426</v>
      </c>
      <c r="K423">
        <v>4.2130188941955566</v>
      </c>
      <c r="L423">
        <v>0.46610641479492188</v>
      </c>
      <c r="M423">
        <v>0</v>
      </c>
    </row>
    <row r="424" spans="1:13" x14ac:dyDescent="0.3">
      <c r="A424" t="s">
        <v>80</v>
      </c>
      <c r="B424">
        <v>38002</v>
      </c>
      <c r="C424">
        <v>1</v>
      </c>
      <c r="D424">
        <v>1.1996088027954102</v>
      </c>
      <c r="E424">
        <v>1.35822594165802</v>
      </c>
      <c r="F424">
        <v>1.0790196657180786</v>
      </c>
      <c r="G424">
        <v>47.107685089111328</v>
      </c>
      <c r="H424">
        <v>1.648900032043457</v>
      </c>
      <c r="I424">
        <v>0</v>
      </c>
      <c r="J424">
        <v>4.3685398101806641</v>
      </c>
      <c r="K424">
        <v>3.7785613536834721</v>
      </c>
      <c r="L424">
        <v>1.4809236526489258</v>
      </c>
      <c r="M424">
        <v>0</v>
      </c>
    </row>
    <row r="425" spans="1:13" x14ac:dyDescent="0.3">
      <c r="A425" t="s">
        <v>80</v>
      </c>
      <c r="B425">
        <v>38002</v>
      </c>
      <c r="C425">
        <v>2</v>
      </c>
      <c r="D425">
        <v>1.2338876724243164</v>
      </c>
      <c r="E425">
        <v>1.3952986001968384</v>
      </c>
      <c r="F425">
        <v>1.1028920412063601</v>
      </c>
      <c r="G425">
        <v>49.918552398681641</v>
      </c>
      <c r="H425">
        <v>1.7828999757766724</v>
      </c>
      <c r="I425">
        <v>0</v>
      </c>
      <c r="J425">
        <v>5.1545915603637695</v>
      </c>
      <c r="K425">
        <v>4.116124153137207</v>
      </c>
      <c r="L425">
        <v>1.3686912059783936</v>
      </c>
      <c r="M425">
        <v>0</v>
      </c>
    </row>
    <row r="426" spans="1:13" x14ac:dyDescent="0.3">
      <c r="A426" t="s">
        <v>80</v>
      </c>
      <c r="B426">
        <v>38002</v>
      </c>
      <c r="C426">
        <v>3</v>
      </c>
      <c r="D426">
        <v>1.2270876169204712</v>
      </c>
      <c r="E426">
        <v>1.3178645372390747</v>
      </c>
      <c r="F426">
        <v>0.75638145208358765</v>
      </c>
      <c r="G426">
        <v>48.055755615234375</v>
      </c>
      <c r="H426">
        <v>3.0776998996734619</v>
      </c>
      <c r="I426">
        <v>0</v>
      </c>
      <c r="J426">
        <v>5.1522626876831055</v>
      </c>
      <c r="K426">
        <v>4.5451803207397461</v>
      </c>
      <c r="L426">
        <v>-0.88242733478546143</v>
      </c>
      <c r="M426">
        <v>0</v>
      </c>
    </row>
    <row r="427" spans="1:13" x14ac:dyDescent="0.3">
      <c r="A427" t="s">
        <v>80</v>
      </c>
      <c r="B427">
        <v>38002</v>
      </c>
      <c r="C427">
        <v>4</v>
      </c>
      <c r="D427">
        <v>1.1245402097702026</v>
      </c>
      <c r="E427">
        <v>1.3649722337722778</v>
      </c>
      <c r="F427">
        <v>0.8116641640663147</v>
      </c>
      <c r="G427">
        <v>35.950965881347656</v>
      </c>
      <c r="H427">
        <v>1.1019999980926514</v>
      </c>
      <c r="I427">
        <v>2</v>
      </c>
      <c r="J427">
        <v>5.0686707496643066</v>
      </c>
      <c r="K427">
        <v>6.9882798194885254</v>
      </c>
      <c r="L427">
        <v>-0.10012467950582504</v>
      </c>
      <c r="M427">
        <v>0</v>
      </c>
    </row>
    <row r="428" spans="1:13" x14ac:dyDescent="0.3">
      <c r="A428" t="s">
        <v>80</v>
      </c>
      <c r="B428">
        <v>38002</v>
      </c>
      <c r="C428">
        <v>0</v>
      </c>
      <c r="D428">
        <v>1.1124931573867798</v>
      </c>
      <c r="E428">
        <v>1.3555439710617063</v>
      </c>
      <c r="F428">
        <v>1.1784603595733645</v>
      </c>
      <c r="G428">
        <v>40.098529815673828</v>
      </c>
      <c r="H428">
        <v>0.51899999380111694</v>
      </c>
      <c r="I428">
        <v>3</v>
      </c>
      <c r="J428">
        <v>3.8386712074279785</v>
      </c>
      <c r="K428">
        <v>4.0942187309265137</v>
      </c>
      <c r="L428">
        <v>2.0050148963928223</v>
      </c>
      <c r="M428">
        <v>1</v>
      </c>
    </row>
    <row r="429" spans="1:13" x14ac:dyDescent="0.3">
      <c r="A429" t="s">
        <v>80</v>
      </c>
      <c r="B429">
        <v>38002</v>
      </c>
      <c r="C429">
        <v>1</v>
      </c>
      <c r="D429">
        <v>0.81673061847686768</v>
      </c>
      <c r="E429">
        <v>1.0869450569152832</v>
      </c>
      <c r="F429">
        <v>0.95010960102081299</v>
      </c>
      <c r="G429">
        <v>17.642360687255859</v>
      </c>
      <c r="H429">
        <v>2.9907000064849858</v>
      </c>
      <c r="I429">
        <v>0</v>
      </c>
      <c r="J429">
        <v>1.4021235704421997</v>
      </c>
      <c r="K429">
        <v>4.4076533317565918</v>
      </c>
      <c r="L429">
        <v>9.7969442605972276E-2</v>
      </c>
      <c r="M429">
        <v>1</v>
      </c>
    </row>
    <row r="430" spans="1:13" x14ac:dyDescent="0.3">
      <c r="A430" t="s">
        <v>80</v>
      </c>
      <c r="B430">
        <v>38002</v>
      </c>
      <c r="C430">
        <v>2</v>
      </c>
      <c r="D430">
        <v>0.86907625198364258</v>
      </c>
      <c r="E430">
        <v>1.2327302694320681</v>
      </c>
      <c r="F430">
        <v>0.70169097185134888</v>
      </c>
      <c r="G430">
        <v>24.718635559082031</v>
      </c>
      <c r="H430">
        <v>2.2353999614715576</v>
      </c>
      <c r="I430">
        <v>0</v>
      </c>
      <c r="J430">
        <v>2.7315657138824463</v>
      </c>
      <c r="K430">
        <v>5.5897417068481445</v>
      </c>
      <c r="L430">
        <v>-1.9910678863525391</v>
      </c>
      <c r="M430">
        <v>1</v>
      </c>
    </row>
    <row r="431" spans="1:13" x14ac:dyDescent="0.3">
      <c r="A431" t="s">
        <v>80</v>
      </c>
      <c r="B431">
        <v>38002</v>
      </c>
      <c r="C431">
        <v>3</v>
      </c>
      <c r="D431">
        <v>1.1559922695159912</v>
      </c>
      <c r="E431">
        <v>1.6349765062332151</v>
      </c>
      <c r="F431">
        <v>1.2022510766983032</v>
      </c>
      <c r="G431">
        <v>42.494365692138672</v>
      </c>
      <c r="H431">
        <v>0.67159998416900635</v>
      </c>
      <c r="I431">
        <v>3</v>
      </c>
      <c r="J431">
        <v>5.5528111457824707</v>
      </c>
      <c r="K431">
        <v>5.6915807723999023</v>
      </c>
      <c r="L431">
        <v>2.0837349891662602</v>
      </c>
      <c r="M431">
        <v>1</v>
      </c>
    </row>
    <row r="432" spans="1:13" x14ac:dyDescent="0.3">
      <c r="A432" t="s">
        <v>80</v>
      </c>
      <c r="B432">
        <v>38002</v>
      </c>
      <c r="C432">
        <v>4</v>
      </c>
      <c r="D432">
        <v>1.1367295980453491</v>
      </c>
      <c r="E432">
        <v>1.529951810836792</v>
      </c>
      <c r="F432">
        <v>1.1708003282546997</v>
      </c>
      <c r="G432">
        <v>39.942470550537109</v>
      </c>
      <c r="H432">
        <v>1.8885999917984009</v>
      </c>
      <c r="I432">
        <v>0</v>
      </c>
      <c r="J432">
        <v>4.966094970703125</v>
      </c>
      <c r="K432">
        <v>5.7456555366516113</v>
      </c>
      <c r="L432">
        <v>1.4688800573348999</v>
      </c>
      <c r="M432">
        <v>1</v>
      </c>
    </row>
    <row r="433" spans="1:13" x14ac:dyDescent="0.3">
      <c r="A433" t="s">
        <v>80</v>
      </c>
      <c r="B433">
        <v>38002</v>
      </c>
      <c r="C433">
        <v>0</v>
      </c>
      <c r="D433">
        <v>1.4181116819381714</v>
      </c>
      <c r="E433">
        <v>1.6325565576553345</v>
      </c>
      <c r="F433">
        <v>1.2015750408172607</v>
      </c>
      <c r="G433">
        <v>59.327754974365234</v>
      </c>
      <c r="H433">
        <v>2.2209000587463379</v>
      </c>
      <c r="I433">
        <v>0</v>
      </c>
      <c r="J433">
        <v>12.727921485900881</v>
      </c>
      <c r="K433">
        <v>7.3966407775878906</v>
      </c>
      <c r="L433">
        <v>1.5087606906890869</v>
      </c>
      <c r="M433">
        <v>2</v>
      </c>
    </row>
    <row r="434" spans="1:13" x14ac:dyDescent="0.3">
      <c r="A434" t="s">
        <v>80</v>
      </c>
      <c r="B434">
        <v>38002</v>
      </c>
      <c r="C434">
        <v>1</v>
      </c>
      <c r="D434">
        <v>1.3143323659896851</v>
      </c>
      <c r="E434">
        <v>1.4691308736801147</v>
      </c>
      <c r="F434">
        <v>1.0266432762145996</v>
      </c>
      <c r="G434">
        <v>49.254905700683594</v>
      </c>
      <c r="H434">
        <v>2.4163000583648682</v>
      </c>
      <c r="I434">
        <v>0</v>
      </c>
      <c r="J434">
        <v>12.435396194458008</v>
      </c>
      <c r="K434">
        <v>10.648053169250488</v>
      </c>
      <c r="L434">
        <v>-1.1793839931488037</v>
      </c>
      <c r="M434">
        <v>2</v>
      </c>
    </row>
    <row r="435" spans="1:13" x14ac:dyDescent="0.3">
      <c r="A435" t="s">
        <v>80</v>
      </c>
      <c r="B435">
        <v>38002</v>
      </c>
      <c r="C435">
        <v>2</v>
      </c>
      <c r="D435">
        <v>0.72925525903701782</v>
      </c>
      <c r="E435">
        <v>1.0815267562866211</v>
      </c>
      <c r="F435">
        <v>1.1336523294448853</v>
      </c>
      <c r="G435">
        <v>5.3673052787780762</v>
      </c>
      <c r="H435">
        <v>3.9349000453948975</v>
      </c>
      <c r="I435">
        <v>0</v>
      </c>
      <c r="J435">
        <v>1.1903073787689209</v>
      </c>
      <c r="K435">
        <v>12.102962493896484</v>
      </c>
      <c r="L435">
        <v>-3.745577335357666</v>
      </c>
      <c r="M435">
        <v>2</v>
      </c>
    </row>
    <row r="436" spans="1:13" x14ac:dyDescent="0.3">
      <c r="A436" t="s">
        <v>80</v>
      </c>
      <c r="B436">
        <v>38002</v>
      </c>
      <c r="C436">
        <v>3</v>
      </c>
      <c r="D436">
        <v>0.95110380649566639</v>
      </c>
      <c r="E436">
        <v>1.3714768886566162</v>
      </c>
      <c r="F436">
        <v>1.0566048622131348</v>
      </c>
      <c r="G436">
        <v>25.984298706054688</v>
      </c>
      <c r="H436">
        <v>2.0118999481201172</v>
      </c>
      <c r="I436">
        <v>0</v>
      </c>
      <c r="J436">
        <v>6.6449112892150879</v>
      </c>
      <c r="K436">
        <v>13.329248428344728</v>
      </c>
      <c r="L436">
        <v>-2.8644957542419434</v>
      </c>
      <c r="M436">
        <v>2</v>
      </c>
    </row>
    <row r="437" spans="1:13" x14ac:dyDescent="0.3">
      <c r="A437" t="s">
        <v>80</v>
      </c>
      <c r="B437">
        <v>38002</v>
      </c>
      <c r="C437">
        <v>4</v>
      </c>
      <c r="D437">
        <v>1.4706419706344604</v>
      </c>
      <c r="E437">
        <v>1.6846227645874023</v>
      </c>
      <c r="F437">
        <v>1.0848267078399658</v>
      </c>
      <c r="G437">
        <v>64.345611572265625</v>
      </c>
      <c r="H437">
        <v>4.2821002006530762</v>
      </c>
      <c r="I437">
        <v>0</v>
      </c>
      <c r="J437">
        <v>14.116785049438477</v>
      </c>
      <c r="K437">
        <v>6.6156668663024902</v>
      </c>
      <c r="L437">
        <v>1.4842164516448977</v>
      </c>
      <c r="M437">
        <v>2</v>
      </c>
    </row>
    <row r="438" spans="1:13" x14ac:dyDescent="0.3">
      <c r="A438" t="s">
        <v>80</v>
      </c>
      <c r="B438">
        <v>38002</v>
      </c>
      <c r="C438">
        <v>0</v>
      </c>
      <c r="D438">
        <v>1.3885016441345217</v>
      </c>
      <c r="E438">
        <v>1.3019766807556152</v>
      </c>
      <c r="F438">
        <v>1.3502496480941772</v>
      </c>
      <c r="G438">
        <v>55.504486083984375</v>
      </c>
      <c r="H438">
        <v>1.4773999452590942</v>
      </c>
      <c r="I438">
        <v>1</v>
      </c>
      <c r="J438">
        <v>24.819528579711911</v>
      </c>
      <c r="K438">
        <v>15.981188774108888</v>
      </c>
      <c r="L438">
        <v>-5.9564328193664551</v>
      </c>
      <c r="M438">
        <v>3</v>
      </c>
    </row>
    <row r="439" spans="1:13" x14ac:dyDescent="0.3">
      <c r="A439" t="s">
        <v>80</v>
      </c>
      <c r="B439">
        <v>38002</v>
      </c>
      <c r="C439">
        <v>1</v>
      </c>
      <c r="D439">
        <v>1.2483900785446167</v>
      </c>
      <c r="E439">
        <v>1.3005630970001221</v>
      </c>
      <c r="F439">
        <v>1.5963943004608154</v>
      </c>
      <c r="G439">
        <v>49.008216857910163</v>
      </c>
      <c r="H439">
        <v>1.5414999723434448</v>
      </c>
      <c r="I439">
        <v>0</v>
      </c>
      <c r="J439">
        <v>22.870723724365231</v>
      </c>
      <c r="K439">
        <v>19.844141006469727</v>
      </c>
      <c r="L439">
        <v>-1.115315318107605</v>
      </c>
      <c r="M439">
        <v>3</v>
      </c>
    </row>
    <row r="440" spans="1:13" x14ac:dyDescent="0.3">
      <c r="A440" t="s">
        <v>80</v>
      </c>
      <c r="B440">
        <v>38002</v>
      </c>
      <c r="C440">
        <v>2</v>
      </c>
      <c r="D440">
        <v>1.0921943187713623</v>
      </c>
      <c r="E440">
        <v>1.2778807878494265</v>
      </c>
      <c r="F440">
        <v>1.7283461093902588</v>
      </c>
      <c r="G440">
        <v>37.691024780273438</v>
      </c>
      <c r="H440">
        <v>2.3115999698638916</v>
      </c>
      <c r="I440">
        <v>0</v>
      </c>
      <c r="J440">
        <v>18.510219573974609</v>
      </c>
      <c r="K440">
        <v>23.94439697265625</v>
      </c>
      <c r="L440">
        <v>0.78266018629074097</v>
      </c>
      <c r="M440">
        <v>3</v>
      </c>
    </row>
    <row r="441" spans="1:13" x14ac:dyDescent="0.3">
      <c r="A441" t="s">
        <v>80</v>
      </c>
      <c r="B441">
        <v>38002</v>
      </c>
      <c r="C441">
        <v>3</v>
      </c>
      <c r="D441">
        <v>1.1766781806945801</v>
      </c>
      <c r="E441">
        <v>1.2591016292572019</v>
      </c>
      <c r="F441">
        <v>1.4492961168289185</v>
      </c>
      <c r="G441">
        <v>43.062557220458984</v>
      </c>
      <c r="H441">
        <v>3.470599889755249</v>
      </c>
      <c r="I441">
        <v>0</v>
      </c>
      <c r="J441">
        <v>21.55894660949707</v>
      </c>
      <c r="K441">
        <v>22.423934936523441</v>
      </c>
      <c r="L441">
        <v>-5.415442943572998</v>
      </c>
      <c r="M441">
        <v>3</v>
      </c>
    </row>
    <row r="442" spans="1:13" x14ac:dyDescent="0.3">
      <c r="A442" t="s">
        <v>80</v>
      </c>
      <c r="B442">
        <v>38002</v>
      </c>
      <c r="C442">
        <v>4</v>
      </c>
      <c r="D442">
        <v>0.94482249021530162</v>
      </c>
      <c r="E442">
        <v>1.1166783571243286</v>
      </c>
      <c r="F442">
        <v>1.5761796236038208</v>
      </c>
      <c r="G442">
        <v>22.839242935180664</v>
      </c>
      <c r="H442">
        <v>5.3804998397827148</v>
      </c>
      <c r="I442">
        <v>0</v>
      </c>
      <c r="J442">
        <v>11.02574348449707</v>
      </c>
      <c r="K442">
        <v>24.609945297241211</v>
      </c>
      <c r="L442">
        <v>-8.9269657135009766</v>
      </c>
      <c r="M442">
        <v>3</v>
      </c>
    </row>
    <row r="443" spans="1:13" x14ac:dyDescent="0.3">
      <c r="A443" t="s">
        <v>80</v>
      </c>
      <c r="B443">
        <v>38002</v>
      </c>
      <c r="C443">
        <v>0</v>
      </c>
      <c r="D443">
        <v>1.2356899976730349</v>
      </c>
      <c r="E443">
        <v>1.3884212970733645</v>
      </c>
      <c r="F443">
        <v>1.3171267509460449</v>
      </c>
      <c r="G443">
        <v>44.283004760742188</v>
      </c>
      <c r="H443">
        <v>2.5434000492095947</v>
      </c>
      <c r="I443">
        <v>0</v>
      </c>
      <c r="J443">
        <v>5.7678556442260742</v>
      </c>
      <c r="K443">
        <v>5.9134984016418457</v>
      </c>
      <c r="L443">
        <v>-8.0758467316627502E-2</v>
      </c>
      <c r="M443">
        <v>4</v>
      </c>
    </row>
    <row r="444" spans="1:13" x14ac:dyDescent="0.3">
      <c r="A444" t="s">
        <v>80</v>
      </c>
      <c r="B444">
        <v>38002</v>
      </c>
      <c r="C444">
        <v>1</v>
      </c>
      <c r="D444">
        <v>1.2502491474151611</v>
      </c>
      <c r="E444">
        <v>1.1999883651733398</v>
      </c>
      <c r="F444">
        <v>1.1287513971328735</v>
      </c>
      <c r="G444">
        <v>49.463832855224609</v>
      </c>
      <c r="H444">
        <v>0.81859999895095825</v>
      </c>
      <c r="I444">
        <v>2</v>
      </c>
      <c r="J444">
        <v>5.9896664619445801</v>
      </c>
      <c r="K444">
        <v>4.5059819221496582</v>
      </c>
      <c r="L444">
        <v>-2.435791015625</v>
      </c>
      <c r="M444">
        <v>4</v>
      </c>
    </row>
    <row r="445" spans="1:13" x14ac:dyDescent="0.3">
      <c r="A445" t="s">
        <v>80</v>
      </c>
      <c r="B445">
        <v>38002</v>
      </c>
      <c r="C445">
        <v>2</v>
      </c>
      <c r="D445">
        <v>1.1065294742584229</v>
      </c>
      <c r="E445">
        <v>1.3546555042266846</v>
      </c>
      <c r="F445">
        <v>1.591667652130127</v>
      </c>
      <c r="G445">
        <v>40.459949493408203</v>
      </c>
      <c r="H445">
        <v>1.1627000570297239</v>
      </c>
      <c r="I445">
        <v>1</v>
      </c>
      <c r="J445">
        <v>4.5089807510375977</v>
      </c>
      <c r="K445">
        <v>5.2860417366027832</v>
      </c>
      <c r="L445">
        <v>-9.0520031750202179E-2</v>
      </c>
      <c r="M445">
        <v>4</v>
      </c>
    </row>
    <row r="446" spans="1:13" x14ac:dyDescent="0.3">
      <c r="A446" t="s">
        <v>80</v>
      </c>
      <c r="B446">
        <v>38002</v>
      </c>
      <c r="C446">
        <v>3</v>
      </c>
      <c r="D446">
        <v>1.1980721950531006</v>
      </c>
      <c r="E446">
        <v>1.2918533086776731</v>
      </c>
      <c r="F446">
        <v>1.3877882957458496</v>
      </c>
      <c r="G446">
        <v>44.627059936523438</v>
      </c>
      <c r="H446">
        <v>1.4061000347137451</v>
      </c>
      <c r="I446">
        <v>1</v>
      </c>
      <c r="J446">
        <v>5.6329665184020996</v>
      </c>
      <c r="K446">
        <v>5.4344100952148438</v>
      </c>
      <c r="L446">
        <v>-1.7419850826263428</v>
      </c>
      <c r="M446">
        <v>4</v>
      </c>
    </row>
    <row r="447" spans="1:13" x14ac:dyDescent="0.3">
      <c r="A447" t="s">
        <v>80</v>
      </c>
      <c r="B447">
        <v>38002</v>
      </c>
      <c r="C447">
        <v>4</v>
      </c>
      <c r="D447">
        <v>1.2396756410598757</v>
      </c>
      <c r="E447">
        <v>1.3674789667129517</v>
      </c>
      <c r="F447">
        <v>1.5548758506774902</v>
      </c>
      <c r="G447">
        <v>49.00408935546875</v>
      </c>
      <c r="H447">
        <v>1.8997000455856323</v>
      </c>
      <c r="I447">
        <v>0</v>
      </c>
      <c r="J447">
        <v>6.3412866592407227</v>
      </c>
      <c r="K447">
        <v>5.4835062026977539</v>
      </c>
      <c r="L447">
        <v>-0.55579817295074463</v>
      </c>
      <c r="M447">
        <v>4</v>
      </c>
    </row>
    <row r="448" spans="1:13" x14ac:dyDescent="0.3">
      <c r="A448" t="s">
        <v>80</v>
      </c>
      <c r="B448">
        <v>41680</v>
      </c>
      <c r="C448">
        <v>0</v>
      </c>
      <c r="D448">
        <v>1.5510121583938601</v>
      </c>
      <c r="E448">
        <v>-0.11160901188850404</v>
      </c>
      <c r="F448">
        <v>0.77208858728408813</v>
      </c>
      <c r="G448">
        <v>13.37596321105957</v>
      </c>
      <c r="H448">
        <v>0</v>
      </c>
      <c r="I448">
        <v>0</v>
      </c>
      <c r="J448">
        <v>5.8267638087272644E-3</v>
      </c>
      <c r="K448">
        <v>9.1702323406934738E-3</v>
      </c>
      <c r="L448">
        <v>2.272317185997963E-2</v>
      </c>
      <c r="M448">
        <v>0</v>
      </c>
    </row>
    <row r="449" spans="1:13" x14ac:dyDescent="0.3">
      <c r="A449" t="s">
        <v>80</v>
      </c>
      <c r="B449">
        <v>41680</v>
      </c>
      <c r="C449">
        <v>0</v>
      </c>
      <c r="D449">
        <v>1.2028481960296631</v>
      </c>
      <c r="E449">
        <v>6.4231052994728088E-2</v>
      </c>
      <c r="F449">
        <v>0.50884926319122314</v>
      </c>
      <c r="G449">
        <v>42.064628601074219</v>
      </c>
      <c r="H449">
        <v>0</v>
      </c>
      <c r="I449">
        <v>0</v>
      </c>
      <c r="J449">
        <v>4.6819767951965332</v>
      </c>
      <c r="K449">
        <v>4.9177117347717285</v>
      </c>
      <c r="L449">
        <v>-1.6529678106307983</v>
      </c>
      <c r="M449">
        <v>0</v>
      </c>
    </row>
    <row r="450" spans="1:13" x14ac:dyDescent="0.3">
      <c r="A450" t="s">
        <v>80</v>
      </c>
      <c r="B450">
        <v>41680</v>
      </c>
      <c r="C450">
        <v>1</v>
      </c>
      <c r="D450">
        <v>1.3529032468795776</v>
      </c>
      <c r="E450">
        <v>0.86158555746078491</v>
      </c>
      <c r="F450">
        <v>1.2295825481414795</v>
      </c>
      <c r="G450">
        <v>20.862873077392575</v>
      </c>
      <c r="H450">
        <v>0</v>
      </c>
      <c r="I450">
        <v>0</v>
      </c>
      <c r="J450">
        <v>6.1375603675842285</v>
      </c>
      <c r="K450">
        <v>14.112222671508787</v>
      </c>
      <c r="L450">
        <v>7.7578048706054688</v>
      </c>
      <c r="M450">
        <v>0</v>
      </c>
    </row>
    <row r="451" spans="1:13" x14ac:dyDescent="0.3">
      <c r="A451" t="s">
        <v>80</v>
      </c>
      <c r="B451">
        <v>41680</v>
      </c>
      <c r="C451">
        <v>2</v>
      </c>
      <c r="D451">
        <v>1.2218776941299438</v>
      </c>
      <c r="E451">
        <v>1.2128866910934448</v>
      </c>
      <c r="F451">
        <v>1.246195912361145</v>
      </c>
      <c r="G451">
        <v>42.209808349609375</v>
      </c>
      <c r="H451">
        <v>0</v>
      </c>
      <c r="I451">
        <v>0</v>
      </c>
      <c r="J451">
        <v>5.8319425582885742</v>
      </c>
      <c r="K451">
        <v>6.2887387275695801</v>
      </c>
      <c r="L451">
        <v>1.3381128311157229</v>
      </c>
      <c r="M451">
        <v>0</v>
      </c>
    </row>
    <row r="452" spans="1:13" x14ac:dyDescent="0.3">
      <c r="A452" t="s">
        <v>80</v>
      </c>
      <c r="B452">
        <v>41680</v>
      </c>
      <c r="C452">
        <v>3</v>
      </c>
      <c r="D452">
        <v>1.099789023399353</v>
      </c>
      <c r="E452">
        <v>1.1964555978775024</v>
      </c>
      <c r="F452">
        <v>1.0152590274810791</v>
      </c>
      <c r="G452">
        <v>30.391210556030273</v>
      </c>
      <c r="H452">
        <v>0</v>
      </c>
      <c r="I452">
        <v>0</v>
      </c>
      <c r="J452">
        <v>4.8652210235595703</v>
      </c>
      <c r="K452">
        <v>8.1932573318481445</v>
      </c>
      <c r="L452">
        <v>-1.2983062267303469</v>
      </c>
      <c r="M452">
        <v>0</v>
      </c>
    </row>
    <row r="453" spans="1:13" x14ac:dyDescent="0.3">
      <c r="A453" t="s">
        <v>80</v>
      </c>
      <c r="B453">
        <v>41680</v>
      </c>
      <c r="C453">
        <v>4</v>
      </c>
      <c r="D453">
        <v>1.2046524286270142</v>
      </c>
      <c r="E453">
        <v>0.7411760687828064</v>
      </c>
      <c r="F453">
        <v>1.2061629295349121</v>
      </c>
      <c r="G453">
        <v>44.944816589355469</v>
      </c>
      <c r="H453">
        <v>0</v>
      </c>
      <c r="I453">
        <v>0</v>
      </c>
      <c r="J453">
        <v>0.13767126202583313</v>
      </c>
      <c r="K453">
        <v>7.9522803425788879E-2</v>
      </c>
      <c r="L453">
        <v>-0.11270608752965929</v>
      </c>
      <c r="M453">
        <v>0</v>
      </c>
    </row>
    <row r="454" spans="1:13" x14ac:dyDescent="0.3">
      <c r="A454" t="s">
        <v>80</v>
      </c>
      <c r="B454">
        <v>41680</v>
      </c>
      <c r="C454">
        <v>4</v>
      </c>
      <c r="D454">
        <v>1.284996509552002</v>
      </c>
      <c r="E454">
        <v>0.73857909440994263</v>
      </c>
      <c r="F454">
        <v>1.1236773729324341</v>
      </c>
      <c r="G454">
        <v>46.427158355712891</v>
      </c>
      <c r="H454">
        <v>0</v>
      </c>
      <c r="I454">
        <v>0</v>
      </c>
      <c r="J454">
        <v>4.7250799834728241E-2</v>
      </c>
      <c r="K454">
        <v>2.1452056244015697E-2</v>
      </c>
      <c r="L454">
        <v>-3.9504915475845337E-2</v>
      </c>
      <c r="M454">
        <v>0</v>
      </c>
    </row>
    <row r="455" spans="1:13" x14ac:dyDescent="0.3">
      <c r="A455" t="s">
        <v>80</v>
      </c>
      <c r="B455">
        <v>41680</v>
      </c>
      <c r="C455">
        <v>4</v>
      </c>
      <c r="D455">
        <v>1.2949495315551758</v>
      </c>
      <c r="E455">
        <v>0.74281549453735352</v>
      </c>
      <c r="F455">
        <v>1.1036132574081421</v>
      </c>
      <c r="G455">
        <v>46.961189270019531</v>
      </c>
      <c r="H455">
        <v>0</v>
      </c>
      <c r="I455">
        <v>0</v>
      </c>
      <c r="J455">
        <v>6.4785405993461609E-3</v>
      </c>
      <c r="K455">
        <v>-6.049303337931633E-3</v>
      </c>
      <c r="L455">
        <v>-5.4314732551574707E-5</v>
      </c>
      <c r="M455">
        <v>0</v>
      </c>
    </row>
    <row r="456" spans="1:13" x14ac:dyDescent="0.3">
      <c r="A456" t="s">
        <v>80</v>
      </c>
      <c r="B456">
        <v>41680</v>
      </c>
      <c r="C456">
        <v>4</v>
      </c>
      <c r="D456">
        <v>1.1989063024520874</v>
      </c>
      <c r="E456">
        <v>1.0735955238342283</v>
      </c>
      <c r="F456">
        <v>0.87697470188140869</v>
      </c>
      <c r="G456">
        <v>36.283203125</v>
      </c>
      <c r="H456">
        <v>0</v>
      </c>
      <c r="I456">
        <v>0</v>
      </c>
      <c r="J456">
        <v>5.7874212265014648</v>
      </c>
      <c r="K456">
        <v>7.4767670631408691</v>
      </c>
      <c r="L456">
        <v>-2.4993860721588135</v>
      </c>
      <c r="M456">
        <v>0</v>
      </c>
    </row>
    <row r="457" spans="1:13" x14ac:dyDescent="0.3">
      <c r="A457" t="s">
        <v>80</v>
      </c>
      <c r="B457">
        <v>41680</v>
      </c>
      <c r="C457">
        <v>0</v>
      </c>
      <c r="D457">
        <v>1.3555756807327271</v>
      </c>
      <c r="E457">
        <v>1.397769570350647</v>
      </c>
      <c r="F457">
        <v>1.1868395805358889</v>
      </c>
      <c r="G457">
        <v>50.715816497802734</v>
      </c>
      <c r="H457">
        <v>0</v>
      </c>
      <c r="I457">
        <v>0</v>
      </c>
      <c r="J457">
        <v>6.5422639846801758</v>
      </c>
      <c r="K457">
        <v>5.2909536361694336</v>
      </c>
      <c r="L457">
        <v>0.80449771881103516</v>
      </c>
      <c r="M457">
        <v>1</v>
      </c>
    </row>
    <row r="458" spans="1:13" x14ac:dyDescent="0.3">
      <c r="A458" t="s">
        <v>80</v>
      </c>
      <c r="B458">
        <v>41680</v>
      </c>
      <c r="C458">
        <v>1</v>
      </c>
      <c r="D458">
        <v>0.99343711137771595</v>
      </c>
      <c r="E458">
        <v>0.52942663431167603</v>
      </c>
      <c r="F458">
        <v>1.0930489301681521</v>
      </c>
      <c r="G458">
        <v>29.94294548034668</v>
      </c>
      <c r="H458">
        <v>0</v>
      </c>
      <c r="I458">
        <v>0</v>
      </c>
      <c r="J458">
        <v>8.2830719649791718E-2</v>
      </c>
      <c r="K458">
        <v>7.0117302238941193E-2</v>
      </c>
      <c r="L458">
        <v>-0.1255439817905426</v>
      </c>
      <c r="M458">
        <v>1</v>
      </c>
    </row>
    <row r="459" spans="1:13" x14ac:dyDescent="0.3">
      <c r="A459" t="s">
        <v>80</v>
      </c>
      <c r="B459">
        <v>41680</v>
      </c>
      <c r="C459">
        <v>1</v>
      </c>
      <c r="D459">
        <v>1.3248096704483032</v>
      </c>
      <c r="E459">
        <v>1.0734689235687256</v>
      </c>
      <c r="F459">
        <v>0.78047752380371094</v>
      </c>
      <c r="G459">
        <v>48.963302612304688</v>
      </c>
      <c r="H459">
        <v>0</v>
      </c>
      <c r="I459">
        <v>0</v>
      </c>
      <c r="J459">
        <v>4.424656867980957</v>
      </c>
      <c r="K459">
        <v>3.609450101852417</v>
      </c>
      <c r="L459">
        <v>-1.3431987762451172</v>
      </c>
      <c r="M459">
        <v>1</v>
      </c>
    </row>
    <row r="460" spans="1:13" x14ac:dyDescent="0.3">
      <c r="A460" t="s">
        <v>80</v>
      </c>
      <c r="B460">
        <v>41680</v>
      </c>
      <c r="C460">
        <v>2</v>
      </c>
      <c r="D460">
        <v>1.1670606136322019</v>
      </c>
      <c r="E460">
        <v>1.214043140411377</v>
      </c>
      <c r="F460">
        <v>1.2758054733276367</v>
      </c>
      <c r="G460">
        <v>41.415878295898438</v>
      </c>
      <c r="H460">
        <v>0</v>
      </c>
      <c r="I460">
        <v>0</v>
      </c>
      <c r="J460">
        <v>4.425753116607666</v>
      </c>
      <c r="K460">
        <v>4.9384818077087402</v>
      </c>
      <c r="L460">
        <v>0.88542068004608154</v>
      </c>
      <c r="M460">
        <v>1</v>
      </c>
    </row>
    <row r="461" spans="1:13" x14ac:dyDescent="0.3">
      <c r="A461" t="s">
        <v>80</v>
      </c>
      <c r="B461">
        <v>41680</v>
      </c>
      <c r="C461">
        <v>3</v>
      </c>
      <c r="D461">
        <v>1.2142542600631714</v>
      </c>
      <c r="E461">
        <v>1.0637053251266479</v>
      </c>
      <c r="F461">
        <v>0.76037633419036865</v>
      </c>
      <c r="G461">
        <v>42.516372680664063</v>
      </c>
      <c r="H461">
        <v>0</v>
      </c>
      <c r="I461">
        <v>0</v>
      </c>
      <c r="J461">
        <v>4.5241832733154297</v>
      </c>
      <c r="K461">
        <v>4.2303256988525391</v>
      </c>
      <c r="L461">
        <v>-2.5402998924255371</v>
      </c>
      <c r="M461">
        <v>1</v>
      </c>
    </row>
    <row r="462" spans="1:13" x14ac:dyDescent="0.3">
      <c r="A462" t="s">
        <v>80</v>
      </c>
      <c r="B462">
        <v>41680</v>
      </c>
      <c r="C462">
        <v>4</v>
      </c>
      <c r="D462">
        <v>1.2530560493469238</v>
      </c>
      <c r="E462">
        <v>1.1742749214172363</v>
      </c>
      <c r="F462">
        <v>1.0001057386398315</v>
      </c>
      <c r="G462">
        <v>43.495765686035149</v>
      </c>
      <c r="H462">
        <v>0</v>
      </c>
      <c r="I462">
        <v>0</v>
      </c>
      <c r="J462">
        <v>5.3166632652282715</v>
      </c>
      <c r="K462">
        <v>5.4842376708984375</v>
      </c>
      <c r="L462">
        <v>-1.1495637893676758</v>
      </c>
      <c r="M462">
        <v>1</v>
      </c>
    </row>
    <row r="463" spans="1:13" x14ac:dyDescent="0.3">
      <c r="A463" t="s">
        <v>80</v>
      </c>
      <c r="B463">
        <v>41680</v>
      </c>
      <c r="C463">
        <v>0</v>
      </c>
      <c r="D463">
        <v>1.182004451751709</v>
      </c>
      <c r="E463">
        <v>1.1593248844146729</v>
      </c>
      <c r="F463">
        <v>1.3126462697982788</v>
      </c>
      <c r="G463">
        <v>43.963001251220703</v>
      </c>
      <c r="H463">
        <v>3.2288999557495117</v>
      </c>
      <c r="I463">
        <v>0</v>
      </c>
      <c r="J463">
        <v>11.158910751342772</v>
      </c>
      <c r="K463">
        <v>11.265660285949709</v>
      </c>
      <c r="L463">
        <v>2.6377074718475342</v>
      </c>
      <c r="M463">
        <v>2</v>
      </c>
    </row>
    <row r="464" spans="1:13" x14ac:dyDescent="0.3">
      <c r="A464" t="s">
        <v>80</v>
      </c>
      <c r="B464">
        <v>41680</v>
      </c>
      <c r="C464">
        <v>1</v>
      </c>
      <c r="D464">
        <v>1.3597404956817627</v>
      </c>
      <c r="E464">
        <v>1.0705125331878662</v>
      </c>
      <c r="F464">
        <v>0.9134460687637328</v>
      </c>
      <c r="G464">
        <v>49.835418701171875</v>
      </c>
      <c r="H464">
        <v>2.2890000343322754</v>
      </c>
      <c r="I464">
        <v>0</v>
      </c>
      <c r="J464">
        <v>11.041233062744141</v>
      </c>
      <c r="K464">
        <v>8.7764902114868164</v>
      </c>
      <c r="L464">
        <v>-3.1328284740447998</v>
      </c>
      <c r="M464">
        <v>2</v>
      </c>
    </row>
    <row r="465" spans="1:13" x14ac:dyDescent="0.3">
      <c r="A465" t="s">
        <v>80</v>
      </c>
      <c r="B465">
        <v>41680</v>
      </c>
      <c r="C465">
        <v>2</v>
      </c>
      <c r="D465">
        <v>1.1496855020523071</v>
      </c>
      <c r="E465">
        <v>1.1619741916656494</v>
      </c>
      <c r="F465">
        <v>1.3374208211898804</v>
      </c>
      <c r="G465">
        <v>34.857326507568359</v>
      </c>
      <c r="H465">
        <v>1.3782000541687012</v>
      </c>
      <c r="I465">
        <v>1</v>
      </c>
      <c r="J465">
        <v>9.2185888290405273</v>
      </c>
      <c r="K465">
        <v>13.146868705749512</v>
      </c>
      <c r="L465">
        <v>1.5294425487518311</v>
      </c>
      <c r="M465">
        <v>2</v>
      </c>
    </row>
    <row r="466" spans="1:13" x14ac:dyDescent="0.3">
      <c r="A466" t="s">
        <v>80</v>
      </c>
      <c r="B466">
        <v>41680</v>
      </c>
      <c r="C466">
        <v>3</v>
      </c>
      <c r="D466">
        <v>1.1458550691604614</v>
      </c>
      <c r="E466">
        <v>1.0165674686431885</v>
      </c>
      <c r="F466">
        <v>1.046856164932251</v>
      </c>
      <c r="G466">
        <v>38.872447967529297</v>
      </c>
      <c r="H466">
        <v>0.31720000505447388</v>
      </c>
      <c r="I466">
        <v>0</v>
      </c>
      <c r="J466">
        <v>9.1141176223754883</v>
      </c>
      <c r="K466">
        <v>10.633687973022459</v>
      </c>
      <c r="L466">
        <v>-3.841705322265625</v>
      </c>
      <c r="M466">
        <v>2</v>
      </c>
    </row>
    <row r="467" spans="1:13" x14ac:dyDescent="0.3">
      <c r="A467" t="s">
        <v>80</v>
      </c>
      <c r="B467">
        <v>41680</v>
      </c>
      <c r="C467">
        <v>4</v>
      </c>
      <c r="D467">
        <v>1.0999000072479248</v>
      </c>
      <c r="E467">
        <v>1.2621859312057495</v>
      </c>
      <c r="F467">
        <v>1.4094997644424438</v>
      </c>
      <c r="G467">
        <v>33.120429992675781</v>
      </c>
      <c r="H467">
        <v>1.0262000560760498</v>
      </c>
      <c r="I467">
        <v>2</v>
      </c>
      <c r="J467">
        <v>9.4997253417968768</v>
      </c>
      <c r="K467">
        <v>14.44752311706543</v>
      </c>
      <c r="L467">
        <v>1.815889358520508</v>
      </c>
      <c r="M467">
        <v>2</v>
      </c>
    </row>
    <row r="468" spans="1:13" x14ac:dyDescent="0.3">
      <c r="A468" t="s">
        <v>80</v>
      </c>
      <c r="B468">
        <v>41680</v>
      </c>
      <c r="C468">
        <v>0</v>
      </c>
      <c r="D468">
        <v>1.3113992214202881</v>
      </c>
      <c r="E468">
        <v>1.0768002271652222</v>
      </c>
      <c r="F468">
        <v>0.93777692317962635</v>
      </c>
      <c r="G468">
        <v>42.721958160400391</v>
      </c>
      <c r="H468">
        <v>2.8092000484466553</v>
      </c>
      <c r="I468">
        <v>0</v>
      </c>
      <c r="J468">
        <v>25.795700073242188</v>
      </c>
      <c r="K468">
        <v>26.559270858764648</v>
      </c>
      <c r="L468">
        <v>-8.6521711349487305</v>
      </c>
      <c r="M468">
        <v>3</v>
      </c>
    </row>
    <row r="469" spans="1:13" x14ac:dyDescent="0.3">
      <c r="A469" t="s">
        <v>80</v>
      </c>
      <c r="B469">
        <v>41680</v>
      </c>
      <c r="C469">
        <v>1</v>
      </c>
      <c r="D469">
        <v>1.4452873468399048</v>
      </c>
      <c r="E469">
        <v>1.3931392431259155</v>
      </c>
      <c r="F469">
        <v>0.99634653329849243</v>
      </c>
      <c r="G469">
        <v>50.879337310791016</v>
      </c>
      <c r="H469">
        <v>2.8519001007080078</v>
      </c>
      <c r="I469">
        <v>0</v>
      </c>
      <c r="J469">
        <v>29.217845916748047</v>
      </c>
      <c r="K469">
        <v>23.60304069519043</v>
      </c>
      <c r="L469">
        <v>2.7456812858581543</v>
      </c>
      <c r="M469">
        <v>3</v>
      </c>
    </row>
    <row r="470" spans="1:13" x14ac:dyDescent="0.3">
      <c r="A470" t="s">
        <v>80</v>
      </c>
      <c r="B470">
        <v>41680</v>
      </c>
      <c r="C470">
        <v>2</v>
      </c>
      <c r="D470">
        <v>1.4533425569534302</v>
      </c>
      <c r="E470">
        <v>1.3366233110427856</v>
      </c>
      <c r="F470">
        <v>1.092388391494751</v>
      </c>
      <c r="G470">
        <v>50.504493713378906</v>
      </c>
      <c r="H470">
        <v>4.9335999488830566</v>
      </c>
      <c r="I470">
        <v>0</v>
      </c>
      <c r="J470">
        <v>24.494028091430664</v>
      </c>
      <c r="K470">
        <v>20.17786979675293</v>
      </c>
      <c r="L470">
        <v>0.64245277643203735</v>
      </c>
      <c r="M470">
        <v>3</v>
      </c>
    </row>
    <row r="471" spans="1:13" x14ac:dyDescent="0.3">
      <c r="A471" t="s">
        <v>80</v>
      </c>
      <c r="B471">
        <v>41680</v>
      </c>
      <c r="C471">
        <v>3</v>
      </c>
      <c r="D471">
        <v>1.0696234703063965</v>
      </c>
      <c r="E471">
        <v>1.2069705724716189</v>
      </c>
      <c r="F471">
        <v>1.2747362852096558</v>
      </c>
      <c r="G471">
        <v>29.578912734985352</v>
      </c>
      <c r="H471">
        <v>2.8138000965118408</v>
      </c>
      <c r="I471">
        <v>0</v>
      </c>
      <c r="J471">
        <v>19.680513381958008</v>
      </c>
      <c r="K471">
        <v>34.663887023925781</v>
      </c>
      <c r="L471">
        <v>-0.8238036036491394</v>
      </c>
      <c r="M471">
        <v>3</v>
      </c>
    </row>
    <row r="472" spans="1:13" x14ac:dyDescent="0.3">
      <c r="A472" t="s">
        <v>80</v>
      </c>
      <c r="B472">
        <v>41680</v>
      </c>
      <c r="C472">
        <v>4</v>
      </c>
      <c r="D472">
        <v>1.2194681167602539</v>
      </c>
      <c r="E472">
        <v>1.2817695140838623</v>
      </c>
      <c r="F472">
        <v>1.1147397756576538</v>
      </c>
      <c r="G472">
        <v>40.954933166503906</v>
      </c>
      <c r="H472">
        <v>2.3847000598907471</v>
      </c>
      <c r="I472">
        <v>0</v>
      </c>
      <c r="J472">
        <v>25.348594665527344</v>
      </c>
      <c r="K472">
        <v>28.78857421875</v>
      </c>
      <c r="L472">
        <v>-4.9237136840820313</v>
      </c>
      <c r="M472">
        <v>3</v>
      </c>
    </row>
    <row r="473" spans="1:13" x14ac:dyDescent="0.3">
      <c r="A473" t="s">
        <v>80</v>
      </c>
      <c r="B473">
        <v>41680</v>
      </c>
      <c r="C473">
        <v>0</v>
      </c>
      <c r="D473">
        <v>1.4104915857315063</v>
      </c>
      <c r="E473">
        <v>1.3263440132141111</v>
      </c>
      <c r="F473">
        <v>0.99196410179138184</v>
      </c>
      <c r="G473">
        <v>37.380313873291016</v>
      </c>
      <c r="H473">
        <v>7.1349000930786133</v>
      </c>
      <c r="I473">
        <v>0</v>
      </c>
      <c r="J473">
        <v>29.203704833984375</v>
      </c>
      <c r="K473">
        <v>36.772144317626953</v>
      </c>
      <c r="L473">
        <v>-10.434976577758787</v>
      </c>
      <c r="M473">
        <v>4</v>
      </c>
    </row>
    <row r="474" spans="1:13" x14ac:dyDescent="0.3">
      <c r="A474" t="s">
        <v>80</v>
      </c>
      <c r="B474">
        <v>41680</v>
      </c>
      <c r="C474">
        <v>1</v>
      </c>
      <c r="D474">
        <v>1.474734902381897</v>
      </c>
      <c r="E474">
        <v>1.3763846158981323</v>
      </c>
      <c r="F474">
        <v>1.2873982191085815</v>
      </c>
      <c r="G474">
        <v>32.400783538818359</v>
      </c>
      <c r="H474">
        <v>1.7184000015258789</v>
      </c>
      <c r="I474">
        <v>0</v>
      </c>
      <c r="J474">
        <v>28.453907012939453</v>
      </c>
      <c r="K474">
        <v>44.733901977539063</v>
      </c>
      <c r="L474">
        <v>3.0066976547241211</v>
      </c>
      <c r="M474">
        <v>4</v>
      </c>
    </row>
    <row r="475" spans="1:13" x14ac:dyDescent="0.3">
      <c r="A475" t="s">
        <v>80</v>
      </c>
      <c r="B475">
        <v>41680</v>
      </c>
      <c r="C475">
        <v>2</v>
      </c>
      <c r="D475">
        <v>1.6738773584365845</v>
      </c>
      <c r="E475">
        <v>1.5030450820922852</v>
      </c>
      <c r="F475">
        <v>1.2660988569259644</v>
      </c>
      <c r="G475">
        <v>22.473468780517575</v>
      </c>
      <c r="H475">
        <v>3.5364999771118164</v>
      </c>
      <c r="I475">
        <v>0</v>
      </c>
      <c r="J475">
        <v>18.828987121582031</v>
      </c>
      <c r="K475">
        <v>45.176746368408203</v>
      </c>
      <c r="L475">
        <v>-5.5534548759460449</v>
      </c>
      <c r="M475">
        <v>4</v>
      </c>
    </row>
    <row r="476" spans="1:13" x14ac:dyDescent="0.3">
      <c r="A476" t="s">
        <v>80</v>
      </c>
      <c r="B476">
        <v>41680</v>
      </c>
      <c r="C476">
        <v>3</v>
      </c>
      <c r="D476">
        <v>1.4839438199996948</v>
      </c>
      <c r="E476">
        <v>1.2753456830978394</v>
      </c>
      <c r="F476">
        <v>0.9334295392036438</v>
      </c>
      <c r="G476">
        <v>34.868934631347656</v>
      </c>
      <c r="H476">
        <v>5.5872998237609863</v>
      </c>
      <c r="I476">
        <v>0</v>
      </c>
      <c r="J476">
        <v>28.172855377197266</v>
      </c>
      <c r="K476">
        <v>37.958869934082031</v>
      </c>
      <c r="L476">
        <v>-13.922411918640137</v>
      </c>
      <c r="M476">
        <v>4</v>
      </c>
    </row>
    <row r="477" spans="1:13" x14ac:dyDescent="0.3">
      <c r="A477" t="s">
        <v>80</v>
      </c>
      <c r="B477">
        <v>41680</v>
      </c>
      <c r="C477">
        <v>4</v>
      </c>
      <c r="D477">
        <v>1.6575449705123899</v>
      </c>
      <c r="E477">
        <v>1.5940631628036499</v>
      </c>
      <c r="F477">
        <v>0.87391358613967896</v>
      </c>
      <c r="G477">
        <v>25.454179763793945</v>
      </c>
      <c r="H477">
        <v>4.406400203704834</v>
      </c>
      <c r="I477">
        <v>0</v>
      </c>
      <c r="J477">
        <v>22.486600875854492</v>
      </c>
      <c r="K477">
        <v>43.675308227539063</v>
      </c>
      <c r="L477">
        <v>-18.005853652954102</v>
      </c>
      <c r="M477">
        <v>4</v>
      </c>
    </row>
    <row r="478" spans="1:13" x14ac:dyDescent="0.3">
      <c r="A478" t="s">
        <v>80</v>
      </c>
      <c r="B478">
        <v>43974</v>
      </c>
      <c r="C478">
        <v>1</v>
      </c>
      <c r="D478">
        <v>1.2430095672607422</v>
      </c>
      <c r="E478">
        <v>1.8310983180999756</v>
      </c>
      <c r="F478">
        <v>0.73241728544235229</v>
      </c>
      <c r="G478">
        <v>55.188114166259766</v>
      </c>
      <c r="H478">
        <v>0.3941000103950501</v>
      </c>
      <c r="I478">
        <v>3</v>
      </c>
      <c r="J478">
        <v>6.2908258438110352</v>
      </c>
      <c r="K478">
        <v>4.1534595489501953</v>
      </c>
      <c r="L478">
        <v>-1.3719199895858765</v>
      </c>
      <c r="M478">
        <v>0</v>
      </c>
    </row>
    <row r="479" spans="1:13" x14ac:dyDescent="0.3">
      <c r="A479" t="s">
        <v>80</v>
      </c>
      <c r="B479">
        <v>43974</v>
      </c>
      <c r="C479">
        <v>2</v>
      </c>
      <c r="D479">
        <v>1.2382551431655884</v>
      </c>
      <c r="E479">
        <v>1.9343893527984619</v>
      </c>
      <c r="F479">
        <v>1.1687450408935549</v>
      </c>
      <c r="G479">
        <v>53.121417999267578</v>
      </c>
      <c r="H479">
        <v>0.58579999208450317</v>
      </c>
      <c r="I479">
        <v>3</v>
      </c>
      <c r="J479">
        <v>6.7305984497070313</v>
      </c>
      <c r="K479">
        <v>5.0287551879882813</v>
      </c>
      <c r="L479">
        <v>0.45771327614784241</v>
      </c>
      <c r="M479">
        <v>0</v>
      </c>
    </row>
    <row r="480" spans="1:13" x14ac:dyDescent="0.3">
      <c r="A480" t="s">
        <v>80</v>
      </c>
      <c r="B480">
        <v>43974</v>
      </c>
      <c r="C480">
        <v>3</v>
      </c>
      <c r="D480">
        <v>1.3681340217590332</v>
      </c>
      <c r="E480">
        <v>1.9585129022598269</v>
      </c>
      <c r="F480">
        <v>1.209273099899292</v>
      </c>
      <c r="G480">
        <v>58.583045959472656</v>
      </c>
      <c r="H480">
        <v>0.43160000443458563</v>
      </c>
      <c r="I480">
        <v>3</v>
      </c>
      <c r="J480">
        <v>7.7195649147033691</v>
      </c>
      <c r="K480">
        <v>4.6533827781677246</v>
      </c>
      <c r="L480">
        <v>0.760872483253479</v>
      </c>
      <c r="M480">
        <v>0</v>
      </c>
    </row>
    <row r="481" spans="1:13" x14ac:dyDescent="0.3">
      <c r="A481" t="s">
        <v>80</v>
      </c>
      <c r="B481">
        <v>43974</v>
      </c>
      <c r="C481">
        <v>4</v>
      </c>
      <c r="D481">
        <v>1.2339069843292236</v>
      </c>
      <c r="E481">
        <v>1.9622098207473757</v>
      </c>
      <c r="F481">
        <v>1.3571864366531372</v>
      </c>
      <c r="G481">
        <v>51.695014953613281</v>
      </c>
      <c r="H481">
        <v>1.0405999422073364</v>
      </c>
      <c r="I481">
        <v>2</v>
      </c>
      <c r="J481">
        <v>6.9502654075622559</v>
      </c>
      <c r="K481">
        <v>5.2685484886169434</v>
      </c>
      <c r="L481">
        <v>1.5434300899505615</v>
      </c>
      <c r="M481">
        <v>0</v>
      </c>
    </row>
    <row r="482" spans="1:13" x14ac:dyDescent="0.3">
      <c r="A482" t="s">
        <v>80</v>
      </c>
      <c r="B482">
        <v>43974</v>
      </c>
      <c r="C482">
        <v>0</v>
      </c>
      <c r="D482">
        <v>1.2976537942886353</v>
      </c>
      <c r="E482">
        <v>1.8620606660842896</v>
      </c>
      <c r="F482">
        <v>1.5582218170166016</v>
      </c>
      <c r="G482">
        <v>59.969226837158203</v>
      </c>
      <c r="H482">
        <v>0.46770000457763672</v>
      </c>
      <c r="I482">
        <v>3</v>
      </c>
      <c r="J482">
        <v>6.15576171875</v>
      </c>
      <c r="K482">
        <v>3.1623411178588867</v>
      </c>
      <c r="L482">
        <v>1.6315950155258181</v>
      </c>
      <c r="M482">
        <v>1</v>
      </c>
    </row>
    <row r="483" spans="1:13" x14ac:dyDescent="0.3">
      <c r="A483" t="s">
        <v>80</v>
      </c>
      <c r="B483">
        <v>43974</v>
      </c>
      <c r="C483">
        <v>1</v>
      </c>
      <c r="D483">
        <v>1.3248724937438965</v>
      </c>
      <c r="E483">
        <v>1.8332897424697876</v>
      </c>
      <c r="F483">
        <v>1.0139163732528689</v>
      </c>
      <c r="G483">
        <v>60.023414611816406</v>
      </c>
      <c r="H483">
        <v>0.50569999217987061</v>
      </c>
      <c r="I483">
        <v>3</v>
      </c>
      <c r="J483">
        <v>6.3790674209594727</v>
      </c>
      <c r="K483">
        <v>3.6273536682128902</v>
      </c>
      <c r="L483">
        <v>-0.61716169118881226</v>
      </c>
      <c r="M483">
        <v>1</v>
      </c>
    </row>
    <row r="484" spans="1:13" x14ac:dyDescent="0.3">
      <c r="A484" t="s">
        <v>80</v>
      </c>
      <c r="B484">
        <v>43974</v>
      </c>
      <c r="C484">
        <v>2</v>
      </c>
      <c r="D484">
        <v>1.3170152902603149</v>
      </c>
      <c r="E484">
        <v>1.9566930532455444</v>
      </c>
      <c r="F484">
        <v>1.5039314031600952</v>
      </c>
      <c r="G484">
        <v>55.671222686767578</v>
      </c>
      <c r="H484">
        <v>0.89639997482299805</v>
      </c>
      <c r="I484">
        <v>2</v>
      </c>
      <c r="J484">
        <v>6.7495102882385254</v>
      </c>
      <c r="K484">
        <v>4.2754473686218262</v>
      </c>
      <c r="L484">
        <v>1.7219250202178955</v>
      </c>
      <c r="M484">
        <v>1</v>
      </c>
    </row>
    <row r="485" spans="1:13" x14ac:dyDescent="0.3">
      <c r="A485" t="s">
        <v>80</v>
      </c>
      <c r="B485">
        <v>43974</v>
      </c>
      <c r="C485">
        <v>3</v>
      </c>
      <c r="D485">
        <v>1.2244895696640017</v>
      </c>
      <c r="E485">
        <v>1.8928930759429932</v>
      </c>
      <c r="F485">
        <v>1.2232792377471924</v>
      </c>
      <c r="G485">
        <v>51.530181884765625</v>
      </c>
      <c r="H485">
        <v>1.1100000143051147</v>
      </c>
      <c r="I485">
        <v>2</v>
      </c>
      <c r="J485">
        <v>5.9601569175720215</v>
      </c>
      <c r="K485">
        <v>4.703035831451416</v>
      </c>
      <c r="L485">
        <v>-0.55609989166259766</v>
      </c>
      <c r="M485">
        <v>1</v>
      </c>
    </row>
    <row r="486" spans="1:13" x14ac:dyDescent="0.3">
      <c r="A486" t="s">
        <v>80</v>
      </c>
      <c r="B486">
        <v>43974</v>
      </c>
      <c r="C486">
        <v>4</v>
      </c>
      <c r="D486">
        <v>1.2187821865081787</v>
      </c>
      <c r="E486">
        <v>1.912620425224304</v>
      </c>
      <c r="F486">
        <v>1.6524767875671389</v>
      </c>
      <c r="G486">
        <v>49.551235198974609</v>
      </c>
      <c r="H486">
        <v>1.3396999835968018</v>
      </c>
      <c r="I486">
        <v>1</v>
      </c>
      <c r="J486">
        <v>6.4361329078674316</v>
      </c>
      <c r="K486">
        <v>5.0973806381225586</v>
      </c>
      <c r="L486">
        <v>2.030815601348877</v>
      </c>
      <c r="M486">
        <v>1</v>
      </c>
    </row>
    <row r="487" spans="1:13" x14ac:dyDescent="0.3">
      <c r="A487" t="s">
        <v>80</v>
      </c>
      <c r="B487">
        <v>43974</v>
      </c>
      <c r="C487">
        <v>0</v>
      </c>
      <c r="D487">
        <v>1.0767226219177246</v>
      </c>
      <c r="E487">
        <v>1.8004424571990969</v>
      </c>
      <c r="F487">
        <v>1.7331725358963013</v>
      </c>
      <c r="G487">
        <v>46.316844940185547</v>
      </c>
      <c r="H487">
        <v>0.25290000438690186</v>
      </c>
      <c r="I487">
        <v>4</v>
      </c>
      <c r="J487">
        <v>8.8723220825195313</v>
      </c>
      <c r="K487">
        <v>8.0808248519897461</v>
      </c>
      <c r="L487">
        <v>2.5498926639556885</v>
      </c>
      <c r="M487">
        <v>2</v>
      </c>
    </row>
    <row r="488" spans="1:13" x14ac:dyDescent="0.3">
      <c r="A488" t="s">
        <v>80</v>
      </c>
      <c r="B488">
        <v>43974</v>
      </c>
      <c r="C488">
        <v>1</v>
      </c>
      <c r="D488">
        <v>1.4175863265991211</v>
      </c>
      <c r="E488">
        <v>1.878174424171448</v>
      </c>
      <c r="F488">
        <v>1.3893417119979858</v>
      </c>
      <c r="G488">
        <v>61.205654144287109</v>
      </c>
      <c r="H488">
        <v>0.52899998426437378</v>
      </c>
      <c r="I488">
        <v>3</v>
      </c>
      <c r="J488">
        <v>13.35978889465332</v>
      </c>
      <c r="K488">
        <v>6.9453125</v>
      </c>
      <c r="L488">
        <v>-2.3834178447723389</v>
      </c>
      <c r="M488">
        <v>2</v>
      </c>
    </row>
    <row r="489" spans="1:13" x14ac:dyDescent="0.3">
      <c r="A489" t="s">
        <v>80</v>
      </c>
      <c r="B489">
        <v>43974</v>
      </c>
      <c r="C489">
        <v>2</v>
      </c>
      <c r="D489">
        <v>1.4470776319503784</v>
      </c>
      <c r="E489">
        <v>2.3114118576049805</v>
      </c>
      <c r="F489">
        <v>1.1322909593582151</v>
      </c>
      <c r="G489">
        <v>50.118648529052734</v>
      </c>
      <c r="H489">
        <v>0.19050000607967377</v>
      </c>
      <c r="I489">
        <v>4</v>
      </c>
      <c r="J489">
        <v>11.267008781433104</v>
      </c>
      <c r="K489">
        <v>9.3544597625732422</v>
      </c>
      <c r="L489">
        <v>-1.0611469745635986</v>
      </c>
      <c r="M489">
        <v>2</v>
      </c>
    </row>
    <row r="490" spans="1:13" x14ac:dyDescent="0.3">
      <c r="A490" t="s">
        <v>80</v>
      </c>
      <c r="B490">
        <v>43974</v>
      </c>
      <c r="C490">
        <v>3</v>
      </c>
      <c r="D490">
        <v>1.4208145141601563</v>
      </c>
      <c r="E490">
        <v>2.2668190002441406</v>
      </c>
      <c r="F490">
        <v>0.86904281377792358</v>
      </c>
      <c r="G490">
        <v>60.780529022216797</v>
      </c>
      <c r="H490">
        <v>1.5219000577926636</v>
      </c>
      <c r="I490">
        <v>0</v>
      </c>
      <c r="J490">
        <v>15.213796615600586</v>
      </c>
      <c r="K490">
        <v>7.8453102111816406</v>
      </c>
      <c r="L490">
        <v>-3.2958362102508545</v>
      </c>
      <c r="M490">
        <v>2</v>
      </c>
    </row>
    <row r="491" spans="1:13" x14ac:dyDescent="0.3">
      <c r="A491" t="s">
        <v>80</v>
      </c>
      <c r="B491">
        <v>43974</v>
      </c>
      <c r="C491">
        <v>4</v>
      </c>
      <c r="D491">
        <v>1.4081355333328247</v>
      </c>
      <c r="E491">
        <v>2.444476842880249</v>
      </c>
      <c r="F491">
        <v>0.93773055076599121</v>
      </c>
      <c r="G491">
        <v>61.751998901367188</v>
      </c>
      <c r="H491">
        <v>2.6902000904083252</v>
      </c>
      <c r="I491">
        <v>0</v>
      </c>
      <c r="J491">
        <v>14.79058837890625</v>
      </c>
      <c r="K491">
        <v>7.4693922996520996</v>
      </c>
      <c r="L491">
        <v>-2.712317943572998</v>
      </c>
      <c r="M491">
        <v>2</v>
      </c>
    </row>
    <row r="492" spans="1:13" x14ac:dyDescent="0.3">
      <c r="A492" t="s">
        <v>80</v>
      </c>
      <c r="B492">
        <v>43974</v>
      </c>
      <c r="C492">
        <v>0</v>
      </c>
      <c r="D492">
        <v>1.3205618858337402</v>
      </c>
      <c r="E492">
        <v>2.4666187763214111</v>
      </c>
      <c r="F492">
        <v>1.9293055534362793</v>
      </c>
      <c r="G492">
        <v>56.810688018798828</v>
      </c>
      <c r="H492">
        <v>0.78289997577667236</v>
      </c>
      <c r="I492">
        <v>2</v>
      </c>
      <c r="J492">
        <v>23.145490646362305</v>
      </c>
      <c r="K492">
        <v>11.554509162902832</v>
      </c>
      <c r="L492">
        <v>9.7830190658569336</v>
      </c>
      <c r="M492">
        <v>3</v>
      </c>
    </row>
    <row r="493" spans="1:13" x14ac:dyDescent="0.3">
      <c r="A493" t="s">
        <v>80</v>
      </c>
      <c r="B493">
        <v>43974</v>
      </c>
      <c r="C493">
        <v>1</v>
      </c>
      <c r="D493">
        <v>0.75745671987533569</v>
      </c>
      <c r="E493">
        <v>2.180168628692627</v>
      </c>
      <c r="F493">
        <v>1.5716423988342283</v>
      </c>
      <c r="G493">
        <v>28.083263397216797</v>
      </c>
      <c r="H493">
        <v>1.3379000425338743</v>
      </c>
      <c r="I493">
        <v>1</v>
      </c>
      <c r="J493">
        <v>12.738015174865724</v>
      </c>
      <c r="K493">
        <v>23.716497421264648</v>
      </c>
      <c r="L493">
        <v>2.7287571430206299</v>
      </c>
      <c r="M493">
        <v>3</v>
      </c>
    </row>
    <row r="494" spans="1:13" x14ac:dyDescent="0.3">
      <c r="A494" t="s">
        <v>80</v>
      </c>
      <c r="B494">
        <v>43974</v>
      </c>
      <c r="C494">
        <v>2</v>
      </c>
      <c r="D494">
        <v>1.2105296850204468</v>
      </c>
      <c r="E494">
        <v>2.4549210071563721</v>
      </c>
      <c r="F494">
        <v>1.3622201681137085</v>
      </c>
      <c r="G494">
        <v>52.957515716552734</v>
      </c>
      <c r="H494">
        <v>0.4763999879360199</v>
      </c>
      <c r="I494">
        <v>3</v>
      </c>
      <c r="J494">
        <v>29.691522598266602</v>
      </c>
      <c r="K494">
        <v>21.668258666992188</v>
      </c>
      <c r="L494">
        <v>-5.7128386497497559</v>
      </c>
      <c r="M494">
        <v>3</v>
      </c>
    </row>
    <row r="495" spans="1:13" x14ac:dyDescent="0.3">
      <c r="A495" t="s">
        <v>80</v>
      </c>
      <c r="B495">
        <v>43974</v>
      </c>
      <c r="C495">
        <v>3</v>
      </c>
      <c r="D495">
        <v>1.1674748659133911</v>
      </c>
      <c r="E495">
        <v>2.4831123352050781</v>
      </c>
      <c r="F495">
        <v>1.5249513387680054</v>
      </c>
      <c r="G495">
        <v>50.404964447021491</v>
      </c>
      <c r="H495">
        <v>1.8199000358581543</v>
      </c>
      <c r="I495">
        <v>0</v>
      </c>
      <c r="J495">
        <v>26.213497161865231</v>
      </c>
      <c r="K495">
        <v>21.548646926879883</v>
      </c>
      <c r="L495">
        <v>-2.3998286724090576</v>
      </c>
      <c r="M495">
        <v>3</v>
      </c>
    </row>
    <row r="496" spans="1:13" x14ac:dyDescent="0.3">
      <c r="A496" t="s">
        <v>80</v>
      </c>
      <c r="B496">
        <v>43974</v>
      </c>
      <c r="C496">
        <v>4</v>
      </c>
      <c r="D496">
        <v>1.504630446434021</v>
      </c>
      <c r="E496">
        <v>2.4190948009490967</v>
      </c>
      <c r="F496">
        <v>1.5126920938491819</v>
      </c>
      <c r="G496">
        <v>54.399269104003906</v>
      </c>
      <c r="H496">
        <v>5.3011999130249023</v>
      </c>
      <c r="I496">
        <v>0</v>
      </c>
      <c r="J496">
        <v>58.071357727050781</v>
      </c>
      <c r="K496">
        <v>40.905223846435547</v>
      </c>
      <c r="L496">
        <v>-7.438908576965332</v>
      </c>
      <c r="M496">
        <v>3</v>
      </c>
    </row>
    <row r="497" spans="1:13" x14ac:dyDescent="0.3">
      <c r="A497" t="s">
        <v>80</v>
      </c>
      <c r="B497">
        <v>43974</v>
      </c>
      <c r="C497">
        <v>0</v>
      </c>
      <c r="D497">
        <v>1.1575711965560913</v>
      </c>
      <c r="E497">
        <v>2.1274995803833008</v>
      </c>
      <c r="F497">
        <v>1.0224771499633789</v>
      </c>
      <c r="G497">
        <v>49.169384002685547</v>
      </c>
      <c r="H497">
        <v>1.5119999647140503</v>
      </c>
      <c r="I497">
        <v>0</v>
      </c>
      <c r="J497">
        <v>6.217719554901123</v>
      </c>
      <c r="K497">
        <v>3.863797664642334</v>
      </c>
      <c r="L497">
        <v>-3.7333579063415527</v>
      </c>
      <c r="M497">
        <v>4</v>
      </c>
    </row>
    <row r="498" spans="1:13" x14ac:dyDescent="0.3">
      <c r="A498" t="s">
        <v>80</v>
      </c>
      <c r="B498">
        <v>43974</v>
      </c>
      <c r="C498">
        <v>1</v>
      </c>
      <c r="D498">
        <v>1.1582263708114624</v>
      </c>
      <c r="E498">
        <v>2.3328893184661865</v>
      </c>
      <c r="F498">
        <v>1.4788509607315063</v>
      </c>
      <c r="G498">
        <v>53.002742767333984</v>
      </c>
      <c r="H498">
        <v>5.1100000739097595E-2</v>
      </c>
      <c r="I498">
        <v>4</v>
      </c>
      <c r="J498">
        <v>5.2630386352539063</v>
      </c>
      <c r="K498">
        <v>3.9195411205291748</v>
      </c>
      <c r="L498">
        <v>-0.60256916284561157</v>
      </c>
      <c r="M498">
        <v>4</v>
      </c>
    </row>
    <row r="499" spans="1:13" x14ac:dyDescent="0.3">
      <c r="A499" t="s">
        <v>80</v>
      </c>
      <c r="B499">
        <v>43974</v>
      </c>
      <c r="C499">
        <v>2</v>
      </c>
      <c r="D499">
        <v>1.2606201171875</v>
      </c>
      <c r="E499">
        <v>2.2635207176208496</v>
      </c>
      <c r="F499">
        <v>1.1212793588638306</v>
      </c>
      <c r="G499">
        <v>55.091220855712891</v>
      </c>
      <c r="H499">
        <v>0.25709998607635498</v>
      </c>
      <c r="I499">
        <v>4</v>
      </c>
      <c r="J499">
        <v>6.9196372032165527</v>
      </c>
      <c r="K499">
        <v>4.0050144195556641</v>
      </c>
      <c r="L499">
        <v>-2.6975924968719478</v>
      </c>
      <c r="M499">
        <v>4</v>
      </c>
    </row>
    <row r="500" spans="1:13" x14ac:dyDescent="0.3">
      <c r="A500" t="s">
        <v>80</v>
      </c>
      <c r="B500">
        <v>43974</v>
      </c>
      <c r="C500">
        <v>3</v>
      </c>
      <c r="D500">
        <v>1.2840615510940552</v>
      </c>
      <c r="E500">
        <v>2.3488476276397705</v>
      </c>
      <c r="F500">
        <v>1.1585229635238647</v>
      </c>
      <c r="G500">
        <v>55.600227355957031</v>
      </c>
      <c r="H500">
        <v>1.0084999799728394</v>
      </c>
      <c r="I500">
        <v>2</v>
      </c>
      <c r="J500">
        <v>7.095583438873291</v>
      </c>
      <c r="K500">
        <v>4.1386651992797852</v>
      </c>
      <c r="L500">
        <v>-2.5447115898132324</v>
      </c>
      <c r="M500">
        <v>4</v>
      </c>
    </row>
    <row r="501" spans="1:13" x14ac:dyDescent="0.3">
      <c r="A501" t="s">
        <v>80</v>
      </c>
      <c r="B501">
        <v>43974</v>
      </c>
      <c r="C501">
        <v>4</v>
      </c>
      <c r="D501">
        <v>1.2552437782287598</v>
      </c>
      <c r="E501">
        <v>2.4377989768981938</v>
      </c>
      <c r="F501">
        <v>1.1985024213790894</v>
      </c>
      <c r="G501">
        <v>53.956085205078125</v>
      </c>
      <c r="H501">
        <v>0.43970000743865967</v>
      </c>
      <c r="I501">
        <v>3</v>
      </c>
      <c r="J501">
        <v>7.6447739601135254</v>
      </c>
      <c r="K501">
        <v>5.0559802055358887</v>
      </c>
      <c r="L501">
        <v>-2.3208580017089844</v>
      </c>
      <c r="M501">
        <v>4</v>
      </c>
    </row>
    <row r="502" spans="1:13" x14ac:dyDescent="0.3">
      <c r="A502" t="s">
        <v>80</v>
      </c>
      <c r="B502">
        <v>43974</v>
      </c>
      <c r="C502">
        <v>0</v>
      </c>
      <c r="D502">
        <v>0.90193563699722279</v>
      </c>
      <c r="E502">
        <v>2.0184125900268555</v>
      </c>
      <c r="F502">
        <v>1.4379829168319702</v>
      </c>
      <c r="G502">
        <v>-27.861063003540039</v>
      </c>
      <c r="H502">
        <v>0</v>
      </c>
      <c r="I502">
        <v>0</v>
      </c>
      <c r="J502">
        <v>-3.0521657466888428</v>
      </c>
      <c r="K502">
        <v>-4.9822120666503906</v>
      </c>
      <c r="L502">
        <v>2.9183743000030522</v>
      </c>
      <c r="M502">
        <v>0</v>
      </c>
    </row>
    <row r="503" spans="1:13" x14ac:dyDescent="0.3">
      <c r="A503" t="s">
        <v>80</v>
      </c>
      <c r="B503">
        <v>47103</v>
      </c>
      <c r="C503">
        <v>0</v>
      </c>
      <c r="D503">
        <v>1.4005178213119509</v>
      </c>
      <c r="E503">
        <v>1.6594036817550659</v>
      </c>
      <c r="F503">
        <v>0.54454278945922852</v>
      </c>
      <c r="G503">
        <v>49.447410583496094</v>
      </c>
      <c r="H503">
        <v>1.3940999507904053</v>
      </c>
      <c r="I503">
        <v>0</v>
      </c>
      <c r="J503">
        <v>6.08294677734375</v>
      </c>
      <c r="K503">
        <v>5.2020750045776367</v>
      </c>
      <c r="L503">
        <v>0.17418131232261658</v>
      </c>
      <c r="M503">
        <v>0</v>
      </c>
    </row>
    <row r="504" spans="1:13" x14ac:dyDescent="0.3">
      <c r="A504" t="s">
        <v>80</v>
      </c>
      <c r="B504">
        <v>47103</v>
      </c>
      <c r="C504">
        <v>1</v>
      </c>
      <c r="D504">
        <v>1.4072542190551758</v>
      </c>
      <c r="E504">
        <v>1.931713819503784</v>
      </c>
      <c r="F504">
        <v>0.28781697154045105</v>
      </c>
      <c r="G504">
        <v>53.143959045410163</v>
      </c>
      <c r="H504">
        <v>2.3594000339508057</v>
      </c>
      <c r="I504">
        <v>0</v>
      </c>
      <c r="J504">
        <v>6.6689672470092773</v>
      </c>
      <c r="K504">
        <v>4.9463448524475098</v>
      </c>
      <c r="L504">
        <v>-0.7250741720199585</v>
      </c>
      <c r="M504">
        <v>0</v>
      </c>
    </row>
    <row r="505" spans="1:13" x14ac:dyDescent="0.3">
      <c r="A505" t="s">
        <v>80</v>
      </c>
      <c r="B505">
        <v>47103</v>
      </c>
      <c r="C505">
        <v>2</v>
      </c>
      <c r="D505">
        <v>1.238740086555481</v>
      </c>
      <c r="E505">
        <v>1.959720253944397</v>
      </c>
      <c r="F505">
        <v>0.62348276376724243</v>
      </c>
      <c r="G505">
        <v>37.744651794433594</v>
      </c>
      <c r="H505">
        <v>2.6003000736236572</v>
      </c>
      <c r="I505">
        <v>0</v>
      </c>
      <c r="J505">
        <v>6.1865482330322266</v>
      </c>
      <c r="K505">
        <v>7.7485489845275879</v>
      </c>
      <c r="L505">
        <v>1.9558426141738892</v>
      </c>
      <c r="M505">
        <v>0</v>
      </c>
    </row>
    <row r="506" spans="1:13" x14ac:dyDescent="0.3">
      <c r="A506" t="s">
        <v>80</v>
      </c>
      <c r="B506">
        <v>47103</v>
      </c>
      <c r="C506">
        <v>3</v>
      </c>
      <c r="D506">
        <v>1.27192223072052</v>
      </c>
      <c r="E506">
        <v>1.4561797380447388</v>
      </c>
      <c r="F506">
        <v>0.64006131887435913</v>
      </c>
      <c r="G506">
        <v>44.381790161132813</v>
      </c>
      <c r="H506">
        <v>0.14139999449253082</v>
      </c>
      <c r="I506">
        <v>4</v>
      </c>
      <c r="J506">
        <v>5.2710318565368652</v>
      </c>
      <c r="K506">
        <v>5.0438756942749023</v>
      </c>
      <c r="L506">
        <v>-1.889065742492676</v>
      </c>
      <c r="M506">
        <v>0</v>
      </c>
    </row>
    <row r="507" spans="1:13" x14ac:dyDescent="0.3">
      <c r="A507" t="s">
        <v>80</v>
      </c>
      <c r="B507">
        <v>47103</v>
      </c>
      <c r="C507">
        <v>4</v>
      </c>
      <c r="D507">
        <v>1.2809925079345703</v>
      </c>
      <c r="E507">
        <v>1.4861296415328979</v>
      </c>
      <c r="F507">
        <v>0.79986613988876343</v>
      </c>
      <c r="G507">
        <v>40.716884613037109</v>
      </c>
      <c r="H507">
        <v>1.9932999610900879</v>
      </c>
      <c r="I507">
        <v>0</v>
      </c>
      <c r="J507">
        <v>6.2557845115661621</v>
      </c>
      <c r="K507">
        <v>7.2631826400756836</v>
      </c>
      <c r="L507">
        <v>-0.28280475735664368</v>
      </c>
      <c r="M507">
        <v>0</v>
      </c>
    </row>
    <row r="508" spans="1:13" x14ac:dyDescent="0.3">
      <c r="A508" t="s">
        <v>80</v>
      </c>
      <c r="B508">
        <v>47103</v>
      </c>
      <c r="C508">
        <v>0</v>
      </c>
      <c r="D508">
        <v>1.6702325344085691</v>
      </c>
      <c r="E508">
        <v>1.6886396408081057</v>
      </c>
      <c r="F508">
        <v>0.92468714714050282</v>
      </c>
      <c r="G508">
        <v>39.538131713867188</v>
      </c>
      <c r="H508">
        <v>4.6837000846862793</v>
      </c>
      <c r="I508">
        <v>0</v>
      </c>
      <c r="J508">
        <v>3.3185772895812988</v>
      </c>
      <c r="K508">
        <v>3.0969414710998535</v>
      </c>
      <c r="L508">
        <v>-2.5635483264923096</v>
      </c>
      <c r="M508">
        <v>1</v>
      </c>
    </row>
    <row r="509" spans="1:13" x14ac:dyDescent="0.3">
      <c r="A509" t="s">
        <v>80</v>
      </c>
      <c r="B509">
        <v>47103</v>
      </c>
      <c r="C509">
        <v>1</v>
      </c>
      <c r="D509">
        <v>1.5625326633453369</v>
      </c>
      <c r="E509">
        <v>1.6475530862808228</v>
      </c>
      <c r="F509">
        <v>0.91886866092681885</v>
      </c>
      <c r="G509">
        <v>43.539211273193359</v>
      </c>
      <c r="H509">
        <v>1.728600025177002</v>
      </c>
      <c r="I509">
        <v>0</v>
      </c>
      <c r="J509">
        <v>4.543910026550293</v>
      </c>
      <c r="K509">
        <v>4.3416042327880859</v>
      </c>
      <c r="L509">
        <v>-2.0038363933563232</v>
      </c>
      <c r="M509">
        <v>1</v>
      </c>
    </row>
    <row r="510" spans="1:13" x14ac:dyDescent="0.3">
      <c r="A510" t="s">
        <v>80</v>
      </c>
      <c r="B510">
        <v>47103</v>
      </c>
      <c r="C510">
        <v>2</v>
      </c>
      <c r="D510">
        <v>1.6441761255264282</v>
      </c>
      <c r="E510">
        <v>1.6705328226089478</v>
      </c>
      <c r="F510">
        <v>0.66772007942199707</v>
      </c>
      <c r="G510">
        <v>43.780376434326172</v>
      </c>
      <c r="H510">
        <v>1.7029999494552612</v>
      </c>
      <c r="I510">
        <v>0</v>
      </c>
      <c r="J510">
        <v>5.0094523429870605</v>
      </c>
      <c r="K510">
        <v>3.4972171783447266</v>
      </c>
      <c r="L510">
        <v>-3.8852405548095703</v>
      </c>
      <c r="M510">
        <v>1</v>
      </c>
    </row>
    <row r="511" spans="1:13" x14ac:dyDescent="0.3">
      <c r="A511" t="s">
        <v>80</v>
      </c>
      <c r="B511">
        <v>47103</v>
      </c>
      <c r="C511">
        <v>3</v>
      </c>
      <c r="D511">
        <v>1.7575821876525879</v>
      </c>
      <c r="E511">
        <v>1.9998918771743777</v>
      </c>
      <c r="F511">
        <v>0.74272584915161133</v>
      </c>
      <c r="G511">
        <v>45.089588165283203</v>
      </c>
      <c r="H511">
        <v>3.915600061416626</v>
      </c>
      <c r="I511">
        <v>0</v>
      </c>
      <c r="J511">
        <v>7.1994271278381348</v>
      </c>
      <c r="K511">
        <v>5.3308444023132324</v>
      </c>
      <c r="L511">
        <v>-4.8052759170532227</v>
      </c>
      <c r="M511">
        <v>1</v>
      </c>
    </row>
    <row r="512" spans="1:13" x14ac:dyDescent="0.3">
      <c r="A512" t="s">
        <v>80</v>
      </c>
      <c r="B512">
        <v>47103</v>
      </c>
      <c r="C512">
        <v>4</v>
      </c>
      <c r="D512">
        <v>1.7493996620178225</v>
      </c>
      <c r="E512">
        <v>2.6933727264404297</v>
      </c>
      <c r="F512">
        <v>0.91780507564544678</v>
      </c>
      <c r="G512">
        <v>41.851413726806641</v>
      </c>
      <c r="H512">
        <v>11.86460018157959</v>
      </c>
      <c r="I512">
        <v>0</v>
      </c>
      <c r="J512">
        <v>8.5984888076782227</v>
      </c>
      <c r="K512">
        <v>7.0884795188903809</v>
      </c>
      <c r="L512">
        <v>-6.4733719825744629</v>
      </c>
      <c r="M512">
        <v>1</v>
      </c>
    </row>
    <row r="513" spans="1:13" x14ac:dyDescent="0.3">
      <c r="A513" t="s">
        <v>80</v>
      </c>
      <c r="B513">
        <v>47103</v>
      </c>
      <c r="C513">
        <v>0</v>
      </c>
      <c r="D513">
        <v>1.2701640129089355</v>
      </c>
      <c r="E513">
        <v>1.9476994276046753</v>
      </c>
      <c r="F513">
        <v>0.58590608835220337</v>
      </c>
      <c r="G513">
        <v>40.592189788818359</v>
      </c>
      <c r="H513">
        <v>1.2727999687194824</v>
      </c>
      <c r="I513">
        <v>2</v>
      </c>
      <c r="J513">
        <v>9.4350147247314435</v>
      </c>
      <c r="K513">
        <v>10.438971519470217</v>
      </c>
      <c r="L513">
        <v>-3.5030345916748047</v>
      </c>
      <c r="M513">
        <v>2</v>
      </c>
    </row>
    <row r="514" spans="1:13" x14ac:dyDescent="0.3">
      <c r="A514" t="s">
        <v>80</v>
      </c>
      <c r="B514">
        <v>47103</v>
      </c>
      <c r="C514">
        <v>1</v>
      </c>
      <c r="D514">
        <v>1.4292635917663574</v>
      </c>
      <c r="E514">
        <v>2.1534726619720459</v>
      </c>
      <c r="F514">
        <v>0.55861586332321167</v>
      </c>
      <c r="G514">
        <v>46.431098937988281</v>
      </c>
      <c r="H514">
        <v>1.9726999998092651</v>
      </c>
      <c r="I514">
        <v>0</v>
      </c>
      <c r="J514">
        <v>12.258150100708008</v>
      </c>
      <c r="K514">
        <v>11.039421081542969</v>
      </c>
      <c r="L514">
        <v>-3.755094051361084</v>
      </c>
      <c r="M514">
        <v>2</v>
      </c>
    </row>
    <row r="515" spans="1:13" x14ac:dyDescent="0.3">
      <c r="A515" t="s">
        <v>80</v>
      </c>
      <c r="B515">
        <v>47103</v>
      </c>
      <c r="C515">
        <v>2</v>
      </c>
      <c r="D515">
        <v>1.4237451553344729</v>
      </c>
      <c r="E515">
        <v>2.1122028827667236</v>
      </c>
      <c r="F515">
        <v>0.79221093654632568</v>
      </c>
      <c r="G515">
        <v>50.610397338867188</v>
      </c>
      <c r="H515">
        <v>0.46410000324249268</v>
      </c>
      <c r="I515">
        <v>3</v>
      </c>
      <c r="J515">
        <v>9.2370471954345703</v>
      </c>
      <c r="K515">
        <v>7.5826020240783691</v>
      </c>
      <c r="L515">
        <v>0.1736004501581192</v>
      </c>
      <c r="M515">
        <v>2</v>
      </c>
    </row>
    <row r="516" spans="1:13" x14ac:dyDescent="0.3">
      <c r="A516" t="s">
        <v>80</v>
      </c>
      <c r="B516">
        <v>47103</v>
      </c>
      <c r="C516">
        <v>3</v>
      </c>
      <c r="D516">
        <v>1.417844295501709</v>
      </c>
      <c r="E516">
        <v>2.2375035285949707</v>
      </c>
      <c r="F516">
        <v>0.85335320234298706</v>
      </c>
      <c r="G516">
        <v>46.05859375</v>
      </c>
      <c r="H516">
        <v>2.0964000225067139</v>
      </c>
      <c r="I516">
        <v>0</v>
      </c>
      <c r="J516">
        <v>12.212700843811035</v>
      </c>
      <c r="K516">
        <v>11.103048324584959</v>
      </c>
      <c r="L516">
        <v>3.9044520854949951</v>
      </c>
      <c r="M516">
        <v>2</v>
      </c>
    </row>
    <row r="517" spans="1:13" x14ac:dyDescent="0.3">
      <c r="A517" t="s">
        <v>80</v>
      </c>
      <c r="B517">
        <v>47103</v>
      </c>
      <c r="C517">
        <v>4</v>
      </c>
      <c r="D517">
        <v>1.562577486038208</v>
      </c>
      <c r="E517">
        <v>2.4985232353210449</v>
      </c>
      <c r="F517">
        <v>0.25601351261138916</v>
      </c>
      <c r="G517">
        <v>60.719062805175781</v>
      </c>
      <c r="H517">
        <v>3.4811000823974609</v>
      </c>
      <c r="I517">
        <v>0</v>
      </c>
      <c r="J517">
        <v>12.287003517150881</v>
      </c>
      <c r="K517">
        <v>6.7364816665649414</v>
      </c>
      <c r="L517">
        <v>-1.445245623588562</v>
      </c>
      <c r="M517">
        <v>2</v>
      </c>
    </row>
    <row r="518" spans="1:13" x14ac:dyDescent="0.3">
      <c r="A518" t="s">
        <v>80</v>
      </c>
      <c r="B518">
        <v>47103</v>
      </c>
      <c r="C518">
        <v>0</v>
      </c>
      <c r="D518">
        <v>1.5400453805923462</v>
      </c>
      <c r="E518">
        <v>2.3798844814300537</v>
      </c>
      <c r="F518">
        <v>0.7935141921043396</v>
      </c>
      <c r="G518">
        <v>30.060304641723633</v>
      </c>
      <c r="H518">
        <v>1.7062000036239624</v>
      </c>
      <c r="I518">
        <v>0</v>
      </c>
      <c r="J518">
        <v>17.615663528442383</v>
      </c>
      <c r="K518">
        <v>24.603691101074219</v>
      </c>
      <c r="L518">
        <v>-17.918743133544922</v>
      </c>
      <c r="M518">
        <v>3</v>
      </c>
    </row>
    <row r="519" spans="1:13" x14ac:dyDescent="0.3">
      <c r="A519" t="s">
        <v>80</v>
      </c>
      <c r="B519">
        <v>47103</v>
      </c>
      <c r="C519">
        <v>1</v>
      </c>
      <c r="D519">
        <v>1.5489267110824585</v>
      </c>
      <c r="E519">
        <v>2.5581614971160889</v>
      </c>
      <c r="F519">
        <v>0.68065845966339111</v>
      </c>
      <c r="G519">
        <v>27.102638244628903</v>
      </c>
      <c r="H519">
        <v>1.2891000509262085</v>
      </c>
      <c r="I519">
        <v>0</v>
      </c>
      <c r="J519">
        <v>17.140817642211914</v>
      </c>
      <c r="K519">
        <v>27.095989227294918</v>
      </c>
      <c r="L519">
        <v>-19.686065673828125</v>
      </c>
      <c r="M519">
        <v>3</v>
      </c>
    </row>
    <row r="520" spans="1:13" x14ac:dyDescent="0.3">
      <c r="A520" t="s">
        <v>80</v>
      </c>
      <c r="B520">
        <v>47103</v>
      </c>
      <c r="C520">
        <v>2</v>
      </c>
      <c r="D520">
        <v>1.5386011600494385</v>
      </c>
      <c r="E520">
        <v>2.3720788955688477</v>
      </c>
      <c r="F520">
        <v>1.469812273979187</v>
      </c>
      <c r="G520">
        <v>37.409999847412109</v>
      </c>
      <c r="H520">
        <v>1.2381999492645264</v>
      </c>
      <c r="I520">
        <v>2</v>
      </c>
      <c r="J520">
        <v>22.160238265991211</v>
      </c>
      <c r="K520">
        <v>28.952228546142575</v>
      </c>
      <c r="L520">
        <v>1.1206185817718506</v>
      </c>
      <c r="M520">
        <v>3</v>
      </c>
    </row>
    <row r="521" spans="1:13" x14ac:dyDescent="0.3">
      <c r="A521" t="s">
        <v>80</v>
      </c>
      <c r="B521">
        <v>47103</v>
      </c>
      <c r="C521">
        <v>3</v>
      </c>
      <c r="D521">
        <v>1.5779925584793091</v>
      </c>
      <c r="E521">
        <v>1.5333890914916992</v>
      </c>
      <c r="F521">
        <v>1.2010892629623413</v>
      </c>
      <c r="G521">
        <v>43.463436126708984</v>
      </c>
      <c r="H521">
        <v>2.0548999309539795</v>
      </c>
      <c r="I521">
        <v>0</v>
      </c>
      <c r="J521">
        <v>17.951366424560547</v>
      </c>
      <c r="K521">
        <v>15.723925590515137</v>
      </c>
      <c r="L521">
        <v>-10.560262680053713</v>
      </c>
      <c r="M521">
        <v>3</v>
      </c>
    </row>
    <row r="522" spans="1:13" x14ac:dyDescent="0.3">
      <c r="A522" t="s">
        <v>80</v>
      </c>
      <c r="B522">
        <v>47103</v>
      </c>
      <c r="C522">
        <v>4</v>
      </c>
      <c r="D522">
        <v>1.2634979486465454</v>
      </c>
      <c r="E522">
        <v>1.6702772378921509</v>
      </c>
      <c r="F522">
        <v>1.0578811168670654</v>
      </c>
      <c r="G522">
        <v>37.875885009765625</v>
      </c>
      <c r="H522">
        <v>0.67549997568130493</v>
      </c>
      <c r="I522">
        <v>2</v>
      </c>
      <c r="J522">
        <v>23.503093719482425</v>
      </c>
      <c r="K522">
        <v>29.780773162841797</v>
      </c>
      <c r="L522">
        <v>5.117579460144043</v>
      </c>
      <c r="M522">
        <v>3</v>
      </c>
    </row>
    <row r="523" spans="1:13" x14ac:dyDescent="0.3">
      <c r="A523" t="s">
        <v>80</v>
      </c>
      <c r="B523">
        <v>47103</v>
      </c>
      <c r="C523">
        <v>0</v>
      </c>
      <c r="D523">
        <v>1.4147508144378662</v>
      </c>
      <c r="E523">
        <v>1.5337443351745603</v>
      </c>
      <c r="F523">
        <v>1.0868563652038574</v>
      </c>
      <c r="G523">
        <v>31.553567886352539</v>
      </c>
      <c r="H523">
        <v>2.1066000461578369</v>
      </c>
      <c r="I523">
        <v>0</v>
      </c>
      <c r="J523">
        <v>26.868656158447266</v>
      </c>
      <c r="K523">
        <v>33.905849456787109</v>
      </c>
      <c r="L523">
        <v>-27.654781341552734</v>
      </c>
      <c r="M523">
        <v>4</v>
      </c>
    </row>
    <row r="524" spans="1:13" x14ac:dyDescent="0.3">
      <c r="A524" t="s">
        <v>80</v>
      </c>
      <c r="B524">
        <v>47103</v>
      </c>
      <c r="C524">
        <v>1</v>
      </c>
      <c r="D524">
        <v>1.496965765953064</v>
      </c>
      <c r="E524">
        <v>1.5320948362350464</v>
      </c>
      <c r="F524">
        <v>1.3131734132766724</v>
      </c>
      <c r="G524">
        <v>-7.9306669235229492</v>
      </c>
      <c r="H524">
        <v>5.107600212097168</v>
      </c>
      <c r="I524">
        <v>0</v>
      </c>
      <c r="J524">
        <v>-19.460411071777344</v>
      </c>
      <c r="K524">
        <v>114.77388763427734</v>
      </c>
      <c r="L524">
        <v>-79.633377075195313</v>
      </c>
      <c r="M524">
        <v>4</v>
      </c>
    </row>
    <row r="525" spans="1:13" x14ac:dyDescent="0.3">
      <c r="A525" t="s">
        <v>80</v>
      </c>
      <c r="B525">
        <v>47103</v>
      </c>
      <c r="C525">
        <v>2</v>
      </c>
      <c r="D525">
        <v>1.7164738178253174</v>
      </c>
      <c r="E525">
        <v>1.7730699777603149</v>
      </c>
      <c r="F525">
        <v>1.6343889236450195</v>
      </c>
      <c r="G525">
        <v>9.0717220306396484</v>
      </c>
      <c r="H525">
        <v>3.2070000171661377</v>
      </c>
      <c r="I525">
        <v>0</v>
      </c>
      <c r="J525">
        <v>19.505054473876953</v>
      </c>
      <c r="K525">
        <v>114.9326171875</v>
      </c>
      <c r="L525">
        <v>-41.395626068115234</v>
      </c>
      <c r="M525">
        <v>4</v>
      </c>
    </row>
    <row r="526" spans="1:13" x14ac:dyDescent="0.3">
      <c r="A526" t="s">
        <v>80</v>
      </c>
      <c r="B526">
        <v>47103</v>
      </c>
      <c r="C526">
        <v>3</v>
      </c>
      <c r="D526">
        <v>1.1905714273452761</v>
      </c>
      <c r="E526">
        <v>1.2760463953018188</v>
      </c>
      <c r="F526">
        <v>1.3916712999343872</v>
      </c>
      <c r="G526">
        <v>22.755641937255859</v>
      </c>
      <c r="H526">
        <v>2.496999979019165</v>
      </c>
      <c r="I526">
        <v>0</v>
      </c>
      <c r="J526">
        <v>25.318292617797852</v>
      </c>
      <c r="K526">
        <v>58.817665100097656</v>
      </c>
      <c r="L526">
        <v>-13.560442924499512</v>
      </c>
      <c r="M526">
        <v>4</v>
      </c>
    </row>
    <row r="527" spans="1:13" x14ac:dyDescent="0.3">
      <c r="A527" t="s">
        <v>80</v>
      </c>
      <c r="B527">
        <v>47103</v>
      </c>
      <c r="C527">
        <v>4</v>
      </c>
      <c r="D527">
        <v>1.594684362411499</v>
      </c>
      <c r="E527">
        <v>1.8120448589324951</v>
      </c>
      <c r="F527">
        <v>1.7412964105606079</v>
      </c>
      <c r="G527">
        <v>27.162332534790039</v>
      </c>
      <c r="H527">
        <v>2.3294999599456787</v>
      </c>
      <c r="I527">
        <v>0</v>
      </c>
      <c r="J527">
        <v>40.331645965576172</v>
      </c>
      <c r="K527">
        <v>76.091049194335938</v>
      </c>
      <c r="L527">
        <v>-19.716367721557617</v>
      </c>
      <c r="M527">
        <v>4</v>
      </c>
    </row>
    <row r="528" spans="1:13" x14ac:dyDescent="0.3">
      <c r="A528" t="s">
        <v>80</v>
      </c>
      <c r="B528">
        <v>48011</v>
      </c>
      <c r="C528">
        <v>0</v>
      </c>
      <c r="D528">
        <v>1.2837779521942141</v>
      </c>
      <c r="E528">
        <v>2.063657283782959</v>
      </c>
      <c r="F528">
        <v>1.2922031879425049</v>
      </c>
      <c r="G528">
        <v>50.505538940429688</v>
      </c>
      <c r="H528">
        <v>0.76849997043609619</v>
      </c>
      <c r="I528">
        <v>2</v>
      </c>
      <c r="J528">
        <v>4.3463320732116699</v>
      </c>
      <c r="K528">
        <v>3.135551929473877</v>
      </c>
      <c r="L528">
        <v>1.7320501804351809</v>
      </c>
      <c r="M528">
        <v>0</v>
      </c>
    </row>
    <row r="529" spans="1:13" x14ac:dyDescent="0.3">
      <c r="A529" t="s">
        <v>80</v>
      </c>
      <c r="B529">
        <v>48011</v>
      </c>
      <c r="C529">
        <v>1</v>
      </c>
      <c r="D529">
        <v>1.2040184736251831</v>
      </c>
      <c r="E529">
        <v>2.0666053295135498</v>
      </c>
      <c r="F529">
        <v>0.86845231056213379</v>
      </c>
      <c r="G529">
        <v>50.117511749267578</v>
      </c>
      <c r="H529">
        <v>0.2386000007390976</v>
      </c>
      <c r="I529">
        <v>4</v>
      </c>
      <c r="J529">
        <v>4.9346699714660645</v>
      </c>
      <c r="K529">
        <v>4.1165590286254883</v>
      </c>
      <c r="L529">
        <v>-0.23851032555103305</v>
      </c>
      <c r="M529">
        <v>0</v>
      </c>
    </row>
    <row r="530" spans="1:13" x14ac:dyDescent="0.3">
      <c r="A530" t="s">
        <v>80</v>
      </c>
      <c r="B530">
        <v>48011</v>
      </c>
      <c r="C530">
        <v>2</v>
      </c>
      <c r="D530">
        <v>1.2725704908370972</v>
      </c>
      <c r="E530">
        <v>2.1968863010406494</v>
      </c>
      <c r="F530">
        <v>1.0106265544891355</v>
      </c>
      <c r="G530">
        <v>56.53076171875</v>
      </c>
      <c r="H530">
        <v>1.1581000089645386</v>
      </c>
      <c r="I530">
        <v>1</v>
      </c>
      <c r="J530">
        <v>5.6679754257202148</v>
      </c>
      <c r="K530">
        <v>3.7419002056121826</v>
      </c>
      <c r="L530">
        <v>0.19878438115119937</v>
      </c>
      <c r="M530">
        <v>0</v>
      </c>
    </row>
    <row r="531" spans="1:13" x14ac:dyDescent="0.3">
      <c r="A531" t="s">
        <v>80</v>
      </c>
      <c r="B531">
        <v>48011</v>
      </c>
      <c r="C531">
        <v>3</v>
      </c>
      <c r="D531">
        <v>1.1618760824203491</v>
      </c>
      <c r="E531">
        <v>2.1840269565582275</v>
      </c>
      <c r="F531">
        <v>0.69117265939712524</v>
      </c>
      <c r="G531">
        <v>50.684486389160163</v>
      </c>
      <c r="H531">
        <v>0.41269999742507935</v>
      </c>
      <c r="I531">
        <v>3</v>
      </c>
      <c r="J531">
        <v>6.662752628326416</v>
      </c>
      <c r="K531">
        <v>4.9730405807495117</v>
      </c>
      <c r="L531">
        <v>-2.2452850341796875</v>
      </c>
      <c r="M531">
        <v>0</v>
      </c>
    </row>
    <row r="532" spans="1:13" x14ac:dyDescent="0.3">
      <c r="A532" t="s">
        <v>80</v>
      </c>
      <c r="B532">
        <v>48011</v>
      </c>
      <c r="C532">
        <v>4</v>
      </c>
      <c r="D532">
        <v>1.2475293874740601</v>
      </c>
      <c r="E532">
        <v>2.4508702754974365</v>
      </c>
      <c r="F532">
        <v>1.0531059503555298</v>
      </c>
      <c r="G532">
        <v>58.723857879638672</v>
      </c>
      <c r="H532">
        <v>2.0527000427246098</v>
      </c>
      <c r="I532">
        <v>0</v>
      </c>
      <c r="J532">
        <v>6.7548608779907227</v>
      </c>
      <c r="K532">
        <v>4.1010608673095703</v>
      </c>
      <c r="L532">
        <v>0.13150502741336825</v>
      </c>
      <c r="M532">
        <v>0</v>
      </c>
    </row>
    <row r="533" spans="1:13" x14ac:dyDescent="0.3">
      <c r="A533" t="s">
        <v>80</v>
      </c>
      <c r="B533">
        <v>48011</v>
      </c>
      <c r="C533">
        <v>0</v>
      </c>
      <c r="D533">
        <v>1.0777919292449951</v>
      </c>
      <c r="E533">
        <v>2.2726325988769531</v>
      </c>
      <c r="F533">
        <v>0.53346329927444458</v>
      </c>
      <c r="G533">
        <v>51.399356842041016</v>
      </c>
      <c r="H533">
        <v>0.12669999897480011</v>
      </c>
      <c r="I533">
        <v>4</v>
      </c>
      <c r="J533">
        <v>4.3544607162475586</v>
      </c>
      <c r="K533">
        <v>3.1278285980224609</v>
      </c>
      <c r="L533">
        <v>-1.5167925357818604</v>
      </c>
      <c r="M533">
        <v>1</v>
      </c>
    </row>
    <row r="534" spans="1:13" x14ac:dyDescent="0.3">
      <c r="A534" t="s">
        <v>80</v>
      </c>
      <c r="B534">
        <v>48011</v>
      </c>
      <c r="C534">
        <v>1</v>
      </c>
      <c r="D534">
        <v>1.0603581666946411</v>
      </c>
      <c r="E534">
        <v>2.3807070255279541</v>
      </c>
      <c r="F534">
        <v>0.49849763512611389</v>
      </c>
      <c r="G534">
        <v>48.945674896240234</v>
      </c>
      <c r="H534">
        <v>7.9400002956390381E-2</v>
      </c>
      <c r="I534">
        <v>4</v>
      </c>
      <c r="J534">
        <v>4.8118863105773926</v>
      </c>
      <c r="K534">
        <v>3.8473086357116699</v>
      </c>
      <c r="L534">
        <v>-1.6619482040405271</v>
      </c>
      <c r="M534">
        <v>1</v>
      </c>
    </row>
    <row r="535" spans="1:13" x14ac:dyDescent="0.3">
      <c r="A535" t="s">
        <v>80</v>
      </c>
      <c r="B535">
        <v>48011</v>
      </c>
      <c r="C535">
        <v>2</v>
      </c>
      <c r="D535">
        <v>1.1948236227035522</v>
      </c>
      <c r="E535">
        <v>2.6125495433807373</v>
      </c>
      <c r="F535">
        <v>0.8541790246963501</v>
      </c>
      <c r="G535">
        <v>50.316635131835938</v>
      </c>
      <c r="H535">
        <v>2.2850000858306885</v>
      </c>
      <c r="I535">
        <v>0</v>
      </c>
      <c r="J535">
        <v>6.678192138671875</v>
      </c>
      <c r="K535">
        <v>5.5409870147705078</v>
      </c>
      <c r="L535">
        <v>2.9884418472647667E-2</v>
      </c>
      <c r="M535">
        <v>1</v>
      </c>
    </row>
    <row r="536" spans="1:13" x14ac:dyDescent="0.3">
      <c r="A536" t="s">
        <v>80</v>
      </c>
      <c r="B536">
        <v>48011</v>
      </c>
      <c r="C536">
        <v>3</v>
      </c>
      <c r="D536">
        <v>1.165116548538208</v>
      </c>
      <c r="E536">
        <v>2.2737064361572266</v>
      </c>
      <c r="F536">
        <v>0.84181785583496094</v>
      </c>
      <c r="G536">
        <v>69.266380310058594</v>
      </c>
      <c r="H536">
        <v>5.2999000549316406</v>
      </c>
      <c r="I536">
        <v>0</v>
      </c>
      <c r="J536">
        <v>3.2793514728546143</v>
      </c>
      <c r="K536">
        <v>1.0224688053131104</v>
      </c>
      <c r="L536">
        <v>0.70394611358642578</v>
      </c>
      <c r="M536">
        <v>1</v>
      </c>
    </row>
    <row r="537" spans="1:13" x14ac:dyDescent="0.3">
      <c r="A537" t="s">
        <v>80</v>
      </c>
      <c r="B537">
        <v>48011</v>
      </c>
      <c r="C537">
        <v>4</v>
      </c>
      <c r="D537">
        <v>1.188092827796936</v>
      </c>
      <c r="E537">
        <v>2.7961645126342773</v>
      </c>
      <c r="F537">
        <v>0.76601523160934448</v>
      </c>
      <c r="G537">
        <v>50.248184204101563</v>
      </c>
      <c r="H537">
        <v>0.54610002040863037</v>
      </c>
      <c r="I537">
        <v>3</v>
      </c>
      <c r="J537">
        <v>6.1158065795898438</v>
      </c>
      <c r="K537">
        <v>5.0586748123168945</v>
      </c>
      <c r="L537">
        <v>-0.53407526016235352</v>
      </c>
      <c r="M537">
        <v>1</v>
      </c>
    </row>
    <row r="538" spans="1:13" x14ac:dyDescent="0.3">
      <c r="A538" t="s">
        <v>80</v>
      </c>
      <c r="B538">
        <v>48011</v>
      </c>
      <c r="C538">
        <v>0</v>
      </c>
      <c r="D538">
        <v>1.2654304504394531</v>
      </c>
      <c r="E538">
        <v>1.9340617656707764</v>
      </c>
      <c r="F538">
        <v>0.91587138175964355</v>
      </c>
      <c r="G538">
        <v>0.41743370890617371</v>
      </c>
      <c r="H538">
        <v>1.8789000511169431</v>
      </c>
      <c r="I538">
        <v>0</v>
      </c>
      <c r="J538">
        <v>8.8635608553886414E-2</v>
      </c>
      <c r="K538">
        <v>8.9837474822998047</v>
      </c>
      <c r="L538">
        <v>8.2033863067626953</v>
      </c>
      <c r="M538">
        <v>2</v>
      </c>
    </row>
    <row r="539" spans="1:13" x14ac:dyDescent="0.3">
      <c r="A539" t="s">
        <v>80</v>
      </c>
      <c r="B539">
        <v>48011</v>
      </c>
      <c r="C539">
        <v>1</v>
      </c>
      <c r="D539">
        <v>1.2815604209899902</v>
      </c>
      <c r="E539">
        <v>1.9781832695007324</v>
      </c>
      <c r="F539">
        <v>0.93584418296813965</v>
      </c>
      <c r="G539">
        <v>1.9410656690597536</v>
      </c>
      <c r="H539">
        <v>1.833299994468689</v>
      </c>
      <c r="I539">
        <v>0</v>
      </c>
      <c r="J539">
        <v>0.44783702492713928</v>
      </c>
      <c r="K539">
        <v>9.9326190948486328</v>
      </c>
      <c r="L539">
        <v>8.7151813507080078</v>
      </c>
      <c r="M539">
        <v>2</v>
      </c>
    </row>
    <row r="540" spans="1:13" x14ac:dyDescent="0.3">
      <c r="A540" t="s">
        <v>80</v>
      </c>
      <c r="B540">
        <v>48011</v>
      </c>
      <c r="C540">
        <v>2</v>
      </c>
      <c r="D540">
        <v>1.1312792301177981</v>
      </c>
      <c r="E540">
        <v>2.3130574226379395</v>
      </c>
      <c r="F540">
        <v>1.566358208656311</v>
      </c>
      <c r="G540">
        <v>1.94154953956604</v>
      </c>
      <c r="H540">
        <v>3.0789999961853027</v>
      </c>
      <c r="I540">
        <v>0</v>
      </c>
      <c r="J540">
        <v>0.5539710521697998</v>
      </c>
      <c r="K540">
        <v>10.038469314575195</v>
      </c>
      <c r="L540">
        <v>12.894864082336426</v>
      </c>
      <c r="M540">
        <v>2</v>
      </c>
    </row>
    <row r="541" spans="1:13" x14ac:dyDescent="0.3">
      <c r="A541" t="s">
        <v>80</v>
      </c>
      <c r="B541">
        <v>48011</v>
      </c>
      <c r="C541">
        <v>3</v>
      </c>
      <c r="D541">
        <v>0.90601348876953125</v>
      </c>
      <c r="E541">
        <v>2.5206103324890137</v>
      </c>
      <c r="F541">
        <v>1.6423144340515137</v>
      </c>
      <c r="G541">
        <v>27.65968132019043</v>
      </c>
      <c r="H541">
        <v>1.6471999883651731</v>
      </c>
      <c r="I541">
        <v>0</v>
      </c>
      <c r="J541">
        <v>2.4583542346954346</v>
      </c>
      <c r="K541">
        <v>4.6901559829711914</v>
      </c>
      <c r="L541">
        <v>-5.6119192391633987E-2</v>
      </c>
      <c r="M541">
        <v>2</v>
      </c>
    </row>
    <row r="542" spans="1:13" x14ac:dyDescent="0.3">
      <c r="A542" t="s">
        <v>80</v>
      </c>
      <c r="B542">
        <v>48011</v>
      </c>
      <c r="C542">
        <v>4</v>
      </c>
      <c r="D542">
        <v>1.3576873540878296</v>
      </c>
      <c r="E542">
        <v>3.350698709487915</v>
      </c>
      <c r="F542">
        <v>1.1905109882354736</v>
      </c>
      <c r="G542">
        <v>46.120105743408203</v>
      </c>
      <c r="H542">
        <v>0.58869999647140503</v>
      </c>
      <c r="I542">
        <v>3</v>
      </c>
      <c r="J542">
        <v>11.295077323913574</v>
      </c>
      <c r="K542">
        <v>10.678324699401855</v>
      </c>
      <c r="L542">
        <v>-1.9883416891098025</v>
      </c>
      <c r="M542">
        <v>2</v>
      </c>
    </row>
    <row r="543" spans="1:13" x14ac:dyDescent="0.3">
      <c r="A543" t="s">
        <v>80</v>
      </c>
      <c r="B543">
        <v>48011</v>
      </c>
      <c r="C543">
        <v>0</v>
      </c>
      <c r="D543">
        <v>1.3414431810379028</v>
      </c>
      <c r="E543">
        <v>3.2053773403167725</v>
      </c>
      <c r="F543">
        <v>1.6397851705551147</v>
      </c>
      <c r="G543">
        <v>44.592903137207031</v>
      </c>
      <c r="H543">
        <v>0.53880000114440918</v>
      </c>
      <c r="I543">
        <v>3</v>
      </c>
      <c r="J543">
        <v>11.987133026123049</v>
      </c>
      <c r="K543">
        <v>11.518193244934082</v>
      </c>
      <c r="L543">
        <v>3.8942456245422359</v>
      </c>
      <c r="M543">
        <v>3</v>
      </c>
    </row>
    <row r="544" spans="1:13" x14ac:dyDescent="0.3">
      <c r="A544" t="s">
        <v>80</v>
      </c>
      <c r="B544">
        <v>48011</v>
      </c>
      <c r="C544">
        <v>1</v>
      </c>
      <c r="D544">
        <v>0.68490064144134521</v>
      </c>
      <c r="E544">
        <v>2.6145792007446289</v>
      </c>
      <c r="F544">
        <v>1.1133077144622805</v>
      </c>
      <c r="G544">
        <v>19.038827896118164</v>
      </c>
      <c r="H544">
        <v>2.7736001014709473</v>
      </c>
      <c r="I544">
        <v>0</v>
      </c>
      <c r="J544">
        <v>5.3723797798156738</v>
      </c>
      <c r="K544">
        <v>14.313108444213867</v>
      </c>
      <c r="L544">
        <v>-6.1241445541381836</v>
      </c>
      <c r="M544">
        <v>3</v>
      </c>
    </row>
    <row r="545" spans="1:13" x14ac:dyDescent="0.3">
      <c r="A545" t="s">
        <v>80</v>
      </c>
      <c r="B545">
        <v>48011</v>
      </c>
      <c r="C545">
        <v>2</v>
      </c>
      <c r="D545">
        <v>1.4947509765625</v>
      </c>
      <c r="E545">
        <v>3.4156320095062256</v>
      </c>
      <c r="F545">
        <v>1.6858900785446167</v>
      </c>
      <c r="G545">
        <v>47.454540252685547</v>
      </c>
      <c r="H545">
        <v>0.36489999294281006</v>
      </c>
      <c r="I545">
        <v>4</v>
      </c>
      <c r="J545">
        <v>23.041524887084961</v>
      </c>
      <c r="K545">
        <v>19.538412094116211</v>
      </c>
      <c r="L545">
        <v>8.0907230377197266</v>
      </c>
      <c r="M545">
        <v>3</v>
      </c>
    </row>
    <row r="546" spans="1:13" x14ac:dyDescent="0.3">
      <c r="A546" t="s">
        <v>80</v>
      </c>
      <c r="B546">
        <v>48011</v>
      </c>
      <c r="C546">
        <v>3</v>
      </c>
      <c r="D546">
        <v>1.64583420753479</v>
      </c>
      <c r="E546">
        <v>3.2336609363555908</v>
      </c>
      <c r="F546">
        <v>1.6557517051696775</v>
      </c>
      <c r="G546">
        <v>61.336582183837891</v>
      </c>
      <c r="H546">
        <v>1.2432999610900879</v>
      </c>
      <c r="I546">
        <v>1</v>
      </c>
      <c r="J546">
        <v>33.556156158447266</v>
      </c>
      <c r="K546">
        <v>17.404628753662109</v>
      </c>
      <c r="L546">
        <v>5.7937374114990234</v>
      </c>
      <c r="M546">
        <v>3</v>
      </c>
    </row>
    <row r="547" spans="1:13" x14ac:dyDescent="0.3">
      <c r="A547" t="s">
        <v>80</v>
      </c>
      <c r="B547">
        <v>48011</v>
      </c>
      <c r="C547">
        <v>4</v>
      </c>
      <c r="D547">
        <v>1.3795737028121948</v>
      </c>
      <c r="E547">
        <v>3.2558293342590332</v>
      </c>
      <c r="F547">
        <v>1.5449755191802981</v>
      </c>
      <c r="G547">
        <v>53.692104339599609</v>
      </c>
      <c r="H547">
        <v>1.3323999643325806</v>
      </c>
      <c r="I547">
        <v>1</v>
      </c>
      <c r="J547">
        <v>42.053066253662109</v>
      </c>
      <c r="K547">
        <v>29.436773300170898</v>
      </c>
      <c r="L547">
        <v>9.39599609375</v>
      </c>
      <c r="M547">
        <v>3</v>
      </c>
    </row>
    <row r="548" spans="1:13" x14ac:dyDescent="0.3">
      <c r="A548" t="s">
        <v>80</v>
      </c>
      <c r="B548">
        <v>48011</v>
      </c>
      <c r="C548">
        <v>0</v>
      </c>
      <c r="D548">
        <v>1.1517401933670044</v>
      </c>
      <c r="E548">
        <v>2.6912519931793213</v>
      </c>
      <c r="F548">
        <v>0.77290409803390503</v>
      </c>
      <c r="G548">
        <v>50.062118530273438</v>
      </c>
      <c r="H548">
        <v>0.3043999969959259</v>
      </c>
      <c r="I548">
        <v>4</v>
      </c>
      <c r="J548">
        <v>4.3501467704772949</v>
      </c>
      <c r="K548">
        <v>2.8453617095947266</v>
      </c>
      <c r="L548">
        <v>-2.2736246585845947</v>
      </c>
      <c r="M548">
        <v>4</v>
      </c>
    </row>
    <row r="549" spans="1:13" x14ac:dyDescent="0.3">
      <c r="A549" t="s">
        <v>80</v>
      </c>
      <c r="B549">
        <v>48011</v>
      </c>
      <c r="C549">
        <v>1</v>
      </c>
      <c r="D549">
        <v>1.1611758470535278</v>
      </c>
      <c r="E549">
        <v>2.987729549407959</v>
      </c>
      <c r="F549">
        <v>1.1604257822036743</v>
      </c>
      <c r="G549">
        <v>50.359989166259766</v>
      </c>
      <c r="H549">
        <v>0.17739999294281006</v>
      </c>
      <c r="I549">
        <v>4</v>
      </c>
      <c r="J549">
        <v>4.5451135635375977</v>
      </c>
      <c r="K549">
        <v>3.7590682506561279</v>
      </c>
      <c r="L549">
        <v>-0.21816417574882507</v>
      </c>
      <c r="M549">
        <v>4</v>
      </c>
    </row>
    <row r="550" spans="1:13" x14ac:dyDescent="0.3">
      <c r="A550" t="s">
        <v>80</v>
      </c>
      <c r="B550">
        <v>48011</v>
      </c>
      <c r="C550">
        <v>2</v>
      </c>
      <c r="D550">
        <v>1.004878044128418</v>
      </c>
      <c r="E550">
        <v>2.8137800693511963</v>
      </c>
      <c r="F550">
        <v>0.83178496360778809</v>
      </c>
      <c r="G550">
        <v>41.126140594482422</v>
      </c>
      <c r="H550">
        <v>0.61690002679824829</v>
      </c>
      <c r="I550">
        <v>3</v>
      </c>
      <c r="J550">
        <v>4.5127320289611816</v>
      </c>
      <c r="K550">
        <v>4.296684741973877</v>
      </c>
      <c r="L550">
        <v>-2.872215747833252</v>
      </c>
      <c r="M550">
        <v>4</v>
      </c>
    </row>
    <row r="551" spans="1:13" x14ac:dyDescent="0.3">
      <c r="A551" t="s">
        <v>80</v>
      </c>
      <c r="B551">
        <v>48011</v>
      </c>
      <c r="C551">
        <v>3</v>
      </c>
      <c r="D551">
        <v>1.2104200124740601</v>
      </c>
      <c r="E551">
        <v>3.125324964523315</v>
      </c>
      <c r="F551">
        <v>1.4503360986709597</v>
      </c>
      <c r="G551">
        <v>56.807567596435547</v>
      </c>
      <c r="H551">
        <v>1.8516999483108521</v>
      </c>
      <c r="I551">
        <v>0</v>
      </c>
      <c r="J551">
        <v>5.2511529922485352</v>
      </c>
      <c r="K551">
        <v>3.3185818195343018</v>
      </c>
      <c r="L551">
        <v>0.88773953914642334</v>
      </c>
      <c r="M551">
        <v>4</v>
      </c>
    </row>
    <row r="552" spans="1:13" x14ac:dyDescent="0.3">
      <c r="A552" t="s">
        <v>80</v>
      </c>
      <c r="B552">
        <v>48011</v>
      </c>
      <c r="C552">
        <v>4</v>
      </c>
      <c r="D552">
        <v>1.1675245761871338</v>
      </c>
      <c r="E552">
        <v>2.9980497360229492</v>
      </c>
      <c r="F552">
        <v>1.1075708866119385</v>
      </c>
      <c r="G552">
        <v>54.930755615234375</v>
      </c>
      <c r="H552">
        <v>1.3838000297546389</v>
      </c>
      <c r="I552">
        <v>1</v>
      </c>
      <c r="J552">
        <v>6.3816118240356445</v>
      </c>
      <c r="K552">
        <v>4.3566813468933105</v>
      </c>
      <c r="L552">
        <v>-1.0437119007110596</v>
      </c>
      <c r="M552">
        <v>4</v>
      </c>
    </row>
    <row r="553" spans="1:13" x14ac:dyDescent="0.3">
      <c r="A553" t="s">
        <v>80</v>
      </c>
      <c r="B553">
        <v>50475</v>
      </c>
      <c r="C553">
        <v>0</v>
      </c>
      <c r="D553">
        <v>1.0835483074188232</v>
      </c>
      <c r="E553">
        <v>0.98210018873214722</v>
      </c>
      <c r="F553">
        <v>0.77049893140792847</v>
      </c>
      <c r="G553">
        <v>35.674026489257813</v>
      </c>
      <c r="H553">
        <v>1.3461999893188477</v>
      </c>
      <c r="I553">
        <v>1</v>
      </c>
      <c r="J553">
        <v>4.5663213729858398</v>
      </c>
      <c r="K553">
        <v>6.1442232131958008</v>
      </c>
      <c r="L553">
        <v>-1.6456587314605713</v>
      </c>
      <c r="M553">
        <v>0</v>
      </c>
    </row>
    <row r="554" spans="1:13" x14ac:dyDescent="0.3">
      <c r="A554" t="s">
        <v>80</v>
      </c>
      <c r="B554">
        <v>50475</v>
      </c>
      <c r="C554">
        <v>1</v>
      </c>
      <c r="D554">
        <v>1.1677504777908323</v>
      </c>
      <c r="E554">
        <v>1.1897825002670288</v>
      </c>
      <c r="F554">
        <v>1.2805531024932859</v>
      </c>
      <c r="G554">
        <v>43.667686462402344</v>
      </c>
      <c r="H554">
        <v>0.35569998621940613</v>
      </c>
      <c r="I554">
        <v>3</v>
      </c>
      <c r="J554">
        <v>4.8411703109741211</v>
      </c>
      <c r="K554">
        <v>4.9362802505493164</v>
      </c>
      <c r="L554">
        <v>1.1642453670501709</v>
      </c>
      <c r="M554">
        <v>0</v>
      </c>
    </row>
    <row r="555" spans="1:13" x14ac:dyDescent="0.3">
      <c r="A555" t="s">
        <v>80</v>
      </c>
      <c r="B555">
        <v>50475</v>
      </c>
      <c r="C555">
        <v>2</v>
      </c>
      <c r="D555">
        <v>0.96446329355239879</v>
      </c>
      <c r="E555">
        <v>1.0587804317474363</v>
      </c>
      <c r="F555">
        <v>1.0076030492782593</v>
      </c>
      <c r="G555">
        <v>28.374813079833984</v>
      </c>
      <c r="H555">
        <v>0.16140000522136688</v>
      </c>
      <c r="I555">
        <v>4</v>
      </c>
      <c r="J555">
        <v>3.9679107666015625</v>
      </c>
      <c r="K555">
        <v>7.31903076171875</v>
      </c>
      <c r="L555">
        <v>-0.6313861608505249</v>
      </c>
      <c r="M555">
        <v>0</v>
      </c>
    </row>
    <row r="556" spans="1:13" x14ac:dyDescent="0.3">
      <c r="A556" t="s">
        <v>80</v>
      </c>
      <c r="B556">
        <v>50475</v>
      </c>
      <c r="C556">
        <v>3</v>
      </c>
      <c r="D556">
        <v>1.0764482021331787</v>
      </c>
      <c r="E556">
        <v>1.1537390947341919</v>
      </c>
      <c r="F556">
        <v>0.85934299230575562</v>
      </c>
      <c r="G556">
        <v>31.27128791809082</v>
      </c>
      <c r="H556">
        <v>2.0724000930786133</v>
      </c>
      <c r="I556">
        <v>0</v>
      </c>
      <c r="J556">
        <v>5.5032663345336914</v>
      </c>
      <c r="K556">
        <v>8.8048515319824219</v>
      </c>
      <c r="L556">
        <v>-2.1413938999176025</v>
      </c>
      <c r="M556">
        <v>0</v>
      </c>
    </row>
    <row r="557" spans="1:13" x14ac:dyDescent="0.3">
      <c r="A557" t="s">
        <v>80</v>
      </c>
      <c r="B557">
        <v>50475</v>
      </c>
      <c r="C557">
        <v>4</v>
      </c>
      <c r="D557">
        <v>0.97418171167373657</v>
      </c>
      <c r="E557">
        <v>1.1107343435287476</v>
      </c>
      <c r="F557">
        <v>1.2037672996520996</v>
      </c>
      <c r="G557">
        <v>27.624177932739254</v>
      </c>
      <c r="H557">
        <v>0.94139999151229858</v>
      </c>
      <c r="I557">
        <v>2</v>
      </c>
      <c r="J557">
        <v>4.3696818351745605</v>
      </c>
      <c r="K557">
        <v>8.3042736053466797</v>
      </c>
      <c r="L557">
        <v>0.87119626998901367</v>
      </c>
      <c r="M557">
        <v>0</v>
      </c>
    </row>
    <row r="558" spans="1:13" x14ac:dyDescent="0.3">
      <c r="A558" t="s">
        <v>80</v>
      </c>
      <c r="B558">
        <v>50475</v>
      </c>
      <c r="C558">
        <v>0</v>
      </c>
      <c r="D558">
        <v>1.067322850227356</v>
      </c>
      <c r="E558">
        <v>1.0204746723175049</v>
      </c>
      <c r="F558">
        <v>1.1804978847503662</v>
      </c>
      <c r="G558">
        <v>37.244140625</v>
      </c>
      <c r="H558">
        <v>1.3056999444961548</v>
      </c>
      <c r="I558">
        <v>1</v>
      </c>
      <c r="J558">
        <v>4.4577717781066895</v>
      </c>
      <c r="K558">
        <v>5.8566999435424805</v>
      </c>
      <c r="L558">
        <v>0.28255730867385864</v>
      </c>
      <c r="M558">
        <v>1</v>
      </c>
    </row>
    <row r="559" spans="1:13" x14ac:dyDescent="0.3">
      <c r="A559" t="s">
        <v>80</v>
      </c>
      <c r="B559">
        <v>50475</v>
      </c>
      <c r="C559">
        <v>1</v>
      </c>
      <c r="D559">
        <v>0.82543092966079712</v>
      </c>
      <c r="E559">
        <v>0.65634673833847046</v>
      </c>
      <c r="F559">
        <v>1.074533224105835</v>
      </c>
      <c r="G559">
        <v>21.780063629150391</v>
      </c>
      <c r="H559">
        <v>2.6001999378204346</v>
      </c>
      <c r="I559">
        <v>0</v>
      </c>
      <c r="J559">
        <v>2.3701033592224121</v>
      </c>
      <c r="K559">
        <v>5.2083168029785156</v>
      </c>
      <c r="L559">
        <v>-2.8386795520782471</v>
      </c>
      <c r="M559">
        <v>1</v>
      </c>
    </row>
    <row r="560" spans="1:13" x14ac:dyDescent="0.3">
      <c r="A560" t="s">
        <v>80</v>
      </c>
      <c r="B560">
        <v>50475</v>
      </c>
      <c r="C560">
        <v>2</v>
      </c>
      <c r="D560">
        <v>0.91076153516769398</v>
      </c>
      <c r="E560">
        <v>0.82356560230255127</v>
      </c>
      <c r="F560">
        <v>0.97326070070266724</v>
      </c>
      <c r="G560">
        <v>25.77699089050293</v>
      </c>
      <c r="H560">
        <v>1.9553999900817871</v>
      </c>
      <c r="I560">
        <v>0</v>
      </c>
      <c r="J560">
        <v>3.2255580425262451</v>
      </c>
      <c r="K560">
        <v>6.0920500755310059</v>
      </c>
      <c r="L560">
        <v>-2.738440990447998</v>
      </c>
      <c r="M560">
        <v>1</v>
      </c>
    </row>
    <row r="561" spans="1:13" x14ac:dyDescent="0.3">
      <c r="A561" t="s">
        <v>80</v>
      </c>
      <c r="B561">
        <v>50475</v>
      </c>
      <c r="C561">
        <v>3</v>
      </c>
      <c r="D561">
        <v>1.0591257810592651</v>
      </c>
      <c r="E561">
        <v>1.0913583040237429</v>
      </c>
      <c r="F561">
        <v>0.90084302425384521</v>
      </c>
      <c r="G561">
        <v>31.598976135253903</v>
      </c>
      <c r="H561">
        <v>0.88539999723434448</v>
      </c>
      <c r="I561">
        <v>2</v>
      </c>
      <c r="J561">
        <v>5.0072298049926758</v>
      </c>
      <c r="K561">
        <v>7.7596230506896973</v>
      </c>
      <c r="L561">
        <v>-2.4574565887451172</v>
      </c>
      <c r="M561">
        <v>1</v>
      </c>
    </row>
    <row r="562" spans="1:13" x14ac:dyDescent="0.3">
      <c r="A562" t="s">
        <v>80</v>
      </c>
      <c r="B562">
        <v>50475</v>
      </c>
      <c r="C562">
        <v>4</v>
      </c>
      <c r="D562">
        <v>1.1676071882247925</v>
      </c>
      <c r="E562">
        <v>1.2009291648864746</v>
      </c>
      <c r="F562">
        <v>1.0032092332839966</v>
      </c>
      <c r="G562">
        <v>37.969509124755859</v>
      </c>
      <c r="H562">
        <v>1.3126000165939331</v>
      </c>
      <c r="I562">
        <v>1</v>
      </c>
      <c r="J562">
        <v>6.2331953048706055</v>
      </c>
      <c r="K562">
        <v>7.8461074829101563</v>
      </c>
      <c r="L562">
        <v>-1.4929505586624146</v>
      </c>
      <c r="M562">
        <v>1</v>
      </c>
    </row>
    <row r="563" spans="1:13" x14ac:dyDescent="0.3">
      <c r="A563" t="s">
        <v>80</v>
      </c>
      <c r="B563">
        <v>50475</v>
      </c>
      <c r="C563">
        <v>0</v>
      </c>
      <c r="D563">
        <v>1.0908117294311523</v>
      </c>
      <c r="E563">
        <v>1.0798802375793457</v>
      </c>
      <c r="F563">
        <v>1.4327962398529053</v>
      </c>
      <c r="G563">
        <v>39.320732116699219</v>
      </c>
      <c r="H563">
        <v>0.32359999418258667</v>
      </c>
      <c r="I563">
        <v>4</v>
      </c>
      <c r="J563">
        <v>7.8415746688842773</v>
      </c>
      <c r="K563">
        <v>9.4284372329711914</v>
      </c>
      <c r="L563">
        <v>1.660048246383667</v>
      </c>
      <c r="M563">
        <v>2</v>
      </c>
    </row>
    <row r="564" spans="1:13" x14ac:dyDescent="0.3">
      <c r="A564" t="s">
        <v>80</v>
      </c>
      <c r="B564">
        <v>50475</v>
      </c>
      <c r="C564">
        <v>1</v>
      </c>
      <c r="D564">
        <v>0.78649121522903442</v>
      </c>
      <c r="E564">
        <v>0.82982116937637329</v>
      </c>
      <c r="F564">
        <v>1.2452104091644287</v>
      </c>
      <c r="G564">
        <v>24.49708366394043</v>
      </c>
      <c r="H564">
        <v>2.8352999687194824</v>
      </c>
      <c r="I564">
        <v>0</v>
      </c>
      <c r="J564">
        <v>4.1846017837524414</v>
      </c>
      <c r="K564">
        <v>9.1781826019287127</v>
      </c>
      <c r="L564">
        <v>-0.31272915005683899</v>
      </c>
      <c r="M564">
        <v>2</v>
      </c>
    </row>
    <row r="565" spans="1:13" x14ac:dyDescent="0.3">
      <c r="A565" t="s">
        <v>80</v>
      </c>
      <c r="B565">
        <v>50475</v>
      </c>
      <c r="C565">
        <v>2</v>
      </c>
      <c r="D565">
        <v>1.0378212928771973</v>
      </c>
      <c r="E565">
        <v>1.1098471879959106</v>
      </c>
      <c r="F565">
        <v>1.1981083154678345</v>
      </c>
      <c r="G565">
        <v>32.306690216064453</v>
      </c>
      <c r="H565">
        <v>0.58130002021789551</v>
      </c>
      <c r="I565">
        <v>3</v>
      </c>
      <c r="J565">
        <v>9.1922798156738281</v>
      </c>
      <c r="K565">
        <v>14.473485946655272</v>
      </c>
      <c r="L565">
        <v>-1.3573161363601685</v>
      </c>
      <c r="M565">
        <v>2</v>
      </c>
    </row>
    <row r="566" spans="1:13" x14ac:dyDescent="0.3">
      <c r="A566" t="s">
        <v>80</v>
      </c>
      <c r="B566">
        <v>50475</v>
      </c>
      <c r="C566">
        <v>3</v>
      </c>
      <c r="D566">
        <v>1.1310741901397705</v>
      </c>
      <c r="E566">
        <v>1.2009130716323853</v>
      </c>
      <c r="F566">
        <v>1.4764153957366943</v>
      </c>
      <c r="G566">
        <v>35.298164367675781</v>
      </c>
      <c r="H566">
        <v>0.47229999303817749</v>
      </c>
      <c r="I566">
        <v>3</v>
      </c>
      <c r="J566">
        <v>10.834517478942873</v>
      </c>
      <c r="K566">
        <v>14.942960739135742</v>
      </c>
      <c r="L566">
        <v>3.3007755279541016</v>
      </c>
      <c r="M566">
        <v>2</v>
      </c>
    </row>
    <row r="567" spans="1:13" x14ac:dyDescent="0.3">
      <c r="A567" t="s">
        <v>80</v>
      </c>
      <c r="B567">
        <v>50475</v>
      </c>
      <c r="C567">
        <v>4</v>
      </c>
      <c r="D567">
        <v>1.2227820158004761</v>
      </c>
      <c r="E567">
        <v>1.0988556146621704</v>
      </c>
      <c r="F567">
        <v>1.1036125421524048</v>
      </c>
      <c r="G567">
        <v>41.839015960693359</v>
      </c>
      <c r="H567">
        <v>0.51700001955032349</v>
      </c>
      <c r="I567">
        <v>3</v>
      </c>
      <c r="J567">
        <v>13.26305103302002</v>
      </c>
      <c r="K567">
        <v>14.659182548522949</v>
      </c>
      <c r="L567">
        <v>-2.1333589553833008</v>
      </c>
      <c r="M567">
        <v>2</v>
      </c>
    </row>
    <row r="568" spans="1:13" x14ac:dyDescent="0.3">
      <c r="A568" t="s">
        <v>80</v>
      </c>
      <c r="B568">
        <v>50475</v>
      </c>
      <c r="C568">
        <v>0</v>
      </c>
      <c r="D568">
        <v>1.0055911540985107</v>
      </c>
      <c r="E568">
        <v>1.0200070142745972</v>
      </c>
      <c r="F568">
        <v>0.71657460927963257</v>
      </c>
      <c r="G568">
        <v>32.132270812988281</v>
      </c>
      <c r="H568">
        <v>1.010200023651123</v>
      </c>
      <c r="I568">
        <v>2</v>
      </c>
      <c r="J568">
        <v>17.007078170776367</v>
      </c>
      <c r="K568">
        <v>24.691734313964844</v>
      </c>
      <c r="L568">
        <v>-11.113993644714355</v>
      </c>
      <c r="M568">
        <v>3</v>
      </c>
    </row>
    <row r="569" spans="1:13" x14ac:dyDescent="0.3">
      <c r="A569" t="s">
        <v>80</v>
      </c>
      <c r="B569">
        <v>50475</v>
      </c>
      <c r="C569">
        <v>1</v>
      </c>
      <c r="D569">
        <v>1.2113487720489502</v>
      </c>
      <c r="E569">
        <v>1.1008830070495603</v>
      </c>
      <c r="F569">
        <v>1.1730973720550537</v>
      </c>
      <c r="G569">
        <v>49.150840759277344</v>
      </c>
      <c r="H569">
        <v>0.71670001745223999</v>
      </c>
      <c r="I569">
        <v>3</v>
      </c>
      <c r="J569">
        <v>28.215854644775391</v>
      </c>
      <c r="K569">
        <v>24.214334487915039</v>
      </c>
      <c r="L569">
        <v>-2.984398365020752</v>
      </c>
      <c r="M569">
        <v>3</v>
      </c>
    </row>
    <row r="570" spans="1:13" x14ac:dyDescent="0.3">
      <c r="A570" t="s">
        <v>80</v>
      </c>
      <c r="B570">
        <v>50475</v>
      </c>
      <c r="C570">
        <v>2</v>
      </c>
      <c r="D570">
        <v>1.0727629661560061</v>
      </c>
      <c r="E570">
        <v>1.1312179565429688</v>
      </c>
      <c r="F570">
        <v>1.1303163766860962</v>
      </c>
      <c r="G570">
        <v>40.962421417236328</v>
      </c>
      <c r="H570">
        <v>1.4120999574661257</v>
      </c>
      <c r="I570">
        <v>1</v>
      </c>
      <c r="J570">
        <v>24.120912551879883</v>
      </c>
      <c r="K570">
        <v>27.362377166748047</v>
      </c>
      <c r="L570">
        <v>-4.8260674476623535</v>
      </c>
      <c r="M570">
        <v>3</v>
      </c>
    </row>
    <row r="571" spans="1:13" x14ac:dyDescent="0.3">
      <c r="A571" t="s">
        <v>80</v>
      </c>
      <c r="B571">
        <v>50475</v>
      </c>
      <c r="C571">
        <v>3</v>
      </c>
      <c r="D571">
        <v>0.90321874618530285</v>
      </c>
      <c r="E571">
        <v>1.094939112663269</v>
      </c>
      <c r="F571">
        <v>1.4116374254226685</v>
      </c>
      <c r="G571">
        <v>30.327625274658203</v>
      </c>
      <c r="H571">
        <v>2.5673999786376953</v>
      </c>
      <c r="I571">
        <v>0</v>
      </c>
      <c r="J571">
        <v>18.334896087646484</v>
      </c>
      <c r="K571">
        <v>31.326025009155273</v>
      </c>
      <c r="L571">
        <v>0.99154555797576904</v>
      </c>
      <c r="M571">
        <v>3</v>
      </c>
    </row>
    <row r="572" spans="1:13" x14ac:dyDescent="0.3">
      <c r="A572" t="s">
        <v>80</v>
      </c>
      <c r="B572">
        <v>50475</v>
      </c>
      <c r="C572">
        <v>4</v>
      </c>
      <c r="D572">
        <v>0.68374496698379517</v>
      </c>
      <c r="E572">
        <v>0.88628995418548584</v>
      </c>
      <c r="F572">
        <v>1.0293607711791992</v>
      </c>
      <c r="G572">
        <v>6.4341340065002441</v>
      </c>
      <c r="H572">
        <v>5.8614001274108887</v>
      </c>
      <c r="I572">
        <v>0</v>
      </c>
      <c r="J572">
        <v>4.2747616767883301</v>
      </c>
      <c r="K572">
        <v>35.899757385253906</v>
      </c>
      <c r="L572">
        <v>-12.169992446899414</v>
      </c>
      <c r="M572">
        <v>3</v>
      </c>
    </row>
    <row r="573" spans="1:13" x14ac:dyDescent="0.3">
      <c r="A573" t="s">
        <v>80</v>
      </c>
      <c r="B573">
        <v>50475</v>
      </c>
      <c r="C573">
        <v>0</v>
      </c>
      <c r="D573">
        <v>0.90417933464050282</v>
      </c>
      <c r="E573">
        <v>0.92355537414550781</v>
      </c>
      <c r="F573">
        <v>1.1737726926803589</v>
      </c>
      <c r="G573">
        <v>31.003000259399418</v>
      </c>
      <c r="H573">
        <v>0.18629999458789823</v>
      </c>
      <c r="I573">
        <v>4</v>
      </c>
      <c r="J573">
        <v>3.5341358184814453</v>
      </c>
      <c r="K573">
        <v>5.8129029273986816</v>
      </c>
      <c r="L573">
        <v>-0.89297646284103394</v>
      </c>
      <c r="M573">
        <v>4</v>
      </c>
    </row>
    <row r="574" spans="1:13" x14ac:dyDescent="0.3">
      <c r="A574" t="s">
        <v>80</v>
      </c>
      <c r="B574">
        <v>50475</v>
      </c>
      <c r="C574">
        <v>1</v>
      </c>
      <c r="D574">
        <v>0.86763262748718262</v>
      </c>
      <c r="E574">
        <v>0.94975113868713379</v>
      </c>
      <c r="F574">
        <v>1.2296227216720581</v>
      </c>
      <c r="G574">
        <v>27.459493637084961</v>
      </c>
      <c r="H574">
        <v>1.3393000364303589</v>
      </c>
      <c r="I574">
        <v>1</v>
      </c>
      <c r="J574">
        <v>3.3102867603302002</v>
      </c>
      <c r="K574">
        <v>5.6805357933044434</v>
      </c>
      <c r="L574">
        <v>-2.8824164867401123</v>
      </c>
      <c r="M574">
        <v>4</v>
      </c>
    </row>
    <row r="575" spans="1:13" x14ac:dyDescent="0.3">
      <c r="A575" t="s">
        <v>80</v>
      </c>
      <c r="B575">
        <v>50475</v>
      </c>
      <c r="C575">
        <v>2</v>
      </c>
      <c r="D575">
        <v>1.0391683578491211</v>
      </c>
      <c r="E575">
        <v>1.0134559869766235</v>
      </c>
      <c r="F575">
        <v>1.5419677495956421</v>
      </c>
      <c r="G575">
        <v>38.013889312744141</v>
      </c>
      <c r="H575">
        <v>0.29309999942779541</v>
      </c>
      <c r="I575">
        <v>4</v>
      </c>
      <c r="J575">
        <v>5.0778927803039551</v>
      </c>
      <c r="K575">
        <v>6.392096996307373</v>
      </c>
      <c r="L575">
        <v>1.1580972671508789</v>
      </c>
      <c r="M575">
        <v>4</v>
      </c>
    </row>
    <row r="576" spans="1:13" x14ac:dyDescent="0.3">
      <c r="A576" t="s">
        <v>80</v>
      </c>
      <c r="B576">
        <v>50475</v>
      </c>
      <c r="C576">
        <v>3</v>
      </c>
      <c r="D576">
        <v>0.9905766248703004</v>
      </c>
      <c r="E576">
        <v>0.88106906414031982</v>
      </c>
      <c r="F576">
        <v>1.1436421871185305</v>
      </c>
      <c r="G576">
        <v>33.814048767089844</v>
      </c>
      <c r="H576">
        <v>0.77090001106262207</v>
      </c>
      <c r="I576">
        <v>2</v>
      </c>
      <c r="J576">
        <v>5.096949577331543</v>
      </c>
      <c r="K576">
        <v>7.0848197937011719</v>
      </c>
      <c r="L576">
        <v>-2.7771966457366943</v>
      </c>
      <c r="M576">
        <v>4</v>
      </c>
    </row>
    <row r="577" spans="1:13" x14ac:dyDescent="0.3">
      <c r="A577" t="s">
        <v>80</v>
      </c>
      <c r="B577">
        <v>50475</v>
      </c>
      <c r="C577">
        <v>4</v>
      </c>
      <c r="D577">
        <v>0.79042112827301025</v>
      </c>
      <c r="E577">
        <v>0.79734402894973755</v>
      </c>
      <c r="F577">
        <v>1.2380990982055664</v>
      </c>
      <c r="G577">
        <v>21.078958511352539</v>
      </c>
      <c r="H577">
        <v>2.9749000072479248</v>
      </c>
      <c r="I577">
        <v>0</v>
      </c>
      <c r="J577">
        <v>3.1853101253509521</v>
      </c>
      <c r="K577">
        <v>7.8161225318908691</v>
      </c>
      <c r="L577">
        <v>-2.6835160255432129</v>
      </c>
      <c r="M577">
        <v>4</v>
      </c>
    </row>
    <row r="578" spans="1:13" x14ac:dyDescent="0.3">
      <c r="A578" t="s">
        <v>80</v>
      </c>
      <c r="B578">
        <v>59656</v>
      </c>
      <c r="C578">
        <v>0</v>
      </c>
      <c r="D578">
        <v>1.1614853143692017</v>
      </c>
      <c r="E578">
        <v>1.4973571300506592</v>
      </c>
      <c r="F578">
        <v>0.51387584209442139</v>
      </c>
      <c r="G578">
        <v>41.886199951171875</v>
      </c>
      <c r="H578">
        <v>0.32159999012947083</v>
      </c>
      <c r="I578">
        <v>4</v>
      </c>
      <c r="J578">
        <v>4.2983760833740234</v>
      </c>
      <c r="K578">
        <v>4.006256103515625</v>
      </c>
      <c r="L578">
        <v>-2.631004810333252</v>
      </c>
      <c r="M578">
        <v>0</v>
      </c>
    </row>
    <row r="579" spans="1:13" x14ac:dyDescent="0.3">
      <c r="A579" t="s">
        <v>80</v>
      </c>
      <c r="B579">
        <v>59656</v>
      </c>
      <c r="C579">
        <v>1</v>
      </c>
      <c r="D579">
        <v>1.2199180126190186</v>
      </c>
      <c r="E579">
        <v>1.7109180688858032</v>
      </c>
      <c r="F579">
        <v>0.55126601457595825</v>
      </c>
      <c r="G579">
        <v>46.641036987304688</v>
      </c>
      <c r="H579">
        <v>0.22980000078678131</v>
      </c>
      <c r="I579">
        <v>4</v>
      </c>
      <c r="J579">
        <v>5.543703556060791</v>
      </c>
      <c r="K579">
        <v>4.5761280059814453</v>
      </c>
      <c r="L579">
        <v>-2.5422968864440918</v>
      </c>
      <c r="M579">
        <v>0</v>
      </c>
    </row>
    <row r="580" spans="1:13" x14ac:dyDescent="0.3">
      <c r="A580" t="s">
        <v>80</v>
      </c>
      <c r="B580">
        <v>59656</v>
      </c>
      <c r="C580">
        <v>2</v>
      </c>
      <c r="D580">
        <v>1.3620551824569702</v>
      </c>
      <c r="E580">
        <v>1.9410028457641599</v>
      </c>
      <c r="F580">
        <v>1.2169739007949829</v>
      </c>
      <c r="G580">
        <v>54.940185546875</v>
      </c>
      <c r="H580">
        <v>0.68070000410079956</v>
      </c>
      <c r="I580">
        <v>3</v>
      </c>
      <c r="J580">
        <v>6.0216479301452637</v>
      </c>
      <c r="K580">
        <v>4.2240595817565918</v>
      </c>
      <c r="L580">
        <v>-0.12052439153194427</v>
      </c>
      <c r="M580">
        <v>0</v>
      </c>
    </row>
    <row r="581" spans="1:13" x14ac:dyDescent="0.3">
      <c r="A581" t="s">
        <v>80</v>
      </c>
      <c r="B581">
        <v>59656</v>
      </c>
      <c r="C581">
        <v>3</v>
      </c>
      <c r="D581">
        <v>1.2813661098480225</v>
      </c>
      <c r="E581">
        <v>1.9679468870162964</v>
      </c>
      <c r="F581">
        <v>1.44904625415802</v>
      </c>
      <c r="G581">
        <v>48.733623504638672</v>
      </c>
      <c r="H581">
        <v>0.34920001029968262</v>
      </c>
      <c r="I581">
        <v>4</v>
      </c>
      <c r="J581">
        <v>6.3659243583679199</v>
      </c>
      <c r="K581">
        <v>5.4841055870056152</v>
      </c>
      <c r="L581">
        <v>1.0619947910308838</v>
      </c>
      <c r="M581">
        <v>0</v>
      </c>
    </row>
    <row r="582" spans="1:13" x14ac:dyDescent="0.3">
      <c r="A582" t="s">
        <v>80</v>
      </c>
      <c r="B582">
        <v>59656</v>
      </c>
      <c r="C582">
        <v>4</v>
      </c>
      <c r="D582">
        <v>1.4050209522247314</v>
      </c>
      <c r="E582">
        <v>1.9254982471466064</v>
      </c>
      <c r="F582">
        <v>1.0131362676620483</v>
      </c>
      <c r="G582">
        <v>55.626091003417969</v>
      </c>
      <c r="H582">
        <v>1.7612999677658081</v>
      </c>
      <c r="I582">
        <v>0</v>
      </c>
      <c r="J582">
        <v>7.1339616775512695</v>
      </c>
      <c r="K582">
        <v>4.7060260772705078</v>
      </c>
      <c r="L582">
        <v>-1.2912361621856689</v>
      </c>
      <c r="M582">
        <v>0</v>
      </c>
    </row>
    <row r="583" spans="1:13" x14ac:dyDescent="0.3">
      <c r="A583" t="s">
        <v>80</v>
      </c>
      <c r="B583">
        <v>59656</v>
      </c>
      <c r="C583">
        <v>0</v>
      </c>
      <c r="D583">
        <v>1.2303458452224731</v>
      </c>
      <c r="E583">
        <v>1.7226022481918335</v>
      </c>
      <c r="F583">
        <v>0.94012922048568714</v>
      </c>
      <c r="G583">
        <v>44.8424072265625</v>
      </c>
      <c r="H583">
        <v>1.7254999876022341</v>
      </c>
      <c r="I583">
        <v>0</v>
      </c>
      <c r="J583">
        <v>5.178896427154541</v>
      </c>
      <c r="K583">
        <v>4.9066872596740723</v>
      </c>
      <c r="L583">
        <v>-1.7441644668579102</v>
      </c>
      <c r="M583">
        <v>1</v>
      </c>
    </row>
    <row r="584" spans="1:13" x14ac:dyDescent="0.3">
      <c r="A584" t="s">
        <v>80</v>
      </c>
      <c r="B584">
        <v>59656</v>
      </c>
      <c r="C584">
        <v>1</v>
      </c>
      <c r="D584">
        <v>0.7942817211151123</v>
      </c>
      <c r="E584">
        <v>1.3130223751068115</v>
      </c>
      <c r="F584">
        <v>1.3957635164260864</v>
      </c>
      <c r="G584">
        <v>11.22087574005127</v>
      </c>
      <c r="H584">
        <v>3.1870999336242676</v>
      </c>
      <c r="I584">
        <v>0</v>
      </c>
      <c r="J584">
        <v>0.83376806974411011</v>
      </c>
      <c r="K584">
        <v>4.1813616752624512</v>
      </c>
      <c r="L584">
        <v>0.42395362257957458</v>
      </c>
      <c r="M584">
        <v>1</v>
      </c>
    </row>
    <row r="585" spans="1:13" x14ac:dyDescent="0.3">
      <c r="A585" t="s">
        <v>80</v>
      </c>
      <c r="B585">
        <v>59656</v>
      </c>
      <c r="C585">
        <v>2</v>
      </c>
      <c r="D585">
        <v>1.3563156127929688</v>
      </c>
      <c r="E585">
        <v>2.015866756439209</v>
      </c>
      <c r="F585">
        <v>1.3027886152267456</v>
      </c>
      <c r="G585">
        <v>49.133335113525391</v>
      </c>
      <c r="H585">
        <v>1.1339999437332151</v>
      </c>
      <c r="I585">
        <v>1</v>
      </c>
      <c r="J585">
        <v>6.1370363235473633</v>
      </c>
      <c r="K585">
        <v>5.2993316650390625</v>
      </c>
      <c r="L585">
        <v>-0.33359053730964661</v>
      </c>
      <c r="M585">
        <v>1</v>
      </c>
    </row>
    <row r="586" spans="1:13" x14ac:dyDescent="0.3">
      <c r="A586" t="s">
        <v>80</v>
      </c>
      <c r="B586">
        <v>59656</v>
      </c>
      <c r="C586">
        <v>3</v>
      </c>
      <c r="D586">
        <v>1.39316725730896</v>
      </c>
      <c r="E586">
        <v>1.9638237953186035</v>
      </c>
      <c r="F586">
        <v>1.0691373348236084</v>
      </c>
      <c r="G586">
        <v>53.187755584716797</v>
      </c>
      <c r="H586">
        <v>0.21400000154972076</v>
      </c>
      <c r="I586">
        <v>4</v>
      </c>
      <c r="J586">
        <v>6.6757903099060059</v>
      </c>
      <c r="K586">
        <v>4.8074073791503906</v>
      </c>
      <c r="L586">
        <v>-1.3610275983810425</v>
      </c>
      <c r="M586">
        <v>1</v>
      </c>
    </row>
    <row r="587" spans="1:13" x14ac:dyDescent="0.3">
      <c r="A587" t="s">
        <v>80</v>
      </c>
      <c r="B587">
        <v>59656</v>
      </c>
      <c r="C587">
        <v>4</v>
      </c>
      <c r="D587">
        <v>1.4290244579315186</v>
      </c>
      <c r="E587">
        <v>1.9823199510574341</v>
      </c>
      <c r="F587">
        <v>1.0455811023712158</v>
      </c>
      <c r="G587">
        <v>49.507972717285149</v>
      </c>
      <c r="H587">
        <v>3.2225000858306885</v>
      </c>
      <c r="I587">
        <v>0</v>
      </c>
      <c r="J587">
        <v>8.4751663208007813</v>
      </c>
      <c r="K587">
        <v>6.9530525207519531</v>
      </c>
      <c r="L587">
        <v>-2.005260705947876</v>
      </c>
      <c r="M587">
        <v>1</v>
      </c>
    </row>
    <row r="588" spans="1:13" x14ac:dyDescent="0.3">
      <c r="A588" t="s">
        <v>80</v>
      </c>
      <c r="B588">
        <v>59656</v>
      </c>
      <c r="C588">
        <v>0</v>
      </c>
      <c r="D588">
        <v>1.2954660654067991</v>
      </c>
      <c r="E588">
        <v>1.7395050525665283</v>
      </c>
      <c r="F588">
        <v>0.9570677876472472</v>
      </c>
      <c r="G588">
        <v>50.633327484130859</v>
      </c>
      <c r="H588">
        <v>0.29499998688697815</v>
      </c>
      <c r="I588">
        <v>4</v>
      </c>
      <c r="J588">
        <v>10.486627578735352</v>
      </c>
      <c r="K588">
        <v>7.5994606018066406</v>
      </c>
      <c r="L588">
        <v>-4.0336308479309082</v>
      </c>
      <c r="M588">
        <v>2</v>
      </c>
    </row>
    <row r="589" spans="1:13" x14ac:dyDescent="0.3">
      <c r="A589" t="s">
        <v>80</v>
      </c>
      <c r="B589">
        <v>59656</v>
      </c>
      <c r="C589">
        <v>1</v>
      </c>
      <c r="D589">
        <v>1.355491042137146</v>
      </c>
      <c r="E589">
        <v>1.7646001577377319</v>
      </c>
      <c r="F589">
        <v>1.7260977029800415</v>
      </c>
      <c r="G589">
        <v>53.531688690185547</v>
      </c>
      <c r="H589">
        <v>0.65079998970031738</v>
      </c>
      <c r="I589">
        <v>3</v>
      </c>
      <c r="J589">
        <v>10.636608123779297</v>
      </c>
      <c r="K589">
        <v>7.5867424011230469</v>
      </c>
      <c r="L589">
        <v>2.0605168342590332</v>
      </c>
      <c r="M589">
        <v>2</v>
      </c>
    </row>
    <row r="590" spans="1:13" x14ac:dyDescent="0.3">
      <c r="A590" t="s">
        <v>80</v>
      </c>
      <c r="B590">
        <v>59656</v>
      </c>
      <c r="C590">
        <v>2</v>
      </c>
      <c r="D590">
        <v>1.3548672199249268</v>
      </c>
      <c r="E590">
        <v>1.626439094543457</v>
      </c>
      <c r="F590">
        <v>0.97793829441070557</v>
      </c>
      <c r="G590">
        <v>56.773086547851563</v>
      </c>
      <c r="H590">
        <v>3.339900016784668</v>
      </c>
      <c r="I590">
        <v>0</v>
      </c>
      <c r="J590">
        <v>9.6667299270629883</v>
      </c>
      <c r="K590">
        <v>5.5949516296386719</v>
      </c>
      <c r="L590">
        <v>-2.9653851985931396</v>
      </c>
      <c r="M590">
        <v>2</v>
      </c>
    </row>
    <row r="591" spans="1:13" x14ac:dyDescent="0.3">
      <c r="A591" t="s">
        <v>80</v>
      </c>
      <c r="B591">
        <v>59656</v>
      </c>
      <c r="C591">
        <v>3</v>
      </c>
      <c r="D591">
        <v>1.4750040769577026</v>
      </c>
      <c r="E591">
        <v>1.811693549156189</v>
      </c>
      <c r="F591">
        <v>1.1199002265930176</v>
      </c>
      <c r="G591">
        <v>53.435653686523438</v>
      </c>
      <c r="H591">
        <v>0.99169999361038197</v>
      </c>
      <c r="I591">
        <v>2</v>
      </c>
      <c r="J591">
        <v>15.883245468139648</v>
      </c>
      <c r="K591">
        <v>11.360662460327148</v>
      </c>
      <c r="L591">
        <v>-3.1173880100250244</v>
      </c>
      <c r="M591">
        <v>2</v>
      </c>
    </row>
    <row r="592" spans="1:13" x14ac:dyDescent="0.3">
      <c r="A592" t="s">
        <v>80</v>
      </c>
      <c r="B592">
        <v>59656</v>
      </c>
      <c r="C592">
        <v>4</v>
      </c>
      <c r="D592">
        <v>1.5270997285842896</v>
      </c>
      <c r="E592">
        <v>1.8006613254547119</v>
      </c>
      <c r="F592">
        <v>1.4135236740112305</v>
      </c>
      <c r="G592">
        <v>61.431625366210938</v>
      </c>
      <c r="H592">
        <v>2.2244999408721924</v>
      </c>
      <c r="I592">
        <v>0</v>
      </c>
      <c r="J592">
        <v>15.34423828125</v>
      </c>
      <c r="K592">
        <v>8.2766780853271484</v>
      </c>
      <c r="L592">
        <v>1.1410861015319824</v>
      </c>
      <c r="M592">
        <v>2</v>
      </c>
    </row>
    <row r="593" spans="1:13" x14ac:dyDescent="0.3">
      <c r="A593" t="s">
        <v>80</v>
      </c>
      <c r="B593">
        <v>59656</v>
      </c>
      <c r="C593">
        <v>0</v>
      </c>
      <c r="D593">
        <v>1.6226001977920532</v>
      </c>
      <c r="E593">
        <v>1.7575587034225464</v>
      </c>
      <c r="F593">
        <v>1.926869750022888</v>
      </c>
      <c r="G593">
        <v>57.349315643310547</v>
      </c>
      <c r="H593">
        <v>0.32580000162124634</v>
      </c>
      <c r="I593">
        <v>4</v>
      </c>
      <c r="J593">
        <v>28.290386199951172</v>
      </c>
      <c r="K593">
        <v>16.02400016784668</v>
      </c>
      <c r="L593">
        <v>8.4762210845947266</v>
      </c>
      <c r="M593">
        <v>3</v>
      </c>
    </row>
    <row r="594" spans="1:13" x14ac:dyDescent="0.3">
      <c r="A594" t="s">
        <v>80</v>
      </c>
      <c r="B594">
        <v>59656</v>
      </c>
      <c r="C594">
        <v>1</v>
      </c>
      <c r="D594">
        <v>1.1340585947036743</v>
      </c>
      <c r="E594">
        <v>1.1408140659332275</v>
      </c>
      <c r="F594">
        <v>1.5509612560272217</v>
      </c>
      <c r="G594">
        <v>47.557929992675781</v>
      </c>
      <c r="H594">
        <v>1.1859999895095823</v>
      </c>
      <c r="I594">
        <v>1</v>
      </c>
      <c r="J594">
        <v>24.205329895019531</v>
      </c>
      <c r="K594">
        <v>22.13325309753418</v>
      </c>
      <c r="L594">
        <v>0.28755125403404236</v>
      </c>
      <c r="M594">
        <v>3</v>
      </c>
    </row>
    <row r="595" spans="1:13" x14ac:dyDescent="0.3">
      <c r="A595" t="s">
        <v>80</v>
      </c>
      <c r="B595">
        <v>59656</v>
      </c>
      <c r="C595">
        <v>2</v>
      </c>
      <c r="D595">
        <v>1.1412914991378784</v>
      </c>
      <c r="E595">
        <v>1.4831596612930298</v>
      </c>
      <c r="F595">
        <v>1.2743545770645142</v>
      </c>
      <c r="G595">
        <v>40.240074157714851</v>
      </c>
      <c r="H595">
        <v>1.7671999931335449</v>
      </c>
      <c r="I595">
        <v>0</v>
      </c>
      <c r="J595">
        <v>22.367406845092773</v>
      </c>
      <c r="K595">
        <v>24.145236968994141</v>
      </c>
      <c r="L595">
        <v>-10.75132942199707</v>
      </c>
      <c r="M595">
        <v>3</v>
      </c>
    </row>
    <row r="596" spans="1:13" x14ac:dyDescent="0.3">
      <c r="A596" t="s">
        <v>80</v>
      </c>
      <c r="B596">
        <v>59656</v>
      </c>
      <c r="C596">
        <v>3</v>
      </c>
      <c r="D596">
        <v>1.2965320348739624</v>
      </c>
      <c r="E596">
        <v>1.5612025260925293</v>
      </c>
      <c r="F596">
        <v>1.2669326066970823</v>
      </c>
      <c r="G596">
        <v>45.139766693115234</v>
      </c>
      <c r="H596">
        <v>0.82620000839233398</v>
      </c>
      <c r="I596">
        <v>2</v>
      </c>
      <c r="J596">
        <v>31.752948760986328</v>
      </c>
      <c r="K596">
        <v>29.498149871826172</v>
      </c>
      <c r="L596">
        <v>-11.32778263092041</v>
      </c>
      <c r="M596">
        <v>3</v>
      </c>
    </row>
    <row r="597" spans="1:13" x14ac:dyDescent="0.3">
      <c r="A597" t="s">
        <v>80</v>
      </c>
      <c r="B597">
        <v>59656</v>
      </c>
      <c r="C597">
        <v>4</v>
      </c>
      <c r="D597">
        <v>1.6840993165969849</v>
      </c>
      <c r="E597">
        <v>1.5580503940582275</v>
      </c>
      <c r="F597">
        <v>1.3041659593582151</v>
      </c>
      <c r="G597">
        <v>66.346000671386719</v>
      </c>
      <c r="H597">
        <v>3.1777000427246098</v>
      </c>
      <c r="I597">
        <v>0</v>
      </c>
      <c r="J597">
        <v>46.763095855712891</v>
      </c>
      <c r="K597">
        <v>19.526870727539063</v>
      </c>
      <c r="L597">
        <v>-6.1843657493591309</v>
      </c>
      <c r="M597">
        <v>3</v>
      </c>
    </row>
    <row r="598" spans="1:13" x14ac:dyDescent="0.3">
      <c r="A598" t="s">
        <v>80</v>
      </c>
      <c r="B598">
        <v>59656</v>
      </c>
      <c r="C598">
        <v>0</v>
      </c>
      <c r="D598">
        <v>1.336093544960022</v>
      </c>
      <c r="E598">
        <v>1.5144169330596924</v>
      </c>
      <c r="F598">
        <v>1.3119239807128906</v>
      </c>
      <c r="G598">
        <v>56.999000549316406</v>
      </c>
      <c r="H598">
        <v>0.42429998517036438</v>
      </c>
      <c r="I598">
        <v>3</v>
      </c>
      <c r="J598">
        <v>5.372309684753418</v>
      </c>
      <c r="K598">
        <v>3.2805511951446533</v>
      </c>
      <c r="L598">
        <v>-1.1877576112747192</v>
      </c>
      <c r="M598">
        <v>4</v>
      </c>
    </row>
    <row r="599" spans="1:13" x14ac:dyDescent="0.3">
      <c r="A599" t="s">
        <v>80</v>
      </c>
      <c r="B599">
        <v>59656</v>
      </c>
      <c r="C599">
        <v>1</v>
      </c>
      <c r="D599">
        <v>1.4097081422805786</v>
      </c>
      <c r="E599">
        <v>1.6022077798843384</v>
      </c>
      <c r="F599">
        <v>1.7999402284622192</v>
      </c>
      <c r="G599">
        <v>56.301101684570313</v>
      </c>
      <c r="H599">
        <v>0.23299999535083771</v>
      </c>
      <c r="I599">
        <v>4</v>
      </c>
      <c r="J599">
        <v>6.1121511459350586</v>
      </c>
      <c r="K599">
        <v>3.9806301593780522</v>
      </c>
      <c r="L599">
        <v>0.87715578079223633</v>
      </c>
      <c r="M599">
        <v>4</v>
      </c>
    </row>
    <row r="600" spans="1:13" x14ac:dyDescent="0.3">
      <c r="A600" t="s">
        <v>80</v>
      </c>
      <c r="B600">
        <v>59656</v>
      </c>
      <c r="C600">
        <v>2</v>
      </c>
      <c r="D600">
        <v>1.4921516180038452</v>
      </c>
      <c r="E600">
        <v>1.5717215538024902</v>
      </c>
      <c r="F600">
        <v>1.225124716758728</v>
      </c>
      <c r="G600">
        <v>59.340076446533203</v>
      </c>
      <c r="H600">
        <v>1.0042999982833862</v>
      </c>
      <c r="I600">
        <v>2</v>
      </c>
      <c r="J600">
        <v>7.3826651573181152</v>
      </c>
      <c r="K600">
        <v>3.8288249969482422</v>
      </c>
      <c r="L600">
        <v>-2.1199221611022949</v>
      </c>
      <c r="M600">
        <v>4</v>
      </c>
    </row>
    <row r="601" spans="1:13" x14ac:dyDescent="0.3">
      <c r="A601" t="s">
        <v>80</v>
      </c>
      <c r="B601">
        <v>59656</v>
      </c>
      <c r="C601">
        <v>3</v>
      </c>
      <c r="D601">
        <v>1.3464558124542236</v>
      </c>
      <c r="E601">
        <v>1.6698518991470337</v>
      </c>
      <c r="F601">
        <v>1.5974607467651367</v>
      </c>
      <c r="G601">
        <v>49.402278900146477</v>
      </c>
      <c r="H601">
        <v>0.43840000033378601</v>
      </c>
      <c r="I601">
        <v>3</v>
      </c>
      <c r="J601">
        <v>6.6543784141540527</v>
      </c>
      <c r="K601">
        <v>5.7028207778930664</v>
      </c>
      <c r="L601">
        <v>-4.9148797988891602E-2</v>
      </c>
      <c r="M601">
        <v>4</v>
      </c>
    </row>
    <row r="602" spans="1:13" x14ac:dyDescent="0.3">
      <c r="A602" t="s">
        <v>80</v>
      </c>
      <c r="B602">
        <v>59656</v>
      </c>
      <c r="C602">
        <v>4</v>
      </c>
      <c r="D602">
        <v>1.4658406972885132</v>
      </c>
      <c r="E602">
        <v>1.5637249946594238</v>
      </c>
      <c r="F602">
        <v>1.4847273826599121</v>
      </c>
      <c r="G602">
        <v>56.929759979248047</v>
      </c>
      <c r="H602">
        <v>1.5295000076293943</v>
      </c>
      <c r="I602">
        <v>0</v>
      </c>
      <c r="J602">
        <v>7.6783781051635742</v>
      </c>
      <c r="K602">
        <v>4.8293900489807129</v>
      </c>
      <c r="L602">
        <v>-1.2941768169403076</v>
      </c>
      <c r="M602">
        <v>4</v>
      </c>
    </row>
    <row r="603" spans="1:13" x14ac:dyDescent="0.3">
      <c r="A603" t="s">
        <v>80</v>
      </c>
      <c r="B603">
        <v>60978</v>
      </c>
      <c r="C603">
        <v>0</v>
      </c>
      <c r="D603">
        <v>1.0002164840698242</v>
      </c>
      <c r="E603">
        <v>1.8015681505203247</v>
      </c>
      <c r="F603">
        <v>1.1030193567276001</v>
      </c>
      <c r="G603">
        <v>38.636642456054688</v>
      </c>
      <c r="H603">
        <v>0.55119997262954712</v>
      </c>
      <c r="I603">
        <v>3</v>
      </c>
      <c r="J603">
        <v>3.693151473999023</v>
      </c>
      <c r="K603">
        <v>3.9287369251251221</v>
      </c>
      <c r="L603">
        <v>2.4314398765563965</v>
      </c>
      <c r="M603">
        <v>0</v>
      </c>
    </row>
    <row r="604" spans="1:13" x14ac:dyDescent="0.3">
      <c r="A604" t="s">
        <v>80</v>
      </c>
      <c r="B604">
        <v>60978</v>
      </c>
      <c r="C604">
        <v>1</v>
      </c>
      <c r="D604">
        <v>1.0834114551544189</v>
      </c>
      <c r="E604">
        <v>1.7402665615081787</v>
      </c>
      <c r="F604">
        <v>0.74064761400222778</v>
      </c>
      <c r="G604">
        <v>43.534366607666016</v>
      </c>
      <c r="H604">
        <v>0.39079999923706055</v>
      </c>
      <c r="I604">
        <v>3</v>
      </c>
      <c r="J604">
        <v>4.6068921089172363</v>
      </c>
      <c r="K604">
        <v>4.6394453048706055</v>
      </c>
      <c r="L604">
        <v>-1.409480094909668</v>
      </c>
      <c r="M604">
        <v>0</v>
      </c>
    </row>
    <row r="605" spans="1:13" x14ac:dyDescent="0.3">
      <c r="A605" t="s">
        <v>80</v>
      </c>
      <c r="B605">
        <v>60978</v>
      </c>
      <c r="C605">
        <v>2</v>
      </c>
      <c r="D605">
        <v>0.98120278120040882</v>
      </c>
      <c r="E605">
        <v>1.6706750392913818</v>
      </c>
      <c r="F605">
        <v>0.72193443775177002</v>
      </c>
      <c r="G605">
        <v>38.765914916992188</v>
      </c>
      <c r="H605">
        <v>2.8731000423431396</v>
      </c>
      <c r="I605">
        <v>0</v>
      </c>
      <c r="J605">
        <v>3.2383327484130859</v>
      </c>
      <c r="K605">
        <v>3.8155903816223145</v>
      </c>
      <c r="L605">
        <v>-1.3049914836883545</v>
      </c>
      <c r="M605">
        <v>0</v>
      </c>
    </row>
    <row r="606" spans="1:13" x14ac:dyDescent="0.3">
      <c r="A606" t="s">
        <v>80</v>
      </c>
      <c r="B606">
        <v>60978</v>
      </c>
      <c r="C606">
        <v>3</v>
      </c>
      <c r="D606">
        <v>1.1928385496139526</v>
      </c>
      <c r="E606">
        <v>1.7237225770950315</v>
      </c>
      <c r="F606">
        <v>0.7243494987487793</v>
      </c>
      <c r="G606">
        <v>52.662227630615234</v>
      </c>
      <c r="H606">
        <v>1.5765000581741333</v>
      </c>
      <c r="I606">
        <v>0</v>
      </c>
      <c r="J606">
        <v>6.0621156692504883</v>
      </c>
      <c r="K606">
        <v>4.5670952796936035</v>
      </c>
      <c r="L606">
        <v>-0.72583872079849243</v>
      </c>
      <c r="M606">
        <v>0</v>
      </c>
    </row>
    <row r="607" spans="1:13" x14ac:dyDescent="0.3">
      <c r="A607" t="s">
        <v>80</v>
      </c>
      <c r="B607">
        <v>60978</v>
      </c>
      <c r="C607">
        <v>4</v>
      </c>
      <c r="D607">
        <v>0.83010530471801758</v>
      </c>
      <c r="E607">
        <v>1.6984667778015137</v>
      </c>
      <c r="F607">
        <v>0.84871071577072144</v>
      </c>
      <c r="G607">
        <v>18.903650283813477</v>
      </c>
      <c r="H607">
        <v>4.9475998878479004</v>
      </c>
      <c r="I607">
        <v>0</v>
      </c>
      <c r="J607">
        <v>1.761186957359314</v>
      </c>
      <c r="K607">
        <v>5.1352224349975586</v>
      </c>
      <c r="L607">
        <v>0.28158718347549438</v>
      </c>
      <c r="M607">
        <v>0</v>
      </c>
    </row>
    <row r="608" spans="1:13" x14ac:dyDescent="0.3">
      <c r="A608" t="s">
        <v>80</v>
      </c>
      <c r="B608">
        <v>60978</v>
      </c>
      <c r="C608">
        <v>0</v>
      </c>
      <c r="D608">
        <v>0.93198263645172119</v>
      </c>
      <c r="E608">
        <v>1.7665992975234983</v>
      </c>
      <c r="F608">
        <v>0.99981671571731556</v>
      </c>
      <c r="G608">
        <v>27.200164794921875</v>
      </c>
      <c r="H608">
        <v>0.41299998760223389</v>
      </c>
      <c r="I608">
        <v>3</v>
      </c>
      <c r="J608">
        <v>2.6895146369934082</v>
      </c>
      <c r="K608">
        <v>4.5803132057189941</v>
      </c>
      <c r="L608">
        <v>2.5312120914459229</v>
      </c>
      <c r="M608">
        <v>1</v>
      </c>
    </row>
    <row r="609" spans="1:13" x14ac:dyDescent="0.3">
      <c r="A609" t="s">
        <v>80</v>
      </c>
      <c r="B609">
        <v>60978</v>
      </c>
      <c r="C609">
        <v>1</v>
      </c>
      <c r="D609">
        <v>1.2527494430541992</v>
      </c>
      <c r="E609">
        <v>1.7215468883514404</v>
      </c>
      <c r="F609">
        <v>0.92983227968215942</v>
      </c>
      <c r="G609">
        <v>67.913017272949219</v>
      </c>
      <c r="H609">
        <v>2.3266000747680664</v>
      </c>
      <c r="I609">
        <v>0</v>
      </c>
      <c r="J609">
        <v>6.3779029846191406</v>
      </c>
      <c r="K609">
        <v>2.431002140045166</v>
      </c>
      <c r="L609">
        <v>0.88800132274627686</v>
      </c>
      <c r="M609">
        <v>1</v>
      </c>
    </row>
    <row r="610" spans="1:13" x14ac:dyDescent="0.3">
      <c r="A610" t="s">
        <v>80</v>
      </c>
      <c r="B610">
        <v>60978</v>
      </c>
      <c r="C610">
        <v>2</v>
      </c>
      <c r="D610">
        <v>1.0600602626800537</v>
      </c>
      <c r="E610">
        <v>1.7660813331604004</v>
      </c>
      <c r="F610">
        <v>0.70370638370513916</v>
      </c>
      <c r="G610">
        <v>40.719284057617188</v>
      </c>
      <c r="H610">
        <v>1.1770999431610107</v>
      </c>
      <c r="I610">
        <v>1</v>
      </c>
      <c r="J610">
        <v>4.2076106071472168</v>
      </c>
      <c r="K610">
        <v>4.7465977668762207</v>
      </c>
      <c r="L610">
        <v>-1.1691639423370359</v>
      </c>
      <c r="M610">
        <v>1</v>
      </c>
    </row>
    <row r="611" spans="1:13" x14ac:dyDescent="0.3">
      <c r="A611" t="s">
        <v>80</v>
      </c>
      <c r="B611">
        <v>60978</v>
      </c>
      <c r="C611">
        <v>3</v>
      </c>
      <c r="D611">
        <v>1.0050179958343506</v>
      </c>
      <c r="E611">
        <v>1.8340320587158203</v>
      </c>
      <c r="F611">
        <v>0.87486624717712402</v>
      </c>
      <c r="G611">
        <v>32.3243408203125</v>
      </c>
      <c r="H611">
        <v>1.4305000305175779</v>
      </c>
      <c r="I611">
        <v>1</v>
      </c>
      <c r="J611">
        <v>3.8012173175811768</v>
      </c>
      <c r="K611">
        <v>5.9650535583496094</v>
      </c>
      <c r="L611">
        <v>0.71101224422454834</v>
      </c>
      <c r="M611">
        <v>1</v>
      </c>
    </row>
    <row r="612" spans="1:13" x14ac:dyDescent="0.3">
      <c r="A612" t="s">
        <v>80</v>
      </c>
      <c r="B612">
        <v>60978</v>
      </c>
      <c r="C612">
        <v>4</v>
      </c>
      <c r="D612">
        <v>0.97846025228500355</v>
      </c>
      <c r="E612">
        <v>1.8469545841217041</v>
      </c>
      <c r="F612">
        <v>0.76265323162078857</v>
      </c>
      <c r="G612">
        <v>26.641948699951172</v>
      </c>
      <c r="H612">
        <v>1.6983000040054319</v>
      </c>
      <c r="I612">
        <v>0</v>
      </c>
      <c r="J612">
        <v>3.5629158020019531</v>
      </c>
      <c r="K612">
        <v>7.0936975479125977</v>
      </c>
      <c r="L612">
        <v>-0.3430292010307312</v>
      </c>
      <c r="M612">
        <v>1</v>
      </c>
    </row>
    <row r="613" spans="1:13" x14ac:dyDescent="0.3">
      <c r="A613" t="s">
        <v>80</v>
      </c>
      <c r="B613">
        <v>60978</v>
      </c>
      <c r="C613">
        <v>0</v>
      </c>
      <c r="D613">
        <v>1.0102769136428833</v>
      </c>
      <c r="E613">
        <v>1.5923620462417605</v>
      </c>
      <c r="F613">
        <v>0.50093656778335571</v>
      </c>
      <c r="G613">
        <v>33.231845855712891</v>
      </c>
      <c r="H613">
        <v>0.26109999418258667</v>
      </c>
      <c r="I613">
        <v>4</v>
      </c>
      <c r="J613">
        <v>7.2117562294006348</v>
      </c>
      <c r="K613">
        <v>8.7572336196899414</v>
      </c>
      <c r="L613">
        <v>-6.6687955856323242</v>
      </c>
      <c r="M613">
        <v>2</v>
      </c>
    </row>
    <row r="614" spans="1:13" x14ac:dyDescent="0.3">
      <c r="A614" t="s">
        <v>80</v>
      </c>
      <c r="B614">
        <v>60978</v>
      </c>
      <c r="C614">
        <v>1</v>
      </c>
      <c r="D614">
        <v>1.1535720825195313</v>
      </c>
      <c r="E614">
        <v>1.8224891424179075</v>
      </c>
      <c r="F614">
        <v>0.65102016925811768</v>
      </c>
      <c r="G614">
        <v>47.310337066650391</v>
      </c>
      <c r="H614">
        <v>1.5190000534057615</v>
      </c>
      <c r="I614">
        <v>0</v>
      </c>
      <c r="J614">
        <v>7.8744001388549805</v>
      </c>
      <c r="K614">
        <v>7.1973867416381836</v>
      </c>
      <c r="L614">
        <v>-0.97895365953445435</v>
      </c>
      <c r="M614">
        <v>2</v>
      </c>
    </row>
    <row r="615" spans="1:13" x14ac:dyDescent="0.3">
      <c r="A615" t="s">
        <v>80</v>
      </c>
      <c r="B615">
        <v>60978</v>
      </c>
      <c r="C615">
        <v>2</v>
      </c>
      <c r="D615">
        <v>1.1364171504974363</v>
      </c>
      <c r="E615">
        <v>1.9723687171936035</v>
      </c>
      <c r="F615">
        <v>0.86796218156814575</v>
      </c>
      <c r="G615">
        <v>43.477096557617188</v>
      </c>
      <c r="H615">
        <v>1.9416999816894531</v>
      </c>
      <c r="I615">
        <v>0</v>
      </c>
      <c r="J615">
        <v>7.8331694602966309</v>
      </c>
      <c r="K615">
        <v>8.0277805328369141</v>
      </c>
      <c r="L615">
        <v>1.9492743015289309</v>
      </c>
      <c r="M615">
        <v>2</v>
      </c>
    </row>
    <row r="616" spans="1:13" x14ac:dyDescent="0.3">
      <c r="A616" t="s">
        <v>80</v>
      </c>
      <c r="B616">
        <v>60978</v>
      </c>
      <c r="C616">
        <v>3</v>
      </c>
      <c r="D616">
        <v>0.8648565411567688</v>
      </c>
      <c r="E616">
        <v>1.7276628017425537</v>
      </c>
      <c r="F616">
        <v>0.81910520792007446</v>
      </c>
      <c r="G616">
        <v>17.174934387207031</v>
      </c>
      <c r="H616">
        <v>3.2377998828887939</v>
      </c>
      <c r="I616">
        <v>0</v>
      </c>
      <c r="J616">
        <v>3.7884433269500737</v>
      </c>
      <c r="K616">
        <v>12.239022254943848</v>
      </c>
      <c r="L616">
        <v>0.67212367057800293</v>
      </c>
      <c r="M616">
        <v>2</v>
      </c>
    </row>
    <row r="617" spans="1:13" x14ac:dyDescent="0.3">
      <c r="A617" t="s">
        <v>80</v>
      </c>
      <c r="B617">
        <v>60978</v>
      </c>
      <c r="C617">
        <v>4</v>
      </c>
      <c r="D617">
        <v>1.3311432600021362</v>
      </c>
      <c r="E617">
        <v>1.6851264238357544</v>
      </c>
      <c r="F617">
        <v>0.85042154788970947</v>
      </c>
      <c r="G617">
        <v>35.709873199462891</v>
      </c>
      <c r="H617">
        <v>3.9625999927520752</v>
      </c>
      <c r="I617">
        <v>0</v>
      </c>
      <c r="J617">
        <v>13.878616333007813</v>
      </c>
      <c r="K617">
        <v>19.303750991821289</v>
      </c>
      <c r="L617">
        <v>0.36065435409545898</v>
      </c>
      <c r="M617">
        <v>2</v>
      </c>
    </row>
    <row r="618" spans="1:13" x14ac:dyDescent="0.3">
      <c r="A618" t="s">
        <v>80</v>
      </c>
      <c r="B618">
        <v>60978</v>
      </c>
      <c r="C618">
        <v>0</v>
      </c>
      <c r="D618">
        <v>1.2450710535049438</v>
      </c>
      <c r="E618">
        <v>1.8403720855712891</v>
      </c>
      <c r="F618">
        <v>0.5139918327331543</v>
      </c>
      <c r="G618">
        <v>44.949760437011719</v>
      </c>
      <c r="H618">
        <v>0.86510002613067627</v>
      </c>
      <c r="I618">
        <v>2</v>
      </c>
      <c r="J618">
        <v>19.838285446166992</v>
      </c>
      <c r="K618">
        <v>18.745401382446289</v>
      </c>
      <c r="L618">
        <v>-6.5992708206176758</v>
      </c>
      <c r="M618">
        <v>3</v>
      </c>
    </row>
    <row r="619" spans="1:13" x14ac:dyDescent="0.3">
      <c r="A619" t="s">
        <v>80</v>
      </c>
      <c r="B619">
        <v>60978</v>
      </c>
      <c r="C619">
        <v>1</v>
      </c>
      <c r="D619">
        <v>1.2019031047821045</v>
      </c>
      <c r="E619">
        <v>2.057136058807373</v>
      </c>
      <c r="F619">
        <v>1.1526027917861938</v>
      </c>
      <c r="G619">
        <v>46.577720642089837</v>
      </c>
      <c r="H619">
        <v>1.8050999641418457</v>
      </c>
      <c r="I619">
        <v>0</v>
      </c>
      <c r="J619">
        <v>19.610073089599609</v>
      </c>
      <c r="K619">
        <v>15.809231758117676</v>
      </c>
      <c r="L619">
        <v>9.7209186553955078</v>
      </c>
      <c r="M619">
        <v>3</v>
      </c>
    </row>
    <row r="620" spans="1:13" x14ac:dyDescent="0.3">
      <c r="A620" t="s">
        <v>80</v>
      </c>
      <c r="B620">
        <v>60978</v>
      </c>
      <c r="C620">
        <v>2</v>
      </c>
      <c r="D620">
        <v>1.2672992944717407</v>
      </c>
      <c r="E620">
        <v>2.0148465633392334</v>
      </c>
      <c r="F620">
        <v>0.81402969360351563</v>
      </c>
      <c r="G620">
        <v>53.885936737060547</v>
      </c>
      <c r="H620">
        <v>1.6510000228881836</v>
      </c>
      <c r="I620">
        <v>0</v>
      </c>
      <c r="J620">
        <v>26.290302276611328</v>
      </c>
      <c r="K620">
        <v>19.063022613525391</v>
      </c>
      <c r="L620">
        <v>2.1250827312469478</v>
      </c>
      <c r="M620">
        <v>3</v>
      </c>
    </row>
    <row r="621" spans="1:13" x14ac:dyDescent="0.3">
      <c r="A621" t="s">
        <v>80</v>
      </c>
      <c r="B621">
        <v>60978</v>
      </c>
      <c r="C621">
        <v>3</v>
      </c>
      <c r="D621">
        <v>1.1004679203033447</v>
      </c>
      <c r="E621">
        <v>1.9335572719573977</v>
      </c>
      <c r="F621">
        <v>0.61155909299850464</v>
      </c>
      <c r="G621">
        <v>38.101020812988281</v>
      </c>
      <c r="H621">
        <v>0.65530002117156982</v>
      </c>
      <c r="I621">
        <v>3</v>
      </c>
      <c r="J621">
        <v>25.321056365966797</v>
      </c>
      <c r="K621">
        <v>31.412395477294918</v>
      </c>
      <c r="L621">
        <v>-7.4854111671447754</v>
      </c>
      <c r="M621">
        <v>3</v>
      </c>
    </row>
    <row r="622" spans="1:13" x14ac:dyDescent="0.3">
      <c r="A622" t="s">
        <v>80</v>
      </c>
      <c r="B622">
        <v>60978</v>
      </c>
      <c r="C622">
        <v>4</v>
      </c>
      <c r="D622">
        <v>0.7185397744178772</v>
      </c>
      <c r="E622">
        <v>1.5521386861801147</v>
      </c>
      <c r="F622">
        <v>0.92374491691589355</v>
      </c>
      <c r="G622">
        <v>-1.1981815099716189</v>
      </c>
      <c r="H622">
        <v>5.907599925994873</v>
      </c>
      <c r="I622">
        <v>0</v>
      </c>
      <c r="J622">
        <v>-0.68563675880432129</v>
      </c>
      <c r="K622">
        <v>32.780525207519531</v>
      </c>
      <c r="L622">
        <v>-0.27155858278274536</v>
      </c>
      <c r="M622">
        <v>3</v>
      </c>
    </row>
    <row r="623" spans="1:13" x14ac:dyDescent="0.3">
      <c r="A623" t="s">
        <v>80</v>
      </c>
      <c r="B623">
        <v>60978</v>
      </c>
      <c r="C623">
        <v>0</v>
      </c>
      <c r="D623">
        <v>0.84761238098144531</v>
      </c>
      <c r="E623">
        <v>1.5195225477218628</v>
      </c>
      <c r="F623">
        <v>0.89772278070449829</v>
      </c>
      <c r="G623">
        <v>22.854188919067383</v>
      </c>
      <c r="H623">
        <v>1.6190999746322632</v>
      </c>
      <c r="I623">
        <v>0</v>
      </c>
      <c r="J623">
        <v>1.7251920700073242</v>
      </c>
      <c r="K623">
        <v>3.9822354316711426</v>
      </c>
      <c r="L623">
        <v>-0.94674193859100342</v>
      </c>
      <c r="M623">
        <v>4</v>
      </c>
    </row>
    <row r="624" spans="1:13" x14ac:dyDescent="0.3">
      <c r="A624" t="s">
        <v>80</v>
      </c>
      <c r="B624">
        <v>60978</v>
      </c>
      <c r="C624">
        <v>1</v>
      </c>
      <c r="D624">
        <v>0.79240858554840088</v>
      </c>
      <c r="E624">
        <v>1.4117859601974487</v>
      </c>
      <c r="F624">
        <v>0.81415051221847534</v>
      </c>
      <c r="G624">
        <v>11.607766151428224</v>
      </c>
      <c r="H624">
        <v>2.8364999294281006</v>
      </c>
      <c r="I624">
        <v>0</v>
      </c>
      <c r="J624">
        <v>1.1850788593292236</v>
      </c>
      <c r="K624">
        <v>4.7371845245361328</v>
      </c>
      <c r="L624">
        <v>-3.2929794788360596</v>
      </c>
      <c r="M624">
        <v>4</v>
      </c>
    </row>
    <row r="625" spans="1:13" x14ac:dyDescent="0.3">
      <c r="A625" t="s">
        <v>80</v>
      </c>
      <c r="B625">
        <v>60978</v>
      </c>
      <c r="C625">
        <v>2</v>
      </c>
      <c r="D625">
        <v>0.86931103467941284</v>
      </c>
      <c r="E625">
        <v>1.6673091650009155</v>
      </c>
      <c r="F625">
        <v>1.0253887176513672</v>
      </c>
      <c r="G625">
        <v>18.783695220947266</v>
      </c>
      <c r="H625">
        <v>1.7834999561309814</v>
      </c>
      <c r="I625">
        <v>0</v>
      </c>
      <c r="J625">
        <v>2.2217848300933838</v>
      </c>
      <c r="K625">
        <v>6.5307235717773438</v>
      </c>
      <c r="L625">
        <v>0.15420255064964294</v>
      </c>
      <c r="M625">
        <v>4</v>
      </c>
    </row>
    <row r="626" spans="1:13" x14ac:dyDescent="0.3">
      <c r="A626" t="s">
        <v>80</v>
      </c>
      <c r="B626">
        <v>60978</v>
      </c>
      <c r="C626">
        <v>3</v>
      </c>
      <c r="D626">
        <v>1.005047082901001</v>
      </c>
      <c r="E626">
        <v>1.6983530521392822</v>
      </c>
      <c r="F626">
        <v>0.83688795566558838</v>
      </c>
      <c r="G626">
        <v>33.961898803710938</v>
      </c>
      <c r="H626">
        <v>1.7295999526977539</v>
      </c>
      <c r="I626">
        <v>0</v>
      </c>
      <c r="J626">
        <v>4.031804084777832</v>
      </c>
      <c r="K626">
        <v>5.7747349739074707</v>
      </c>
      <c r="L626">
        <v>-1.5761864185333252</v>
      </c>
      <c r="M626">
        <v>4</v>
      </c>
    </row>
    <row r="627" spans="1:13" x14ac:dyDescent="0.3">
      <c r="A627" t="s">
        <v>80</v>
      </c>
      <c r="B627">
        <v>60978</v>
      </c>
      <c r="C627">
        <v>4</v>
      </c>
      <c r="D627">
        <v>0.96595513820648204</v>
      </c>
      <c r="E627">
        <v>1.7173089981079102</v>
      </c>
      <c r="F627">
        <v>0.93817907571792603</v>
      </c>
      <c r="G627">
        <v>26.337528228759769</v>
      </c>
      <c r="H627">
        <v>2.5880999565124512</v>
      </c>
      <c r="I627">
        <v>0</v>
      </c>
      <c r="J627">
        <v>3.3046772480010982</v>
      </c>
      <c r="K627">
        <v>6.6407151222229004</v>
      </c>
      <c r="L627">
        <v>-0.68054020404815674</v>
      </c>
      <c r="M627">
        <v>4</v>
      </c>
    </row>
    <row r="628" spans="1:13" x14ac:dyDescent="0.3">
      <c r="A628" t="s">
        <v>80</v>
      </c>
      <c r="B628">
        <v>61262</v>
      </c>
      <c r="C628">
        <v>0</v>
      </c>
      <c r="D628">
        <v>1.1495722532272341</v>
      </c>
      <c r="E628">
        <v>2.2040071487426758</v>
      </c>
      <c r="F628">
        <v>0.97707360982894897</v>
      </c>
      <c r="G628">
        <v>51.528236389160163</v>
      </c>
      <c r="H628">
        <v>0.85360002517700195</v>
      </c>
      <c r="I628">
        <v>2</v>
      </c>
      <c r="J628">
        <v>3.6348452568054199</v>
      </c>
      <c r="K628">
        <v>2.7428426742553711</v>
      </c>
      <c r="L628">
        <v>-0.905237317085266</v>
      </c>
      <c r="M628">
        <v>0</v>
      </c>
    </row>
    <row r="629" spans="1:13" x14ac:dyDescent="0.3">
      <c r="A629" t="s">
        <v>80</v>
      </c>
      <c r="B629">
        <v>61262</v>
      </c>
      <c r="C629">
        <v>1</v>
      </c>
      <c r="D629">
        <v>1.0716207027435305</v>
      </c>
      <c r="E629">
        <v>2.2630367279052734</v>
      </c>
      <c r="F629">
        <v>1.3519300222396851</v>
      </c>
      <c r="G629">
        <v>39.271816253662109</v>
      </c>
      <c r="H629">
        <v>0.7346000075340271</v>
      </c>
      <c r="I629">
        <v>2</v>
      </c>
      <c r="J629">
        <v>3.9061388969421382</v>
      </c>
      <c r="K629">
        <v>3.9230294227600098</v>
      </c>
      <c r="L629">
        <v>2.7260067462921143</v>
      </c>
      <c r="M629">
        <v>0</v>
      </c>
    </row>
    <row r="630" spans="1:13" x14ac:dyDescent="0.3">
      <c r="A630" t="s">
        <v>80</v>
      </c>
      <c r="B630">
        <v>61262</v>
      </c>
      <c r="C630">
        <v>2</v>
      </c>
      <c r="D630">
        <v>1.8424770832061768</v>
      </c>
      <c r="E630">
        <v>2.1022288799285889</v>
      </c>
      <c r="F630">
        <v>1.0935670137405396</v>
      </c>
      <c r="G630">
        <v>10.692846298217772</v>
      </c>
      <c r="H630">
        <v>1.8995000123977659</v>
      </c>
      <c r="I630">
        <v>0</v>
      </c>
      <c r="J630">
        <v>0.99032354354858398</v>
      </c>
      <c r="K630">
        <v>5.1999340057373047</v>
      </c>
      <c r="L630">
        <v>0.68400657176971436</v>
      </c>
      <c r="M630">
        <v>0</v>
      </c>
    </row>
    <row r="631" spans="1:13" x14ac:dyDescent="0.3">
      <c r="A631" t="s">
        <v>80</v>
      </c>
      <c r="B631">
        <v>61262</v>
      </c>
      <c r="C631">
        <v>3</v>
      </c>
      <c r="D631">
        <v>1.9079709053039551</v>
      </c>
      <c r="E631">
        <v>1.9136070013046265</v>
      </c>
      <c r="F631">
        <v>0.96131980419158936</v>
      </c>
      <c r="G631">
        <v>26.519798278808594</v>
      </c>
      <c r="H631">
        <v>2.1542000770568848</v>
      </c>
      <c r="I631">
        <v>0</v>
      </c>
      <c r="J631">
        <v>2.7783901691436768</v>
      </c>
      <c r="K631">
        <v>5.2879738807678223</v>
      </c>
      <c r="L631">
        <v>-1.7428134679794312</v>
      </c>
      <c r="M631">
        <v>0</v>
      </c>
    </row>
    <row r="632" spans="1:13" x14ac:dyDescent="0.3">
      <c r="A632" t="s">
        <v>80</v>
      </c>
      <c r="B632">
        <v>61262</v>
      </c>
      <c r="C632">
        <v>4</v>
      </c>
      <c r="D632">
        <v>1.9315866231918335</v>
      </c>
      <c r="E632">
        <v>2.15537428855896</v>
      </c>
      <c r="F632">
        <v>1.0846163034439087</v>
      </c>
      <c r="G632">
        <v>18.232995986938477</v>
      </c>
      <c r="H632">
        <v>0.25720000267028809</v>
      </c>
      <c r="I632">
        <v>4</v>
      </c>
      <c r="J632">
        <v>2.7909610271453857</v>
      </c>
      <c r="K632">
        <v>8.4718379974365234</v>
      </c>
      <c r="L632">
        <v>-8.9313037693500519E-2</v>
      </c>
      <c r="M632">
        <v>0</v>
      </c>
    </row>
    <row r="633" spans="1:13" x14ac:dyDescent="0.3">
      <c r="A633" t="s">
        <v>80</v>
      </c>
      <c r="B633">
        <v>61262</v>
      </c>
      <c r="C633">
        <v>0</v>
      </c>
      <c r="D633">
        <v>1.0987929105758667</v>
      </c>
      <c r="E633">
        <v>2.3554255962371826</v>
      </c>
      <c r="F633">
        <v>1.2981005907058716</v>
      </c>
      <c r="G633">
        <v>44.185806274414063</v>
      </c>
      <c r="H633">
        <v>1.8646999597549441</v>
      </c>
      <c r="I633">
        <v>0</v>
      </c>
      <c r="J633">
        <v>4.7478671073913574</v>
      </c>
      <c r="K633">
        <v>4.8244471549987793</v>
      </c>
      <c r="L633">
        <v>0.76523876190185547</v>
      </c>
      <c r="M633">
        <v>1</v>
      </c>
    </row>
    <row r="634" spans="1:13" x14ac:dyDescent="0.3">
      <c r="A634" t="s">
        <v>80</v>
      </c>
      <c r="B634">
        <v>61262</v>
      </c>
      <c r="C634">
        <v>1</v>
      </c>
      <c r="D634">
        <v>1.298103928565979</v>
      </c>
      <c r="E634">
        <v>2.2539281845092773</v>
      </c>
      <c r="F634">
        <v>0.89735174179077148</v>
      </c>
      <c r="G634">
        <v>57.209663391113281</v>
      </c>
      <c r="H634">
        <v>0.24079999327659607</v>
      </c>
      <c r="I634">
        <v>4</v>
      </c>
      <c r="J634">
        <v>5.7189121246337891</v>
      </c>
      <c r="K634">
        <v>3.3293271064758301</v>
      </c>
      <c r="L634">
        <v>-1.5776815414428711</v>
      </c>
      <c r="M634">
        <v>1</v>
      </c>
    </row>
    <row r="635" spans="1:13" x14ac:dyDescent="0.3">
      <c r="A635" t="s">
        <v>80</v>
      </c>
      <c r="B635">
        <v>61262</v>
      </c>
      <c r="C635">
        <v>2</v>
      </c>
      <c r="D635">
        <v>1.3957668542861938</v>
      </c>
      <c r="E635">
        <v>2.3657231330871582</v>
      </c>
      <c r="F635">
        <v>1.0810128450393677</v>
      </c>
      <c r="G635">
        <v>63.510890960693359</v>
      </c>
      <c r="H635">
        <v>0.7882000207901001</v>
      </c>
      <c r="I635">
        <v>2</v>
      </c>
      <c r="J635">
        <v>6.9447183609008789</v>
      </c>
      <c r="K635">
        <v>3.4589614868164063</v>
      </c>
      <c r="L635">
        <v>-0.11463426053524016</v>
      </c>
      <c r="M635">
        <v>1</v>
      </c>
    </row>
    <row r="636" spans="1:13" x14ac:dyDescent="0.3">
      <c r="A636" t="s">
        <v>80</v>
      </c>
      <c r="B636">
        <v>61262</v>
      </c>
      <c r="C636">
        <v>3</v>
      </c>
      <c r="D636">
        <v>1.0130236148834229</v>
      </c>
      <c r="E636">
        <v>2.577702522277832</v>
      </c>
      <c r="F636">
        <v>1.4138938188552856</v>
      </c>
      <c r="G636">
        <v>27.527023315429688</v>
      </c>
      <c r="H636">
        <v>2.7883000373840332</v>
      </c>
      <c r="I636">
        <v>0</v>
      </c>
      <c r="J636">
        <v>4.7214555740356445</v>
      </c>
      <c r="K636">
        <v>8.5916519165039063</v>
      </c>
      <c r="L636">
        <v>2.8733580112457275</v>
      </c>
      <c r="M636">
        <v>1</v>
      </c>
    </row>
    <row r="637" spans="1:13" x14ac:dyDescent="0.3">
      <c r="A637" t="s">
        <v>80</v>
      </c>
      <c r="B637">
        <v>61262</v>
      </c>
      <c r="C637">
        <v>4</v>
      </c>
      <c r="D637">
        <v>1.0497175455093384</v>
      </c>
      <c r="E637">
        <v>2.284482479095459</v>
      </c>
      <c r="F637">
        <v>0.96356606483459484</v>
      </c>
      <c r="G637">
        <v>39.071784973144531</v>
      </c>
      <c r="H637">
        <v>1.1218999624252319</v>
      </c>
      <c r="I637">
        <v>1</v>
      </c>
      <c r="J637">
        <v>4.8978152275085449</v>
      </c>
      <c r="K637">
        <v>5.8960151672363281</v>
      </c>
      <c r="L637">
        <v>-1.2775065898895264</v>
      </c>
      <c r="M637">
        <v>1</v>
      </c>
    </row>
    <row r="638" spans="1:13" x14ac:dyDescent="0.3">
      <c r="A638" t="s">
        <v>80</v>
      </c>
      <c r="B638">
        <v>61262</v>
      </c>
      <c r="C638">
        <v>0</v>
      </c>
      <c r="D638">
        <v>1.0572993755340576</v>
      </c>
      <c r="E638">
        <v>2.2576017379760742</v>
      </c>
      <c r="F638">
        <v>1.3736377954483032</v>
      </c>
      <c r="G638">
        <v>41.104732513427734</v>
      </c>
      <c r="H638">
        <v>0.18289999663829803</v>
      </c>
      <c r="I638">
        <v>4</v>
      </c>
      <c r="J638">
        <v>7.4876189231872559</v>
      </c>
      <c r="K638">
        <v>7.7924051284790039</v>
      </c>
      <c r="L638">
        <v>3.5952067375183105</v>
      </c>
      <c r="M638">
        <v>2</v>
      </c>
    </row>
    <row r="639" spans="1:13" x14ac:dyDescent="0.3">
      <c r="A639" t="s">
        <v>80</v>
      </c>
      <c r="B639">
        <v>61262</v>
      </c>
      <c r="C639">
        <v>1</v>
      </c>
      <c r="D639">
        <v>1.3255132436752319</v>
      </c>
      <c r="E639">
        <v>2.3044910430908203</v>
      </c>
      <c r="F639">
        <v>0.8050072193145752</v>
      </c>
      <c r="G639">
        <v>62.367038726806641</v>
      </c>
      <c r="H639">
        <v>0.61599999666213989</v>
      </c>
      <c r="I639">
        <v>3</v>
      </c>
      <c r="J639">
        <v>12.790067672729492</v>
      </c>
      <c r="K639">
        <v>6.5178580284118652</v>
      </c>
      <c r="L639">
        <v>-1.533633828163147</v>
      </c>
      <c r="M639">
        <v>2</v>
      </c>
    </row>
    <row r="640" spans="1:13" x14ac:dyDescent="0.3">
      <c r="A640" t="s">
        <v>80</v>
      </c>
      <c r="B640">
        <v>61262</v>
      </c>
      <c r="C640">
        <v>2</v>
      </c>
      <c r="D640">
        <v>1.2507404088973999</v>
      </c>
      <c r="E640">
        <v>2.4105162620544434</v>
      </c>
      <c r="F640">
        <v>0.68758934736251831</v>
      </c>
      <c r="G640">
        <v>51.524177551269531</v>
      </c>
      <c r="H640">
        <v>0.85860002040863037</v>
      </c>
      <c r="I640">
        <v>2</v>
      </c>
      <c r="J640">
        <v>13.599555969238279</v>
      </c>
      <c r="K640">
        <v>9.7264413833618164</v>
      </c>
      <c r="L640">
        <v>-4.7131457328796387</v>
      </c>
      <c r="M640">
        <v>2</v>
      </c>
    </row>
    <row r="641" spans="1:13" x14ac:dyDescent="0.3">
      <c r="A641" t="s">
        <v>80</v>
      </c>
      <c r="B641">
        <v>61262</v>
      </c>
      <c r="C641">
        <v>3</v>
      </c>
      <c r="D641">
        <v>1.3019212484359739</v>
      </c>
      <c r="E641">
        <v>2.3032195568084717</v>
      </c>
      <c r="F641">
        <v>0.80916076898574829</v>
      </c>
      <c r="G641">
        <v>56.321147918701172</v>
      </c>
      <c r="H641">
        <v>1.3112000226974487</v>
      </c>
      <c r="I641">
        <v>1</v>
      </c>
      <c r="J641">
        <v>13.326955795288086</v>
      </c>
      <c r="K641">
        <v>8.2704076766967773</v>
      </c>
      <c r="L641">
        <v>-3.2357654571533203</v>
      </c>
      <c r="M641">
        <v>2</v>
      </c>
    </row>
    <row r="642" spans="1:13" x14ac:dyDescent="0.3">
      <c r="A642" t="s">
        <v>80</v>
      </c>
      <c r="B642">
        <v>61262</v>
      </c>
      <c r="C642">
        <v>4</v>
      </c>
      <c r="D642">
        <v>1.0297000408172607</v>
      </c>
      <c r="E642">
        <v>2.4945878982543945</v>
      </c>
      <c r="F642">
        <v>0.93081891536712635</v>
      </c>
      <c r="G642">
        <v>42.24456787109375</v>
      </c>
      <c r="H642">
        <v>3.6998000144958496</v>
      </c>
      <c r="I642">
        <v>0</v>
      </c>
      <c r="J642">
        <v>7.257136344909668</v>
      </c>
      <c r="K642">
        <v>7.9475851058959961</v>
      </c>
      <c r="L642">
        <v>-0.83192062377929688</v>
      </c>
      <c r="M642">
        <v>2</v>
      </c>
    </row>
    <row r="643" spans="1:13" x14ac:dyDescent="0.3">
      <c r="A643" t="s">
        <v>80</v>
      </c>
      <c r="B643">
        <v>61262</v>
      </c>
      <c r="C643">
        <v>0</v>
      </c>
      <c r="D643">
        <v>1.1395546197891235</v>
      </c>
      <c r="E643">
        <v>2.2398402690887451</v>
      </c>
      <c r="F643">
        <v>1.0784170627593994</v>
      </c>
      <c r="G643">
        <v>48.740863800048828</v>
      </c>
      <c r="H643">
        <v>0.43729999661445618</v>
      </c>
      <c r="I643">
        <v>3</v>
      </c>
      <c r="J643">
        <v>22.498191833496097</v>
      </c>
      <c r="K643">
        <v>19.528121948242188</v>
      </c>
      <c r="L643">
        <v>-2.8620016574859619</v>
      </c>
      <c r="M643">
        <v>3</v>
      </c>
    </row>
    <row r="644" spans="1:13" x14ac:dyDescent="0.3">
      <c r="A644" t="s">
        <v>80</v>
      </c>
      <c r="B644">
        <v>61262</v>
      </c>
      <c r="C644">
        <v>1</v>
      </c>
      <c r="D644">
        <v>0.7952846884727478</v>
      </c>
      <c r="E644">
        <v>1.9850156307220459</v>
      </c>
      <c r="F644">
        <v>1.0119439363479614</v>
      </c>
      <c r="G644">
        <v>28.430080413818359</v>
      </c>
      <c r="H644">
        <v>1.9185999631881712</v>
      </c>
      <c r="I644">
        <v>0</v>
      </c>
      <c r="J644">
        <v>12.171290397644045</v>
      </c>
      <c r="K644">
        <v>21.574731826782227</v>
      </c>
      <c r="L644">
        <v>-6.3226799964904785</v>
      </c>
      <c r="M644">
        <v>3</v>
      </c>
    </row>
    <row r="645" spans="1:13" x14ac:dyDescent="0.3">
      <c r="A645" t="s">
        <v>80</v>
      </c>
      <c r="B645">
        <v>61262</v>
      </c>
      <c r="C645">
        <v>2</v>
      </c>
      <c r="D645">
        <v>1.1582385301589966</v>
      </c>
      <c r="E645">
        <v>2.42568039894104</v>
      </c>
      <c r="F645">
        <v>1.1219832897186279</v>
      </c>
      <c r="G645">
        <v>43.595729827880859</v>
      </c>
      <c r="H645">
        <v>1.0635000467300415</v>
      </c>
      <c r="I645">
        <v>2</v>
      </c>
      <c r="J645">
        <v>27.565258026123047</v>
      </c>
      <c r="K645">
        <v>28.946538925170898</v>
      </c>
      <c r="L645">
        <v>-0.49049979448318481</v>
      </c>
      <c r="M645">
        <v>3</v>
      </c>
    </row>
    <row r="646" spans="1:13" x14ac:dyDescent="0.3">
      <c r="A646" t="s">
        <v>80</v>
      </c>
      <c r="B646">
        <v>61262</v>
      </c>
      <c r="C646">
        <v>3</v>
      </c>
      <c r="D646">
        <v>1.4673569202423096</v>
      </c>
      <c r="E646">
        <v>2.4521374702453613</v>
      </c>
      <c r="F646">
        <v>0.80753612518310547</v>
      </c>
      <c r="G646">
        <v>67.376861572265625</v>
      </c>
      <c r="H646">
        <v>3.7163000106811519</v>
      </c>
      <c r="I646">
        <v>0</v>
      </c>
      <c r="J646">
        <v>29.700122833251953</v>
      </c>
      <c r="K646">
        <v>11.121997833251951</v>
      </c>
      <c r="L646">
        <v>-5.4306926727294922</v>
      </c>
      <c r="M646">
        <v>3</v>
      </c>
    </row>
    <row r="647" spans="1:13" x14ac:dyDescent="0.3">
      <c r="A647" t="s">
        <v>80</v>
      </c>
      <c r="B647">
        <v>61262</v>
      </c>
      <c r="C647">
        <v>4</v>
      </c>
      <c r="D647">
        <v>1.2738691568374634</v>
      </c>
      <c r="E647">
        <v>2.9072041511535645</v>
      </c>
      <c r="F647">
        <v>1.3987666368484497</v>
      </c>
      <c r="G647">
        <v>47.118743896484375</v>
      </c>
      <c r="H647">
        <v>0.7775999903678894</v>
      </c>
      <c r="I647">
        <v>2</v>
      </c>
      <c r="J647">
        <v>30.484874725341797</v>
      </c>
      <c r="K647">
        <v>27.219314575195313</v>
      </c>
      <c r="L647">
        <v>7.7813019752502441</v>
      </c>
      <c r="M647">
        <v>3</v>
      </c>
    </row>
    <row r="648" spans="1:13" x14ac:dyDescent="0.3">
      <c r="A648" t="s">
        <v>80</v>
      </c>
      <c r="B648">
        <v>61262</v>
      </c>
      <c r="C648">
        <v>0</v>
      </c>
      <c r="D648">
        <v>1.358765721321106</v>
      </c>
      <c r="E648">
        <v>2.2646284103393555</v>
      </c>
      <c r="F648">
        <v>1.5555564165115356</v>
      </c>
      <c r="G648">
        <v>60.676273345947266</v>
      </c>
      <c r="H648">
        <v>0.69529998302459717</v>
      </c>
      <c r="I648">
        <v>3</v>
      </c>
      <c r="J648">
        <v>6.1913385391235352</v>
      </c>
      <c r="K648">
        <v>3.2986302375793457</v>
      </c>
      <c r="L648">
        <v>1.1018421649932859</v>
      </c>
      <c r="M648">
        <v>4</v>
      </c>
    </row>
    <row r="649" spans="1:13" x14ac:dyDescent="0.3">
      <c r="A649" t="s">
        <v>80</v>
      </c>
      <c r="B649">
        <v>61262</v>
      </c>
      <c r="C649">
        <v>1</v>
      </c>
      <c r="D649">
        <v>0.99925887584686279</v>
      </c>
      <c r="E649">
        <v>2.2028498649597168</v>
      </c>
      <c r="F649">
        <v>1.4497883319854736</v>
      </c>
      <c r="G649">
        <v>35.149574279785156</v>
      </c>
      <c r="H649">
        <v>1.2211999893188477</v>
      </c>
      <c r="I649">
        <v>1</v>
      </c>
      <c r="J649">
        <v>4.2665872573852539</v>
      </c>
      <c r="K649">
        <v>6.0216479301452637</v>
      </c>
      <c r="L649">
        <v>0.67702406644821167</v>
      </c>
      <c r="M649">
        <v>4</v>
      </c>
    </row>
    <row r="650" spans="1:13" x14ac:dyDescent="0.3">
      <c r="A650" t="s">
        <v>80</v>
      </c>
      <c r="B650">
        <v>61262</v>
      </c>
      <c r="C650">
        <v>2</v>
      </c>
      <c r="D650">
        <v>1.4449207782745359</v>
      </c>
      <c r="E650">
        <v>2.2847850322723389</v>
      </c>
      <c r="F650">
        <v>1.300019383430481</v>
      </c>
      <c r="G650">
        <v>68.820549011230469</v>
      </c>
      <c r="H650">
        <v>1.8866000175476072</v>
      </c>
      <c r="I650">
        <v>0</v>
      </c>
      <c r="J650">
        <v>6.8291106224060059</v>
      </c>
      <c r="K650">
        <v>2.6056888103485107</v>
      </c>
      <c r="L650">
        <v>-0.46022683382034302</v>
      </c>
      <c r="M650">
        <v>4</v>
      </c>
    </row>
    <row r="651" spans="1:13" x14ac:dyDescent="0.3">
      <c r="A651" t="s">
        <v>80</v>
      </c>
      <c r="B651">
        <v>61262</v>
      </c>
      <c r="C651">
        <v>3</v>
      </c>
      <c r="D651">
        <v>0.82186847925186157</v>
      </c>
      <c r="E651">
        <v>2.1063313484191895</v>
      </c>
      <c r="F651">
        <v>1.2384761571884155</v>
      </c>
      <c r="G651">
        <v>16.419424057006836</v>
      </c>
      <c r="H651">
        <v>1.1111999750137329</v>
      </c>
      <c r="I651">
        <v>2</v>
      </c>
      <c r="J651">
        <v>2.4168915748596191</v>
      </c>
      <c r="K651">
        <v>8.196436882019043</v>
      </c>
      <c r="L651">
        <v>-0.29171687364578247</v>
      </c>
      <c r="M651">
        <v>4</v>
      </c>
    </row>
    <row r="652" spans="1:13" x14ac:dyDescent="0.3">
      <c r="A652" t="s">
        <v>80</v>
      </c>
      <c r="B652">
        <v>61262</v>
      </c>
      <c r="C652">
        <v>4</v>
      </c>
      <c r="D652">
        <v>1.92626428604126</v>
      </c>
      <c r="E652">
        <v>1.8534621000289917</v>
      </c>
      <c r="F652">
        <v>1.0573201179504397</v>
      </c>
      <c r="G652">
        <v>17.05421257019043</v>
      </c>
      <c r="H652">
        <v>2.9656000137329102</v>
      </c>
      <c r="I652">
        <v>0</v>
      </c>
      <c r="J652">
        <v>1.9865614175796509</v>
      </c>
      <c r="K652">
        <v>6.0377101898193359</v>
      </c>
      <c r="L652">
        <v>-2.3414552211761475</v>
      </c>
      <c r="M652">
        <v>4</v>
      </c>
    </row>
    <row r="653" spans="1:13" x14ac:dyDescent="0.3">
      <c r="A653" t="s">
        <v>80</v>
      </c>
      <c r="B653">
        <v>64292</v>
      </c>
      <c r="C653">
        <v>0</v>
      </c>
      <c r="D653">
        <v>0.93531745672225963</v>
      </c>
      <c r="E653">
        <v>1.1266118288040159</v>
      </c>
      <c r="F653">
        <v>1.0200275182723999</v>
      </c>
      <c r="G653">
        <v>21.057785034179688</v>
      </c>
      <c r="H653">
        <v>2.2249000072479248</v>
      </c>
      <c r="I653">
        <v>0</v>
      </c>
      <c r="J653">
        <v>1.4862267971038818</v>
      </c>
      <c r="K653">
        <v>3.6804485321044922</v>
      </c>
      <c r="L653">
        <v>1.1639435291290283</v>
      </c>
      <c r="M653">
        <v>0</v>
      </c>
    </row>
    <row r="654" spans="1:13" x14ac:dyDescent="0.3">
      <c r="A654" t="s">
        <v>80</v>
      </c>
      <c r="B654">
        <v>64292</v>
      </c>
      <c r="C654">
        <v>1</v>
      </c>
      <c r="D654">
        <v>1.0531398057937622</v>
      </c>
      <c r="E654">
        <v>1.3219152688980105</v>
      </c>
      <c r="F654">
        <v>1.013439416885376</v>
      </c>
      <c r="G654">
        <v>31.643505096435547</v>
      </c>
      <c r="H654">
        <v>0.46680000424385071</v>
      </c>
      <c r="I654">
        <v>3</v>
      </c>
      <c r="J654">
        <v>3.5066196918487549</v>
      </c>
      <c r="K654">
        <v>5.5942697525024414</v>
      </c>
      <c r="L654">
        <v>1.0406816005706787</v>
      </c>
      <c r="M654">
        <v>0</v>
      </c>
    </row>
    <row r="655" spans="1:13" x14ac:dyDescent="0.3">
      <c r="A655" t="s">
        <v>80</v>
      </c>
      <c r="B655">
        <v>64292</v>
      </c>
      <c r="C655">
        <v>2</v>
      </c>
      <c r="D655">
        <v>1.0687689781188965</v>
      </c>
      <c r="E655">
        <v>1.4107356071472168</v>
      </c>
      <c r="F655">
        <v>1.1556550264358521</v>
      </c>
      <c r="G655">
        <v>31.60746955871582</v>
      </c>
      <c r="H655">
        <v>0.60379999876022339</v>
      </c>
      <c r="I655">
        <v>3</v>
      </c>
      <c r="J655">
        <v>4.0300655364990234</v>
      </c>
      <c r="K655">
        <v>6.1977047920227051</v>
      </c>
      <c r="L655">
        <v>2.1156787872314453</v>
      </c>
      <c r="M655">
        <v>0</v>
      </c>
    </row>
    <row r="656" spans="1:13" x14ac:dyDescent="0.3">
      <c r="A656" t="s">
        <v>80</v>
      </c>
      <c r="B656">
        <v>64292</v>
      </c>
      <c r="C656">
        <v>3</v>
      </c>
      <c r="D656">
        <v>0.93635040521621704</v>
      </c>
      <c r="E656">
        <v>1.3142900466918943</v>
      </c>
      <c r="F656">
        <v>0.83622658252716064</v>
      </c>
      <c r="G656">
        <v>15.843338966369627</v>
      </c>
      <c r="H656">
        <v>1.684999942779541</v>
      </c>
      <c r="I656">
        <v>0</v>
      </c>
      <c r="J656">
        <v>2.4287662506103516</v>
      </c>
      <c r="K656">
        <v>8.5432796478271484</v>
      </c>
      <c r="L656">
        <v>-0.50789856910705566</v>
      </c>
      <c r="M656">
        <v>0</v>
      </c>
    </row>
    <row r="657" spans="1:13" x14ac:dyDescent="0.3">
      <c r="A657" t="s">
        <v>80</v>
      </c>
      <c r="B657">
        <v>64292</v>
      </c>
      <c r="C657">
        <v>4</v>
      </c>
      <c r="D657">
        <v>0.94284451007843018</v>
      </c>
      <c r="E657">
        <v>1.3979320526123049</v>
      </c>
      <c r="F657">
        <v>0.8908538818359375</v>
      </c>
      <c r="G657">
        <v>21.760736465454102</v>
      </c>
      <c r="H657">
        <v>3.1719000339508057</v>
      </c>
      <c r="I657">
        <v>0</v>
      </c>
      <c r="J657">
        <v>2.7976679801940918</v>
      </c>
      <c r="K657">
        <v>6.9670395851135254</v>
      </c>
      <c r="L657">
        <v>0.76207417249679565</v>
      </c>
      <c r="M657">
        <v>0</v>
      </c>
    </row>
    <row r="658" spans="1:13" x14ac:dyDescent="0.3">
      <c r="A658" t="s">
        <v>80</v>
      </c>
      <c r="B658">
        <v>64292</v>
      </c>
      <c r="C658">
        <v>0</v>
      </c>
      <c r="D658">
        <v>0.87043368816375732</v>
      </c>
      <c r="E658">
        <v>1.2445646524429319</v>
      </c>
      <c r="F658">
        <v>1.1437622308731079</v>
      </c>
      <c r="G658">
        <v>15.686186790466309</v>
      </c>
      <c r="H658">
        <v>1.5351999998092651</v>
      </c>
      <c r="I658">
        <v>0</v>
      </c>
      <c r="J658">
        <v>1.6163122653961182</v>
      </c>
      <c r="K658">
        <v>5.1071157455444336</v>
      </c>
      <c r="L658">
        <v>2.6539807319641113</v>
      </c>
      <c r="M658">
        <v>1</v>
      </c>
    </row>
    <row r="659" spans="1:13" x14ac:dyDescent="0.3">
      <c r="A659" t="s">
        <v>80</v>
      </c>
      <c r="B659">
        <v>64292</v>
      </c>
      <c r="C659">
        <v>1</v>
      </c>
      <c r="D659">
        <v>0.87700587511062622</v>
      </c>
      <c r="E659">
        <v>1.3341100215911863</v>
      </c>
      <c r="F659">
        <v>1.1161503791809082</v>
      </c>
      <c r="G659">
        <v>14.861763000488279</v>
      </c>
      <c r="H659">
        <v>1.5371999740600586</v>
      </c>
      <c r="I659">
        <v>0</v>
      </c>
      <c r="J659">
        <v>1.8678655624389648</v>
      </c>
      <c r="K659">
        <v>6.6701903343200684</v>
      </c>
      <c r="L659">
        <v>2.2481215000152588</v>
      </c>
      <c r="M659">
        <v>1</v>
      </c>
    </row>
    <row r="660" spans="1:13" x14ac:dyDescent="0.3">
      <c r="A660" t="s">
        <v>80</v>
      </c>
      <c r="B660">
        <v>64292</v>
      </c>
      <c r="C660">
        <v>2</v>
      </c>
      <c r="D660">
        <v>0.96361815929412842</v>
      </c>
      <c r="E660">
        <v>1.4343376159667969</v>
      </c>
      <c r="F660">
        <v>1.0129102468490601</v>
      </c>
      <c r="G660">
        <v>22.06226921081543</v>
      </c>
      <c r="H660">
        <v>0.97689998149871837</v>
      </c>
      <c r="I660">
        <v>2</v>
      </c>
      <c r="J660">
        <v>3.5008101463317871</v>
      </c>
      <c r="K660">
        <v>8.5109806060791016</v>
      </c>
      <c r="L660">
        <v>1.4745378494262695</v>
      </c>
      <c r="M660">
        <v>1</v>
      </c>
    </row>
    <row r="661" spans="1:13" x14ac:dyDescent="0.3">
      <c r="A661" t="s">
        <v>80</v>
      </c>
      <c r="B661">
        <v>64292</v>
      </c>
      <c r="C661">
        <v>3</v>
      </c>
      <c r="D661">
        <v>0.99432474374771118</v>
      </c>
      <c r="E661">
        <v>1.4434067010879517</v>
      </c>
      <c r="F661">
        <v>0.99155396223068237</v>
      </c>
      <c r="G661">
        <v>22.510530471801761</v>
      </c>
      <c r="H661">
        <v>0.35069999098777771</v>
      </c>
      <c r="I661">
        <v>4</v>
      </c>
      <c r="J661">
        <v>3.6434407234191895</v>
      </c>
      <c r="K661">
        <v>8.6668128967285156</v>
      </c>
      <c r="L661">
        <v>1.4752522706985474</v>
      </c>
      <c r="M661">
        <v>1</v>
      </c>
    </row>
    <row r="662" spans="1:13" x14ac:dyDescent="0.3">
      <c r="A662" t="s">
        <v>80</v>
      </c>
      <c r="B662">
        <v>64292</v>
      </c>
      <c r="C662">
        <v>4</v>
      </c>
      <c r="D662">
        <v>1.0213289260864258</v>
      </c>
      <c r="E662">
        <v>1.4733083248138428</v>
      </c>
      <c r="F662">
        <v>0.63649767637252808</v>
      </c>
      <c r="G662">
        <v>25.975934982299805</v>
      </c>
      <c r="H662">
        <v>1.684499979019165</v>
      </c>
      <c r="I662">
        <v>0</v>
      </c>
      <c r="J662">
        <v>3.8086681365966801</v>
      </c>
      <c r="K662">
        <v>7.4063920974731436</v>
      </c>
      <c r="L662">
        <v>-2.5009770393371582</v>
      </c>
      <c r="M662">
        <v>1</v>
      </c>
    </row>
    <row r="663" spans="1:13" x14ac:dyDescent="0.3">
      <c r="A663" t="s">
        <v>80</v>
      </c>
      <c r="B663">
        <v>64292</v>
      </c>
      <c r="C663">
        <v>0</v>
      </c>
      <c r="D663">
        <v>0.92090088129043579</v>
      </c>
      <c r="E663">
        <v>1.4470404386520386</v>
      </c>
      <c r="F663">
        <v>1.1664130687713623</v>
      </c>
      <c r="G663">
        <v>23.264968872070313</v>
      </c>
      <c r="H663">
        <v>0.56819999217987061</v>
      </c>
      <c r="I663">
        <v>3</v>
      </c>
      <c r="J663">
        <v>4.8399553298950195</v>
      </c>
      <c r="K663">
        <v>10.611417770385742</v>
      </c>
      <c r="L663">
        <v>3.7579517364501953</v>
      </c>
      <c r="M663">
        <v>2</v>
      </c>
    </row>
    <row r="664" spans="1:13" x14ac:dyDescent="0.3">
      <c r="A664" t="s">
        <v>80</v>
      </c>
      <c r="B664">
        <v>64292</v>
      </c>
      <c r="C664">
        <v>1</v>
      </c>
      <c r="D664">
        <v>1.336810827255249</v>
      </c>
      <c r="E664">
        <v>1.6385084390640261</v>
      </c>
      <c r="F664">
        <v>0.52125447988510132</v>
      </c>
      <c r="G664">
        <v>47.52593994140625</v>
      </c>
      <c r="H664">
        <v>1.6816999912261963</v>
      </c>
      <c r="I664">
        <v>0</v>
      </c>
      <c r="J664">
        <v>12.952639579772949</v>
      </c>
      <c r="K664">
        <v>10.98802375793457</v>
      </c>
      <c r="L664">
        <v>-4.458528995513916</v>
      </c>
      <c r="M664">
        <v>2</v>
      </c>
    </row>
    <row r="665" spans="1:13" x14ac:dyDescent="0.3">
      <c r="A665" t="s">
        <v>80</v>
      </c>
      <c r="B665">
        <v>64292</v>
      </c>
      <c r="C665">
        <v>2</v>
      </c>
      <c r="D665">
        <v>1.0298008918762207</v>
      </c>
      <c r="E665">
        <v>1.5612907409667969</v>
      </c>
      <c r="F665">
        <v>0.94024282693862915</v>
      </c>
      <c r="G665">
        <v>22.936700820922852</v>
      </c>
      <c r="H665">
        <v>1.0399999618530271</v>
      </c>
      <c r="I665">
        <v>2</v>
      </c>
      <c r="J665">
        <v>7.2406792640686035</v>
      </c>
      <c r="K665">
        <v>17.073602676391602</v>
      </c>
      <c r="L665">
        <v>1.123133659362793</v>
      </c>
      <c r="M665">
        <v>2</v>
      </c>
    </row>
    <row r="666" spans="1:13" x14ac:dyDescent="0.3">
      <c r="A666" t="s">
        <v>80</v>
      </c>
      <c r="B666">
        <v>64292</v>
      </c>
      <c r="C666">
        <v>3</v>
      </c>
      <c r="D666">
        <v>0.78252303600311279</v>
      </c>
      <c r="E666">
        <v>1.2157995700836182</v>
      </c>
      <c r="F666">
        <v>0.8413044810295105</v>
      </c>
      <c r="G666">
        <v>-1.7903045415878296</v>
      </c>
      <c r="H666">
        <v>4.704899787902832</v>
      </c>
      <c r="I666">
        <v>0</v>
      </c>
      <c r="J666">
        <v>-0.49145632982254028</v>
      </c>
      <c r="K666">
        <v>15.269778251647949</v>
      </c>
      <c r="L666">
        <v>-3.7484679222106938</v>
      </c>
      <c r="M666">
        <v>2</v>
      </c>
    </row>
    <row r="667" spans="1:13" x14ac:dyDescent="0.3">
      <c r="A667" t="s">
        <v>80</v>
      </c>
      <c r="B667">
        <v>64292</v>
      </c>
      <c r="C667">
        <v>4</v>
      </c>
      <c r="D667">
        <v>1.1021569967269895</v>
      </c>
      <c r="E667">
        <v>1.5631101131439209</v>
      </c>
      <c r="F667">
        <v>0.61834263801574707</v>
      </c>
      <c r="G667">
        <v>29.808868408203125</v>
      </c>
      <c r="H667">
        <v>1.2017999887466431</v>
      </c>
      <c r="I667">
        <v>1</v>
      </c>
      <c r="J667">
        <v>9.2886371612548846</v>
      </c>
      <c r="K667">
        <v>15.708763122558594</v>
      </c>
      <c r="L667">
        <v>-4.0122275352478027</v>
      </c>
      <c r="M667">
        <v>2</v>
      </c>
    </row>
    <row r="668" spans="1:13" x14ac:dyDescent="0.3">
      <c r="A668" t="s">
        <v>80</v>
      </c>
      <c r="B668">
        <v>64292</v>
      </c>
      <c r="C668">
        <v>0</v>
      </c>
      <c r="D668">
        <v>0.99289107322692882</v>
      </c>
      <c r="E668">
        <v>1.453974723815918</v>
      </c>
      <c r="F668">
        <v>1.2646806240081787</v>
      </c>
      <c r="G668">
        <v>23.481172561645508</v>
      </c>
      <c r="H668">
        <v>0.23890000581741333</v>
      </c>
      <c r="I668">
        <v>4</v>
      </c>
      <c r="J668">
        <v>14.040219306945801</v>
      </c>
      <c r="K668">
        <v>30.065639495849609</v>
      </c>
      <c r="L668">
        <v>11.857351303100586</v>
      </c>
      <c r="M668">
        <v>3</v>
      </c>
    </row>
    <row r="669" spans="1:13" x14ac:dyDescent="0.3">
      <c r="A669" t="s">
        <v>80</v>
      </c>
      <c r="B669">
        <v>64292</v>
      </c>
      <c r="C669">
        <v>1</v>
      </c>
      <c r="D669">
        <v>0.89347058534622192</v>
      </c>
      <c r="E669">
        <v>1.350744366645813</v>
      </c>
      <c r="F669">
        <v>1.1822376251220703</v>
      </c>
      <c r="G669">
        <v>21.363773345947266</v>
      </c>
      <c r="H669">
        <v>2.4089999198913574</v>
      </c>
      <c r="I669">
        <v>0</v>
      </c>
      <c r="J669">
        <v>9.9259834289550781</v>
      </c>
      <c r="K669">
        <v>24.165521621704102</v>
      </c>
      <c r="L669">
        <v>7.7418031692504883</v>
      </c>
      <c r="M669">
        <v>3</v>
      </c>
    </row>
    <row r="670" spans="1:13" x14ac:dyDescent="0.3">
      <c r="A670" t="s">
        <v>80</v>
      </c>
      <c r="B670">
        <v>64292</v>
      </c>
      <c r="C670">
        <v>2</v>
      </c>
      <c r="D670">
        <v>1.1232832670211792</v>
      </c>
      <c r="E670">
        <v>1.4722301959991455</v>
      </c>
      <c r="F670">
        <v>0.80632328987121582</v>
      </c>
      <c r="G670">
        <v>34.127548217773438</v>
      </c>
      <c r="H670">
        <v>1.1713999509811399</v>
      </c>
      <c r="I670">
        <v>1</v>
      </c>
      <c r="J670">
        <v>20.321012496948239</v>
      </c>
      <c r="K670">
        <v>28.720508575439453</v>
      </c>
      <c r="L670">
        <v>-8.6086969375610352</v>
      </c>
      <c r="M670">
        <v>3</v>
      </c>
    </row>
    <row r="671" spans="1:13" x14ac:dyDescent="0.3">
      <c r="A671" t="s">
        <v>80</v>
      </c>
      <c r="B671">
        <v>64292</v>
      </c>
      <c r="C671">
        <v>3</v>
      </c>
      <c r="D671">
        <v>0.77107173204421997</v>
      </c>
      <c r="E671">
        <v>1.2928380966186523</v>
      </c>
      <c r="F671">
        <v>1.1889752149581909</v>
      </c>
      <c r="G671">
        <v>1.1159602403640747</v>
      </c>
      <c r="H671">
        <v>5.4524998664855957</v>
      </c>
      <c r="I671">
        <v>0</v>
      </c>
      <c r="J671">
        <v>0.50074785947799683</v>
      </c>
      <c r="K671">
        <v>25.451499938964844</v>
      </c>
      <c r="L671">
        <v>3.6097722053527832</v>
      </c>
      <c r="M671">
        <v>3</v>
      </c>
    </row>
    <row r="672" spans="1:13" x14ac:dyDescent="0.3">
      <c r="A672" t="s">
        <v>80</v>
      </c>
      <c r="B672">
        <v>64292</v>
      </c>
      <c r="C672">
        <v>4</v>
      </c>
      <c r="D672">
        <v>0.92219841480255116</v>
      </c>
      <c r="E672">
        <v>1.6199688911437988</v>
      </c>
      <c r="F672">
        <v>1.2317107915878296</v>
      </c>
      <c r="G672">
        <v>20.178279876708984</v>
      </c>
      <c r="H672">
        <v>3.2279000282287602</v>
      </c>
      <c r="I672">
        <v>0</v>
      </c>
      <c r="J672">
        <v>11.496705055236816</v>
      </c>
      <c r="K672">
        <v>31.008289337158203</v>
      </c>
      <c r="L672">
        <v>4.1421246528625488</v>
      </c>
      <c r="M672">
        <v>3</v>
      </c>
    </row>
    <row r="673" spans="1:13" x14ac:dyDescent="0.3">
      <c r="A673" t="s">
        <v>80</v>
      </c>
      <c r="B673">
        <v>64292</v>
      </c>
      <c r="C673">
        <v>0</v>
      </c>
      <c r="D673">
        <v>1.1400879621505735</v>
      </c>
      <c r="E673">
        <v>1.634863018989563</v>
      </c>
      <c r="F673">
        <v>1.001021146774292</v>
      </c>
      <c r="G673">
        <v>38.595840454101563</v>
      </c>
      <c r="H673">
        <v>2.2392001152038574</v>
      </c>
      <c r="I673">
        <v>0</v>
      </c>
      <c r="J673">
        <v>4.9157171249389648</v>
      </c>
      <c r="K673">
        <v>6.1143574714660645</v>
      </c>
      <c r="L673">
        <v>-0.73796826601028442</v>
      </c>
      <c r="M673">
        <v>4</v>
      </c>
    </row>
    <row r="674" spans="1:13" x14ac:dyDescent="0.3">
      <c r="A674" t="s">
        <v>80</v>
      </c>
      <c r="B674">
        <v>64292</v>
      </c>
      <c r="C674">
        <v>1</v>
      </c>
      <c r="D674">
        <v>0.96996873617172241</v>
      </c>
      <c r="E674">
        <v>1.657172679901123</v>
      </c>
      <c r="F674">
        <v>1.3019518852233889</v>
      </c>
      <c r="G674">
        <v>24.321784973144531</v>
      </c>
      <c r="H674">
        <v>0.41150000691413879</v>
      </c>
      <c r="I674">
        <v>3</v>
      </c>
      <c r="J674">
        <v>2.9312870502471924</v>
      </c>
      <c r="K674">
        <v>6.3295736312866211</v>
      </c>
      <c r="L674">
        <v>1.4136042594909668</v>
      </c>
      <c r="M674">
        <v>4</v>
      </c>
    </row>
    <row r="675" spans="1:13" x14ac:dyDescent="0.3">
      <c r="A675" t="s">
        <v>80</v>
      </c>
      <c r="B675">
        <v>64292</v>
      </c>
      <c r="C675">
        <v>2</v>
      </c>
      <c r="D675">
        <v>1.0720924139022827</v>
      </c>
      <c r="E675">
        <v>1.5640769004821775</v>
      </c>
      <c r="F675">
        <v>0.97009915113449097</v>
      </c>
      <c r="G675">
        <v>34.532470703125</v>
      </c>
      <c r="H675">
        <v>1.2860000133514404</v>
      </c>
      <c r="I675">
        <v>1</v>
      </c>
      <c r="J675">
        <v>3.9247994422912602</v>
      </c>
      <c r="K675">
        <v>5.4487752914428711</v>
      </c>
      <c r="L675">
        <v>-1.6861021518707275</v>
      </c>
      <c r="M675">
        <v>4</v>
      </c>
    </row>
    <row r="676" spans="1:13" x14ac:dyDescent="0.3">
      <c r="A676" t="s">
        <v>80</v>
      </c>
      <c r="B676">
        <v>64292</v>
      </c>
      <c r="C676">
        <v>3</v>
      </c>
      <c r="D676">
        <v>1.1322352886199951</v>
      </c>
      <c r="E676">
        <v>1.7536317110061646</v>
      </c>
      <c r="F676">
        <v>1.3335881233215332</v>
      </c>
      <c r="G676">
        <v>31.561132431030273</v>
      </c>
      <c r="H676">
        <v>1.1159000396728516</v>
      </c>
      <c r="I676">
        <v>2</v>
      </c>
      <c r="J676">
        <v>4.9666872024536133</v>
      </c>
      <c r="K676">
        <v>7.9026861190795898</v>
      </c>
      <c r="L676">
        <v>1.7097282409667969</v>
      </c>
      <c r="M676">
        <v>4</v>
      </c>
    </row>
    <row r="677" spans="1:13" x14ac:dyDescent="0.3">
      <c r="A677" t="s">
        <v>80</v>
      </c>
      <c r="B677">
        <v>64292</v>
      </c>
      <c r="C677">
        <v>4</v>
      </c>
      <c r="D677">
        <v>0.99812483787536621</v>
      </c>
      <c r="E677">
        <v>1.5523257255554199</v>
      </c>
      <c r="F677">
        <v>0.85217320919036865</v>
      </c>
      <c r="G677">
        <v>19.061563491821289</v>
      </c>
      <c r="H677">
        <v>1.8401999473571775</v>
      </c>
      <c r="I677">
        <v>0</v>
      </c>
      <c r="J677">
        <v>3.0687191486358643</v>
      </c>
      <c r="K677">
        <v>8.2764797210693359</v>
      </c>
      <c r="L677">
        <v>-3.2211067676544189</v>
      </c>
      <c r="M677">
        <v>4</v>
      </c>
    </row>
    <row r="678" spans="1:13" x14ac:dyDescent="0.3">
      <c r="A678" t="s">
        <v>80</v>
      </c>
      <c r="B678">
        <v>66587</v>
      </c>
      <c r="C678">
        <v>1</v>
      </c>
      <c r="D678">
        <v>1.2273683547973633</v>
      </c>
      <c r="E678">
        <v>2.4145796298980713</v>
      </c>
      <c r="F678">
        <v>0.63970613479614258</v>
      </c>
      <c r="G678">
        <v>47.714839935302734</v>
      </c>
      <c r="H678">
        <v>0.96410000324249279</v>
      </c>
      <c r="I678">
        <v>2</v>
      </c>
      <c r="J678">
        <v>3.9793441295623779</v>
      </c>
      <c r="K678">
        <v>3.3944594860076904</v>
      </c>
      <c r="L678">
        <v>-1.2550324201583862</v>
      </c>
      <c r="M678">
        <v>0</v>
      </c>
    </row>
    <row r="679" spans="1:13" x14ac:dyDescent="0.3">
      <c r="A679" t="s">
        <v>80</v>
      </c>
      <c r="B679">
        <v>66587</v>
      </c>
      <c r="C679">
        <v>2</v>
      </c>
      <c r="D679">
        <v>1.2207809686660769</v>
      </c>
      <c r="E679">
        <v>2.4338116645812988</v>
      </c>
      <c r="F679">
        <v>1.2421121597290039</v>
      </c>
      <c r="G679">
        <v>46.310043334960938</v>
      </c>
      <c r="H679">
        <v>0.3765999972820282</v>
      </c>
      <c r="I679">
        <v>3</v>
      </c>
      <c r="J679">
        <v>5.0791916847229004</v>
      </c>
      <c r="K679">
        <v>4.541752815246582</v>
      </c>
      <c r="L679">
        <v>1.7073791027069092</v>
      </c>
      <c r="M679">
        <v>0</v>
      </c>
    </row>
    <row r="680" spans="1:13" x14ac:dyDescent="0.3">
      <c r="A680" t="s">
        <v>80</v>
      </c>
      <c r="B680">
        <v>66587</v>
      </c>
      <c r="C680">
        <v>3</v>
      </c>
      <c r="D680">
        <v>1.2390340566635132</v>
      </c>
      <c r="E680">
        <v>2.4574189186096191</v>
      </c>
      <c r="F680">
        <v>0.82253462076187134</v>
      </c>
      <c r="G680">
        <v>47.493247985839837</v>
      </c>
      <c r="H680">
        <v>1.4919999837875366</v>
      </c>
      <c r="I680">
        <v>1</v>
      </c>
      <c r="J680">
        <v>4.9339804649353027</v>
      </c>
      <c r="K680">
        <v>4.4951748847961426</v>
      </c>
      <c r="L680">
        <v>-0.49393290281295776</v>
      </c>
      <c r="M680">
        <v>0</v>
      </c>
    </row>
    <row r="681" spans="1:13" x14ac:dyDescent="0.3">
      <c r="A681" t="s">
        <v>80</v>
      </c>
      <c r="B681">
        <v>66587</v>
      </c>
      <c r="C681">
        <v>4</v>
      </c>
      <c r="D681">
        <v>1.2535874843597412</v>
      </c>
      <c r="E681">
        <v>2.4833438396453857</v>
      </c>
      <c r="F681">
        <v>0.78271359205245972</v>
      </c>
      <c r="G681">
        <v>45.991226196289063</v>
      </c>
      <c r="H681">
        <v>0.7314000129699707</v>
      </c>
      <c r="I681">
        <v>2</v>
      </c>
      <c r="J681">
        <v>5.8764185905456543</v>
      </c>
      <c r="K681">
        <v>5.6003828048706055</v>
      </c>
      <c r="L681">
        <v>-0.9266735315322876</v>
      </c>
      <c r="M681">
        <v>0</v>
      </c>
    </row>
    <row r="682" spans="1:13" x14ac:dyDescent="0.3">
      <c r="A682" t="s">
        <v>80</v>
      </c>
      <c r="B682">
        <v>66587</v>
      </c>
      <c r="C682">
        <v>0</v>
      </c>
      <c r="D682">
        <v>1.2075817584991455</v>
      </c>
      <c r="E682">
        <v>2.2228913307189941</v>
      </c>
      <c r="F682">
        <v>0.98298925161361683</v>
      </c>
      <c r="G682">
        <v>45.670398712158203</v>
      </c>
      <c r="H682">
        <v>0.14540000259876251</v>
      </c>
      <c r="I682">
        <v>4</v>
      </c>
      <c r="J682">
        <v>3.7016818523406982</v>
      </c>
      <c r="K682">
        <v>3.5994372367858887</v>
      </c>
      <c r="L682">
        <v>-0.34628432989120483</v>
      </c>
      <c r="M682">
        <v>1</v>
      </c>
    </row>
    <row r="683" spans="1:13" x14ac:dyDescent="0.3">
      <c r="A683" t="s">
        <v>80</v>
      </c>
      <c r="B683">
        <v>66587</v>
      </c>
      <c r="C683">
        <v>1</v>
      </c>
      <c r="D683">
        <v>1.2993892431259155</v>
      </c>
      <c r="E683">
        <v>2.3240625858306885</v>
      </c>
      <c r="F683">
        <v>1.0440559387207031</v>
      </c>
      <c r="G683">
        <v>51.364128112792969</v>
      </c>
      <c r="H683">
        <v>0.65369999408721924</v>
      </c>
      <c r="I683">
        <v>3</v>
      </c>
      <c r="J683">
        <v>5.3069491386413574</v>
      </c>
      <c r="K683">
        <v>4.2401790618896484</v>
      </c>
      <c r="L683">
        <v>-0.12169367074966431</v>
      </c>
      <c r="M683">
        <v>1</v>
      </c>
    </row>
    <row r="684" spans="1:13" x14ac:dyDescent="0.3">
      <c r="A684" t="s">
        <v>80</v>
      </c>
      <c r="B684">
        <v>66587</v>
      </c>
      <c r="C684">
        <v>2</v>
      </c>
      <c r="D684">
        <v>1.2952418327331543</v>
      </c>
      <c r="E684">
        <v>2.0795729160308838</v>
      </c>
      <c r="F684">
        <v>1.2681742906570437</v>
      </c>
      <c r="G684">
        <v>35.627243041992188</v>
      </c>
      <c r="H684">
        <v>3.5517001152038574</v>
      </c>
      <c r="I684">
        <v>0</v>
      </c>
      <c r="J684">
        <v>2.4501602649688721</v>
      </c>
      <c r="K684">
        <v>2.4085671901702881</v>
      </c>
      <c r="L684">
        <v>2.426471471786499</v>
      </c>
      <c r="M684">
        <v>1</v>
      </c>
    </row>
    <row r="685" spans="1:13" x14ac:dyDescent="0.3">
      <c r="A685" t="s">
        <v>80</v>
      </c>
      <c r="B685">
        <v>66587</v>
      </c>
      <c r="C685">
        <v>3</v>
      </c>
      <c r="D685">
        <v>1.2286492586135864</v>
      </c>
      <c r="E685">
        <v>2.3844449520111084</v>
      </c>
      <c r="F685">
        <v>1.3100067377090454</v>
      </c>
      <c r="G685">
        <v>48.232658386230469</v>
      </c>
      <c r="H685">
        <v>0.48710000514984131</v>
      </c>
      <c r="I685">
        <v>3</v>
      </c>
      <c r="J685">
        <v>4.9358243942260742</v>
      </c>
      <c r="K685">
        <v>4.3509750366210938</v>
      </c>
      <c r="L685">
        <v>0.70721554756164551</v>
      </c>
      <c r="M685">
        <v>1</v>
      </c>
    </row>
    <row r="686" spans="1:13" x14ac:dyDescent="0.3">
      <c r="A686" t="s">
        <v>80</v>
      </c>
      <c r="B686">
        <v>66587</v>
      </c>
      <c r="C686">
        <v>4</v>
      </c>
      <c r="D686">
        <v>0.94334918260574341</v>
      </c>
      <c r="E686">
        <v>2.1739716529846191</v>
      </c>
      <c r="F686">
        <v>0.96485990285873402</v>
      </c>
      <c r="G686">
        <v>27.4866943359375</v>
      </c>
      <c r="H686">
        <v>2.8710999488830566</v>
      </c>
      <c r="I686">
        <v>0</v>
      </c>
      <c r="J686">
        <v>3.0831246376037602</v>
      </c>
      <c r="K686">
        <v>5.8971257209777832</v>
      </c>
      <c r="L686">
        <v>-0.58414661884307861</v>
      </c>
      <c r="M686">
        <v>1</v>
      </c>
    </row>
    <row r="687" spans="1:13" x14ac:dyDescent="0.3">
      <c r="A687" t="s">
        <v>80</v>
      </c>
      <c r="B687">
        <v>66587</v>
      </c>
      <c r="C687">
        <v>0</v>
      </c>
      <c r="D687">
        <v>1.2848861217498779</v>
      </c>
      <c r="E687">
        <v>1.9437849521636963</v>
      </c>
      <c r="F687">
        <v>1.1248183250427246</v>
      </c>
      <c r="G687">
        <v>72.821220397949219</v>
      </c>
      <c r="H687">
        <v>1.8712999820709229</v>
      </c>
      <c r="I687">
        <v>0</v>
      </c>
      <c r="J687">
        <v>14.149238586425779</v>
      </c>
      <c r="K687">
        <v>3.279961109161377</v>
      </c>
      <c r="L687">
        <v>2.8940095901489258</v>
      </c>
      <c r="M687">
        <v>2</v>
      </c>
    </row>
    <row r="688" spans="1:13" x14ac:dyDescent="0.3">
      <c r="A688" t="s">
        <v>80</v>
      </c>
      <c r="B688">
        <v>66587</v>
      </c>
      <c r="C688">
        <v>1</v>
      </c>
      <c r="D688">
        <v>1.2489404678344729</v>
      </c>
      <c r="E688">
        <v>2.3249561786651611</v>
      </c>
      <c r="F688">
        <v>1.2237328290939331</v>
      </c>
      <c r="G688">
        <v>51.938751220703125</v>
      </c>
      <c r="H688">
        <v>0.5875999927520752</v>
      </c>
      <c r="I688">
        <v>3</v>
      </c>
      <c r="J688">
        <v>7.4157004356384277</v>
      </c>
      <c r="K688">
        <v>5.7893533706665039</v>
      </c>
      <c r="L688">
        <v>0.44664210081100464</v>
      </c>
      <c r="M688">
        <v>2</v>
      </c>
    </row>
    <row r="689" spans="1:13" x14ac:dyDescent="0.3">
      <c r="A689" t="s">
        <v>80</v>
      </c>
      <c r="B689">
        <v>66587</v>
      </c>
      <c r="C689">
        <v>2</v>
      </c>
      <c r="D689">
        <v>0.95560759305953979</v>
      </c>
      <c r="E689">
        <v>2.188429594039917</v>
      </c>
      <c r="F689">
        <v>0.80667304992675781</v>
      </c>
      <c r="G689">
        <v>29.291147232055664</v>
      </c>
      <c r="H689">
        <v>1.3825000524520874</v>
      </c>
      <c r="I689">
        <v>1</v>
      </c>
      <c r="J689">
        <v>6.377558708190918</v>
      </c>
      <c r="K689">
        <v>10.632320404052734</v>
      </c>
      <c r="L689">
        <v>-4.0253176689147949</v>
      </c>
      <c r="M689">
        <v>2</v>
      </c>
    </row>
    <row r="690" spans="1:13" x14ac:dyDescent="0.3">
      <c r="A690" t="s">
        <v>80</v>
      </c>
      <c r="B690">
        <v>66587</v>
      </c>
      <c r="C690">
        <v>3</v>
      </c>
      <c r="D690">
        <v>0.88519281148910522</v>
      </c>
      <c r="E690">
        <v>2.228151798248291</v>
      </c>
      <c r="F690">
        <v>1.200623631477356</v>
      </c>
      <c r="G690">
        <v>20.124536514282227</v>
      </c>
      <c r="H690">
        <v>3.4223999977111816</v>
      </c>
      <c r="I690">
        <v>0</v>
      </c>
      <c r="J690">
        <v>3.7550792694091801</v>
      </c>
      <c r="K690">
        <v>9.4660434722900408</v>
      </c>
      <c r="L690">
        <v>3.9253134727478023</v>
      </c>
      <c r="M690">
        <v>2</v>
      </c>
    </row>
    <row r="691" spans="1:13" x14ac:dyDescent="0.3">
      <c r="A691" t="s">
        <v>80</v>
      </c>
      <c r="B691">
        <v>66587</v>
      </c>
      <c r="C691">
        <v>4</v>
      </c>
      <c r="D691">
        <v>1.2525442838668823</v>
      </c>
      <c r="E691">
        <v>2.4384028911590576</v>
      </c>
      <c r="F691">
        <v>0.7783433198928833</v>
      </c>
      <c r="G691">
        <v>44.676445007324219</v>
      </c>
      <c r="H691">
        <v>0.8618999719619751</v>
      </c>
      <c r="I691">
        <v>2</v>
      </c>
      <c r="J691">
        <v>12.053430557250977</v>
      </c>
      <c r="K691">
        <v>12.168482780456545</v>
      </c>
      <c r="L691">
        <v>-0.7296520471572876</v>
      </c>
      <c r="M691">
        <v>2</v>
      </c>
    </row>
    <row r="692" spans="1:13" x14ac:dyDescent="0.3">
      <c r="A692" t="s">
        <v>80</v>
      </c>
      <c r="B692">
        <v>66587</v>
      </c>
      <c r="C692">
        <v>0</v>
      </c>
      <c r="D692">
        <v>1.2841836214065552</v>
      </c>
      <c r="E692">
        <v>2.2743868827819824</v>
      </c>
      <c r="F692">
        <v>0.77632927894592285</v>
      </c>
      <c r="G692">
        <v>43.111598968505859</v>
      </c>
      <c r="H692">
        <v>0.76249998807907104</v>
      </c>
      <c r="I692">
        <v>3</v>
      </c>
      <c r="J692">
        <v>20.882177352905273</v>
      </c>
      <c r="K692">
        <v>22.240488052368164</v>
      </c>
      <c r="L692">
        <v>-1.7099822759628296</v>
      </c>
      <c r="M692">
        <v>3</v>
      </c>
    </row>
    <row r="693" spans="1:13" x14ac:dyDescent="0.3">
      <c r="A693" t="s">
        <v>80</v>
      </c>
      <c r="B693">
        <v>66587</v>
      </c>
      <c r="C693">
        <v>1</v>
      </c>
      <c r="D693">
        <v>1.4094330072402954</v>
      </c>
      <c r="E693">
        <v>2.3193783760070801</v>
      </c>
      <c r="F693">
        <v>0.78210896253585815</v>
      </c>
      <c r="G693">
        <v>43.651420593261719</v>
      </c>
      <c r="H693">
        <v>0.29679998755455017</v>
      </c>
      <c r="I693">
        <v>4</v>
      </c>
      <c r="J693">
        <v>17.32984733581543</v>
      </c>
      <c r="K693">
        <v>18.092206954956055</v>
      </c>
      <c r="L693">
        <v>-1.6297323703765869</v>
      </c>
      <c r="M693">
        <v>3</v>
      </c>
    </row>
    <row r="694" spans="1:13" x14ac:dyDescent="0.3">
      <c r="A694" t="s">
        <v>80</v>
      </c>
      <c r="B694">
        <v>66587</v>
      </c>
      <c r="C694">
        <v>2</v>
      </c>
      <c r="D694">
        <v>1.4586601257324221</v>
      </c>
      <c r="E694">
        <v>2.3015182018280029</v>
      </c>
      <c r="F694">
        <v>0.65130496025085449</v>
      </c>
      <c r="G694">
        <v>48.726650238037109</v>
      </c>
      <c r="H694">
        <v>1.3909000158309937</v>
      </c>
      <c r="I694">
        <v>1</v>
      </c>
      <c r="J694">
        <v>26.538263320922852</v>
      </c>
      <c r="K694">
        <v>23.233142852783203</v>
      </c>
      <c r="L694">
        <v>-1.662875771522522</v>
      </c>
      <c r="M694">
        <v>3</v>
      </c>
    </row>
    <row r="695" spans="1:13" x14ac:dyDescent="0.3">
      <c r="A695" t="s">
        <v>80</v>
      </c>
      <c r="B695">
        <v>66587</v>
      </c>
      <c r="C695">
        <v>3</v>
      </c>
      <c r="D695">
        <v>1.4358341693878174</v>
      </c>
      <c r="E695">
        <v>2.3026092052459717</v>
      </c>
      <c r="F695">
        <v>0.46441930532455439</v>
      </c>
      <c r="G695">
        <v>31.243782043457031</v>
      </c>
      <c r="H695">
        <v>0.44269999861717224</v>
      </c>
      <c r="I695">
        <v>3</v>
      </c>
      <c r="J695">
        <v>23.079107284545898</v>
      </c>
      <c r="K695">
        <v>35.428768157958984</v>
      </c>
      <c r="L695">
        <v>-13.857653617858888</v>
      </c>
      <c r="M695">
        <v>3</v>
      </c>
    </row>
    <row r="696" spans="1:13" x14ac:dyDescent="0.3">
      <c r="A696" t="s">
        <v>80</v>
      </c>
      <c r="B696">
        <v>66587</v>
      </c>
      <c r="C696">
        <v>4</v>
      </c>
      <c r="D696">
        <v>1.2632176876068115</v>
      </c>
      <c r="E696">
        <v>1.9005211591720581</v>
      </c>
      <c r="F696">
        <v>0.8659786581993103</v>
      </c>
      <c r="G696">
        <v>43.132102966308594</v>
      </c>
      <c r="H696">
        <v>6.4738001823425293</v>
      </c>
      <c r="I696">
        <v>0</v>
      </c>
      <c r="J696">
        <v>15.694046020507813</v>
      </c>
      <c r="K696">
        <v>12.654872894287109</v>
      </c>
      <c r="L696">
        <v>10.976811408996582</v>
      </c>
      <c r="M696">
        <v>3</v>
      </c>
    </row>
    <row r="697" spans="1:13" x14ac:dyDescent="0.3">
      <c r="A697" t="s">
        <v>80</v>
      </c>
      <c r="B697">
        <v>66587</v>
      </c>
      <c r="C697">
        <v>0</v>
      </c>
      <c r="D697">
        <v>1.3850171566009519</v>
      </c>
      <c r="E697">
        <v>2.2307767868041992</v>
      </c>
      <c r="F697">
        <v>1.1070166826248169</v>
      </c>
      <c r="G697">
        <v>60.166988372802734</v>
      </c>
      <c r="H697">
        <v>0.64069998264312744</v>
      </c>
      <c r="I697">
        <v>3</v>
      </c>
      <c r="J697">
        <v>4.6587843894958496</v>
      </c>
      <c r="K697">
        <v>2.6597533226013184</v>
      </c>
      <c r="L697">
        <v>0.25212597846984863</v>
      </c>
      <c r="M697">
        <v>4</v>
      </c>
    </row>
    <row r="698" spans="1:13" x14ac:dyDescent="0.3">
      <c r="A698" t="s">
        <v>80</v>
      </c>
      <c r="B698">
        <v>66587</v>
      </c>
      <c r="C698">
        <v>1</v>
      </c>
      <c r="D698">
        <v>1.2170754671096802</v>
      </c>
      <c r="E698">
        <v>2.1350078582763672</v>
      </c>
      <c r="F698">
        <v>0.85196393728256226</v>
      </c>
      <c r="G698">
        <v>46.857856750488281</v>
      </c>
      <c r="H698">
        <v>0.19650000333786011</v>
      </c>
      <c r="I698">
        <v>4</v>
      </c>
      <c r="J698">
        <v>4.8279414176940918</v>
      </c>
      <c r="K698">
        <v>4.5182733535766602</v>
      </c>
      <c r="L698">
        <v>-0.23866875469684601</v>
      </c>
      <c r="M698">
        <v>4</v>
      </c>
    </row>
    <row r="699" spans="1:13" x14ac:dyDescent="0.3">
      <c r="A699" t="s">
        <v>80</v>
      </c>
      <c r="B699">
        <v>66587</v>
      </c>
      <c r="C699">
        <v>2</v>
      </c>
      <c r="D699">
        <v>1.3150759935379028</v>
      </c>
      <c r="E699">
        <v>2.107440710067749</v>
      </c>
      <c r="F699">
        <v>0.62935554981231689</v>
      </c>
      <c r="G699">
        <v>50.542743682861328</v>
      </c>
      <c r="H699">
        <v>0.4796999990940094</v>
      </c>
      <c r="I699">
        <v>3</v>
      </c>
      <c r="J699">
        <v>6.338768482208252</v>
      </c>
      <c r="K699">
        <v>4.9808778762817383</v>
      </c>
      <c r="L699">
        <v>-1.5528981685638428</v>
      </c>
      <c r="M699">
        <v>4</v>
      </c>
    </row>
    <row r="700" spans="1:13" x14ac:dyDescent="0.3">
      <c r="A700" t="s">
        <v>80</v>
      </c>
      <c r="B700">
        <v>66587</v>
      </c>
      <c r="C700">
        <v>3</v>
      </c>
      <c r="D700">
        <v>1.2715215682983398</v>
      </c>
      <c r="E700">
        <v>2.1510076522827148</v>
      </c>
      <c r="F700">
        <v>1.143534779548645</v>
      </c>
      <c r="G700">
        <v>48.943885803222656</v>
      </c>
      <c r="H700">
        <v>1.1473000049591064</v>
      </c>
      <c r="I700">
        <v>1</v>
      </c>
      <c r="J700">
        <v>5.5923371315002441</v>
      </c>
      <c r="K700">
        <v>4.747398853302002</v>
      </c>
      <c r="L700">
        <v>1.0901978015899658</v>
      </c>
      <c r="M700">
        <v>4</v>
      </c>
    </row>
    <row r="701" spans="1:13" x14ac:dyDescent="0.3">
      <c r="A701" t="s">
        <v>80</v>
      </c>
      <c r="B701">
        <v>66587</v>
      </c>
      <c r="C701">
        <v>4</v>
      </c>
      <c r="D701">
        <v>1.236794114112854</v>
      </c>
      <c r="E701">
        <v>2.132885217666626</v>
      </c>
      <c r="F701">
        <v>1.1337668895721436</v>
      </c>
      <c r="G701">
        <v>47.727386474609375</v>
      </c>
      <c r="H701">
        <v>1.0872000455856323</v>
      </c>
      <c r="I701">
        <v>2</v>
      </c>
      <c r="J701">
        <v>5.5528135299682617</v>
      </c>
      <c r="K701">
        <v>4.8818774223327637</v>
      </c>
      <c r="L701">
        <v>1.2836607694625854</v>
      </c>
      <c r="M701">
        <v>4</v>
      </c>
    </row>
    <row r="702" spans="1:13" x14ac:dyDescent="0.3">
      <c r="A702" t="s">
        <v>80</v>
      </c>
      <c r="B702">
        <v>66587</v>
      </c>
      <c r="C702">
        <v>0</v>
      </c>
      <c r="D702">
        <v>1.1341887712478638</v>
      </c>
      <c r="E702">
        <v>1.4943294525146484</v>
      </c>
      <c r="F702">
        <v>0.95598536729812622</v>
      </c>
      <c r="G702">
        <v>56.546821594238281</v>
      </c>
      <c r="H702">
        <v>0</v>
      </c>
      <c r="I702">
        <v>0</v>
      </c>
      <c r="J702">
        <v>0.66133618354797363</v>
      </c>
      <c r="K702">
        <v>-0.17500056326389313</v>
      </c>
      <c r="L702">
        <v>0.40037727355957031</v>
      </c>
      <c r="M702">
        <v>0</v>
      </c>
    </row>
    <row r="703" spans="1:13" x14ac:dyDescent="0.3">
      <c r="A703" t="s">
        <v>80</v>
      </c>
      <c r="B703">
        <v>68131</v>
      </c>
      <c r="C703">
        <v>0</v>
      </c>
      <c r="D703">
        <v>1.0701897144317627</v>
      </c>
      <c r="E703">
        <v>1.5303242206573486</v>
      </c>
      <c r="F703">
        <v>0.79773437976837158</v>
      </c>
      <c r="G703">
        <v>42.165756225585938</v>
      </c>
      <c r="H703">
        <v>0.30419999361038208</v>
      </c>
      <c r="I703">
        <v>4</v>
      </c>
      <c r="J703">
        <v>4.2283964157104492</v>
      </c>
      <c r="K703">
        <v>4.5566091537475586</v>
      </c>
      <c r="L703">
        <v>-1.0177011489868164</v>
      </c>
      <c r="M703">
        <v>0</v>
      </c>
    </row>
    <row r="704" spans="1:13" x14ac:dyDescent="0.3">
      <c r="A704" t="s">
        <v>80</v>
      </c>
      <c r="B704">
        <v>68131</v>
      </c>
      <c r="C704">
        <v>1</v>
      </c>
      <c r="D704">
        <v>1.1217925548553469</v>
      </c>
      <c r="E704">
        <v>1.5419772863388062</v>
      </c>
      <c r="F704">
        <v>0.88963955640792847</v>
      </c>
      <c r="G704">
        <v>44.053424835205078</v>
      </c>
      <c r="H704">
        <v>0.59060001373291016</v>
      </c>
      <c r="I704">
        <v>3</v>
      </c>
      <c r="J704">
        <v>5.1641445159912109</v>
      </c>
      <c r="K704">
        <v>5.3274998664855957</v>
      </c>
      <c r="L704">
        <v>-0.32916313409805298</v>
      </c>
      <c r="M704">
        <v>0</v>
      </c>
    </row>
    <row r="705" spans="1:13" x14ac:dyDescent="0.3">
      <c r="A705" t="s">
        <v>80</v>
      </c>
      <c r="B705">
        <v>68131</v>
      </c>
      <c r="C705">
        <v>2</v>
      </c>
      <c r="D705">
        <v>1.3236168622970581</v>
      </c>
      <c r="E705">
        <v>1.6077115535736084</v>
      </c>
      <c r="F705">
        <v>1.1549409627914429</v>
      </c>
      <c r="G705">
        <v>55.986637115478509</v>
      </c>
      <c r="H705">
        <v>0.18500000238418579</v>
      </c>
      <c r="I705">
        <v>4</v>
      </c>
      <c r="J705">
        <v>7.1309194564819336</v>
      </c>
      <c r="K705">
        <v>4.6507124900817871</v>
      </c>
      <c r="L705">
        <v>1.2365140914916992</v>
      </c>
      <c r="M705">
        <v>0</v>
      </c>
    </row>
    <row r="706" spans="1:13" x14ac:dyDescent="0.3">
      <c r="A706" t="s">
        <v>80</v>
      </c>
      <c r="B706">
        <v>68131</v>
      </c>
      <c r="C706">
        <v>3</v>
      </c>
      <c r="D706">
        <v>1.3264391422271729</v>
      </c>
      <c r="E706">
        <v>1.6021095514297483</v>
      </c>
      <c r="F706">
        <v>1.2572634220123291</v>
      </c>
      <c r="G706">
        <v>52.397586822509766</v>
      </c>
      <c r="H706">
        <v>0.57819998264312744</v>
      </c>
      <c r="I706">
        <v>3</v>
      </c>
      <c r="J706">
        <v>7.661898136138916</v>
      </c>
      <c r="K706">
        <v>5.6834616661071777</v>
      </c>
      <c r="L706">
        <v>1.587360143661499</v>
      </c>
      <c r="M706">
        <v>0</v>
      </c>
    </row>
    <row r="707" spans="1:13" x14ac:dyDescent="0.3">
      <c r="A707" t="s">
        <v>80</v>
      </c>
      <c r="B707">
        <v>68131</v>
      </c>
      <c r="C707">
        <v>4</v>
      </c>
      <c r="D707">
        <v>0.74154621362686157</v>
      </c>
      <c r="E707">
        <v>1.1568331718444824</v>
      </c>
      <c r="F707">
        <v>1.0190974473953247</v>
      </c>
      <c r="G707">
        <v>10.226460456848145</v>
      </c>
      <c r="H707">
        <v>5.7206997871398926</v>
      </c>
      <c r="I707">
        <v>0</v>
      </c>
      <c r="J707">
        <v>1.0377191305160522</v>
      </c>
      <c r="K707">
        <v>5.6167378425598145</v>
      </c>
      <c r="L707">
        <v>-1.240792989730835</v>
      </c>
      <c r="M707">
        <v>0</v>
      </c>
    </row>
    <row r="708" spans="1:13" x14ac:dyDescent="0.3">
      <c r="A708" t="s">
        <v>80</v>
      </c>
      <c r="B708">
        <v>68131</v>
      </c>
      <c r="C708">
        <v>0</v>
      </c>
      <c r="D708">
        <v>1.3482692241668699</v>
      </c>
      <c r="E708">
        <v>1.5600626468658447</v>
      </c>
      <c r="F708">
        <v>1.1950709819793699</v>
      </c>
      <c r="G708">
        <v>42.088058471679688</v>
      </c>
      <c r="H708">
        <v>11.235600471496582</v>
      </c>
      <c r="I708">
        <v>0</v>
      </c>
      <c r="J708">
        <v>8.7778968811035156</v>
      </c>
      <c r="K708">
        <v>9.6401834487915039</v>
      </c>
      <c r="L708">
        <v>1.2333638668060305</v>
      </c>
      <c r="M708">
        <v>1</v>
      </c>
    </row>
    <row r="709" spans="1:13" x14ac:dyDescent="0.3">
      <c r="A709" t="s">
        <v>80</v>
      </c>
      <c r="B709">
        <v>68131</v>
      </c>
      <c r="C709">
        <v>1</v>
      </c>
      <c r="D709">
        <v>1.1257511377334597</v>
      </c>
      <c r="E709">
        <v>1.7712215185165403</v>
      </c>
      <c r="F709">
        <v>1.1109477281570437</v>
      </c>
      <c r="G709">
        <v>46.576202392578125</v>
      </c>
      <c r="H709">
        <v>1.7289999723434448</v>
      </c>
      <c r="I709">
        <v>0</v>
      </c>
      <c r="J709">
        <v>5.2234373092651367</v>
      </c>
      <c r="K709">
        <v>4.9409146308898926</v>
      </c>
      <c r="L709">
        <v>-0.16504436731338501</v>
      </c>
      <c r="M709">
        <v>1</v>
      </c>
    </row>
    <row r="710" spans="1:13" x14ac:dyDescent="0.3">
      <c r="A710" t="s">
        <v>80</v>
      </c>
      <c r="B710">
        <v>68131</v>
      </c>
      <c r="C710">
        <v>2</v>
      </c>
      <c r="D710">
        <v>1.2697420120239258</v>
      </c>
      <c r="E710">
        <v>1.8897006511688232</v>
      </c>
      <c r="F710">
        <v>1.3751611709594729</v>
      </c>
      <c r="G710">
        <v>56.916976928710938</v>
      </c>
      <c r="H710">
        <v>2.1468000411987305</v>
      </c>
      <c r="I710">
        <v>0</v>
      </c>
      <c r="J710">
        <v>5.0444478988647461</v>
      </c>
      <c r="K710">
        <v>3.0826611518859863</v>
      </c>
      <c r="L710">
        <v>1.1388592720031738</v>
      </c>
      <c r="M710">
        <v>1</v>
      </c>
    </row>
    <row r="711" spans="1:13" x14ac:dyDescent="0.3">
      <c r="A711" t="s">
        <v>80</v>
      </c>
      <c r="B711">
        <v>68131</v>
      </c>
      <c r="C711">
        <v>3</v>
      </c>
      <c r="D711">
        <v>1.3443813323974609</v>
      </c>
      <c r="E711">
        <v>1.7849564552307129</v>
      </c>
      <c r="F711">
        <v>1.1385239362716677</v>
      </c>
      <c r="G711">
        <v>63.527534484863281</v>
      </c>
      <c r="H711">
        <v>3.5957999229431152</v>
      </c>
      <c r="I711">
        <v>0</v>
      </c>
      <c r="J711">
        <v>5.426600456237793</v>
      </c>
      <c r="K711">
        <v>2.7023344039916992</v>
      </c>
      <c r="L711">
        <v>8.547026664018631E-3</v>
      </c>
      <c r="M711">
        <v>1</v>
      </c>
    </row>
    <row r="712" spans="1:13" x14ac:dyDescent="0.3">
      <c r="A712" t="s">
        <v>80</v>
      </c>
      <c r="B712">
        <v>68131</v>
      </c>
      <c r="C712">
        <v>4</v>
      </c>
      <c r="D712">
        <v>1.2039159536361694</v>
      </c>
      <c r="E712">
        <v>1.4953460693359375</v>
      </c>
      <c r="F712">
        <v>1.1888586282730105</v>
      </c>
      <c r="G712">
        <v>54.518424987792969</v>
      </c>
      <c r="H712">
        <v>4.8260998725891113</v>
      </c>
      <c r="I712">
        <v>0</v>
      </c>
      <c r="J712">
        <v>5.3136601448059082</v>
      </c>
      <c r="K712">
        <v>3.766548633575439</v>
      </c>
      <c r="L712">
        <v>0.39896887540817261</v>
      </c>
      <c r="M712">
        <v>1</v>
      </c>
    </row>
    <row r="713" spans="1:13" x14ac:dyDescent="0.3">
      <c r="A713" t="s">
        <v>80</v>
      </c>
      <c r="B713">
        <v>68131</v>
      </c>
      <c r="C713">
        <v>0</v>
      </c>
      <c r="D713">
        <v>1.1768414974212646</v>
      </c>
      <c r="E713">
        <v>1.7340246438980105</v>
      </c>
      <c r="F713">
        <v>1.2169474363327026</v>
      </c>
      <c r="G713">
        <v>46.255775451660163</v>
      </c>
      <c r="H713">
        <v>1.3969000577926636</v>
      </c>
      <c r="I713">
        <v>1</v>
      </c>
      <c r="J713">
        <v>10.392757415771484</v>
      </c>
      <c r="K713">
        <v>9.9458389282226563</v>
      </c>
      <c r="L713">
        <v>-0.14473971724510193</v>
      </c>
      <c r="M713">
        <v>2</v>
      </c>
    </row>
    <row r="714" spans="1:13" x14ac:dyDescent="0.3">
      <c r="A714" t="s">
        <v>80</v>
      </c>
      <c r="B714">
        <v>68131</v>
      </c>
      <c r="C714">
        <v>1</v>
      </c>
      <c r="D714">
        <v>1.2264699935913086</v>
      </c>
      <c r="E714">
        <v>1.7988766431808472</v>
      </c>
      <c r="F714">
        <v>1.4261406660079956</v>
      </c>
      <c r="G714">
        <v>48.922817230224609</v>
      </c>
      <c r="H714">
        <v>0.8783000111579895</v>
      </c>
      <c r="I714">
        <v>2</v>
      </c>
      <c r="J714">
        <v>11.419919013977051</v>
      </c>
      <c r="K714">
        <v>9.5257205963134766</v>
      </c>
      <c r="L714">
        <v>2.8891575336456299</v>
      </c>
      <c r="M714">
        <v>2</v>
      </c>
    </row>
    <row r="715" spans="1:13" x14ac:dyDescent="0.3">
      <c r="A715" t="s">
        <v>80</v>
      </c>
      <c r="B715">
        <v>68131</v>
      </c>
      <c r="C715">
        <v>2</v>
      </c>
      <c r="D715">
        <v>1.0288809537887571</v>
      </c>
      <c r="E715">
        <v>1.7500413656234739</v>
      </c>
      <c r="F715">
        <v>1.3138717412948608</v>
      </c>
      <c r="G715">
        <v>35.882427215576172</v>
      </c>
      <c r="H715">
        <v>0.10499999672174454</v>
      </c>
      <c r="I715">
        <v>4</v>
      </c>
      <c r="J715">
        <v>9.0794963836669922</v>
      </c>
      <c r="K715">
        <v>12.471682548522949</v>
      </c>
      <c r="L715">
        <v>1.4082300662994385</v>
      </c>
      <c r="M715">
        <v>2</v>
      </c>
    </row>
    <row r="716" spans="1:13" x14ac:dyDescent="0.3">
      <c r="A716" t="s">
        <v>80</v>
      </c>
      <c r="B716">
        <v>68131</v>
      </c>
      <c r="C716">
        <v>3</v>
      </c>
      <c r="D716">
        <v>1.2388941049575806</v>
      </c>
      <c r="E716">
        <v>1.8021892309188845</v>
      </c>
      <c r="F716">
        <v>1.0657590627670288</v>
      </c>
      <c r="G716">
        <v>47.41241455078125</v>
      </c>
      <c r="H716">
        <v>0.62150001525878906</v>
      </c>
      <c r="I716">
        <v>3</v>
      </c>
      <c r="J716">
        <v>13.1832275390625</v>
      </c>
      <c r="K716">
        <v>11.965272903442385</v>
      </c>
      <c r="L716">
        <v>-1.9136106967926023</v>
      </c>
      <c r="M716">
        <v>2</v>
      </c>
    </row>
    <row r="717" spans="1:13" x14ac:dyDescent="0.3">
      <c r="A717" t="s">
        <v>80</v>
      </c>
      <c r="B717">
        <v>68131</v>
      </c>
      <c r="C717">
        <v>4</v>
      </c>
      <c r="D717">
        <v>1.1709256172180176</v>
      </c>
      <c r="E717">
        <v>1.7126067876815796</v>
      </c>
      <c r="F717">
        <v>1.0265244245529177</v>
      </c>
      <c r="G717">
        <v>41.951976776123047</v>
      </c>
      <c r="H717">
        <v>1.4028999805450439</v>
      </c>
      <c r="I717">
        <v>1</v>
      </c>
      <c r="J717">
        <v>11.367592811584473</v>
      </c>
      <c r="K717">
        <v>12.258668899536133</v>
      </c>
      <c r="L717">
        <v>-3.1070501804351807</v>
      </c>
      <c r="M717">
        <v>2</v>
      </c>
    </row>
    <row r="718" spans="1:13" x14ac:dyDescent="0.3">
      <c r="A718" t="s">
        <v>80</v>
      </c>
      <c r="B718">
        <v>68131</v>
      </c>
      <c r="C718">
        <v>0</v>
      </c>
      <c r="D718">
        <v>1.2901324033737185</v>
      </c>
      <c r="E718">
        <v>1.8267782926559448</v>
      </c>
      <c r="F718">
        <v>1.1905348300933838</v>
      </c>
      <c r="G718">
        <v>57.723991394042969</v>
      </c>
      <c r="H718">
        <v>1.3090000152587891</v>
      </c>
      <c r="I718">
        <v>1</v>
      </c>
      <c r="J718">
        <v>21.263494491577148</v>
      </c>
      <c r="K718">
        <v>13.356294631958008</v>
      </c>
      <c r="L718">
        <v>1.4028364419937134</v>
      </c>
      <c r="M718">
        <v>3</v>
      </c>
    </row>
    <row r="719" spans="1:13" x14ac:dyDescent="0.3">
      <c r="A719" t="s">
        <v>80</v>
      </c>
      <c r="B719">
        <v>68131</v>
      </c>
      <c r="C719">
        <v>1</v>
      </c>
      <c r="D719">
        <v>1.5927646160125732</v>
      </c>
      <c r="E719">
        <v>1.7885565757751465</v>
      </c>
      <c r="F719">
        <v>0.97301441431045521</v>
      </c>
      <c r="G719">
        <v>64.266944885253906</v>
      </c>
      <c r="H719">
        <v>2.4788999557495117</v>
      </c>
      <c r="I719">
        <v>0</v>
      </c>
      <c r="J719">
        <v>32.667362213134766</v>
      </c>
      <c r="K719">
        <v>15.673784255981444</v>
      </c>
      <c r="L719">
        <v>1.495431661605835</v>
      </c>
      <c r="M719">
        <v>3</v>
      </c>
    </row>
    <row r="720" spans="1:13" x14ac:dyDescent="0.3">
      <c r="A720" t="s">
        <v>80</v>
      </c>
      <c r="B720">
        <v>68131</v>
      </c>
      <c r="C720">
        <v>2</v>
      </c>
      <c r="D720">
        <v>1.2419180870056152</v>
      </c>
      <c r="E720">
        <v>1.7902997732162476</v>
      </c>
      <c r="F720">
        <v>1.2235519886016846</v>
      </c>
      <c r="G720">
        <v>47.513134002685547</v>
      </c>
      <c r="H720">
        <v>0.70389997959136963</v>
      </c>
      <c r="I720">
        <v>3</v>
      </c>
      <c r="J720">
        <v>28.600994110107425</v>
      </c>
      <c r="K720">
        <v>26.195642471313477</v>
      </c>
      <c r="L720">
        <v>-0.12177815288305284</v>
      </c>
      <c r="M720">
        <v>3</v>
      </c>
    </row>
    <row r="721" spans="1:13" x14ac:dyDescent="0.3">
      <c r="A721" t="s">
        <v>80</v>
      </c>
      <c r="B721">
        <v>68131</v>
      </c>
      <c r="C721">
        <v>3</v>
      </c>
      <c r="D721">
        <v>1.1181445121765137</v>
      </c>
      <c r="E721">
        <v>1.7112314701080322</v>
      </c>
      <c r="F721">
        <v>1.0975996255874634</v>
      </c>
      <c r="G721">
        <v>38.338779449462891</v>
      </c>
      <c r="H721">
        <v>0.77920001745223999</v>
      </c>
      <c r="I721">
        <v>2</v>
      </c>
      <c r="J721">
        <v>27.919002532958984</v>
      </c>
      <c r="K721">
        <v>32.932891845703125</v>
      </c>
      <c r="L721">
        <v>-12.715606689453123</v>
      </c>
      <c r="M721">
        <v>3</v>
      </c>
    </row>
    <row r="722" spans="1:13" x14ac:dyDescent="0.3">
      <c r="A722" t="s">
        <v>80</v>
      </c>
      <c r="B722">
        <v>68131</v>
      </c>
      <c r="C722">
        <v>4</v>
      </c>
      <c r="D722">
        <v>1.2598667144775391</v>
      </c>
      <c r="E722">
        <v>1.0640745162963867</v>
      </c>
      <c r="F722">
        <v>1.2929837703704834</v>
      </c>
      <c r="G722">
        <v>52.763633728027344</v>
      </c>
      <c r="H722">
        <v>3.0028998851776123</v>
      </c>
      <c r="I722">
        <v>0</v>
      </c>
      <c r="J722">
        <v>36.393619537353523</v>
      </c>
      <c r="K722">
        <v>27.632976531982425</v>
      </c>
      <c r="L722">
        <v>-1.237817645072937</v>
      </c>
      <c r="M722">
        <v>3</v>
      </c>
    </row>
    <row r="723" spans="1:13" x14ac:dyDescent="0.3">
      <c r="A723" t="s">
        <v>80</v>
      </c>
      <c r="B723">
        <v>68131</v>
      </c>
      <c r="C723">
        <v>0</v>
      </c>
      <c r="D723">
        <v>1.2450065612792969</v>
      </c>
      <c r="E723">
        <v>0.93578928709030162</v>
      </c>
      <c r="F723">
        <v>1.2183332443237305</v>
      </c>
      <c r="G723">
        <v>55.317680358886719</v>
      </c>
      <c r="H723">
        <v>1.2257000207901001</v>
      </c>
      <c r="I723">
        <v>1</v>
      </c>
      <c r="J723">
        <v>6.8683905601501465</v>
      </c>
      <c r="K723">
        <v>4.6393532752990723</v>
      </c>
      <c r="L723">
        <v>-1.0320674180984497</v>
      </c>
      <c r="M723">
        <v>4</v>
      </c>
    </row>
    <row r="724" spans="1:13" x14ac:dyDescent="0.3">
      <c r="A724" t="s">
        <v>80</v>
      </c>
      <c r="B724">
        <v>68131</v>
      </c>
      <c r="C724">
        <v>1</v>
      </c>
      <c r="D724">
        <v>1.0529593229293823</v>
      </c>
      <c r="E724">
        <v>1.3443251848220823</v>
      </c>
      <c r="F724">
        <v>1.0157581567764282</v>
      </c>
      <c r="G724">
        <v>37.418422698974609</v>
      </c>
      <c r="H724">
        <v>0.75370001792907715</v>
      </c>
      <c r="I724">
        <v>2</v>
      </c>
      <c r="J724">
        <v>5.1176137924194336</v>
      </c>
      <c r="K724">
        <v>5.8070082664489746</v>
      </c>
      <c r="L724">
        <v>-3.3200500011444092</v>
      </c>
      <c r="M724">
        <v>4</v>
      </c>
    </row>
    <row r="725" spans="1:13" x14ac:dyDescent="0.3">
      <c r="A725" t="s">
        <v>80</v>
      </c>
      <c r="B725">
        <v>68131</v>
      </c>
      <c r="C725">
        <v>2</v>
      </c>
      <c r="D725">
        <v>1.264240026473999</v>
      </c>
      <c r="E725">
        <v>1.5936450958251951</v>
      </c>
      <c r="F725">
        <v>1.5143088102340698</v>
      </c>
      <c r="G725">
        <v>49.516010284423828</v>
      </c>
      <c r="H725">
        <v>0.23880000412464145</v>
      </c>
      <c r="I725">
        <v>4</v>
      </c>
      <c r="J725">
        <v>6.1212663650512695</v>
      </c>
      <c r="K725">
        <v>5.1885251998901367</v>
      </c>
      <c r="L725">
        <v>0.61713302135467529</v>
      </c>
      <c r="M725">
        <v>4</v>
      </c>
    </row>
    <row r="726" spans="1:13" x14ac:dyDescent="0.3">
      <c r="A726" t="s">
        <v>80</v>
      </c>
      <c r="B726">
        <v>68131</v>
      </c>
      <c r="C726">
        <v>3</v>
      </c>
      <c r="D726">
        <v>1.2380470037460327</v>
      </c>
      <c r="E726">
        <v>1.5917659997940063</v>
      </c>
      <c r="F726">
        <v>1.3897150754928589</v>
      </c>
      <c r="G726">
        <v>45.836460113525391</v>
      </c>
      <c r="H726">
        <v>1.1888999938964844</v>
      </c>
      <c r="I726">
        <v>1</v>
      </c>
      <c r="J726">
        <v>6.8389534950256348</v>
      </c>
      <c r="K726">
        <v>6.6415853500366211</v>
      </c>
      <c r="L726">
        <v>-8.4978416562080383E-2</v>
      </c>
      <c r="M726">
        <v>4</v>
      </c>
    </row>
    <row r="727" spans="1:13" x14ac:dyDescent="0.3">
      <c r="A727" t="s">
        <v>80</v>
      </c>
      <c r="B727">
        <v>68131</v>
      </c>
      <c r="C727">
        <v>4</v>
      </c>
      <c r="D727">
        <v>1.2334911823272705</v>
      </c>
      <c r="E727">
        <v>1.56964111328125</v>
      </c>
      <c r="F727">
        <v>1.4744138717651367</v>
      </c>
      <c r="G727">
        <v>50.736194610595703</v>
      </c>
      <c r="H727">
        <v>2.1482999324798584</v>
      </c>
      <c r="I727">
        <v>0</v>
      </c>
      <c r="J727">
        <v>6.2013120651245117</v>
      </c>
      <c r="K727">
        <v>5.0266294479370117</v>
      </c>
      <c r="L727">
        <v>0.65539324283599854</v>
      </c>
      <c r="M727">
        <v>4</v>
      </c>
    </row>
    <row r="728" spans="1:13" x14ac:dyDescent="0.3">
      <c r="A728" t="s">
        <v>80</v>
      </c>
      <c r="B728">
        <v>72890</v>
      </c>
      <c r="C728">
        <v>0</v>
      </c>
      <c r="D728">
        <v>1.5606625080108645</v>
      </c>
      <c r="E728">
        <v>0.63433557748794556</v>
      </c>
      <c r="F728">
        <v>0.31480377912521362</v>
      </c>
      <c r="G728">
        <v>-66.618423461914063</v>
      </c>
      <c r="H728">
        <v>0</v>
      </c>
      <c r="I728">
        <v>0</v>
      </c>
      <c r="J728">
        <v>-4.8229973763227463E-2</v>
      </c>
      <c r="K728">
        <v>2.0850822329521179E-2</v>
      </c>
      <c r="L728">
        <v>-2.6968773454427719E-4</v>
      </c>
      <c r="M728">
        <v>0</v>
      </c>
    </row>
    <row r="729" spans="1:13" x14ac:dyDescent="0.3">
      <c r="A729" t="s">
        <v>80</v>
      </c>
      <c r="B729">
        <v>72890</v>
      </c>
      <c r="C729">
        <v>0</v>
      </c>
      <c r="D729">
        <v>1.3603284358978271</v>
      </c>
      <c r="E729">
        <v>1.2866671085357666</v>
      </c>
      <c r="F729">
        <v>0.55754804611206055</v>
      </c>
      <c r="G729">
        <v>50.924980163574219</v>
      </c>
      <c r="H729">
        <v>0</v>
      </c>
      <c r="I729">
        <v>0</v>
      </c>
      <c r="J729">
        <v>5.347475528717041</v>
      </c>
      <c r="K729">
        <v>4.1228013038635254</v>
      </c>
      <c r="L729">
        <v>-1.3618566989898682</v>
      </c>
      <c r="M729">
        <v>0</v>
      </c>
    </row>
    <row r="730" spans="1:13" x14ac:dyDescent="0.3">
      <c r="A730" t="s">
        <v>80</v>
      </c>
      <c r="B730">
        <v>72890</v>
      </c>
      <c r="C730">
        <v>1</v>
      </c>
      <c r="D730">
        <v>1.499333381652832</v>
      </c>
      <c r="E730">
        <v>1.3337476253509519</v>
      </c>
      <c r="F730">
        <v>0.51251167058944702</v>
      </c>
      <c r="G730">
        <v>52.858783721923828</v>
      </c>
      <c r="H730">
        <v>0</v>
      </c>
      <c r="I730">
        <v>0</v>
      </c>
      <c r="J730">
        <v>7.6125879287719727</v>
      </c>
      <c r="K730">
        <v>5.2151288986206055</v>
      </c>
      <c r="L730">
        <v>-2.4594359397888184</v>
      </c>
      <c r="M730">
        <v>0</v>
      </c>
    </row>
    <row r="731" spans="1:13" x14ac:dyDescent="0.3">
      <c r="A731" t="s">
        <v>80</v>
      </c>
      <c r="B731">
        <v>72890</v>
      </c>
      <c r="C731">
        <v>2</v>
      </c>
      <c r="D731">
        <v>1.0314083099365234</v>
      </c>
      <c r="E731">
        <v>1.0772733688354492</v>
      </c>
      <c r="F731">
        <v>0.68910062313079834</v>
      </c>
      <c r="G731">
        <v>39.208339691162109</v>
      </c>
      <c r="H731">
        <v>0</v>
      </c>
      <c r="I731">
        <v>0</v>
      </c>
      <c r="J731">
        <v>2.7610774040222168</v>
      </c>
      <c r="K731">
        <v>3.252066850662231</v>
      </c>
      <c r="L731">
        <v>-0.93717277050018322</v>
      </c>
      <c r="M731">
        <v>0</v>
      </c>
    </row>
    <row r="732" spans="1:13" x14ac:dyDescent="0.3">
      <c r="A732" t="s">
        <v>80</v>
      </c>
      <c r="B732">
        <v>72890</v>
      </c>
      <c r="C732">
        <v>3</v>
      </c>
      <c r="D732">
        <v>1.5691565275192261</v>
      </c>
      <c r="E732">
        <v>1.4762873649597168</v>
      </c>
      <c r="F732">
        <v>0.95172590017318714</v>
      </c>
      <c r="G732">
        <v>56.497280120849609</v>
      </c>
      <c r="H732">
        <v>0</v>
      </c>
      <c r="I732">
        <v>0</v>
      </c>
      <c r="J732">
        <v>8.4319324493408203</v>
      </c>
      <c r="K732">
        <v>5.5789408683776855</v>
      </c>
      <c r="L732">
        <v>0.17061237990856171</v>
      </c>
      <c r="M732">
        <v>0</v>
      </c>
    </row>
    <row r="733" spans="1:13" x14ac:dyDescent="0.3">
      <c r="A733" t="s">
        <v>80</v>
      </c>
      <c r="B733">
        <v>72890</v>
      </c>
      <c r="C733">
        <v>4</v>
      </c>
      <c r="D733">
        <v>1.6244382858276367</v>
      </c>
      <c r="E733">
        <v>1.5086872577667236</v>
      </c>
      <c r="F733">
        <v>1.0338797569274902</v>
      </c>
      <c r="G733">
        <v>58.022186279296875</v>
      </c>
      <c r="H733">
        <v>0</v>
      </c>
      <c r="I733">
        <v>0</v>
      </c>
      <c r="J733">
        <v>9.4699230194091797</v>
      </c>
      <c r="K733">
        <v>5.8544721603393555</v>
      </c>
      <c r="L733">
        <v>0.82538479566574097</v>
      </c>
      <c r="M733">
        <v>0</v>
      </c>
    </row>
    <row r="734" spans="1:13" x14ac:dyDescent="0.3">
      <c r="A734" t="s">
        <v>80</v>
      </c>
      <c r="B734">
        <v>72890</v>
      </c>
      <c r="C734">
        <v>0</v>
      </c>
      <c r="D734">
        <v>1.7152044773101809</v>
      </c>
      <c r="E734">
        <v>1.5393537282943726</v>
      </c>
      <c r="F734">
        <v>0.82996302843093872</v>
      </c>
      <c r="G734">
        <v>59.110282897949219</v>
      </c>
      <c r="H734">
        <v>0</v>
      </c>
      <c r="I734">
        <v>0</v>
      </c>
      <c r="J734">
        <v>8.7340402603149414</v>
      </c>
      <c r="K734">
        <v>5.2131071090698242</v>
      </c>
      <c r="L734">
        <v>0.35361984372138977</v>
      </c>
      <c r="M734">
        <v>1</v>
      </c>
    </row>
    <row r="735" spans="1:13" x14ac:dyDescent="0.3">
      <c r="A735" t="s">
        <v>80</v>
      </c>
      <c r="B735">
        <v>72890</v>
      </c>
      <c r="C735">
        <v>1</v>
      </c>
      <c r="D735">
        <v>1.524146556854248</v>
      </c>
      <c r="E735">
        <v>1.3558318614959717</v>
      </c>
      <c r="F735">
        <v>0.55315810441970825</v>
      </c>
      <c r="G735">
        <v>56.743167877197266</v>
      </c>
      <c r="H735">
        <v>0</v>
      </c>
      <c r="I735">
        <v>0</v>
      </c>
      <c r="J735">
        <v>6.0628972053527832</v>
      </c>
      <c r="K735">
        <v>3.6986870765686031</v>
      </c>
      <c r="L735">
        <v>-1.4589842557907104</v>
      </c>
      <c r="M735">
        <v>1</v>
      </c>
    </row>
    <row r="736" spans="1:13" x14ac:dyDescent="0.3">
      <c r="A736" t="s">
        <v>80</v>
      </c>
      <c r="B736">
        <v>72890</v>
      </c>
      <c r="C736">
        <v>2</v>
      </c>
      <c r="D736">
        <v>1.2236168384552002</v>
      </c>
      <c r="E736">
        <v>0.94391340017318714</v>
      </c>
      <c r="F736">
        <v>0.88495808839797974</v>
      </c>
      <c r="G736">
        <v>-54.971015930175781</v>
      </c>
      <c r="H736">
        <v>0</v>
      </c>
      <c r="I736">
        <v>0</v>
      </c>
      <c r="J736">
        <v>-4.4106580317020416E-2</v>
      </c>
      <c r="K736">
        <v>-2.1198587492108345E-2</v>
      </c>
      <c r="L736">
        <v>-2.2505158558487892E-2</v>
      </c>
      <c r="M736">
        <v>1</v>
      </c>
    </row>
    <row r="737" spans="1:13" x14ac:dyDescent="0.3">
      <c r="A737" t="s">
        <v>80</v>
      </c>
      <c r="B737">
        <v>72890</v>
      </c>
      <c r="C737">
        <v>2</v>
      </c>
      <c r="D737">
        <v>1.993888258934021</v>
      </c>
      <c r="E737">
        <v>1.4065601825714111</v>
      </c>
      <c r="F737">
        <v>0.53387159109115601</v>
      </c>
      <c r="G737">
        <v>75.484565734863281</v>
      </c>
      <c r="H737">
        <v>0</v>
      </c>
      <c r="I737">
        <v>0</v>
      </c>
      <c r="J737">
        <v>9.2869081497192383</v>
      </c>
      <c r="K737">
        <v>2.3329641819000244</v>
      </c>
      <c r="L737">
        <v>-0.58184206485748291</v>
      </c>
      <c r="M737">
        <v>1</v>
      </c>
    </row>
    <row r="738" spans="1:13" x14ac:dyDescent="0.3">
      <c r="A738" t="s">
        <v>80</v>
      </c>
      <c r="B738">
        <v>72890</v>
      </c>
      <c r="C738">
        <v>3</v>
      </c>
      <c r="D738">
        <v>1.7389099597930908</v>
      </c>
      <c r="E738">
        <v>1.4280050992965698</v>
      </c>
      <c r="F738">
        <v>0.66179883480072021</v>
      </c>
      <c r="G738">
        <v>66.696876525878906</v>
      </c>
      <c r="H738">
        <v>0</v>
      </c>
      <c r="I738">
        <v>0</v>
      </c>
      <c r="J738">
        <v>7.7000656127929688</v>
      </c>
      <c r="K738">
        <v>3.2923476696014404</v>
      </c>
      <c r="L738">
        <v>-0.40093404054641729</v>
      </c>
      <c r="M738">
        <v>1</v>
      </c>
    </row>
    <row r="739" spans="1:13" x14ac:dyDescent="0.3">
      <c r="A739" t="s">
        <v>80</v>
      </c>
      <c r="B739">
        <v>72890</v>
      </c>
      <c r="C739">
        <v>4</v>
      </c>
      <c r="D739">
        <v>1.3004943132400513</v>
      </c>
      <c r="E739">
        <v>0.92546695470809937</v>
      </c>
      <c r="F739">
        <v>0.89101201295852661</v>
      </c>
      <c r="G739">
        <v>36.719024658203125</v>
      </c>
      <c r="H739">
        <v>0</v>
      </c>
      <c r="I739">
        <v>0</v>
      </c>
      <c r="J739">
        <v>8.6120530962944031E-2</v>
      </c>
      <c r="K739">
        <v>6.1826758086681366E-2</v>
      </c>
      <c r="L739">
        <v>-9.7510784864425659E-2</v>
      </c>
      <c r="M739">
        <v>1</v>
      </c>
    </row>
    <row r="740" spans="1:13" x14ac:dyDescent="0.3">
      <c r="A740" t="s">
        <v>80</v>
      </c>
      <c r="B740">
        <v>72890</v>
      </c>
      <c r="C740">
        <v>4</v>
      </c>
      <c r="D740">
        <v>1.939845085144043</v>
      </c>
      <c r="E740">
        <v>1.4100849628448486</v>
      </c>
      <c r="F740">
        <v>0.5706557035446167</v>
      </c>
      <c r="G740">
        <v>66.00018310546875</v>
      </c>
      <c r="H740">
        <v>0</v>
      </c>
      <c r="I740">
        <v>0</v>
      </c>
      <c r="J740">
        <v>11.632822036743164</v>
      </c>
      <c r="K740">
        <v>5.0942316055297852</v>
      </c>
      <c r="L740">
        <v>-0.93442010879516602</v>
      </c>
      <c r="M740">
        <v>1</v>
      </c>
    </row>
    <row r="741" spans="1:13" x14ac:dyDescent="0.3">
      <c r="A741" t="s">
        <v>80</v>
      </c>
      <c r="B741">
        <v>72890</v>
      </c>
      <c r="C741">
        <v>0</v>
      </c>
      <c r="D741">
        <v>1.2084777355194092</v>
      </c>
      <c r="E741">
        <v>0.60809898376464844</v>
      </c>
      <c r="F741">
        <v>0.80092334747314453</v>
      </c>
      <c r="G741">
        <v>-54.995738983154297</v>
      </c>
      <c r="H741">
        <v>0</v>
      </c>
      <c r="I741">
        <v>0</v>
      </c>
      <c r="J741">
        <v>-0.16842998564243317</v>
      </c>
      <c r="K741">
        <v>-2.972826361656189E-2</v>
      </c>
      <c r="L741">
        <v>-0.11414693295955658</v>
      </c>
      <c r="M741">
        <v>2</v>
      </c>
    </row>
    <row r="742" spans="1:13" x14ac:dyDescent="0.3">
      <c r="A742" t="s">
        <v>80</v>
      </c>
      <c r="B742">
        <v>72890</v>
      </c>
      <c r="C742">
        <v>0</v>
      </c>
      <c r="D742">
        <v>1.9218814373016355</v>
      </c>
      <c r="E742">
        <v>1.520910382270813</v>
      </c>
      <c r="F742">
        <v>0.99903565645217896</v>
      </c>
      <c r="G742">
        <v>69.776847839355469</v>
      </c>
      <c r="H742">
        <v>0</v>
      </c>
      <c r="I742">
        <v>0</v>
      </c>
      <c r="J742">
        <v>19.891971588134769</v>
      </c>
      <c r="K742">
        <v>7.176541805267334</v>
      </c>
      <c r="L742">
        <v>1.4818944931030271</v>
      </c>
      <c r="M742">
        <v>2</v>
      </c>
    </row>
    <row r="743" spans="1:13" x14ac:dyDescent="0.3">
      <c r="A743" t="s">
        <v>80</v>
      </c>
      <c r="B743">
        <v>72890</v>
      </c>
      <c r="C743">
        <v>1</v>
      </c>
      <c r="D743">
        <v>1.4267286062240601</v>
      </c>
      <c r="E743">
        <v>1.4998437166213989</v>
      </c>
      <c r="F743">
        <v>1.0166010856628418</v>
      </c>
      <c r="G743">
        <v>49.016719818115234</v>
      </c>
      <c r="H743">
        <v>0</v>
      </c>
      <c r="I743">
        <v>0</v>
      </c>
      <c r="J743">
        <v>15.378682136535645</v>
      </c>
      <c r="K743">
        <v>12.961645126342772</v>
      </c>
      <c r="L743">
        <v>3.2406132221221924</v>
      </c>
      <c r="M743">
        <v>2</v>
      </c>
    </row>
    <row r="744" spans="1:13" x14ac:dyDescent="0.3">
      <c r="A744" t="s">
        <v>80</v>
      </c>
      <c r="B744">
        <v>72890</v>
      </c>
      <c r="C744">
        <v>2</v>
      </c>
      <c r="D744">
        <v>1.3121629953384399</v>
      </c>
      <c r="E744">
        <v>1.3265193700790403</v>
      </c>
      <c r="F744">
        <v>0.72461104393005371</v>
      </c>
      <c r="G744">
        <v>46.99554443359375</v>
      </c>
      <c r="H744">
        <v>0</v>
      </c>
      <c r="I744">
        <v>0</v>
      </c>
      <c r="J744">
        <v>10.284740447998049</v>
      </c>
      <c r="K744">
        <v>9.4058828353881836</v>
      </c>
      <c r="L744">
        <v>-1.881254196166992</v>
      </c>
      <c r="M744">
        <v>2</v>
      </c>
    </row>
    <row r="745" spans="1:13" x14ac:dyDescent="0.3">
      <c r="A745" t="s">
        <v>80</v>
      </c>
      <c r="B745">
        <v>72890</v>
      </c>
      <c r="C745">
        <v>3</v>
      </c>
      <c r="D745">
        <v>1.2767332792282104</v>
      </c>
      <c r="E745">
        <v>0.87920361757278442</v>
      </c>
      <c r="F745">
        <v>1.1193339824676514</v>
      </c>
      <c r="G745">
        <v>46.10784912109375</v>
      </c>
      <c r="H745">
        <v>0</v>
      </c>
      <c r="I745">
        <v>0</v>
      </c>
      <c r="J745">
        <v>0.66762459278106689</v>
      </c>
      <c r="K745">
        <v>0.40929016470909119</v>
      </c>
      <c r="L745">
        <v>0.49499732255935669</v>
      </c>
      <c r="M745">
        <v>2</v>
      </c>
    </row>
    <row r="746" spans="1:13" x14ac:dyDescent="0.3">
      <c r="A746" t="s">
        <v>80</v>
      </c>
      <c r="B746">
        <v>72890</v>
      </c>
      <c r="C746">
        <v>3</v>
      </c>
      <c r="D746">
        <v>1.5711463689804075</v>
      </c>
      <c r="E746">
        <v>1.491756796836853</v>
      </c>
      <c r="F746">
        <v>1.1869288682937622</v>
      </c>
      <c r="G746">
        <v>55.24310302734375</v>
      </c>
      <c r="H746">
        <v>0</v>
      </c>
      <c r="I746">
        <v>0</v>
      </c>
      <c r="J746">
        <v>15.800000190734863</v>
      </c>
      <c r="K746">
        <v>10.624163627624512</v>
      </c>
      <c r="L746">
        <v>2.7072393894195557</v>
      </c>
      <c r="M746">
        <v>2</v>
      </c>
    </row>
    <row r="747" spans="1:13" x14ac:dyDescent="0.3">
      <c r="A747" t="s">
        <v>80</v>
      </c>
      <c r="B747">
        <v>72890</v>
      </c>
      <c r="C747">
        <v>4</v>
      </c>
      <c r="D747">
        <v>1.2058537006378174</v>
      </c>
      <c r="E747">
        <v>0.71844285726547241</v>
      </c>
      <c r="F747">
        <v>0.99045950174331676</v>
      </c>
      <c r="G747">
        <v>9.0082311630249023</v>
      </c>
      <c r="H747">
        <v>0</v>
      </c>
      <c r="I747">
        <v>0</v>
      </c>
      <c r="J747">
        <v>5.5624324828386307E-2</v>
      </c>
      <c r="K747">
        <v>0.19327746331691745</v>
      </c>
      <c r="L747">
        <v>0.29283937811851501</v>
      </c>
      <c r="M747">
        <v>2</v>
      </c>
    </row>
    <row r="748" spans="1:13" x14ac:dyDescent="0.3">
      <c r="A748" t="s">
        <v>80</v>
      </c>
      <c r="B748">
        <v>72890</v>
      </c>
      <c r="C748">
        <v>4</v>
      </c>
      <c r="D748">
        <v>1.3784198760986328</v>
      </c>
      <c r="E748">
        <v>1.384785532951355</v>
      </c>
      <c r="F748">
        <v>1.0476564168930054</v>
      </c>
      <c r="G748">
        <v>51.0677490234375</v>
      </c>
      <c r="H748">
        <v>0</v>
      </c>
      <c r="I748">
        <v>0</v>
      </c>
      <c r="J748">
        <v>10.500676155090332</v>
      </c>
      <c r="K748">
        <v>8.4795074462890625</v>
      </c>
      <c r="L748">
        <v>0.23415987193584439</v>
      </c>
      <c r="M748">
        <v>2</v>
      </c>
    </row>
    <row r="749" spans="1:13" x14ac:dyDescent="0.3">
      <c r="A749" t="s">
        <v>80</v>
      </c>
      <c r="B749">
        <v>72890</v>
      </c>
      <c r="C749">
        <v>0</v>
      </c>
      <c r="D749">
        <v>1.206565260887146</v>
      </c>
      <c r="E749">
        <v>1.2774914503097534</v>
      </c>
      <c r="F749">
        <v>0.85159260034561157</v>
      </c>
      <c r="G749">
        <v>41.267551422119141</v>
      </c>
      <c r="H749">
        <v>0</v>
      </c>
      <c r="I749">
        <v>0</v>
      </c>
      <c r="J749">
        <v>26.577234268188477</v>
      </c>
      <c r="K749">
        <v>29.175817489624023</v>
      </c>
      <c r="L749">
        <v>-8.127863883972168</v>
      </c>
      <c r="M749">
        <v>3</v>
      </c>
    </row>
    <row r="750" spans="1:13" x14ac:dyDescent="0.3">
      <c r="A750" t="s">
        <v>80</v>
      </c>
      <c r="B750">
        <v>72890</v>
      </c>
      <c r="C750">
        <v>1</v>
      </c>
      <c r="D750">
        <v>1.7205837965011597</v>
      </c>
      <c r="E750">
        <v>1.4681129455566406</v>
      </c>
      <c r="F750">
        <v>0.88789999485015869</v>
      </c>
      <c r="G750">
        <v>72.939872741699219</v>
      </c>
      <c r="H750">
        <v>0</v>
      </c>
      <c r="I750">
        <v>0</v>
      </c>
      <c r="J750">
        <v>27.847497940063477</v>
      </c>
      <c r="K750">
        <v>7.1520280838012695</v>
      </c>
      <c r="L750">
        <v>-4.6775169372558594</v>
      </c>
      <c r="M750">
        <v>3</v>
      </c>
    </row>
    <row r="751" spans="1:13" x14ac:dyDescent="0.3">
      <c r="A751" t="s">
        <v>80</v>
      </c>
      <c r="B751">
        <v>72890</v>
      </c>
      <c r="C751">
        <v>1</v>
      </c>
      <c r="D751">
        <v>1.2316673994064331</v>
      </c>
      <c r="E751">
        <v>1.2992256879806521</v>
      </c>
      <c r="F751">
        <v>1.0495383739471436</v>
      </c>
      <c r="G751">
        <v>38.092823028564453</v>
      </c>
      <c r="H751">
        <v>0</v>
      </c>
      <c r="I751">
        <v>0</v>
      </c>
      <c r="J751">
        <v>28.822866439819336</v>
      </c>
      <c r="K751">
        <v>32.156421661376953</v>
      </c>
      <c r="L751">
        <v>-17.829692840576172</v>
      </c>
      <c r="M751">
        <v>3</v>
      </c>
    </row>
    <row r="752" spans="1:13" x14ac:dyDescent="0.3">
      <c r="A752" t="s">
        <v>80</v>
      </c>
      <c r="B752">
        <v>72890</v>
      </c>
      <c r="C752">
        <v>2</v>
      </c>
      <c r="D752">
        <v>1.4626389741897583</v>
      </c>
      <c r="E752">
        <v>1.677198052406311</v>
      </c>
      <c r="F752">
        <v>1.1391383409500122</v>
      </c>
      <c r="G752">
        <v>51.873298645019531</v>
      </c>
      <c r="H752">
        <v>0</v>
      </c>
      <c r="I752">
        <v>0</v>
      </c>
      <c r="J752">
        <v>36.892475128173828</v>
      </c>
      <c r="K752">
        <v>28.738214492797852</v>
      </c>
      <c r="L752">
        <v>-3.5379185676574707</v>
      </c>
      <c r="M752">
        <v>3</v>
      </c>
    </row>
    <row r="753" spans="1:13" x14ac:dyDescent="0.3">
      <c r="A753" t="s">
        <v>80</v>
      </c>
      <c r="B753">
        <v>72890</v>
      </c>
      <c r="C753">
        <v>3</v>
      </c>
      <c r="D753">
        <v>1.2186299562454224</v>
      </c>
      <c r="E753">
        <v>0.83217918872833252</v>
      </c>
      <c r="F753">
        <v>1.3198732137680054</v>
      </c>
      <c r="G753">
        <v>32.063285827636719</v>
      </c>
      <c r="H753">
        <v>0</v>
      </c>
      <c r="I753">
        <v>0</v>
      </c>
      <c r="J753">
        <v>18.793840408325195</v>
      </c>
      <c r="K753">
        <v>-28.655630111694336</v>
      </c>
      <c r="L753">
        <v>8.8889379501342773</v>
      </c>
      <c r="M753">
        <v>3</v>
      </c>
    </row>
    <row r="754" spans="1:13" x14ac:dyDescent="0.3">
      <c r="A754" t="s">
        <v>80</v>
      </c>
      <c r="B754">
        <v>72890</v>
      </c>
      <c r="C754">
        <v>3</v>
      </c>
      <c r="D754">
        <v>0.72091019153594971</v>
      </c>
      <c r="E754">
        <v>0.5144849419593811</v>
      </c>
      <c r="F754">
        <v>1.2687820196151731</v>
      </c>
      <c r="G754">
        <v>-9.67987060546875</v>
      </c>
      <c r="H754">
        <v>0</v>
      </c>
      <c r="I754">
        <v>0</v>
      </c>
      <c r="J754">
        <v>-4.3508930206298828</v>
      </c>
      <c r="K754">
        <v>23.19066047668457</v>
      </c>
      <c r="L754">
        <v>-10.622498512268066</v>
      </c>
      <c r="M754">
        <v>3</v>
      </c>
    </row>
    <row r="755" spans="1:13" x14ac:dyDescent="0.3">
      <c r="A755" t="s">
        <v>80</v>
      </c>
      <c r="B755">
        <v>72890</v>
      </c>
      <c r="C755">
        <v>3</v>
      </c>
      <c r="D755">
        <v>1.3143163919448853</v>
      </c>
      <c r="E755">
        <v>0.82848328351974487</v>
      </c>
      <c r="F755">
        <v>1.1779156923294067</v>
      </c>
      <c r="G755">
        <v>-15.379552841186523</v>
      </c>
      <c r="H755">
        <v>0</v>
      </c>
      <c r="I755">
        <v>0</v>
      </c>
      <c r="J755">
        <v>-2.848505973815918E-2</v>
      </c>
      <c r="K755">
        <v>-0.10260580480098724</v>
      </c>
      <c r="L755">
        <v>-1.4016218483448029E-2</v>
      </c>
      <c r="M755">
        <v>3</v>
      </c>
    </row>
    <row r="756" spans="1:13" x14ac:dyDescent="0.3">
      <c r="A756" t="s">
        <v>80</v>
      </c>
      <c r="B756">
        <v>72890</v>
      </c>
      <c r="C756">
        <v>3</v>
      </c>
      <c r="D756">
        <v>1.2776529788970947</v>
      </c>
      <c r="E756">
        <v>0.81348341703414917</v>
      </c>
      <c r="F756">
        <v>1.2918165922164917</v>
      </c>
      <c r="G756">
        <v>-18.018772125244141</v>
      </c>
      <c r="H756">
        <v>0</v>
      </c>
      <c r="I756">
        <v>0</v>
      </c>
      <c r="J756">
        <v>-2.3812785148620605</v>
      </c>
      <c r="K756">
        <v>-1.037230372428894</v>
      </c>
      <c r="L756">
        <v>7.2468080520629883</v>
      </c>
      <c r="M756">
        <v>3</v>
      </c>
    </row>
    <row r="757" spans="1:13" x14ac:dyDescent="0.3">
      <c r="A757" t="s">
        <v>80</v>
      </c>
      <c r="B757">
        <v>72890</v>
      </c>
      <c r="C757">
        <v>3</v>
      </c>
      <c r="D757">
        <v>1.6297078132629397</v>
      </c>
      <c r="E757">
        <v>1.7761398553848269</v>
      </c>
      <c r="F757">
        <v>0.67272752523422241</v>
      </c>
      <c r="G757">
        <v>53.506229400634766</v>
      </c>
      <c r="H757">
        <v>0</v>
      </c>
      <c r="I757">
        <v>0</v>
      </c>
      <c r="J757">
        <v>40.688556671142578</v>
      </c>
      <c r="K757">
        <v>28.033304214477539</v>
      </c>
      <c r="L757">
        <v>-10.964047431945801</v>
      </c>
      <c r="M757">
        <v>3</v>
      </c>
    </row>
    <row r="758" spans="1:13" x14ac:dyDescent="0.3">
      <c r="A758" t="s">
        <v>80</v>
      </c>
      <c r="B758">
        <v>72890</v>
      </c>
      <c r="C758">
        <v>4</v>
      </c>
      <c r="D758">
        <v>1.2331792116165159</v>
      </c>
      <c r="E758">
        <v>1.4005502462387085</v>
      </c>
      <c r="F758">
        <v>0.8286590576171875</v>
      </c>
      <c r="G758">
        <v>39.250164031982422</v>
      </c>
      <c r="H758">
        <v>0</v>
      </c>
      <c r="I758">
        <v>0</v>
      </c>
      <c r="J758">
        <v>27.308111190795898</v>
      </c>
      <c r="K758">
        <v>30.343288421630859</v>
      </c>
      <c r="L758">
        <v>-14.014257431030272</v>
      </c>
      <c r="M758">
        <v>3</v>
      </c>
    </row>
    <row r="759" spans="1:13" x14ac:dyDescent="0.3">
      <c r="A759" t="s">
        <v>80</v>
      </c>
      <c r="B759">
        <v>72890</v>
      </c>
      <c r="C759">
        <v>0</v>
      </c>
      <c r="D759">
        <v>1.2051235437393188</v>
      </c>
      <c r="E759">
        <v>0.84883761405944824</v>
      </c>
      <c r="F759">
        <v>1.2426148653030396</v>
      </c>
      <c r="G759">
        <v>76.317146301269531</v>
      </c>
      <c r="H759">
        <v>0</v>
      </c>
      <c r="I759">
        <v>0</v>
      </c>
      <c r="J759">
        <v>1.8515288829803469</v>
      </c>
      <c r="K759">
        <v>9.7615644335746765E-3</v>
      </c>
      <c r="L759">
        <v>-0.4506614208221435</v>
      </c>
      <c r="M759">
        <v>4</v>
      </c>
    </row>
    <row r="760" spans="1:13" x14ac:dyDescent="0.3">
      <c r="A760" t="s">
        <v>80</v>
      </c>
      <c r="B760">
        <v>72890</v>
      </c>
      <c r="C760">
        <v>0</v>
      </c>
      <c r="D760">
        <v>1.2675577402114868</v>
      </c>
      <c r="E760">
        <v>0.83507007360458374</v>
      </c>
      <c r="F760">
        <v>1.2100353240966797</v>
      </c>
      <c r="G760">
        <v>63.337234497070313</v>
      </c>
      <c r="H760">
        <v>0</v>
      </c>
      <c r="I760">
        <v>0</v>
      </c>
      <c r="J760">
        <v>9.5297613143920898</v>
      </c>
      <c r="K760">
        <v>-1.7335226535797119</v>
      </c>
      <c r="L760">
        <v>-4.4601750373840332</v>
      </c>
      <c r="M760">
        <v>4</v>
      </c>
    </row>
    <row r="761" spans="1:13" x14ac:dyDescent="0.3">
      <c r="A761" t="s">
        <v>80</v>
      </c>
      <c r="B761">
        <v>72890</v>
      </c>
      <c r="C761">
        <v>0</v>
      </c>
      <c r="D761">
        <v>1.3801003694534302</v>
      </c>
      <c r="E761">
        <v>0.92641377449035645</v>
      </c>
      <c r="F761">
        <v>1.1906312704086304</v>
      </c>
      <c r="G761">
        <v>-72.883743286132813</v>
      </c>
      <c r="H761">
        <v>0</v>
      </c>
      <c r="I761">
        <v>0</v>
      </c>
      <c r="J761">
        <v>-5.2343258857727051</v>
      </c>
      <c r="K761">
        <v>-1.0423600673675537</v>
      </c>
      <c r="L761">
        <v>-1.2295346260070801</v>
      </c>
      <c r="M761">
        <v>4</v>
      </c>
    </row>
    <row r="762" spans="1:13" x14ac:dyDescent="0.3">
      <c r="A762" t="s">
        <v>80</v>
      </c>
      <c r="B762">
        <v>72890</v>
      </c>
      <c r="C762">
        <v>0</v>
      </c>
      <c r="D762">
        <v>1.3386766910552981</v>
      </c>
      <c r="E762">
        <v>1.08177649974823</v>
      </c>
      <c r="F762">
        <v>1.1366884708404541</v>
      </c>
      <c r="G762">
        <v>-18.175163269042969</v>
      </c>
      <c r="H762">
        <v>0</v>
      </c>
      <c r="I762">
        <v>0</v>
      </c>
      <c r="J762">
        <v>-0.76196026802062988</v>
      </c>
      <c r="K762">
        <v>1.9857618808746336</v>
      </c>
      <c r="L762">
        <v>1.2013965845108032</v>
      </c>
      <c r="M762">
        <v>4</v>
      </c>
    </row>
    <row r="763" spans="1:13" x14ac:dyDescent="0.3">
      <c r="A763" t="s">
        <v>80</v>
      </c>
      <c r="B763">
        <v>72890</v>
      </c>
      <c r="C763">
        <v>0</v>
      </c>
      <c r="D763">
        <v>1.5456136465072632</v>
      </c>
      <c r="E763">
        <v>1.8234924077987671</v>
      </c>
      <c r="F763">
        <v>0.88399863243103027</v>
      </c>
      <c r="G763">
        <v>54.320911407470703</v>
      </c>
      <c r="H763">
        <v>0</v>
      </c>
      <c r="I763">
        <v>0</v>
      </c>
      <c r="J763">
        <v>53.8115234375</v>
      </c>
      <c r="K763">
        <v>38.024433135986328</v>
      </c>
      <c r="L763">
        <v>-6.8568201065063477</v>
      </c>
      <c r="M763">
        <v>4</v>
      </c>
    </row>
    <row r="764" spans="1:13" x14ac:dyDescent="0.3">
      <c r="A764" t="s">
        <v>80</v>
      </c>
      <c r="B764">
        <v>72890</v>
      </c>
      <c r="C764">
        <v>1</v>
      </c>
      <c r="D764">
        <v>1.254726767539978</v>
      </c>
      <c r="E764">
        <v>1.049258828163147</v>
      </c>
      <c r="F764">
        <v>1.365572452545166</v>
      </c>
      <c r="G764">
        <v>-13.844756126403809</v>
      </c>
      <c r="H764">
        <v>0</v>
      </c>
      <c r="I764">
        <v>0</v>
      </c>
      <c r="J764">
        <v>-27.494617462158203</v>
      </c>
      <c r="K764">
        <v>-94.674972534179673</v>
      </c>
      <c r="L764">
        <v>59.014209747314453</v>
      </c>
      <c r="M764">
        <v>4</v>
      </c>
    </row>
    <row r="765" spans="1:13" x14ac:dyDescent="0.3">
      <c r="A765" t="s">
        <v>80</v>
      </c>
      <c r="B765">
        <v>72890</v>
      </c>
      <c r="C765">
        <v>1</v>
      </c>
      <c r="D765">
        <v>1.4274523258209229</v>
      </c>
      <c r="E765">
        <v>1.9304077625274656</v>
      </c>
      <c r="F765">
        <v>1.2901152372360229</v>
      </c>
      <c r="G765">
        <v>46.071430206298828</v>
      </c>
      <c r="H765">
        <v>0</v>
      </c>
      <c r="I765">
        <v>0</v>
      </c>
      <c r="J765">
        <v>45.885944366455078</v>
      </c>
      <c r="K765">
        <v>43.758632659912109</v>
      </c>
      <c r="L765">
        <v>6.2386808395385742</v>
      </c>
      <c r="M765">
        <v>4</v>
      </c>
    </row>
    <row r="766" spans="1:13" x14ac:dyDescent="0.3">
      <c r="A766" t="s">
        <v>80</v>
      </c>
      <c r="B766">
        <v>72890</v>
      </c>
      <c r="C766">
        <v>2</v>
      </c>
      <c r="D766">
        <v>1.1896641254425049</v>
      </c>
      <c r="E766">
        <v>1.1012417078018188</v>
      </c>
      <c r="F766">
        <v>1.3423932790756226</v>
      </c>
      <c r="G766">
        <v>0.79895949363708496</v>
      </c>
      <c r="H766">
        <v>0</v>
      </c>
      <c r="I766">
        <v>0</v>
      </c>
      <c r="J766">
        <v>1.105546236038208</v>
      </c>
      <c r="K766">
        <v>-78.408882141113281</v>
      </c>
      <c r="L766">
        <v>11.699317932128906</v>
      </c>
      <c r="M766">
        <v>4</v>
      </c>
    </row>
    <row r="767" spans="1:13" x14ac:dyDescent="0.3">
      <c r="A767" t="s">
        <v>80</v>
      </c>
      <c r="B767">
        <v>72890</v>
      </c>
      <c r="C767">
        <v>2</v>
      </c>
      <c r="D767">
        <v>1.5425771474838257</v>
      </c>
      <c r="E767">
        <v>1.2096724510192871</v>
      </c>
      <c r="F767">
        <v>1.2825635671615601</v>
      </c>
      <c r="G767">
        <v>79.047111511230469</v>
      </c>
      <c r="H767">
        <v>0</v>
      </c>
      <c r="I767">
        <v>0</v>
      </c>
      <c r="J767">
        <v>6.5797319412231445</v>
      </c>
      <c r="K767">
        <v>-0.62896460294723511</v>
      </c>
      <c r="L767">
        <v>1.1071757078170776</v>
      </c>
      <c r="M767">
        <v>4</v>
      </c>
    </row>
    <row r="768" spans="1:13" x14ac:dyDescent="0.3">
      <c r="A768" t="s">
        <v>80</v>
      </c>
      <c r="B768">
        <v>72890</v>
      </c>
      <c r="C768">
        <v>2</v>
      </c>
      <c r="D768">
        <v>1.4002217054367063</v>
      </c>
      <c r="E768">
        <v>0.92875534296035755</v>
      </c>
      <c r="F768">
        <v>1.3868111371994021</v>
      </c>
      <c r="G768">
        <v>3.0096374452114105E-2</v>
      </c>
      <c r="H768">
        <v>0</v>
      </c>
      <c r="I768">
        <v>0</v>
      </c>
      <c r="J768">
        <v>8.9015811681747437E-4</v>
      </c>
      <c r="K768">
        <v>0.17256243526935575</v>
      </c>
      <c r="L768">
        <v>-1.6858236789703369</v>
      </c>
      <c r="M768">
        <v>4</v>
      </c>
    </row>
    <row r="769" spans="1:13" x14ac:dyDescent="0.3">
      <c r="A769" t="s">
        <v>80</v>
      </c>
      <c r="B769">
        <v>72890</v>
      </c>
      <c r="C769">
        <v>2</v>
      </c>
      <c r="D769">
        <v>1.3578782081604004</v>
      </c>
      <c r="E769">
        <v>0.98876249790191639</v>
      </c>
      <c r="F769">
        <v>1.2749787569046021</v>
      </c>
      <c r="G769">
        <v>-55.671360015869141</v>
      </c>
      <c r="H769">
        <v>0</v>
      </c>
      <c r="I769">
        <v>0</v>
      </c>
      <c r="J769">
        <v>-0.20721070468425751</v>
      </c>
      <c r="K769">
        <v>1.1451356112957001E-2</v>
      </c>
      <c r="L769">
        <v>-0.14103725552558899</v>
      </c>
      <c r="M769">
        <v>4</v>
      </c>
    </row>
    <row r="770" spans="1:13" x14ac:dyDescent="0.3">
      <c r="A770" t="s">
        <v>80</v>
      </c>
      <c r="B770">
        <v>72890</v>
      </c>
      <c r="C770">
        <v>2</v>
      </c>
      <c r="D770">
        <v>1.4469759464263916</v>
      </c>
      <c r="E770">
        <v>0.82176220417022705</v>
      </c>
      <c r="F770">
        <v>1.1457805633544922</v>
      </c>
      <c r="G770">
        <v>33.072055816650391</v>
      </c>
      <c r="H770">
        <v>0</v>
      </c>
      <c r="I770">
        <v>0</v>
      </c>
      <c r="J770">
        <v>0.47446936368942261</v>
      </c>
      <c r="K770">
        <v>-0.69569629430770874</v>
      </c>
      <c r="L770">
        <v>0.21651963889598849</v>
      </c>
      <c r="M770">
        <v>4</v>
      </c>
    </row>
    <row r="771" spans="1:13" x14ac:dyDescent="0.3">
      <c r="A771" t="s">
        <v>80</v>
      </c>
      <c r="B771">
        <v>72890</v>
      </c>
      <c r="C771">
        <v>2</v>
      </c>
      <c r="D771">
        <v>0.89568561315536499</v>
      </c>
      <c r="E771">
        <v>1.8145419359207151</v>
      </c>
      <c r="F771">
        <v>1.1274609565734863</v>
      </c>
      <c r="G771">
        <v>17.228965759277344</v>
      </c>
      <c r="H771">
        <v>0</v>
      </c>
      <c r="I771">
        <v>0</v>
      </c>
      <c r="J771">
        <v>26.484920501708984</v>
      </c>
      <c r="K771">
        <v>85.179862976074219</v>
      </c>
      <c r="L771">
        <v>-6.2120966911315918</v>
      </c>
      <c r="M771">
        <v>4</v>
      </c>
    </row>
    <row r="772" spans="1:13" x14ac:dyDescent="0.3">
      <c r="A772" t="s">
        <v>80</v>
      </c>
      <c r="B772">
        <v>72890</v>
      </c>
      <c r="C772">
        <v>3</v>
      </c>
      <c r="D772">
        <v>1.3632971048355105</v>
      </c>
      <c r="E772">
        <v>1.0395102500915527</v>
      </c>
      <c r="F772">
        <v>1.2163553237915039</v>
      </c>
      <c r="G772">
        <v>44.778820037841797</v>
      </c>
      <c r="H772">
        <v>0</v>
      </c>
      <c r="I772">
        <v>0</v>
      </c>
      <c r="J772">
        <v>73.23724365234375</v>
      </c>
      <c r="K772">
        <v>-72.822662353515625</v>
      </c>
      <c r="L772">
        <v>12.000764846801758</v>
      </c>
      <c r="M772">
        <v>4</v>
      </c>
    </row>
    <row r="773" spans="1:13" x14ac:dyDescent="0.3">
      <c r="A773" t="s">
        <v>80</v>
      </c>
      <c r="B773">
        <v>72890</v>
      </c>
      <c r="C773">
        <v>3</v>
      </c>
      <c r="D773">
        <v>1.3520609140396118</v>
      </c>
      <c r="E773">
        <v>1.0129612684249878</v>
      </c>
      <c r="F773">
        <v>1.2357866764068604</v>
      </c>
      <c r="G773">
        <v>-18.488773345947266</v>
      </c>
      <c r="H773">
        <v>0</v>
      </c>
      <c r="I773">
        <v>0</v>
      </c>
      <c r="J773">
        <v>-1.4535377025604248</v>
      </c>
      <c r="K773">
        <v>-3.4364628791809082</v>
      </c>
      <c r="L773">
        <v>2.662161111831665</v>
      </c>
      <c r="M773">
        <v>4</v>
      </c>
    </row>
    <row r="774" spans="1:13" x14ac:dyDescent="0.3">
      <c r="A774" t="s">
        <v>80</v>
      </c>
      <c r="B774">
        <v>72890</v>
      </c>
      <c r="C774">
        <v>3</v>
      </c>
      <c r="D774">
        <v>1.3099666833877563</v>
      </c>
      <c r="E774">
        <v>0.98947238922119141</v>
      </c>
      <c r="F774">
        <v>1.2141076326370239</v>
      </c>
      <c r="G774">
        <v>-45.943565368652344</v>
      </c>
      <c r="H774">
        <v>0</v>
      </c>
      <c r="I774">
        <v>0</v>
      </c>
      <c r="J774">
        <v>-0.36590024828910828</v>
      </c>
      <c r="K774">
        <v>-0.26639866828918457</v>
      </c>
      <c r="L774">
        <v>-0.23319125175476071</v>
      </c>
      <c r="M774">
        <v>4</v>
      </c>
    </row>
    <row r="775" spans="1:13" x14ac:dyDescent="0.3">
      <c r="A775" t="s">
        <v>80</v>
      </c>
      <c r="B775">
        <v>72890</v>
      </c>
      <c r="C775">
        <v>3</v>
      </c>
      <c r="D775">
        <v>1.3103722333908081</v>
      </c>
      <c r="E775">
        <v>0.98409610986709595</v>
      </c>
      <c r="F775">
        <v>1.2201647758483889</v>
      </c>
      <c r="G775">
        <v>75.036628723144531</v>
      </c>
      <c r="H775">
        <v>0</v>
      </c>
      <c r="I775">
        <v>0</v>
      </c>
      <c r="J775">
        <v>0.43385401368141174</v>
      </c>
      <c r="K775">
        <v>-0.11387989670038225</v>
      </c>
      <c r="L775">
        <v>2.1831505000591282E-2</v>
      </c>
      <c r="M775">
        <v>4</v>
      </c>
    </row>
    <row r="776" spans="1:13" x14ac:dyDescent="0.3">
      <c r="A776" t="s">
        <v>80</v>
      </c>
      <c r="B776">
        <v>72890</v>
      </c>
      <c r="C776">
        <v>3</v>
      </c>
      <c r="D776">
        <v>1.310402512550354</v>
      </c>
      <c r="E776">
        <v>1.0673216581344604</v>
      </c>
      <c r="F776">
        <v>1.2565525770187378</v>
      </c>
      <c r="G776">
        <v>4.473691463470459</v>
      </c>
      <c r="H776">
        <v>0</v>
      </c>
      <c r="I776">
        <v>0</v>
      </c>
      <c r="J776">
        <v>1.2281164526939392E-2</v>
      </c>
      <c r="K776">
        <v>0.11639948934316637</v>
      </c>
      <c r="L776">
        <v>-0.10531022399663924</v>
      </c>
      <c r="M776">
        <v>4</v>
      </c>
    </row>
    <row r="777" spans="1:13" x14ac:dyDescent="0.3">
      <c r="A777" t="s">
        <v>80</v>
      </c>
      <c r="B777">
        <v>72890</v>
      </c>
      <c r="C777">
        <v>3</v>
      </c>
      <c r="D777">
        <v>1.3058149814605713</v>
      </c>
      <c r="E777">
        <v>1.0504887104034424</v>
      </c>
      <c r="F777">
        <v>1.2620019912719729</v>
      </c>
      <c r="G777">
        <v>80.332054138183594</v>
      </c>
      <c r="H777">
        <v>0</v>
      </c>
      <c r="I777">
        <v>0</v>
      </c>
      <c r="J777">
        <v>1.414325475692749</v>
      </c>
      <c r="K777">
        <v>0.23278388381004331</v>
      </c>
      <c r="L777">
        <v>-6.2160193920135498E-2</v>
      </c>
      <c r="M777">
        <v>4</v>
      </c>
    </row>
    <row r="778" spans="1:13" x14ac:dyDescent="0.3">
      <c r="A778" t="s">
        <v>80</v>
      </c>
      <c r="B778">
        <v>72890</v>
      </c>
      <c r="C778">
        <v>3</v>
      </c>
      <c r="D778">
        <v>1.3049203157424929</v>
      </c>
      <c r="E778">
        <v>1.0478763580322266</v>
      </c>
      <c r="F778">
        <v>1.2338259220123291</v>
      </c>
      <c r="G778">
        <v>8.8939399719238281</v>
      </c>
      <c r="H778">
        <v>0</v>
      </c>
      <c r="I778">
        <v>0</v>
      </c>
      <c r="J778">
        <v>0.5756758451461792</v>
      </c>
      <c r="K778">
        <v>-0.27892124652862549</v>
      </c>
      <c r="L778">
        <v>-3.6681454181671143</v>
      </c>
      <c r="M778">
        <v>4</v>
      </c>
    </row>
    <row r="779" spans="1:13" x14ac:dyDescent="0.3">
      <c r="A779" t="s">
        <v>80</v>
      </c>
      <c r="B779">
        <v>72890</v>
      </c>
      <c r="C779">
        <v>3</v>
      </c>
      <c r="D779">
        <v>1.2915304899215698</v>
      </c>
      <c r="E779">
        <v>1.0276542901992798</v>
      </c>
      <c r="F779">
        <v>1.2481517791748049</v>
      </c>
      <c r="G779">
        <v>64.920730590820313</v>
      </c>
      <c r="H779">
        <v>0</v>
      </c>
      <c r="I779">
        <v>0</v>
      </c>
      <c r="J779">
        <v>0.82460325956344604</v>
      </c>
      <c r="K779">
        <v>-0.1283939927816391</v>
      </c>
      <c r="L779">
        <v>0.36392378807067871</v>
      </c>
      <c r="M779">
        <v>4</v>
      </c>
    </row>
    <row r="780" spans="1:13" x14ac:dyDescent="0.3">
      <c r="A780" t="s">
        <v>80</v>
      </c>
      <c r="B780">
        <v>72890</v>
      </c>
      <c r="C780">
        <v>3</v>
      </c>
      <c r="D780">
        <v>1.2714672088623049</v>
      </c>
      <c r="E780">
        <v>0.49457880854606628</v>
      </c>
      <c r="F780">
        <v>1.1735509634017944</v>
      </c>
      <c r="G780">
        <v>5.0273613929748535</v>
      </c>
      <c r="H780">
        <v>0</v>
      </c>
      <c r="I780">
        <v>0</v>
      </c>
      <c r="J780">
        <v>6.1526525765657425E-2</v>
      </c>
      <c r="K780">
        <v>0.15957970917224884</v>
      </c>
      <c r="L780">
        <v>-0.68095588684082031</v>
      </c>
      <c r="M780">
        <v>4</v>
      </c>
    </row>
    <row r="781" spans="1:13" x14ac:dyDescent="0.3">
      <c r="A781" t="s">
        <v>80</v>
      </c>
      <c r="B781">
        <v>72890</v>
      </c>
      <c r="C781">
        <v>3</v>
      </c>
      <c r="D781">
        <v>1.260643482208252</v>
      </c>
      <c r="E781">
        <v>0.51581192016601563</v>
      </c>
      <c r="F781">
        <v>1.1606320142745972</v>
      </c>
      <c r="G781">
        <v>6.3913421630859375</v>
      </c>
      <c r="H781">
        <v>0</v>
      </c>
      <c r="I781">
        <v>0</v>
      </c>
      <c r="J781">
        <v>1.2854486703872681E-2</v>
      </c>
      <c r="K781">
        <v>-1.1624861508607864E-2</v>
      </c>
      <c r="L781">
        <v>-0.11416654288768768</v>
      </c>
      <c r="M781">
        <v>4</v>
      </c>
    </row>
    <row r="782" spans="1:13" x14ac:dyDescent="0.3">
      <c r="A782" t="s">
        <v>80</v>
      </c>
      <c r="B782">
        <v>72890</v>
      </c>
      <c r="C782">
        <v>3</v>
      </c>
      <c r="D782">
        <v>1.2724425792694092</v>
      </c>
      <c r="E782">
        <v>0.49220091104507446</v>
      </c>
      <c r="F782">
        <v>1.1409327983856199</v>
      </c>
      <c r="G782">
        <v>-60.730785369873047</v>
      </c>
      <c r="H782">
        <v>0</v>
      </c>
      <c r="I782">
        <v>0</v>
      </c>
      <c r="J782">
        <v>-0.13897028565406799</v>
      </c>
      <c r="K782">
        <v>-7.7877521514892578E-2</v>
      </c>
      <c r="L782">
        <v>1.2975186109542849E-3</v>
      </c>
      <c r="M782">
        <v>4</v>
      </c>
    </row>
    <row r="783" spans="1:13" x14ac:dyDescent="0.3">
      <c r="A783" t="s">
        <v>80</v>
      </c>
      <c r="B783">
        <v>72890</v>
      </c>
      <c r="C783">
        <v>3</v>
      </c>
      <c r="D783">
        <v>1.3132458925247192</v>
      </c>
      <c r="E783">
        <v>1.0857807397842407</v>
      </c>
      <c r="F783">
        <v>1.1123673915863037</v>
      </c>
      <c r="G783">
        <v>3.8462340831756592</v>
      </c>
      <c r="H783">
        <v>0</v>
      </c>
      <c r="I783">
        <v>0</v>
      </c>
      <c r="J783">
        <v>5.0512247085571289</v>
      </c>
      <c r="K783">
        <v>75.045249938964844</v>
      </c>
      <c r="L783">
        <v>-3.6296420097351074</v>
      </c>
      <c r="M783">
        <v>4</v>
      </c>
    </row>
    <row r="784" spans="1:13" x14ac:dyDescent="0.3">
      <c r="A784" t="s">
        <v>80</v>
      </c>
      <c r="B784">
        <v>72890</v>
      </c>
      <c r="C784">
        <v>4</v>
      </c>
      <c r="D784">
        <v>1.2810813188552856</v>
      </c>
      <c r="E784">
        <v>1.1200234889984131</v>
      </c>
      <c r="F784">
        <v>1.1217472553253174</v>
      </c>
      <c r="G784">
        <v>33.289165496826172</v>
      </c>
      <c r="H784">
        <v>0</v>
      </c>
      <c r="I784">
        <v>0</v>
      </c>
      <c r="J784">
        <v>0.201386958360672</v>
      </c>
      <c r="K784">
        <v>0.20289568603038788</v>
      </c>
      <c r="L784">
        <v>0.23000781238079071</v>
      </c>
      <c r="M784">
        <v>4</v>
      </c>
    </row>
    <row r="785" spans="1:13" x14ac:dyDescent="0.3">
      <c r="A785" t="s">
        <v>80</v>
      </c>
      <c r="B785">
        <v>72890</v>
      </c>
      <c r="C785">
        <v>4</v>
      </c>
      <c r="D785">
        <v>1.1712912321090698</v>
      </c>
      <c r="E785">
        <v>0.13794048130512238</v>
      </c>
      <c r="F785">
        <v>1.3685275316238403</v>
      </c>
      <c r="G785">
        <v>33.373985290527344</v>
      </c>
      <c r="H785">
        <v>0</v>
      </c>
      <c r="I785">
        <v>0</v>
      </c>
      <c r="J785">
        <v>2.3881886005401611</v>
      </c>
      <c r="K785">
        <v>3.5846905708312988</v>
      </c>
      <c r="L785">
        <v>0.54216665029525757</v>
      </c>
      <c r="M785">
        <v>4</v>
      </c>
    </row>
    <row r="786" spans="1:13" x14ac:dyDescent="0.3">
      <c r="A786" t="s">
        <v>80</v>
      </c>
      <c r="B786">
        <v>72890</v>
      </c>
      <c r="C786">
        <v>4</v>
      </c>
      <c r="D786">
        <v>1.2538899183273315</v>
      </c>
      <c r="E786">
        <v>1.3001203536987305</v>
      </c>
      <c r="F786">
        <v>1.2973690032958984</v>
      </c>
      <c r="G786">
        <v>-0.67793899774551392</v>
      </c>
      <c r="H786">
        <v>0</v>
      </c>
      <c r="I786">
        <v>0</v>
      </c>
      <c r="J786">
        <v>-1.5871971845626831E-2</v>
      </c>
      <c r="K786">
        <v>0.36336556077003479</v>
      </c>
      <c r="L786">
        <v>-1.2911969423294067</v>
      </c>
      <c r="M786">
        <v>4</v>
      </c>
    </row>
    <row r="787" spans="1:13" x14ac:dyDescent="0.3">
      <c r="A787" t="s">
        <v>80</v>
      </c>
      <c r="B787">
        <v>72890</v>
      </c>
      <c r="C787">
        <v>4</v>
      </c>
      <c r="D787">
        <v>0.77727347612380981</v>
      </c>
      <c r="E787">
        <v>0.88280802965164185</v>
      </c>
      <c r="F787">
        <v>1.2514898777008057</v>
      </c>
      <c r="G787">
        <v>-22.503805160522461</v>
      </c>
      <c r="H787">
        <v>0</v>
      </c>
      <c r="I787">
        <v>0</v>
      </c>
      <c r="J787">
        <v>-19.872251510620117</v>
      </c>
      <c r="K787">
        <v>43.335250854492188</v>
      </c>
      <c r="L787">
        <v>-20.563919067382813</v>
      </c>
      <c r="M787">
        <v>4</v>
      </c>
    </row>
    <row r="788" spans="1:13" x14ac:dyDescent="0.3">
      <c r="A788" t="s">
        <v>80</v>
      </c>
      <c r="B788">
        <v>72890</v>
      </c>
      <c r="C788">
        <v>4</v>
      </c>
      <c r="D788">
        <v>1.2092113494873049</v>
      </c>
      <c r="E788">
        <v>1.3502001762390137</v>
      </c>
      <c r="F788">
        <v>1.2183138132095337</v>
      </c>
      <c r="G788">
        <v>34.482952117919922</v>
      </c>
      <c r="H788">
        <v>0</v>
      </c>
      <c r="I788">
        <v>0</v>
      </c>
      <c r="J788">
        <v>50.185741424560547</v>
      </c>
      <c r="K788">
        <v>72.35870361328125</v>
      </c>
      <c r="L788">
        <v>-10.151106834411619</v>
      </c>
      <c r="M788">
        <v>4</v>
      </c>
    </row>
    <row r="789" spans="1:13" x14ac:dyDescent="0.3">
      <c r="A789" t="s">
        <v>80</v>
      </c>
      <c r="B789">
        <v>73309</v>
      </c>
      <c r="C789">
        <v>0</v>
      </c>
      <c r="D789">
        <v>1.8071043491363523</v>
      </c>
      <c r="E789">
        <v>2.0887687206268311</v>
      </c>
      <c r="F789">
        <v>1.1165708303451538</v>
      </c>
      <c r="G789">
        <v>4.262047290802002</v>
      </c>
      <c r="H789">
        <v>0.82700002193450928</v>
      </c>
      <c r="I789">
        <v>2</v>
      </c>
      <c r="J789">
        <v>0.38080510497093201</v>
      </c>
      <c r="K789">
        <v>4.2949151992797852</v>
      </c>
      <c r="L789">
        <v>2.7683744430541992</v>
      </c>
      <c r="M789">
        <v>0</v>
      </c>
    </row>
    <row r="790" spans="1:13" x14ac:dyDescent="0.3">
      <c r="A790" t="s">
        <v>80</v>
      </c>
      <c r="B790">
        <v>73309</v>
      </c>
      <c r="C790">
        <v>1</v>
      </c>
      <c r="D790">
        <v>1.8489089012145996</v>
      </c>
      <c r="E790">
        <v>2.1635515689849858</v>
      </c>
      <c r="F790">
        <v>0.52570664882659912</v>
      </c>
      <c r="G790">
        <v>8.2331247329711914</v>
      </c>
      <c r="H790">
        <v>1.1525000333786011</v>
      </c>
      <c r="I790">
        <v>1</v>
      </c>
      <c r="J790">
        <v>0.78994292020797729</v>
      </c>
      <c r="K790">
        <v>4.9038686752319336</v>
      </c>
      <c r="L790">
        <v>-2.3995463848114018</v>
      </c>
      <c r="M790">
        <v>0</v>
      </c>
    </row>
    <row r="791" spans="1:13" x14ac:dyDescent="0.3">
      <c r="A791" t="s">
        <v>80</v>
      </c>
      <c r="B791">
        <v>73309</v>
      </c>
      <c r="C791">
        <v>2</v>
      </c>
      <c r="D791">
        <v>1.8562544584274292</v>
      </c>
      <c r="E791">
        <v>2.2534410953521729</v>
      </c>
      <c r="F791">
        <v>0.83543181419372559</v>
      </c>
      <c r="G791">
        <v>8.5791149139404297</v>
      </c>
      <c r="H791">
        <v>1.5929000377655029</v>
      </c>
      <c r="I791">
        <v>0</v>
      </c>
      <c r="J791">
        <v>0.83142423629760742</v>
      </c>
      <c r="K791">
        <v>5.5070838928222656</v>
      </c>
      <c r="L791">
        <v>0.21096143126487732</v>
      </c>
      <c r="M791">
        <v>0</v>
      </c>
    </row>
    <row r="792" spans="1:13" x14ac:dyDescent="0.3">
      <c r="A792" t="s">
        <v>80</v>
      </c>
      <c r="B792">
        <v>73309</v>
      </c>
      <c r="C792">
        <v>3</v>
      </c>
      <c r="D792">
        <v>1.8943018913269043</v>
      </c>
      <c r="E792">
        <v>2.2555043697357178</v>
      </c>
      <c r="F792">
        <v>0.98913228511810303</v>
      </c>
      <c r="G792">
        <v>9.7872304916381836</v>
      </c>
      <c r="H792">
        <v>2.6772000789642334</v>
      </c>
      <c r="I792">
        <v>0</v>
      </c>
      <c r="J792">
        <v>1.0039157867431641</v>
      </c>
      <c r="K792">
        <v>5.4547715187072754</v>
      </c>
      <c r="L792">
        <v>2.028637170791626</v>
      </c>
      <c r="M792">
        <v>0</v>
      </c>
    </row>
    <row r="793" spans="1:13" x14ac:dyDescent="0.3">
      <c r="A793" t="s">
        <v>80</v>
      </c>
      <c r="B793">
        <v>73309</v>
      </c>
      <c r="C793">
        <v>4</v>
      </c>
      <c r="D793">
        <v>1.9941136837005615</v>
      </c>
      <c r="E793">
        <v>2.2726948261260982</v>
      </c>
      <c r="F793">
        <v>0.84699910879135132</v>
      </c>
      <c r="G793">
        <v>21.518232345581055</v>
      </c>
      <c r="H793">
        <v>1.9313000440597536</v>
      </c>
      <c r="I793">
        <v>0</v>
      </c>
      <c r="J793">
        <v>2.482480525970459</v>
      </c>
      <c r="K793">
        <v>6.2939534187316895</v>
      </c>
      <c r="L793">
        <v>0.1706719696521759</v>
      </c>
      <c r="M793">
        <v>0</v>
      </c>
    </row>
    <row r="794" spans="1:13" x14ac:dyDescent="0.3">
      <c r="A794" t="s">
        <v>80</v>
      </c>
      <c r="B794">
        <v>73309</v>
      </c>
      <c r="C794">
        <v>0</v>
      </c>
      <c r="D794">
        <v>1.5366485118865969</v>
      </c>
      <c r="E794">
        <v>2.3096780776977539</v>
      </c>
      <c r="F794">
        <v>1.4754453897476196</v>
      </c>
      <c r="G794">
        <v>39.518218994140625</v>
      </c>
      <c r="H794">
        <v>0.98650002479553223</v>
      </c>
      <c r="I794">
        <v>2</v>
      </c>
      <c r="J794">
        <v>3.4847216606140137</v>
      </c>
      <c r="K794">
        <v>4.0492901802062988</v>
      </c>
      <c r="L794">
        <v>1.2042527198791504</v>
      </c>
      <c r="M794">
        <v>1</v>
      </c>
    </row>
    <row r="795" spans="1:13" x14ac:dyDescent="0.3">
      <c r="A795" t="s">
        <v>80</v>
      </c>
      <c r="B795">
        <v>73309</v>
      </c>
      <c r="C795">
        <v>1</v>
      </c>
      <c r="D795">
        <v>1.573392391204834</v>
      </c>
      <c r="E795">
        <v>2.5039305686950684</v>
      </c>
      <c r="F795">
        <v>1.1016448736190796</v>
      </c>
      <c r="G795">
        <v>35.675571441650391</v>
      </c>
      <c r="H795">
        <v>1.0853999853134155</v>
      </c>
      <c r="I795">
        <v>2</v>
      </c>
      <c r="J795">
        <v>2.9060177803039551</v>
      </c>
      <c r="K795">
        <v>3.953424453735352</v>
      </c>
      <c r="L795">
        <v>-0.86894214153289795</v>
      </c>
      <c r="M795">
        <v>1</v>
      </c>
    </row>
    <row r="796" spans="1:13" x14ac:dyDescent="0.3">
      <c r="A796" t="s">
        <v>80</v>
      </c>
      <c r="B796">
        <v>73309</v>
      </c>
      <c r="C796">
        <v>2</v>
      </c>
      <c r="D796">
        <v>1.5583842992782593</v>
      </c>
      <c r="E796">
        <v>2.6283609867095947</v>
      </c>
      <c r="F796">
        <v>0.73185986280441284</v>
      </c>
      <c r="G796">
        <v>39.561279296875</v>
      </c>
      <c r="H796">
        <v>2.3956999778747559</v>
      </c>
      <c r="I796">
        <v>0</v>
      </c>
      <c r="J796">
        <v>2.9112257957458496</v>
      </c>
      <c r="K796">
        <v>2.7625832557678223</v>
      </c>
      <c r="L796">
        <v>-2.187716007232666</v>
      </c>
      <c r="M796">
        <v>1</v>
      </c>
    </row>
    <row r="797" spans="1:13" x14ac:dyDescent="0.3">
      <c r="A797" t="s">
        <v>80</v>
      </c>
      <c r="B797">
        <v>73309</v>
      </c>
      <c r="C797">
        <v>3</v>
      </c>
      <c r="D797">
        <v>1.645748496055603</v>
      </c>
      <c r="E797">
        <v>2.6509621143341064</v>
      </c>
      <c r="F797">
        <v>0.69076555967330933</v>
      </c>
      <c r="G797">
        <v>36.299770355224609</v>
      </c>
      <c r="H797">
        <v>2.4704999923706055</v>
      </c>
      <c r="I797">
        <v>0</v>
      </c>
      <c r="J797">
        <v>3.843053817749023</v>
      </c>
      <c r="K797">
        <v>3.8282439708709721</v>
      </c>
      <c r="L797">
        <v>-3.5658829212188721</v>
      </c>
      <c r="M797">
        <v>1</v>
      </c>
    </row>
    <row r="798" spans="1:13" x14ac:dyDescent="0.3">
      <c r="A798" t="s">
        <v>80</v>
      </c>
      <c r="B798">
        <v>73309</v>
      </c>
      <c r="C798">
        <v>4</v>
      </c>
      <c r="D798">
        <v>1.6585086584091189</v>
      </c>
      <c r="E798">
        <v>2.7089388370513916</v>
      </c>
      <c r="F798">
        <v>0.65094906091690063</v>
      </c>
      <c r="G798">
        <v>36.476093292236328</v>
      </c>
      <c r="H798">
        <v>1.7556999921798706</v>
      </c>
      <c r="I798">
        <v>0</v>
      </c>
      <c r="J798">
        <v>4.640751838684082</v>
      </c>
      <c r="K798">
        <v>5.1068887710571289</v>
      </c>
      <c r="L798">
        <v>-3.6498737335205078</v>
      </c>
      <c r="M798">
        <v>1</v>
      </c>
    </row>
    <row r="799" spans="1:13" x14ac:dyDescent="0.3">
      <c r="A799" t="s">
        <v>80</v>
      </c>
      <c r="B799">
        <v>73309</v>
      </c>
      <c r="C799">
        <v>0</v>
      </c>
      <c r="D799">
        <v>1.5004699230194092</v>
      </c>
      <c r="E799">
        <v>2.3724415302276611</v>
      </c>
      <c r="F799">
        <v>0.85243833065032959</v>
      </c>
      <c r="G799">
        <v>33.514801025390625</v>
      </c>
      <c r="H799">
        <v>0.85060000419616699</v>
      </c>
      <c r="I799">
        <v>2</v>
      </c>
      <c r="J799">
        <v>4.1966700553894043</v>
      </c>
      <c r="K799">
        <v>6.0569796562194824</v>
      </c>
      <c r="L799">
        <v>-1.8626693487167361</v>
      </c>
      <c r="M799">
        <v>2</v>
      </c>
    </row>
    <row r="800" spans="1:13" x14ac:dyDescent="0.3">
      <c r="A800" t="s">
        <v>80</v>
      </c>
      <c r="B800">
        <v>73309</v>
      </c>
      <c r="C800">
        <v>1</v>
      </c>
      <c r="D800">
        <v>1.5967930555343628</v>
      </c>
      <c r="E800">
        <v>2.5732266902923584</v>
      </c>
      <c r="F800">
        <v>0.63682419061660767</v>
      </c>
      <c r="G800">
        <v>30.831928253173828</v>
      </c>
      <c r="H800">
        <v>1.2295999526977539</v>
      </c>
      <c r="I800">
        <v>1</v>
      </c>
      <c r="J800">
        <v>5.4562711715698242</v>
      </c>
      <c r="K800">
        <v>7.0432143211364746</v>
      </c>
      <c r="L800">
        <v>-5.8273673057556152</v>
      </c>
      <c r="M800">
        <v>2</v>
      </c>
    </row>
    <row r="801" spans="1:13" x14ac:dyDescent="0.3">
      <c r="A801" t="s">
        <v>80</v>
      </c>
      <c r="B801">
        <v>73309</v>
      </c>
      <c r="C801">
        <v>2</v>
      </c>
      <c r="D801">
        <v>1.5743687152862549</v>
      </c>
      <c r="E801">
        <v>2.6578912734985352</v>
      </c>
      <c r="F801">
        <v>1.0370931625366211</v>
      </c>
      <c r="G801">
        <v>31.802122116088867</v>
      </c>
      <c r="H801">
        <v>2.0034000873565674</v>
      </c>
      <c r="I801">
        <v>0</v>
      </c>
      <c r="J801">
        <v>5.2019634246826172</v>
      </c>
      <c r="K801">
        <v>7.9768304824829102</v>
      </c>
      <c r="L801">
        <v>-2.5979008674621582</v>
      </c>
      <c r="M801">
        <v>2</v>
      </c>
    </row>
    <row r="802" spans="1:13" x14ac:dyDescent="0.3">
      <c r="A802" t="s">
        <v>80</v>
      </c>
      <c r="B802">
        <v>73309</v>
      </c>
      <c r="C802">
        <v>3</v>
      </c>
      <c r="D802">
        <v>1.7289252281188965</v>
      </c>
      <c r="E802">
        <v>2.0579895973205566</v>
      </c>
      <c r="F802">
        <v>0.74234306812286377</v>
      </c>
      <c r="G802">
        <v>30.970489501953125</v>
      </c>
      <c r="H802">
        <v>3.1389999389648442</v>
      </c>
      <c r="I802">
        <v>0</v>
      </c>
      <c r="J802">
        <v>5.9382390975952148</v>
      </c>
      <c r="K802">
        <v>8.4562482833862305</v>
      </c>
      <c r="L802">
        <v>-5.1372761726379395</v>
      </c>
      <c r="M802">
        <v>2</v>
      </c>
    </row>
    <row r="803" spans="1:13" x14ac:dyDescent="0.3">
      <c r="A803" t="s">
        <v>80</v>
      </c>
      <c r="B803">
        <v>73309</v>
      </c>
      <c r="C803">
        <v>4</v>
      </c>
      <c r="D803">
        <v>1.6097946166992188</v>
      </c>
      <c r="E803">
        <v>2.0055930614471436</v>
      </c>
      <c r="F803">
        <v>1.194581151008606</v>
      </c>
      <c r="G803">
        <v>22.286808013916016</v>
      </c>
      <c r="H803">
        <v>5.5500001907348633</v>
      </c>
      <c r="I803">
        <v>0</v>
      </c>
      <c r="J803">
        <v>3.2334704399108887</v>
      </c>
      <c r="K803">
        <v>7.5918111801147461</v>
      </c>
      <c r="L803">
        <v>-2.145625114440918</v>
      </c>
      <c r="M803">
        <v>2</v>
      </c>
    </row>
    <row r="804" spans="1:13" x14ac:dyDescent="0.3">
      <c r="A804" t="s">
        <v>80</v>
      </c>
      <c r="B804">
        <v>73309</v>
      </c>
      <c r="C804">
        <v>0</v>
      </c>
      <c r="D804">
        <v>1.2493332624435425</v>
      </c>
      <c r="E804">
        <v>2.1375136375427246</v>
      </c>
      <c r="F804">
        <v>0.97017568349838257</v>
      </c>
      <c r="G804">
        <v>53.920818328857422</v>
      </c>
      <c r="H804">
        <v>1.5918999910354614</v>
      </c>
      <c r="I804">
        <v>0</v>
      </c>
      <c r="J804">
        <v>20.6707763671875</v>
      </c>
      <c r="K804">
        <v>9.4444646835327166</v>
      </c>
      <c r="L804">
        <v>11.732966423034668</v>
      </c>
      <c r="M804">
        <v>3</v>
      </c>
    </row>
    <row r="805" spans="1:13" x14ac:dyDescent="0.3">
      <c r="A805" t="s">
        <v>80</v>
      </c>
      <c r="B805">
        <v>73309</v>
      </c>
      <c r="C805">
        <v>1</v>
      </c>
      <c r="D805">
        <v>1.1794281005859375</v>
      </c>
      <c r="E805">
        <v>2.2771692276000977</v>
      </c>
      <c r="F805">
        <v>0.46392980217933655</v>
      </c>
      <c r="G805">
        <v>46.381359100341797</v>
      </c>
      <c r="H805">
        <v>0.79159998893737793</v>
      </c>
      <c r="I805">
        <v>2</v>
      </c>
      <c r="J805">
        <v>24.149257659912109</v>
      </c>
      <c r="K805">
        <v>22.929342269897461</v>
      </c>
      <c r="L805">
        <v>1.9488446712493896</v>
      </c>
      <c r="M805">
        <v>3</v>
      </c>
    </row>
    <row r="806" spans="1:13" x14ac:dyDescent="0.3">
      <c r="A806" t="s">
        <v>80</v>
      </c>
      <c r="B806">
        <v>73309</v>
      </c>
      <c r="C806">
        <v>2</v>
      </c>
      <c r="D806">
        <v>1.2926908731460571</v>
      </c>
      <c r="E806">
        <v>2.1800239086151123</v>
      </c>
      <c r="F806">
        <v>0.26704302430152893</v>
      </c>
      <c r="G806">
        <v>49.630836486816406</v>
      </c>
      <c r="H806">
        <v>0.41909998655319214</v>
      </c>
      <c r="I806">
        <v>3</v>
      </c>
      <c r="J806">
        <v>30.573558807373047</v>
      </c>
      <c r="K806">
        <v>25.377147674560547</v>
      </c>
      <c r="L806">
        <v>-5.6189780235290527</v>
      </c>
      <c r="M806">
        <v>3</v>
      </c>
    </row>
    <row r="807" spans="1:13" x14ac:dyDescent="0.3">
      <c r="A807" t="s">
        <v>80</v>
      </c>
      <c r="B807">
        <v>73309</v>
      </c>
      <c r="C807">
        <v>3</v>
      </c>
      <c r="D807">
        <v>1.1577144861221311</v>
      </c>
      <c r="E807">
        <v>2.2593483924865723</v>
      </c>
      <c r="F807">
        <v>0.38687911629676819</v>
      </c>
      <c r="G807">
        <v>41.707084655761719</v>
      </c>
      <c r="H807">
        <v>0.59479999542236328</v>
      </c>
      <c r="I807">
        <v>3</v>
      </c>
      <c r="J807">
        <v>26.558660507202148</v>
      </c>
      <c r="K807">
        <v>29.669460296630859</v>
      </c>
      <c r="L807">
        <v>-2.8008542060852051</v>
      </c>
      <c r="M807">
        <v>3</v>
      </c>
    </row>
    <row r="808" spans="1:13" x14ac:dyDescent="0.3">
      <c r="A808" t="s">
        <v>80</v>
      </c>
      <c r="B808">
        <v>73309</v>
      </c>
      <c r="C808">
        <v>4</v>
      </c>
      <c r="D808">
        <v>1.1967296600341797</v>
      </c>
      <c r="E808">
        <v>2.3143620491027832</v>
      </c>
      <c r="F808">
        <v>0.41517677903175354</v>
      </c>
      <c r="G808">
        <v>47.920738220214851</v>
      </c>
      <c r="H808">
        <v>2.3499999046325684</v>
      </c>
      <c r="I808">
        <v>0</v>
      </c>
      <c r="J808">
        <v>28.056844711303711</v>
      </c>
      <c r="K808">
        <v>25.29444694519043</v>
      </c>
      <c r="L808">
        <v>-1.3946043252944946</v>
      </c>
      <c r="M808">
        <v>3</v>
      </c>
    </row>
    <row r="809" spans="1:13" x14ac:dyDescent="0.3">
      <c r="A809" t="s">
        <v>80</v>
      </c>
      <c r="B809">
        <v>73309</v>
      </c>
      <c r="C809">
        <v>0</v>
      </c>
      <c r="D809">
        <v>1.1525957584381104</v>
      </c>
      <c r="E809">
        <v>1.8669435977935791</v>
      </c>
      <c r="F809">
        <v>0.33062252402305603</v>
      </c>
      <c r="G809">
        <v>41.060359954833984</v>
      </c>
      <c r="H809">
        <v>0.80290001630783081</v>
      </c>
      <c r="I809">
        <v>2</v>
      </c>
      <c r="J809">
        <v>3.2528996467590332</v>
      </c>
      <c r="K809">
        <v>3.5033726692199707</v>
      </c>
      <c r="L809">
        <v>-1.2921825647354126</v>
      </c>
      <c r="M809">
        <v>4</v>
      </c>
    </row>
    <row r="810" spans="1:13" x14ac:dyDescent="0.3">
      <c r="A810" t="s">
        <v>80</v>
      </c>
      <c r="B810">
        <v>73309</v>
      </c>
      <c r="C810">
        <v>1</v>
      </c>
      <c r="D810">
        <v>1.1722272634506226</v>
      </c>
      <c r="E810">
        <v>2.110100269317627</v>
      </c>
      <c r="F810">
        <v>0.95935165882110596</v>
      </c>
      <c r="G810">
        <v>42.590866088867188</v>
      </c>
      <c r="H810">
        <v>0.4083000123500824</v>
      </c>
      <c r="I810">
        <v>3</v>
      </c>
      <c r="J810">
        <v>4.758430004119873</v>
      </c>
      <c r="K810">
        <v>4.653475284576416</v>
      </c>
      <c r="L810">
        <v>2.2672419548034668</v>
      </c>
      <c r="M810">
        <v>4</v>
      </c>
    </row>
    <row r="811" spans="1:13" x14ac:dyDescent="0.3">
      <c r="A811" t="s">
        <v>80</v>
      </c>
      <c r="B811">
        <v>73309</v>
      </c>
      <c r="C811">
        <v>2</v>
      </c>
      <c r="D811">
        <v>1.091814398765564</v>
      </c>
      <c r="E811">
        <v>1.9127197265625</v>
      </c>
      <c r="F811">
        <v>0.74752706289291382</v>
      </c>
      <c r="G811">
        <v>37.240715026855469</v>
      </c>
      <c r="H811">
        <v>1.4960000514984131</v>
      </c>
      <c r="I811">
        <v>1</v>
      </c>
      <c r="J811">
        <v>3.7865824699401855</v>
      </c>
      <c r="K811">
        <v>4.7442865371704102</v>
      </c>
      <c r="L811">
        <v>1.5182015895843506</v>
      </c>
      <c r="M811">
        <v>4</v>
      </c>
    </row>
    <row r="812" spans="1:13" x14ac:dyDescent="0.3">
      <c r="A812" t="s">
        <v>80</v>
      </c>
      <c r="B812">
        <v>73309</v>
      </c>
      <c r="C812">
        <v>3</v>
      </c>
      <c r="D812">
        <v>1.1367974281311035</v>
      </c>
      <c r="E812">
        <v>1.8981121778488159</v>
      </c>
      <c r="F812">
        <v>0.78791451454162598</v>
      </c>
      <c r="G812">
        <v>41.104141235351563</v>
      </c>
      <c r="H812">
        <v>2.2293000221252441</v>
      </c>
      <c r="I812">
        <v>0</v>
      </c>
      <c r="J812">
        <v>4.4365253448486328</v>
      </c>
      <c r="K812">
        <v>4.7168846130371094</v>
      </c>
      <c r="L812">
        <v>1.899380087852478</v>
      </c>
      <c r="M812">
        <v>4</v>
      </c>
    </row>
    <row r="813" spans="1:13" x14ac:dyDescent="0.3">
      <c r="A813" t="s">
        <v>80</v>
      </c>
      <c r="B813">
        <v>73309</v>
      </c>
      <c r="C813">
        <v>4</v>
      </c>
      <c r="D813">
        <v>1.1645468473434448</v>
      </c>
      <c r="E813">
        <v>1.9050369262695313</v>
      </c>
      <c r="F813">
        <v>0.72125685214996338</v>
      </c>
      <c r="G813">
        <v>42.742591857910163</v>
      </c>
      <c r="H813">
        <v>1.9321999549865725</v>
      </c>
      <c r="I813">
        <v>0</v>
      </c>
      <c r="J813">
        <v>5.258946418762207</v>
      </c>
      <c r="K813">
        <v>5.4958949089050293</v>
      </c>
      <c r="L813">
        <v>1.4757206439971924</v>
      </c>
      <c r="M813">
        <v>4</v>
      </c>
    </row>
    <row r="814" spans="1:13" x14ac:dyDescent="0.3">
      <c r="A814" t="s">
        <v>80</v>
      </c>
      <c r="B814">
        <v>74919</v>
      </c>
      <c r="C814">
        <v>0</v>
      </c>
      <c r="D814">
        <v>1.3198994398117063</v>
      </c>
      <c r="E814">
        <v>2.2019083499908447</v>
      </c>
      <c r="F814">
        <v>0.87826108932495117</v>
      </c>
      <c r="G814">
        <v>57.605796813964851</v>
      </c>
      <c r="H814">
        <v>0.77079999446868896</v>
      </c>
      <c r="I814">
        <v>2</v>
      </c>
      <c r="J814">
        <v>4.5474362373352051</v>
      </c>
      <c r="K814">
        <v>2.4775364398956299</v>
      </c>
      <c r="L814">
        <v>1.4786679744720459</v>
      </c>
      <c r="M814">
        <v>0</v>
      </c>
    </row>
    <row r="815" spans="1:13" x14ac:dyDescent="0.3">
      <c r="A815" t="s">
        <v>80</v>
      </c>
      <c r="B815">
        <v>74919</v>
      </c>
      <c r="C815">
        <v>1</v>
      </c>
      <c r="D815">
        <v>1.2881892919540403</v>
      </c>
      <c r="E815">
        <v>2.3126218318939209</v>
      </c>
      <c r="F815">
        <v>0.90695661306381237</v>
      </c>
      <c r="G815">
        <v>52.887706756591797</v>
      </c>
      <c r="H815">
        <v>0.95190000534057617</v>
      </c>
      <c r="I815">
        <v>2</v>
      </c>
      <c r="J815">
        <v>4.918607234954834</v>
      </c>
      <c r="K815">
        <v>3.1136612892150879</v>
      </c>
      <c r="L815">
        <v>2.0384349822998047</v>
      </c>
      <c r="M815">
        <v>0</v>
      </c>
    </row>
    <row r="816" spans="1:13" x14ac:dyDescent="0.3">
      <c r="A816" t="s">
        <v>80</v>
      </c>
      <c r="B816">
        <v>74919</v>
      </c>
      <c r="C816">
        <v>2</v>
      </c>
      <c r="D816">
        <v>1.2591032981872561</v>
      </c>
      <c r="E816">
        <v>2.345606803894043</v>
      </c>
      <c r="F816">
        <v>0.66629642248153687</v>
      </c>
      <c r="G816">
        <v>44.016380310058594</v>
      </c>
      <c r="H816">
        <v>1.6527999639511108</v>
      </c>
      <c r="I816">
        <v>0</v>
      </c>
      <c r="J816">
        <v>5.877532958984375</v>
      </c>
      <c r="K816">
        <v>5.7081737518310547</v>
      </c>
      <c r="L816">
        <v>2.101954460144043</v>
      </c>
      <c r="M816">
        <v>0</v>
      </c>
    </row>
    <row r="817" spans="1:13" x14ac:dyDescent="0.3">
      <c r="A817" t="s">
        <v>80</v>
      </c>
      <c r="B817">
        <v>74919</v>
      </c>
      <c r="C817">
        <v>3</v>
      </c>
      <c r="D817">
        <v>1.2298156023025513</v>
      </c>
      <c r="E817">
        <v>2.3151752948760982</v>
      </c>
      <c r="F817">
        <v>0.70840376615524292</v>
      </c>
      <c r="G817">
        <v>42.5384521484375</v>
      </c>
      <c r="H817">
        <v>0.51239997148513794</v>
      </c>
      <c r="I817">
        <v>3</v>
      </c>
      <c r="J817">
        <v>5.4480986595153809</v>
      </c>
      <c r="K817">
        <v>5.4764323234558105</v>
      </c>
      <c r="L817">
        <v>2.29416823387146</v>
      </c>
      <c r="M817">
        <v>0</v>
      </c>
    </row>
    <row r="818" spans="1:13" x14ac:dyDescent="0.3">
      <c r="A818" t="s">
        <v>80</v>
      </c>
      <c r="B818">
        <v>74919</v>
      </c>
      <c r="C818">
        <v>4</v>
      </c>
      <c r="D818">
        <v>1.4508068561553955</v>
      </c>
      <c r="E818">
        <v>2.3352015018463135</v>
      </c>
      <c r="F818">
        <v>0.34741052985191345</v>
      </c>
      <c r="G818">
        <v>71.361717224121094</v>
      </c>
      <c r="H818">
        <v>6.2729001045227051</v>
      </c>
      <c r="I818">
        <v>0</v>
      </c>
      <c r="J818">
        <v>3.3441791534423828</v>
      </c>
      <c r="K818">
        <v>1.0510082244873049</v>
      </c>
      <c r="L818">
        <v>0.40939655900001526</v>
      </c>
      <c r="M818">
        <v>0</v>
      </c>
    </row>
    <row r="819" spans="1:13" x14ac:dyDescent="0.3">
      <c r="A819" t="s">
        <v>80</v>
      </c>
      <c r="B819">
        <v>74919</v>
      </c>
      <c r="C819">
        <v>0</v>
      </c>
      <c r="D819">
        <v>1.2290985584259031</v>
      </c>
      <c r="E819">
        <v>2.1226382255554199</v>
      </c>
      <c r="F819">
        <v>0.1285543292760849</v>
      </c>
      <c r="G819">
        <v>48.414028167724609</v>
      </c>
      <c r="H819">
        <v>0.71069997549057007</v>
      </c>
      <c r="I819">
        <v>3</v>
      </c>
      <c r="J819">
        <v>4.7194523811340332</v>
      </c>
      <c r="K819">
        <v>3.8142082691192623</v>
      </c>
      <c r="L819">
        <v>-1.7296422719955444</v>
      </c>
      <c r="M819">
        <v>1</v>
      </c>
    </row>
    <row r="820" spans="1:13" x14ac:dyDescent="0.3">
      <c r="A820" t="s">
        <v>80</v>
      </c>
      <c r="B820">
        <v>74919</v>
      </c>
      <c r="C820">
        <v>1</v>
      </c>
      <c r="D820">
        <v>0.9927600622177124</v>
      </c>
      <c r="E820">
        <v>1.9779597520828247</v>
      </c>
      <c r="F820">
        <v>0.20433112978935239</v>
      </c>
      <c r="G820">
        <v>30.027912139892575</v>
      </c>
      <c r="H820">
        <v>0.29679998755455017</v>
      </c>
      <c r="I820">
        <v>4</v>
      </c>
      <c r="J820">
        <v>3.0427045822143555</v>
      </c>
      <c r="K820">
        <v>4.8010587692260742</v>
      </c>
      <c r="L820">
        <v>-2.1590704917907715</v>
      </c>
      <c r="M820">
        <v>1</v>
      </c>
    </row>
    <row r="821" spans="1:13" x14ac:dyDescent="0.3">
      <c r="A821" t="s">
        <v>80</v>
      </c>
      <c r="B821">
        <v>74919</v>
      </c>
      <c r="C821">
        <v>2</v>
      </c>
      <c r="D821">
        <v>1.0951821804046631</v>
      </c>
      <c r="E821">
        <v>2.206721305847168</v>
      </c>
      <c r="F821">
        <v>0.2857067883014679</v>
      </c>
      <c r="G821">
        <v>39.191551208496094</v>
      </c>
      <c r="H821">
        <v>0.44720000028610229</v>
      </c>
      <c r="I821">
        <v>3</v>
      </c>
      <c r="J821">
        <v>4.2720966339111328</v>
      </c>
      <c r="K821">
        <v>5.0847506523132324</v>
      </c>
      <c r="L821">
        <v>-1.2647551298141479</v>
      </c>
      <c r="M821">
        <v>1</v>
      </c>
    </row>
    <row r="822" spans="1:13" x14ac:dyDescent="0.3">
      <c r="A822" t="s">
        <v>80</v>
      </c>
      <c r="B822">
        <v>74919</v>
      </c>
      <c r="C822">
        <v>3</v>
      </c>
      <c r="D822">
        <v>1.0577836036682129</v>
      </c>
      <c r="E822">
        <v>2.149381160736084</v>
      </c>
      <c r="F822">
        <v>0.22045604884624481</v>
      </c>
      <c r="G822">
        <v>34.848323822021484</v>
      </c>
      <c r="H822">
        <v>1.104699969291687</v>
      </c>
      <c r="I822">
        <v>2</v>
      </c>
      <c r="J822">
        <v>4.1110730171203613</v>
      </c>
      <c r="K822">
        <v>5.6357207298278809</v>
      </c>
      <c r="L822">
        <v>-1.760936975479126</v>
      </c>
      <c r="M822">
        <v>1</v>
      </c>
    </row>
    <row r="823" spans="1:13" x14ac:dyDescent="0.3">
      <c r="A823" t="s">
        <v>80</v>
      </c>
      <c r="B823">
        <v>74919</v>
      </c>
      <c r="C823">
        <v>4</v>
      </c>
      <c r="D823">
        <v>1.1165249347686768</v>
      </c>
      <c r="E823">
        <v>2.2591257095336914</v>
      </c>
      <c r="F823">
        <v>0.37811574339866638</v>
      </c>
      <c r="G823">
        <v>36.424995422363281</v>
      </c>
      <c r="H823">
        <v>0.75139999389648438</v>
      </c>
      <c r="I823">
        <v>3</v>
      </c>
      <c r="J823">
        <v>4.7283592224121094</v>
      </c>
      <c r="K823">
        <v>6.3607907295227051</v>
      </c>
      <c r="L823">
        <v>-0.77256977558135986</v>
      </c>
      <c r="M823">
        <v>1</v>
      </c>
    </row>
    <row r="824" spans="1:13" x14ac:dyDescent="0.3">
      <c r="A824" t="s">
        <v>80</v>
      </c>
      <c r="B824">
        <v>74919</v>
      </c>
      <c r="C824">
        <v>0</v>
      </c>
      <c r="D824">
        <v>0.92608898878097523</v>
      </c>
      <c r="E824">
        <v>2.1358082294464111</v>
      </c>
      <c r="F824">
        <v>0.87801831960678101</v>
      </c>
      <c r="G824">
        <v>26.856760025024418</v>
      </c>
      <c r="H824">
        <v>1.235200047492981</v>
      </c>
      <c r="I824">
        <v>1</v>
      </c>
      <c r="J824">
        <v>3.9358279705047607</v>
      </c>
      <c r="K824">
        <v>6.8204550743103027</v>
      </c>
      <c r="L824">
        <v>3.7272956371307377</v>
      </c>
      <c r="M824">
        <v>2</v>
      </c>
    </row>
    <row r="825" spans="1:13" x14ac:dyDescent="0.3">
      <c r="A825" t="s">
        <v>80</v>
      </c>
      <c r="B825">
        <v>74919</v>
      </c>
      <c r="C825">
        <v>1</v>
      </c>
      <c r="D825">
        <v>1.2233357429504397</v>
      </c>
      <c r="E825">
        <v>2.3867144584655762</v>
      </c>
      <c r="F825">
        <v>1.0017389059066772</v>
      </c>
      <c r="G825">
        <v>43.133068084716797</v>
      </c>
      <c r="H825">
        <v>1.2841999530792236</v>
      </c>
      <c r="I825">
        <v>1</v>
      </c>
      <c r="J825">
        <v>10.370226860046388</v>
      </c>
      <c r="K825">
        <v>9.1792688369750977</v>
      </c>
      <c r="L825">
        <v>6.1858701705932617</v>
      </c>
      <c r="M825">
        <v>2</v>
      </c>
    </row>
    <row r="826" spans="1:13" x14ac:dyDescent="0.3">
      <c r="A826" t="s">
        <v>80</v>
      </c>
      <c r="B826">
        <v>74919</v>
      </c>
      <c r="C826">
        <v>2</v>
      </c>
      <c r="D826">
        <v>1.169800877571106</v>
      </c>
      <c r="E826">
        <v>2.3091099262237549</v>
      </c>
      <c r="F826">
        <v>0.40643256902694702</v>
      </c>
      <c r="G826">
        <v>41.988338470458984</v>
      </c>
      <c r="H826">
        <v>0.17659999430179596</v>
      </c>
      <c r="I826">
        <v>4</v>
      </c>
      <c r="J826">
        <v>9.7031545639038086</v>
      </c>
      <c r="K826">
        <v>10.750162124633787</v>
      </c>
      <c r="L826">
        <v>-0.81294363737106323</v>
      </c>
      <c r="M826">
        <v>2</v>
      </c>
    </row>
    <row r="827" spans="1:13" x14ac:dyDescent="0.3">
      <c r="A827" t="s">
        <v>80</v>
      </c>
      <c r="B827">
        <v>74919</v>
      </c>
      <c r="C827">
        <v>3</v>
      </c>
      <c r="D827">
        <v>1.4201333522796631</v>
      </c>
      <c r="E827">
        <v>2.3977794647216797</v>
      </c>
      <c r="F827">
        <v>0.6068803071975708</v>
      </c>
      <c r="G827">
        <v>56.605255126953125</v>
      </c>
      <c r="H827">
        <v>1.0441999435424805</v>
      </c>
      <c r="I827">
        <v>2</v>
      </c>
      <c r="J827">
        <v>13.176213264465332</v>
      </c>
      <c r="K827">
        <v>8.4350662231445313</v>
      </c>
      <c r="L827">
        <v>2.0743234157562256</v>
      </c>
      <c r="M827">
        <v>2</v>
      </c>
    </row>
    <row r="828" spans="1:13" x14ac:dyDescent="0.3">
      <c r="A828" t="s">
        <v>80</v>
      </c>
      <c r="B828">
        <v>74919</v>
      </c>
      <c r="C828">
        <v>4</v>
      </c>
      <c r="D828">
        <v>1.352588415145874</v>
      </c>
      <c r="E828">
        <v>2.4901163578033447</v>
      </c>
      <c r="F828">
        <v>0.4396645724773407</v>
      </c>
      <c r="G828">
        <v>51.691337585449219</v>
      </c>
      <c r="H828">
        <v>1.6159000396728516</v>
      </c>
      <c r="I828">
        <v>0</v>
      </c>
      <c r="J828">
        <v>12.213861465454102</v>
      </c>
      <c r="K828">
        <v>9.6213359832763672</v>
      </c>
      <c r="L828">
        <v>-0.72916543483734131</v>
      </c>
      <c r="M828">
        <v>2</v>
      </c>
    </row>
    <row r="829" spans="1:13" x14ac:dyDescent="0.3">
      <c r="A829" t="s">
        <v>80</v>
      </c>
      <c r="B829">
        <v>74919</v>
      </c>
      <c r="C829">
        <v>0</v>
      </c>
      <c r="D829">
        <v>1.1359717845916748</v>
      </c>
      <c r="E829">
        <v>2.4395151138305664</v>
      </c>
      <c r="F829">
        <v>1.060510516166687</v>
      </c>
      <c r="G829">
        <v>35.744602203369141</v>
      </c>
      <c r="H829">
        <v>1.4206000566482544</v>
      </c>
      <c r="I829">
        <v>1</v>
      </c>
      <c r="J829">
        <v>20.478109359741211</v>
      </c>
      <c r="K829">
        <v>24.082157135009769</v>
      </c>
      <c r="L829">
        <v>15.150576591491699</v>
      </c>
      <c r="M829">
        <v>3</v>
      </c>
    </row>
    <row r="830" spans="1:13" x14ac:dyDescent="0.3">
      <c r="A830" t="s">
        <v>80</v>
      </c>
      <c r="B830">
        <v>74919</v>
      </c>
      <c r="C830">
        <v>1</v>
      </c>
      <c r="D830">
        <v>1.1278973817825315</v>
      </c>
      <c r="E830">
        <v>2.4616482257843018</v>
      </c>
      <c r="F830">
        <v>0.49911573529243469</v>
      </c>
      <c r="G830">
        <v>35.979286193847656</v>
      </c>
      <c r="H830">
        <v>0.97710001468658436</v>
      </c>
      <c r="I830">
        <v>2</v>
      </c>
      <c r="J830">
        <v>20.730146408081055</v>
      </c>
      <c r="K830">
        <v>28.551898956298828</v>
      </c>
      <c r="L830">
        <v>-0.37063959240913391</v>
      </c>
      <c r="M830">
        <v>3</v>
      </c>
    </row>
    <row r="831" spans="1:13" x14ac:dyDescent="0.3">
      <c r="A831" t="s">
        <v>80</v>
      </c>
      <c r="B831">
        <v>74919</v>
      </c>
      <c r="C831">
        <v>2</v>
      </c>
      <c r="D831">
        <v>1.1882705688476563</v>
      </c>
      <c r="E831">
        <v>2.63429856300354</v>
      </c>
      <c r="F831">
        <v>0.92315006256103516</v>
      </c>
      <c r="G831">
        <v>36.859012603759766</v>
      </c>
      <c r="H831">
        <v>0.42329999804496771</v>
      </c>
      <c r="I831">
        <v>3</v>
      </c>
      <c r="J831">
        <v>22.951877593994141</v>
      </c>
      <c r="K831">
        <v>28.256381988525391</v>
      </c>
      <c r="L831">
        <v>11.782687187194824</v>
      </c>
      <c r="M831">
        <v>3</v>
      </c>
    </row>
    <row r="832" spans="1:13" x14ac:dyDescent="0.3">
      <c r="A832" t="s">
        <v>80</v>
      </c>
      <c r="B832">
        <v>74919</v>
      </c>
      <c r="C832">
        <v>3</v>
      </c>
      <c r="D832">
        <v>1.1947873830795288</v>
      </c>
      <c r="E832">
        <v>2.6756377220153809</v>
      </c>
      <c r="F832">
        <v>0.6566426157951355</v>
      </c>
      <c r="G832">
        <v>38.919200897216797</v>
      </c>
      <c r="H832">
        <v>0.2549000084400177</v>
      </c>
      <c r="I832">
        <v>4</v>
      </c>
      <c r="J832">
        <v>24.362640380859375</v>
      </c>
      <c r="K832">
        <v>30.121999740600582</v>
      </c>
      <c r="L832">
        <v>1.7406814098358154</v>
      </c>
      <c r="M832">
        <v>3</v>
      </c>
    </row>
    <row r="833" spans="1:13" x14ac:dyDescent="0.3">
      <c r="A833" t="s">
        <v>80</v>
      </c>
      <c r="B833">
        <v>74919</v>
      </c>
      <c r="C833">
        <v>4</v>
      </c>
      <c r="D833">
        <v>1.0418496131896973</v>
      </c>
      <c r="E833">
        <v>2.6868596076965332</v>
      </c>
      <c r="F833">
        <v>0.55733257532119751</v>
      </c>
      <c r="G833">
        <v>30.457002639770508</v>
      </c>
      <c r="H833">
        <v>1.9989999532699585</v>
      </c>
      <c r="I833">
        <v>0</v>
      </c>
      <c r="J833">
        <v>17.984878540039063</v>
      </c>
      <c r="K833">
        <v>30.563278198242188</v>
      </c>
      <c r="L833">
        <v>-1.1451243162155151</v>
      </c>
      <c r="M833">
        <v>3</v>
      </c>
    </row>
    <row r="834" spans="1:13" x14ac:dyDescent="0.3">
      <c r="A834" t="s">
        <v>80</v>
      </c>
      <c r="B834">
        <v>74919</v>
      </c>
      <c r="C834">
        <v>0</v>
      </c>
      <c r="D834">
        <v>1.1175541877746582</v>
      </c>
      <c r="E834">
        <v>2.2253849506378174</v>
      </c>
      <c r="F834">
        <v>0.12560068070888519</v>
      </c>
      <c r="G834">
        <v>39.09649658203125</v>
      </c>
      <c r="H834">
        <v>1.0054999589920044</v>
      </c>
      <c r="I834">
        <v>2</v>
      </c>
      <c r="J834">
        <v>4.3608274459838867</v>
      </c>
      <c r="K834">
        <v>4.2965998649597168</v>
      </c>
      <c r="L834">
        <v>-3.2156417369842529</v>
      </c>
      <c r="M834">
        <v>4</v>
      </c>
    </row>
    <row r="835" spans="1:13" x14ac:dyDescent="0.3">
      <c r="A835" t="s">
        <v>80</v>
      </c>
      <c r="B835">
        <v>74919</v>
      </c>
      <c r="C835">
        <v>1</v>
      </c>
      <c r="D835">
        <v>1.0663057565689087</v>
      </c>
      <c r="E835">
        <v>2.4831969738006592</v>
      </c>
      <c r="F835">
        <v>0.57042527198791504</v>
      </c>
      <c r="G835">
        <v>33.996623992919922</v>
      </c>
      <c r="H835">
        <v>0.52979999780654907</v>
      </c>
      <c r="I835">
        <v>3</v>
      </c>
      <c r="J835">
        <v>3.6232953071594238</v>
      </c>
      <c r="K835">
        <v>5.360659122467041</v>
      </c>
      <c r="L835">
        <v>-0.35556763410568237</v>
      </c>
      <c r="M835">
        <v>4</v>
      </c>
    </row>
    <row r="836" spans="1:13" x14ac:dyDescent="0.3">
      <c r="A836" t="s">
        <v>80</v>
      </c>
      <c r="B836">
        <v>74919</v>
      </c>
      <c r="C836">
        <v>2</v>
      </c>
      <c r="D836">
        <v>1.1148525476455688</v>
      </c>
      <c r="E836">
        <v>2.4180388450622559</v>
      </c>
      <c r="F836">
        <v>0.64419043064117432</v>
      </c>
      <c r="G836">
        <v>37.209358215332031</v>
      </c>
      <c r="H836">
        <v>0.23710000514984131</v>
      </c>
      <c r="I836">
        <v>4</v>
      </c>
      <c r="J836">
        <v>3.7124836444854736</v>
      </c>
      <c r="K836">
        <v>4.8876104354858398</v>
      </c>
      <c r="L836">
        <v>-0.13072726130485535</v>
      </c>
      <c r="M836">
        <v>4</v>
      </c>
    </row>
    <row r="837" spans="1:13" x14ac:dyDescent="0.3">
      <c r="A837" t="s">
        <v>80</v>
      </c>
      <c r="B837">
        <v>74919</v>
      </c>
      <c r="C837">
        <v>3</v>
      </c>
      <c r="D837">
        <v>1.0714181661605835</v>
      </c>
      <c r="E837">
        <v>2.4286785125732422</v>
      </c>
      <c r="F837">
        <v>0.29479855298995972</v>
      </c>
      <c r="G837">
        <v>30.661525726318359</v>
      </c>
      <c r="H837">
        <v>0.35249999165534973</v>
      </c>
      <c r="I837">
        <v>4</v>
      </c>
      <c r="J837">
        <v>4.3944387435913086</v>
      </c>
      <c r="K837">
        <v>6.8938913345336914</v>
      </c>
      <c r="L837">
        <v>-2.7236227989196777</v>
      </c>
      <c r="M837">
        <v>4</v>
      </c>
    </row>
    <row r="838" spans="1:13" x14ac:dyDescent="0.3">
      <c r="A838" t="s">
        <v>80</v>
      </c>
      <c r="B838">
        <v>74919</v>
      </c>
      <c r="C838">
        <v>4</v>
      </c>
      <c r="D838">
        <v>1.2598530054092407</v>
      </c>
      <c r="E838">
        <v>2.7462794780731201</v>
      </c>
      <c r="F838">
        <v>0.76871705055236816</v>
      </c>
      <c r="G838">
        <v>40.489391326904297</v>
      </c>
      <c r="H838">
        <v>0.91030001640319824</v>
      </c>
      <c r="I838">
        <v>2</v>
      </c>
      <c r="J838">
        <v>5.8620495796203613</v>
      </c>
      <c r="K838">
        <v>6.7871084213256836</v>
      </c>
      <c r="L838">
        <v>1.0388514995574951</v>
      </c>
      <c r="M838">
        <v>4</v>
      </c>
    </row>
    <row r="839" spans="1:13" x14ac:dyDescent="0.3">
      <c r="A839" t="s">
        <v>80</v>
      </c>
      <c r="B839">
        <v>74923</v>
      </c>
      <c r="C839">
        <v>0</v>
      </c>
      <c r="D839">
        <v>1.1721541881561279</v>
      </c>
      <c r="E839">
        <v>0.90119147300720204</v>
      </c>
      <c r="F839">
        <v>1.0873441696166992</v>
      </c>
      <c r="G839">
        <v>48.519584655761719</v>
      </c>
      <c r="H839">
        <v>1.225600004196167</v>
      </c>
      <c r="I839">
        <v>1</v>
      </c>
      <c r="J839">
        <v>4.8296842575073242</v>
      </c>
      <c r="K839">
        <v>3.6562809944152832</v>
      </c>
      <c r="L839">
        <v>-2.2055659294128418</v>
      </c>
      <c r="M839">
        <v>0</v>
      </c>
    </row>
    <row r="840" spans="1:13" x14ac:dyDescent="0.3">
      <c r="A840" t="s">
        <v>80</v>
      </c>
      <c r="B840">
        <v>74923</v>
      </c>
      <c r="C840">
        <v>1</v>
      </c>
      <c r="D840">
        <v>1.1178902387619021</v>
      </c>
      <c r="E840">
        <v>1.0741627216339111</v>
      </c>
      <c r="F840">
        <v>1.5270844697952271</v>
      </c>
      <c r="G840">
        <v>44.392036437988281</v>
      </c>
      <c r="H840">
        <v>0.18500000238418579</v>
      </c>
      <c r="I840">
        <v>4</v>
      </c>
      <c r="J840">
        <v>5.0719165802001953</v>
      </c>
      <c r="K840">
        <v>5.159276008605957</v>
      </c>
      <c r="L840">
        <v>0.47078651189804083</v>
      </c>
      <c r="M840">
        <v>0</v>
      </c>
    </row>
    <row r="841" spans="1:13" x14ac:dyDescent="0.3">
      <c r="A841" t="s">
        <v>80</v>
      </c>
      <c r="B841">
        <v>74923</v>
      </c>
      <c r="C841">
        <v>2</v>
      </c>
      <c r="D841">
        <v>1.2110238075256348</v>
      </c>
      <c r="E841">
        <v>1.1202656030654907</v>
      </c>
      <c r="F841">
        <v>1.718993067741394</v>
      </c>
      <c r="G841">
        <v>49.714817047119141</v>
      </c>
      <c r="H841">
        <v>6.5399996936321259E-2</v>
      </c>
      <c r="I841">
        <v>4</v>
      </c>
      <c r="J841">
        <v>6.5358438491821289</v>
      </c>
      <c r="K841">
        <v>5.3225088119506836</v>
      </c>
      <c r="L841">
        <v>1.5366604328155518</v>
      </c>
      <c r="M841">
        <v>0</v>
      </c>
    </row>
    <row r="842" spans="1:13" x14ac:dyDescent="0.3">
      <c r="A842" t="s">
        <v>80</v>
      </c>
      <c r="B842">
        <v>74923</v>
      </c>
      <c r="C842">
        <v>3</v>
      </c>
      <c r="D842">
        <v>1.0448600053787231</v>
      </c>
      <c r="E842">
        <v>1.1152658462524414</v>
      </c>
      <c r="F842">
        <v>1.3897444009780884</v>
      </c>
      <c r="G842">
        <v>36.393928527832031</v>
      </c>
      <c r="H842">
        <v>0.1835000067949295</v>
      </c>
      <c r="I842">
        <v>4</v>
      </c>
      <c r="J842">
        <v>5.2984967231750488</v>
      </c>
      <c r="K842">
        <v>7.1664667129516602</v>
      </c>
      <c r="L842">
        <v>-0.55984914302825928</v>
      </c>
      <c r="M842">
        <v>0</v>
      </c>
    </row>
    <row r="843" spans="1:13" x14ac:dyDescent="0.3">
      <c r="A843" t="s">
        <v>80</v>
      </c>
      <c r="B843">
        <v>74923</v>
      </c>
      <c r="C843">
        <v>4</v>
      </c>
      <c r="D843">
        <v>1.2691832780838013</v>
      </c>
      <c r="E843">
        <v>1.234326958656311</v>
      </c>
      <c r="F843">
        <v>1.6721071004867554</v>
      </c>
      <c r="G843">
        <v>50.498565673828125</v>
      </c>
      <c r="H843">
        <v>0.77179998159408569</v>
      </c>
      <c r="I843">
        <v>2</v>
      </c>
      <c r="J843">
        <v>7.5669150352478027</v>
      </c>
      <c r="K843">
        <v>6.1688241958618164</v>
      </c>
      <c r="L843">
        <v>0.9264298677444458</v>
      </c>
      <c r="M843">
        <v>0</v>
      </c>
    </row>
    <row r="844" spans="1:13" x14ac:dyDescent="0.3">
      <c r="A844" t="s">
        <v>80</v>
      </c>
      <c r="B844">
        <v>74923</v>
      </c>
      <c r="C844">
        <v>0</v>
      </c>
      <c r="D844">
        <v>1.2117413282394409</v>
      </c>
      <c r="E844">
        <v>1.174580454826355</v>
      </c>
      <c r="F844">
        <v>1.7614196538925171</v>
      </c>
      <c r="G844">
        <v>48.488140106201172</v>
      </c>
      <c r="H844">
        <v>1.5861999988555908</v>
      </c>
      <c r="I844">
        <v>0</v>
      </c>
      <c r="J844">
        <v>5.847282886505127</v>
      </c>
      <c r="K844">
        <v>4.7324404716491699</v>
      </c>
      <c r="L844">
        <v>2.0949311256408691</v>
      </c>
      <c r="M844">
        <v>1</v>
      </c>
    </row>
    <row r="845" spans="1:13" x14ac:dyDescent="0.3">
      <c r="A845" t="s">
        <v>80</v>
      </c>
      <c r="B845">
        <v>74923</v>
      </c>
      <c r="C845">
        <v>1</v>
      </c>
      <c r="D845">
        <v>1.1036714315414429</v>
      </c>
      <c r="E845">
        <v>1.1135624647140503</v>
      </c>
      <c r="F845">
        <v>1.6290946006774902</v>
      </c>
      <c r="G845">
        <v>44.93963623046875</v>
      </c>
      <c r="H845">
        <v>0.47420001029968262</v>
      </c>
      <c r="I845">
        <v>3</v>
      </c>
      <c r="J845">
        <v>4.8224802017211914</v>
      </c>
      <c r="K845">
        <v>4.7186613082885742</v>
      </c>
      <c r="L845">
        <v>1.0434387922286987</v>
      </c>
      <c r="M845">
        <v>1</v>
      </c>
    </row>
    <row r="846" spans="1:13" x14ac:dyDescent="0.3">
      <c r="A846" t="s">
        <v>80</v>
      </c>
      <c r="B846">
        <v>74923</v>
      </c>
      <c r="C846">
        <v>2</v>
      </c>
      <c r="D846">
        <v>1.2625755071640017</v>
      </c>
      <c r="E846">
        <v>1.255439281463623</v>
      </c>
      <c r="F846">
        <v>1.1957502365112305</v>
      </c>
      <c r="G846">
        <v>53.412006378173828</v>
      </c>
      <c r="H846">
        <v>0.57660001516342163</v>
      </c>
      <c r="I846">
        <v>3</v>
      </c>
      <c r="J846">
        <v>6.3147659301757813</v>
      </c>
      <c r="K846">
        <v>4.5000224113464355</v>
      </c>
      <c r="L846">
        <v>-1.3131582736968994</v>
      </c>
      <c r="M846">
        <v>1</v>
      </c>
    </row>
    <row r="847" spans="1:13" x14ac:dyDescent="0.3">
      <c r="A847" t="s">
        <v>80</v>
      </c>
      <c r="B847">
        <v>74923</v>
      </c>
      <c r="C847">
        <v>3</v>
      </c>
      <c r="D847">
        <v>1.0600017309188845</v>
      </c>
      <c r="E847">
        <v>1.2497367858886721</v>
      </c>
      <c r="F847">
        <v>1.3783032894134519</v>
      </c>
      <c r="G847">
        <v>41.024318695068359</v>
      </c>
      <c r="H847">
        <v>0.57069998979568481</v>
      </c>
      <c r="I847">
        <v>3</v>
      </c>
      <c r="J847">
        <v>5.3477683067321777</v>
      </c>
      <c r="K847">
        <v>6.1125192642211914</v>
      </c>
      <c r="L847">
        <v>-0.64668631553649902</v>
      </c>
      <c r="M847">
        <v>1</v>
      </c>
    </row>
    <row r="848" spans="1:13" x14ac:dyDescent="0.3">
      <c r="A848" t="s">
        <v>80</v>
      </c>
      <c r="B848">
        <v>74923</v>
      </c>
      <c r="C848">
        <v>4</v>
      </c>
      <c r="D848">
        <v>1.1982200145721436</v>
      </c>
      <c r="E848">
        <v>1.2572227716445925</v>
      </c>
      <c r="F848">
        <v>1.238642692565918</v>
      </c>
      <c r="G848">
        <v>46.469173431396477</v>
      </c>
      <c r="H848">
        <v>0.44010001420974731</v>
      </c>
      <c r="I848">
        <v>3</v>
      </c>
      <c r="J848">
        <v>6.5948500633239746</v>
      </c>
      <c r="K848">
        <v>6.0683631896972656</v>
      </c>
      <c r="L848">
        <v>-1.5574115514755249</v>
      </c>
      <c r="M848">
        <v>1</v>
      </c>
    </row>
    <row r="849" spans="1:13" x14ac:dyDescent="0.3">
      <c r="A849" t="s">
        <v>80</v>
      </c>
      <c r="B849">
        <v>74923</v>
      </c>
      <c r="C849">
        <v>0</v>
      </c>
      <c r="D849">
        <v>1.2085294723510742</v>
      </c>
      <c r="E849">
        <v>1.1397308111190796</v>
      </c>
      <c r="F849">
        <v>1.129456639289856</v>
      </c>
      <c r="G849">
        <v>51.251945495605469</v>
      </c>
      <c r="H849">
        <v>0.58039999008178711</v>
      </c>
      <c r="I849">
        <v>3</v>
      </c>
      <c r="J849">
        <v>10.694414138793944</v>
      </c>
      <c r="K849">
        <v>7.3513360023498526</v>
      </c>
      <c r="L849">
        <v>-4.4292759895324707</v>
      </c>
      <c r="M849">
        <v>2</v>
      </c>
    </row>
    <row r="850" spans="1:13" x14ac:dyDescent="0.3">
      <c r="A850" t="s">
        <v>80</v>
      </c>
      <c r="B850">
        <v>74923</v>
      </c>
      <c r="C850">
        <v>1</v>
      </c>
      <c r="D850">
        <v>1.2338576316833496</v>
      </c>
      <c r="E850">
        <v>1.2873629331588743</v>
      </c>
      <c r="F850">
        <v>1.3959342241287231</v>
      </c>
      <c r="G850">
        <v>49.811561584472656</v>
      </c>
      <c r="H850">
        <v>0.22619999945163727</v>
      </c>
      <c r="I850">
        <v>4</v>
      </c>
      <c r="J850">
        <v>11.422672271728516</v>
      </c>
      <c r="K850">
        <v>9.6233043670654297</v>
      </c>
      <c r="L850">
        <v>-0.70308911800384521</v>
      </c>
      <c r="M850">
        <v>2</v>
      </c>
    </row>
    <row r="851" spans="1:13" x14ac:dyDescent="0.3">
      <c r="A851" t="s">
        <v>80</v>
      </c>
      <c r="B851">
        <v>74923</v>
      </c>
      <c r="C851">
        <v>2</v>
      </c>
      <c r="D851">
        <v>1.0799052715301514</v>
      </c>
      <c r="E851">
        <v>1.2545044422149658</v>
      </c>
      <c r="F851">
        <v>1.2185816764831543</v>
      </c>
      <c r="G851">
        <v>41.636756896972656</v>
      </c>
      <c r="H851">
        <v>1.2137999534606934</v>
      </c>
      <c r="I851">
        <v>1</v>
      </c>
      <c r="J851">
        <v>10.66771411895752</v>
      </c>
      <c r="K851">
        <v>11.10096549987793</v>
      </c>
      <c r="L851">
        <v>-4.556788444519043</v>
      </c>
      <c r="M851">
        <v>2</v>
      </c>
    </row>
    <row r="852" spans="1:13" x14ac:dyDescent="0.3">
      <c r="A852" t="s">
        <v>80</v>
      </c>
      <c r="B852">
        <v>74923</v>
      </c>
      <c r="C852">
        <v>3</v>
      </c>
      <c r="D852">
        <v>0.85372215509414673</v>
      </c>
      <c r="E852">
        <v>1.1838599443435669</v>
      </c>
      <c r="F852">
        <v>1.374631404876709</v>
      </c>
      <c r="G852">
        <v>20.253620147705082</v>
      </c>
      <c r="H852">
        <v>3.1145999431610107</v>
      </c>
      <c r="I852">
        <v>0</v>
      </c>
      <c r="J852">
        <v>4.8400673866271973</v>
      </c>
      <c r="K852">
        <v>13.07911491394043</v>
      </c>
      <c r="L852">
        <v>-0.99654561281204224</v>
      </c>
      <c r="M852">
        <v>2</v>
      </c>
    </row>
    <row r="853" spans="1:13" x14ac:dyDescent="0.3">
      <c r="A853" t="s">
        <v>80</v>
      </c>
      <c r="B853">
        <v>74923</v>
      </c>
      <c r="C853">
        <v>4</v>
      </c>
      <c r="D853">
        <v>0.89536428451538086</v>
      </c>
      <c r="E853">
        <v>1.3457959890365601</v>
      </c>
      <c r="F853">
        <v>1.2708826065063477</v>
      </c>
      <c r="G853">
        <v>27.134899139404297</v>
      </c>
      <c r="H853">
        <v>3.3582000732421875</v>
      </c>
      <c r="I853">
        <v>0</v>
      </c>
      <c r="J853">
        <v>6.8707122802734375</v>
      </c>
      <c r="K853">
        <v>12.834115982055664</v>
      </c>
      <c r="L853">
        <v>-3.8752052783966064</v>
      </c>
      <c r="M853">
        <v>2</v>
      </c>
    </row>
    <row r="854" spans="1:13" x14ac:dyDescent="0.3">
      <c r="A854" t="s">
        <v>80</v>
      </c>
      <c r="B854">
        <v>74923</v>
      </c>
      <c r="C854">
        <v>0</v>
      </c>
      <c r="D854">
        <v>1.0778735876083374</v>
      </c>
      <c r="E854">
        <v>1.211864709854126</v>
      </c>
      <c r="F854">
        <v>1.1906384229660034</v>
      </c>
      <c r="G854">
        <v>41.386711120605469</v>
      </c>
      <c r="H854">
        <v>0.81050002574920654</v>
      </c>
      <c r="I854">
        <v>2</v>
      </c>
      <c r="J854">
        <v>20.966079711914063</v>
      </c>
      <c r="K854">
        <v>21.955678939819336</v>
      </c>
      <c r="L854">
        <v>-9.1667804718017578</v>
      </c>
      <c r="M854">
        <v>3</v>
      </c>
    </row>
    <row r="855" spans="1:13" x14ac:dyDescent="0.3">
      <c r="A855" t="s">
        <v>80</v>
      </c>
      <c r="B855">
        <v>74923</v>
      </c>
      <c r="C855">
        <v>1</v>
      </c>
      <c r="D855">
        <v>1.1464085578918457</v>
      </c>
      <c r="E855">
        <v>1.4613775014877319</v>
      </c>
      <c r="F855">
        <v>1.3737207651138306</v>
      </c>
      <c r="G855">
        <v>42.616619110107422</v>
      </c>
      <c r="H855">
        <v>1.2613999843597412</v>
      </c>
      <c r="I855">
        <v>1</v>
      </c>
      <c r="J855">
        <v>20.785440444946289</v>
      </c>
      <c r="K855">
        <v>22.30396842956543</v>
      </c>
      <c r="L855">
        <v>-3.5887553691864018</v>
      </c>
      <c r="M855">
        <v>3</v>
      </c>
    </row>
    <row r="856" spans="1:13" x14ac:dyDescent="0.3">
      <c r="A856" t="s">
        <v>80</v>
      </c>
      <c r="B856">
        <v>74923</v>
      </c>
      <c r="C856">
        <v>2</v>
      </c>
      <c r="D856">
        <v>1.1678329706192017</v>
      </c>
      <c r="E856">
        <v>1.5916106700897217</v>
      </c>
      <c r="F856">
        <v>1.5859619379043579</v>
      </c>
      <c r="G856">
        <v>45.224075317382813</v>
      </c>
      <c r="H856">
        <v>1.6888999938964844</v>
      </c>
      <c r="I856">
        <v>0</v>
      </c>
      <c r="J856">
        <v>23.158248901367188</v>
      </c>
      <c r="K856">
        <v>22.893945693969727</v>
      </c>
      <c r="L856">
        <v>1.9614559412002563</v>
      </c>
      <c r="M856">
        <v>3</v>
      </c>
    </row>
    <row r="857" spans="1:13" x14ac:dyDescent="0.3">
      <c r="A857" t="s">
        <v>80</v>
      </c>
      <c r="B857">
        <v>74923</v>
      </c>
      <c r="C857">
        <v>3</v>
      </c>
      <c r="D857">
        <v>1.2534973621368408</v>
      </c>
      <c r="E857">
        <v>1.6637710332870483</v>
      </c>
      <c r="F857">
        <v>1.6347740888595581</v>
      </c>
      <c r="G857">
        <v>44.212638854980469</v>
      </c>
      <c r="H857">
        <v>0.76829999685287476</v>
      </c>
      <c r="I857">
        <v>3</v>
      </c>
      <c r="J857">
        <v>29.588512420654297</v>
      </c>
      <c r="K857">
        <v>29.282077789306641</v>
      </c>
      <c r="L857">
        <v>8.2168760299682617</v>
      </c>
      <c r="M857">
        <v>3</v>
      </c>
    </row>
    <row r="858" spans="1:13" x14ac:dyDescent="0.3">
      <c r="A858" t="s">
        <v>80</v>
      </c>
      <c r="B858">
        <v>74923</v>
      </c>
      <c r="C858">
        <v>4</v>
      </c>
      <c r="D858">
        <v>1.2231904268264771</v>
      </c>
      <c r="E858">
        <v>1.793752908706665</v>
      </c>
      <c r="F858">
        <v>1.6472946405410769</v>
      </c>
      <c r="G858">
        <v>40.203475952148438</v>
      </c>
      <c r="H858">
        <v>1.1730999946594238</v>
      </c>
      <c r="I858">
        <v>2</v>
      </c>
      <c r="J858">
        <v>28.86541748046875</v>
      </c>
      <c r="K858">
        <v>32.123218536376953</v>
      </c>
      <c r="L858">
        <v>11.599733352661133</v>
      </c>
      <c r="M858">
        <v>3</v>
      </c>
    </row>
    <row r="859" spans="1:13" x14ac:dyDescent="0.3">
      <c r="A859" t="s">
        <v>80</v>
      </c>
      <c r="B859">
        <v>74923</v>
      </c>
      <c r="C859">
        <v>0</v>
      </c>
      <c r="D859">
        <v>0.92616611719131481</v>
      </c>
      <c r="E859">
        <v>1.006766676902771</v>
      </c>
      <c r="F859">
        <v>1.4642778635025024</v>
      </c>
      <c r="G859">
        <v>32.732688903808594</v>
      </c>
      <c r="H859">
        <v>2.1719999313354492</v>
      </c>
      <c r="I859">
        <v>0</v>
      </c>
      <c r="J859">
        <v>2.3005080223083496</v>
      </c>
      <c r="K859">
        <v>3.3913288116455078</v>
      </c>
      <c r="L859">
        <v>1.1434744596481323</v>
      </c>
      <c r="M859">
        <v>4</v>
      </c>
    </row>
    <row r="860" spans="1:13" x14ac:dyDescent="0.3">
      <c r="A860" t="s">
        <v>80</v>
      </c>
      <c r="B860">
        <v>74923</v>
      </c>
      <c r="C860">
        <v>1</v>
      </c>
      <c r="D860">
        <v>1.2379822731018066</v>
      </c>
      <c r="E860">
        <v>1.3953549861907959</v>
      </c>
      <c r="F860">
        <v>1.716067910194397</v>
      </c>
      <c r="G860">
        <v>51.90130615234375</v>
      </c>
      <c r="H860">
        <v>0.40839999914169312</v>
      </c>
      <c r="I860">
        <v>3</v>
      </c>
      <c r="J860">
        <v>6.0330467224121094</v>
      </c>
      <c r="K860">
        <v>4.7080278396606445</v>
      </c>
      <c r="L860">
        <v>0.45839372277259827</v>
      </c>
      <c r="M860">
        <v>4</v>
      </c>
    </row>
    <row r="861" spans="1:13" x14ac:dyDescent="0.3">
      <c r="A861" t="s">
        <v>80</v>
      </c>
      <c r="B861">
        <v>74923</v>
      </c>
      <c r="C861">
        <v>2</v>
      </c>
      <c r="D861">
        <v>0.76740354299545288</v>
      </c>
      <c r="E861">
        <v>1.1411406993865969</v>
      </c>
      <c r="F861">
        <v>1.3039720058441162</v>
      </c>
      <c r="G861">
        <v>20.659547805786133</v>
      </c>
      <c r="H861">
        <v>4.7641000747680664</v>
      </c>
      <c r="I861">
        <v>0</v>
      </c>
      <c r="J861">
        <v>1.6265262365341189</v>
      </c>
      <c r="K861">
        <v>3.9887397289276119</v>
      </c>
      <c r="L861">
        <v>-1.642507791519165</v>
      </c>
      <c r="M861">
        <v>4</v>
      </c>
    </row>
    <row r="862" spans="1:13" x14ac:dyDescent="0.3">
      <c r="A862" t="s">
        <v>80</v>
      </c>
      <c r="B862">
        <v>74923</v>
      </c>
      <c r="C862">
        <v>3</v>
      </c>
      <c r="D862">
        <v>1.2495882511138916</v>
      </c>
      <c r="E862">
        <v>1.4961315393447876</v>
      </c>
      <c r="F862">
        <v>1.2048197984695437</v>
      </c>
      <c r="G862">
        <v>51.522388458251953</v>
      </c>
      <c r="H862">
        <v>1.2806999683380127</v>
      </c>
      <c r="I862">
        <v>1</v>
      </c>
      <c r="J862">
        <v>6.5707921981811523</v>
      </c>
      <c r="K862">
        <v>4.7819490432739258</v>
      </c>
      <c r="L862">
        <v>-2.099280834197998</v>
      </c>
      <c r="M862">
        <v>4</v>
      </c>
    </row>
    <row r="863" spans="1:13" x14ac:dyDescent="0.3">
      <c r="A863" t="s">
        <v>80</v>
      </c>
      <c r="B863">
        <v>74923</v>
      </c>
      <c r="C863">
        <v>4</v>
      </c>
      <c r="D863">
        <v>1.2512639760971069</v>
      </c>
      <c r="E863">
        <v>1.5883415937423706</v>
      </c>
      <c r="F863">
        <v>1.2984299659729004</v>
      </c>
      <c r="G863">
        <v>47.688148498535149</v>
      </c>
      <c r="H863">
        <v>0.21760000288486481</v>
      </c>
      <c r="I863">
        <v>4</v>
      </c>
      <c r="J863">
        <v>7.2989349365234366</v>
      </c>
      <c r="K863">
        <v>6.3884520530700684</v>
      </c>
      <c r="L863">
        <v>-1.825961709022522</v>
      </c>
      <c r="M863">
        <v>4</v>
      </c>
    </row>
    <row r="864" spans="1:13" x14ac:dyDescent="0.3">
      <c r="A864" t="s">
        <v>80</v>
      </c>
      <c r="B864">
        <v>76165</v>
      </c>
      <c r="C864">
        <v>0</v>
      </c>
      <c r="D864">
        <v>1.2951557636260986</v>
      </c>
      <c r="E864">
        <v>1.1092908382415771</v>
      </c>
      <c r="F864">
        <v>0.70389664173126221</v>
      </c>
      <c r="G864">
        <v>54.035507202148438</v>
      </c>
      <c r="H864">
        <v>0.69760000705718994</v>
      </c>
      <c r="I864">
        <v>3</v>
      </c>
      <c r="J864">
        <v>6.4509758949279785</v>
      </c>
      <c r="K864">
        <v>4.2366094589233398</v>
      </c>
      <c r="L864">
        <v>-1.9902397394180296</v>
      </c>
      <c r="M864">
        <v>0</v>
      </c>
    </row>
    <row r="865" spans="1:13" x14ac:dyDescent="0.3">
      <c r="A865" t="s">
        <v>80</v>
      </c>
      <c r="B865">
        <v>76165</v>
      </c>
      <c r="C865">
        <v>1</v>
      </c>
      <c r="D865">
        <v>1.2199262380599976</v>
      </c>
      <c r="E865">
        <v>1.1647911071777344</v>
      </c>
      <c r="F865">
        <v>0.79572045803070068</v>
      </c>
      <c r="G865">
        <v>47.224258422851563</v>
      </c>
      <c r="H865">
        <v>1.7874000072479248</v>
      </c>
      <c r="I865">
        <v>0</v>
      </c>
      <c r="J865">
        <v>6.5906128883361816</v>
      </c>
      <c r="K865">
        <v>5.9662728309631348</v>
      </c>
      <c r="L865">
        <v>-1.2596325874328611</v>
      </c>
      <c r="M865">
        <v>0</v>
      </c>
    </row>
    <row r="866" spans="1:13" x14ac:dyDescent="0.3">
      <c r="A866" t="s">
        <v>80</v>
      </c>
      <c r="B866">
        <v>76165</v>
      </c>
      <c r="C866">
        <v>2</v>
      </c>
      <c r="D866">
        <v>1.2574710845947266</v>
      </c>
      <c r="E866">
        <v>1.1961020231246948</v>
      </c>
      <c r="F866">
        <v>0.77772539854049683</v>
      </c>
      <c r="G866">
        <v>48.577415466308594</v>
      </c>
      <c r="H866">
        <v>0.9812999963760376</v>
      </c>
      <c r="I866">
        <v>2</v>
      </c>
      <c r="J866">
        <v>6.8892850875854492</v>
      </c>
      <c r="K866">
        <v>5.645409107208252</v>
      </c>
      <c r="L866">
        <v>-2.2534685134887695</v>
      </c>
      <c r="M866">
        <v>0</v>
      </c>
    </row>
    <row r="867" spans="1:13" x14ac:dyDescent="0.3">
      <c r="A867" t="s">
        <v>80</v>
      </c>
      <c r="B867">
        <v>76165</v>
      </c>
      <c r="C867">
        <v>3</v>
      </c>
      <c r="D867">
        <v>1.1436519622802734</v>
      </c>
      <c r="E867">
        <v>1.1973038911819458</v>
      </c>
      <c r="F867">
        <v>0.76881563663482666</v>
      </c>
      <c r="G867">
        <v>43.139827728271491</v>
      </c>
      <c r="H867">
        <v>1.6476999521255491</v>
      </c>
      <c r="I867">
        <v>0</v>
      </c>
      <c r="J867">
        <v>5.4405717849731445</v>
      </c>
      <c r="K867">
        <v>5.5214328765869141</v>
      </c>
      <c r="L867">
        <v>-1.7948280572891235</v>
      </c>
      <c r="M867">
        <v>0</v>
      </c>
    </row>
    <row r="868" spans="1:13" x14ac:dyDescent="0.3">
      <c r="A868" t="s">
        <v>80</v>
      </c>
      <c r="B868">
        <v>76165</v>
      </c>
      <c r="C868">
        <v>4</v>
      </c>
      <c r="D868">
        <v>1.1334103345870972</v>
      </c>
      <c r="E868">
        <v>1.3121447563171389</v>
      </c>
      <c r="F868">
        <v>0.79090368747711182</v>
      </c>
      <c r="G868">
        <v>39.902881622314453</v>
      </c>
      <c r="H868">
        <v>0.20149999856948853</v>
      </c>
      <c r="I868">
        <v>4</v>
      </c>
      <c r="J868">
        <v>6.3102645874023438</v>
      </c>
      <c r="K868">
        <v>7.3020811080932617</v>
      </c>
      <c r="L868">
        <v>-1.9039636850357056</v>
      </c>
      <c r="M868">
        <v>0</v>
      </c>
    </row>
    <row r="869" spans="1:13" x14ac:dyDescent="0.3">
      <c r="A869" t="s">
        <v>80</v>
      </c>
      <c r="B869">
        <v>76165</v>
      </c>
      <c r="C869">
        <v>0</v>
      </c>
      <c r="D869">
        <v>1.1064298152923584</v>
      </c>
      <c r="E869">
        <v>0.85615789890289307</v>
      </c>
      <c r="F869">
        <v>0.61526048183441162</v>
      </c>
      <c r="G869">
        <v>46.50067138671875</v>
      </c>
      <c r="H869">
        <v>0.46799999475479126</v>
      </c>
      <c r="I869">
        <v>3</v>
      </c>
      <c r="J869">
        <v>4.5973882675170898</v>
      </c>
      <c r="K869">
        <v>4.2120256423950195</v>
      </c>
      <c r="L869">
        <v>-1.1364905834197998</v>
      </c>
      <c r="M869">
        <v>1</v>
      </c>
    </row>
    <row r="870" spans="1:13" x14ac:dyDescent="0.3">
      <c r="A870" t="s">
        <v>80</v>
      </c>
      <c r="B870">
        <v>76165</v>
      </c>
      <c r="C870">
        <v>1</v>
      </c>
      <c r="D870">
        <v>1.1592955589294434</v>
      </c>
      <c r="E870">
        <v>0.93283760547637939</v>
      </c>
      <c r="F870">
        <v>0.72506469488143921</v>
      </c>
      <c r="G870">
        <v>49.264636993408203</v>
      </c>
      <c r="H870">
        <v>0.41809999942779541</v>
      </c>
      <c r="I870">
        <v>4</v>
      </c>
      <c r="J870">
        <v>5.5269608497619629</v>
      </c>
      <c r="K870">
        <v>4.7193326950073242</v>
      </c>
      <c r="L870">
        <v>-0.61992043256759644</v>
      </c>
      <c r="M870">
        <v>1</v>
      </c>
    </row>
    <row r="871" spans="1:13" x14ac:dyDescent="0.3">
      <c r="A871" t="s">
        <v>80</v>
      </c>
      <c r="B871">
        <v>76165</v>
      </c>
      <c r="C871">
        <v>2</v>
      </c>
      <c r="D871">
        <v>1.3021727800369265</v>
      </c>
      <c r="E871">
        <v>1.0120871067047119</v>
      </c>
      <c r="F871">
        <v>1.1581317186355591</v>
      </c>
      <c r="G871">
        <v>57.353401184082031</v>
      </c>
      <c r="H871">
        <v>0.80699998140335083</v>
      </c>
      <c r="I871">
        <v>2</v>
      </c>
      <c r="J871">
        <v>7.1908655166625977</v>
      </c>
      <c r="K871">
        <v>4.1552257537841797</v>
      </c>
      <c r="L871">
        <v>1.989596962928772</v>
      </c>
      <c r="M871">
        <v>1</v>
      </c>
    </row>
    <row r="872" spans="1:13" x14ac:dyDescent="0.3">
      <c r="A872" t="s">
        <v>80</v>
      </c>
      <c r="B872">
        <v>76165</v>
      </c>
      <c r="C872">
        <v>3</v>
      </c>
      <c r="D872">
        <v>1.2517683506011963</v>
      </c>
      <c r="E872">
        <v>1.0671482086181641</v>
      </c>
      <c r="F872">
        <v>0.67299264669418335</v>
      </c>
      <c r="G872">
        <v>53.591964721679688</v>
      </c>
      <c r="H872">
        <v>1.3450000286102295</v>
      </c>
      <c r="I872">
        <v>1</v>
      </c>
      <c r="J872">
        <v>6.6967306137084961</v>
      </c>
      <c r="K872">
        <v>4.8170175552368164</v>
      </c>
      <c r="L872">
        <v>-1.0895670652389526</v>
      </c>
      <c r="M872">
        <v>1</v>
      </c>
    </row>
    <row r="873" spans="1:13" x14ac:dyDescent="0.3">
      <c r="A873" t="s">
        <v>80</v>
      </c>
      <c r="B873">
        <v>76165</v>
      </c>
      <c r="C873">
        <v>4</v>
      </c>
      <c r="D873">
        <v>1.349223256111145</v>
      </c>
      <c r="E873">
        <v>1.2424077987670898</v>
      </c>
      <c r="F873">
        <v>0.95107489824295044</v>
      </c>
      <c r="G873">
        <v>58.125442504882813</v>
      </c>
      <c r="H873">
        <v>1.3286999464035034</v>
      </c>
      <c r="I873">
        <v>1</v>
      </c>
      <c r="J873">
        <v>7.8256263732910156</v>
      </c>
      <c r="K873">
        <v>4.7691531181335449</v>
      </c>
      <c r="L873">
        <v>0.96701192855834961</v>
      </c>
      <c r="M873">
        <v>1</v>
      </c>
    </row>
    <row r="874" spans="1:13" x14ac:dyDescent="0.3">
      <c r="A874" t="s">
        <v>80</v>
      </c>
      <c r="B874">
        <v>76165</v>
      </c>
      <c r="C874">
        <v>0</v>
      </c>
      <c r="D874">
        <v>1.4510642290115356</v>
      </c>
      <c r="E874">
        <v>1.0690634250640869</v>
      </c>
      <c r="F874">
        <v>0.65985506772994995</v>
      </c>
      <c r="G874">
        <v>68.585258483886719</v>
      </c>
      <c r="H874">
        <v>1.476099967956543</v>
      </c>
      <c r="I874">
        <v>0</v>
      </c>
      <c r="J874">
        <v>12.389133453369141</v>
      </c>
      <c r="K874">
        <v>4.8575172424316406</v>
      </c>
      <c r="L874">
        <v>0.11694715917110445</v>
      </c>
      <c r="M874">
        <v>2</v>
      </c>
    </row>
    <row r="875" spans="1:13" x14ac:dyDescent="0.3">
      <c r="A875" t="s">
        <v>80</v>
      </c>
      <c r="B875">
        <v>76165</v>
      </c>
      <c r="C875">
        <v>1</v>
      </c>
      <c r="D875">
        <v>1.4493283033370972</v>
      </c>
      <c r="E875">
        <v>1.0970470905303955</v>
      </c>
      <c r="F875">
        <v>0.82820254564285278</v>
      </c>
      <c r="G875">
        <v>64.778999328613281</v>
      </c>
      <c r="H875">
        <v>1.4277000427246094</v>
      </c>
      <c r="I875">
        <v>1</v>
      </c>
      <c r="J875">
        <v>14.476216316223145</v>
      </c>
      <c r="K875">
        <v>6.1980156898498535</v>
      </c>
      <c r="L875">
        <v>2.8418631553649902</v>
      </c>
      <c r="M875">
        <v>2</v>
      </c>
    </row>
    <row r="876" spans="1:13" x14ac:dyDescent="0.3">
      <c r="A876" t="s">
        <v>80</v>
      </c>
      <c r="B876">
        <v>76165</v>
      </c>
      <c r="C876">
        <v>2</v>
      </c>
      <c r="D876">
        <v>1.2907736301422119</v>
      </c>
      <c r="E876">
        <v>1.1021796464920044</v>
      </c>
      <c r="F876">
        <v>0.3609108030796051</v>
      </c>
      <c r="G876">
        <v>55.083152770996094</v>
      </c>
      <c r="H876">
        <v>0.81099998950958252</v>
      </c>
      <c r="I876">
        <v>2</v>
      </c>
      <c r="J876">
        <v>13.981623649597168</v>
      </c>
      <c r="K876">
        <v>9.4356231689453125</v>
      </c>
      <c r="L876">
        <v>-2.4946446418762207</v>
      </c>
      <c r="M876">
        <v>2</v>
      </c>
    </row>
    <row r="877" spans="1:13" x14ac:dyDescent="0.3">
      <c r="A877" t="s">
        <v>80</v>
      </c>
      <c r="B877">
        <v>76165</v>
      </c>
      <c r="C877">
        <v>3</v>
      </c>
      <c r="D877">
        <v>1.421187162399292</v>
      </c>
      <c r="E877">
        <v>1.1354513168334961</v>
      </c>
      <c r="F877">
        <v>0.46883028745651251</v>
      </c>
      <c r="G877">
        <v>61.042903900146477</v>
      </c>
      <c r="H877">
        <v>1.6572999954223633</v>
      </c>
      <c r="I877">
        <v>0</v>
      </c>
      <c r="J877">
        <v>16.29542350769043</v>
      </c>
      <c r="K877">
        <v>8.8043413162231445</v>
      </c>
      <c r="L877">
        <v>-1.9456411600112915</v>
      </c>
      <c r="M877">
        <v>2</v>
      </c>
    </row>
    <row r="878" spans="1:13" x14ac:dyDescent="0.3">
      <c r="A878" t="s">
        <v>80</v>
      </c>
      <c r="B878">
        <v>76165</v>
      </c>
      <c r="C878">
        <v>4</v>
      </c>
      <c r="D878">
        <v>0.97005486488342285</v>
      </c>
      <c r="E878">
        <v>1.0534359216690063</v>
      </c>
      <c r="F878">
        <v>0.53841078281402588</v>
      </c>
      <c r="G878">
        <v>34.345890045166016</v>
      </c>
      <c r="H878">
        <v>0.71079999208450317</v>
      </c>
      <c r="I878">
        <v>2</v>
      </c>
      <c r="J878">
        <v>10.530668258666992</v>
      </c>
      <c r="K878">
        <v>15.404660224914551</v>
      </c>
      <c r="L878">
        <v>0.43686246871948242</v>
      </c>
      <c r="M878">
        <v>2</v>
      </c>
    </row>
    <row r="879" spans="1:13" x14ac:dyDescent="0.3">
      <c r="A879" t="s">
        <v>80</v>
      </c>
      <c r="B879">
        <v>76165</v>
      </c>
      <c r="C879">
        <v>0</v>
      </c>
      <c r="D879">
        <v>1.1989166736602783</v>
      </c>
      <c r="E879">
        <v>1.0064221620559692</v>
      </c>
      <c r="F879">
        <v>0.61061692237854004</v>
      </c>
      <c r="G879">
        <v>49.303424835205078</v>
      </c>
      <c r="H879">
        <v>0.64999997615814209</v>
      </c>
      <c r="I879">
        <v>3</v>
      </c>
      <c r="J879">
        <v>26.742443084716797</v>
      </c>
      <c r="K879">
        <v>22.776592254638672</v>
      </c>
      <c r="L879">
        <v>3.1932952404022217</v>
      </c>
      <c r="M879">
        <v>3</v>
      </c>
    </row>
    <row r="880" spans="1:13" x14ac:dyDescent="0.3">
      <c r="A880" t="s">
        <v>80</v>
      </c>
      <c r="B880">
        <v>76165</v>
      </c>
      <c r="C880">
        <v>1</v>
      </c>
      <c r="D880">
        <v>1.0328552722930908</v>
      </c>
      <c r="E880">
        <v>1.0847674608230591</v>
      </c>
      <c r="F880">
        <v>0.5653613805770874</v>
      </c>
      <c r="G880">
        <v>40.201122283935547</v>
      </c>
      <c r="H880">
        <v>0.48199999332427979</v>
      </c>
      <c r="I880">
        <v>3</v>
      </c>
      <c r="J880">
        <v>24.690519332885746</v>
      </c>
      <c r="K880">
        <v>29.041286468505859</v>
      </c>
      <c r="L880">
        <v>3.1914808750152588</v>
      </c>
      <c r="M880">
        <v>3</v>
      </c>
    </row>
    <row r="881" spans="1:13" x14ac:dyDescent="0.3">
      <c r="A881" t="s">
        <v>80</v>
      </c>
      <c r="B881">
        <v>76165</v>
      </c>
      <c r="C881">
        <v>2</v>
      </c>
      <c r="D881">
        <v>1.0304855108261108</v>
      </c>
      <c r="E881">
        <v>1.1719292402267456</v>
      </c>
      <c r="F881">
        <v>0.72183489799499512</v>
      </c>
      <c r="G881">
        <v>37.695079803466797</v>
      </c>
      <c r="H881">
        <v>0.8312000036239624</v>
      </c>
      <c r="I881">
        <v>2</v>
      </c>
      <c r="J881">
        <v>25.019586563110352</v>
      </c>
      <c r="K881">
        <v>31.093708038330082</v>
      </c>
      <c r="L881">
        <v>9.0261545181274396</v>
      </c>
      <c r="M881">
        <v>3</v>
      </c>
    </row>
    <row r="882" spans="1:13" x14ac:dyDescent="0.3">
      <c r="A882" t="s">
        <v>80</v>
      </c>
      <c r="B882">
        <v>76165</v>
      </c>
      <c r="C882">
        <v>3</v>
      </c>
      <c r="D882">
        <v>1.1747958660125732</v>
      </c>
      <c r="E882">
        <v>1.1422680616378784</v>
      </c>
      <c r="F882">
        <v>0.42511501908302302</v>
      </c>
      <c r="G882">
        <v>45.843494415283203</v>
      </c>
      <c r="H882">
        <v>1.6956000328063965</v>
      </c>
      <c r="I882">
        <v>0</v>
      </c>
      <c r="J882">
        <v>30.589420318603516</v>
      </c>
      <c r="K882">
        <v>29.468257904052734</v>
      </c>
      <c r="L882">
        <v>-3.7170569896697998</v>
      </c>
      <c r="M882">
        <v>3</v>
      </c>
    </row>
    <row r="883" spans="1:13" x14ac:dyDescent="0.3">
      <c r="A883" t="s">
        <v>80</v>
      </c>
      <c r="B883">
        <v>76165</v>
      </c>
      <c r="C883">
        <v>4</v>
      </c>
      <c r="D883">
        <v>1.0920658111572266</v>
      </c>
      <c r="E883">
        <v>1.2479888200759888</v>
      </c>
      <c r="F883">
        <v>0.55459415912628174</v>
      </c>
      <c r="G883">
        <v>40.014251708984375</v>
      </c>
      <c r="H883">
        <v>1.6105999946594238</v>
      </c>
      <c r="I883">
        <v>0</v>
      </c>
      <c r="J883">
        <v>28.787807464599609</v>
      </c>
      <c r="K883">
        <v>34.289314270019531</v>
      </c>
      <c r="L883">
        <v>0.30243876576423645</v>
      </c>
      <c r="M883">
        <v>3</v>
      </c>
    </row>
    <row r="884" spans="1:13" x14ac:dyDescent="0.3">
      <c r="A884" t="s">
        <v>80</v>
      </c>
      <c r="B884">
        <v>76165</v>
      </c>
      <c r="C884">
        <v>0</v>
      </c>
      <c r="D884">
        <v>1.1061018705368042</v>
      </c>
      <c r="E884">
        <v>1.0830755233764648</v>
      </c>
      <c r="F884">
        <v>0.82242679595947266</v>
      </c>
      <c r="G884">
        <v>46.811382293701172</v>
      </c>
      <c r="H884">
        <v>1.5777000188827517</v>
      </c>
      <c r="I884">
        <v>0</v>
      </c>
      <c r="J884">
        <v>5.8722681999206543</v>
      </c>
      <c r="K884">
        <v>5.3776149749755859</v>
      </c>
      <c r="L884">
        <v>1.2107651233673096</v>
      </c>
      <c r="M884">
        <v>4</v>
      </c>
    </row>
    <row r="885" spans="1:13" x14ac:dyDescent="0.3">
      <c r="A885" t="s">
        <v>80</v>
      </c>
      <c r="B885">
        <v>76165</v>
      </c>
      <c r="C885">
        <v>1</v>
      </c>
      <c r="D885">
        <v>1.1428614854812622</v>
      </c>
      <c r="E885">
        <v>1.0923968553543091</v>
      </c>
      <c r="F885">
        <v>0.5258859395980835</v>
      </c>
      <c r="G885">
        <v>47.106544494628906</v>
      </c>
      <c r="H885">
        <v>0.54000002145767212</v>
      </c>
      <c r="I885">
        <v>3</v>
      </c>
      <c r="J885">
        <v>5.7867016792297363</v>
      </c>
      <c r="K885">
        <v>5.358281135559082</v>
      </c>
      <c r="L885">
        <v>-0.43738898634910583</v>
      </c>
      <c r="M885">
        <v>4</v>
      </c>
    </row>
    <row r="886" spans="1:13" x14ac:dyDescent="0.3">
      <c r="A886" t="s">
        <v>80</v>
      </c>
      <c r="B886">
        <v>76165</v>
      </c>
      <c r="C886">
        <v>2</v>
      </c>
      <c r="D886">
        <v>0.72686702013015747</v>
      </c>
      <c r="E886">
        <v>0.94304764270782482</v>
      </c>
      <c r="F886">
        <v>0.58486753702163696</v>
      </c>
      <c r="G886">
        <v>20.289873123168945</v>
      </c>
      <c r="H886">
        <v>2.8475000858306885</v>
      </c>
      <c r="I886">
        <v>0</v>
      </c>
      <c r="J886">
        <v>2.2399811744689941</v>
      </c>
      <c r="K886">
        <v>6.047149658203125</v>
      </c>
      <c r="L886">
        <v>0.37468868494033813</v>
      </c>
      <c r="M886">
        <v>4</v>
      </c>
    </row>
    <row r="887" spans="1:13" x14ac:dyDescent="0.3">
      <c r="A887" t="s">
        <v>80</v>
      </c>
      <c r="B887">
        <v>76165</v>
      </c>
      <c r="C887">
        <v>3</v>
      </c>
      <c r="D887">
        <v>0.65845084190368652</v>
      </c>
      <c r="E887">
        <v>0.83456671237945557</v>
      </c>
      <c r="F887">
        <v>0.66633522510528564</v>
      </c>
      <c r="G887">
        <v>18.409486770629883</v>
      </c>
      <c r="H887">
        <v>0</v>
      </c>
      <c r="I887">
        <v>0</v>
      </c>
      <c r="J887">
        <v>0.92823570966720581</v>
      </c>
      <c r="K887">
        <v>2.7620196342468262</v>
      </c>
      <c r="L887">
        <v>0.38582924008369446</v>
      </c>
      <c r="M887">
        <v>4</v>
      </c>
    </row>
    <row r="888" spans="1:13" x14ac:dyDescent="0.3">
      <c r="A888" t="s">
        <v>80</v>
      </c>
      <c r="B888">
        <v>78304</v>
      </c>
      <c r="C888">
        <v>0</v>
      </c>
      <c r="D888">
        <v>1.2454280853271484</v>
      </c>
      <c r="E888">
        <v>0.89807760715484619</v>
      </c>
      <c r="F888">
        <v>0.81846821308135986</v>
      </c>
      <c r="G888">
        <v>48.545597076416016</v>
      </c>
      <c r="H888">
        <v>1.3911000490188601</v>
      </c>
      <c r="I888">
        <v>1</v>
      </c>
      <c r="J888">
        <v>3.9655864238739018</v>
      </c>
      <c r="K888">
        <v>3.4711222648620605</v>
      </c>
      <c r="L888">
        <v>0.47026070952415466</v>
      </c>
      <c r="M888">
        <v>0</v>
      </c>
    </row>
    <row r="889" spans="1:13" x14ac:dyDescent="0.3">
      <c r="A889" t="s">
        <v>80</v>
      </c>
      <c r="B889">
        <v>78304</v>
      </c>
      <c r="C889">
        <v>1</v>
      </c>
      <c r="D889">
        <v>1.210328221321106</v>
      </c>
      <c r="E889">
        <v>0.95335382223129284</v>
      </c>
      <c r="F889">
        <v>0.85672253370285034</v>
      </c>
      <c r="G889">
        <v>46.610500335693359</v>
      </c>
      <c r="H889">
        <v>1.4987000226974487</v>
      </c>
      <c r="I889">
        <v>1</v>
      </c>
      <c r="J889">
        <v>4.5416173934936523</v>
      </c>
      <c r="K889">
        <v>4.1483168601989746</v>
      </c>
      <c r="L889">
        <v>1.1059784889221191</v>
      </c>
      <c r="M889">
        <v>0</v>
      </c>
    </row>
    <row r="890" spans="1:13" x14ac:dyDescent="0.3">
      <c r="A890" t="s">
        <v>80</v>
      </c>
      <c r="B890">
        <v>78304</v>
      </c>
      <c r="C890">
        <v>2</v>
      </c>
      <c r="D890">
        <v>1.2101380825042725</v>
      </c>
      <c r="E890">
        <v>0.90835767984390259</v>
      </c>
      <c r="F890">
        <v>0.68124252557754517</v>
      </c>
      <c r="G890">
        <v>44.748027801513672</v>
      </c>
      <c r="H890">
        <v>1.9462000131607056</v>
      </c>
      <c r="I890">
        <v>0</v>
      </c>
      <c r="J890">
        <v>4.7631077766418457</v>
      </c>
      <c r="K890">
        <v>4.8014955520629883</v>
      </c>
      <c r="L890">
        <v>0.1883099377155304</v>
      </c>
      <c r="M890">
        <v>0</v>
      </c>
    </row>
    <row r="891" spans="1:13" x14ac:dyDescent="0.3">
      <c r="A891" t="s">
        <v>80</v>
      </c>
      <c r="B891">
        <v>78304</v>
      </c>
      <c r="C891">
        <v>3</v>
      </c>
      <c r="D891">
        <v>1.0577340126037598</v>
      </c>
      <c r="E891">
        <v>0.782279372215271</v>
      </c>
      <c r="F891">
        <v>0.6824607253074646</v>
      </c>
      <c r="G891">
        <v>32.343421936035156</v>
      </c>
      <c r="H891">
        <v>2.5701999664306641</v>
      </c>
      <c r="I891">
        <v>0</v>
      </c>
      <c r="J891">
        <v>4.0478386878967285</v>
      </c>
      <c r="K891">
        <v>6.3869390487670898</v>
      </c>
      <c r="L891">
        <v>-0.26216891407966614</v>
      </c>
      <c r="M891">
        <v>0</v>
      </c>
    </row>
    <row r="892" spans="1:13" x14ac:dyDescent="0.3">
      <c r="A892" t="s">
        <v>80</v>
      </c>
      <c r="B892">
        <v>78304</v>
      </c>
      <c r="C892">
        <v>4</v>
      </c>
      <c r="D892">
        <v>1.2119901180267334</v>
      </c>
      <c r="E892">
        <v>0.89251804351806641</v>
      </c>
      <c r="F892">
        <v>0.66309887170791626</v>
      </c>
      <c r="G892">
        <v>43.529945373535149</v>
      </c>
      <c r="H892">
        <v>2.1889998912811279</v>
      </c>
      <c r="I892">
        <v>0</v>
      </c>
      <c r="J892">
        <v>6.1113400459289551</v>
      </c>
      <c r="K892">
        <v>6.4292898178100586</v>
      </c>
      <c r="L892">
        <v>0.2263294905424118</v>
      </c>
      <c r="M892">
        <v>0</v>
      </c>
    </row>
    <row r="893" spans="1:13" x14ac:dyDescent="0.3">
      <c r="A893" t="s">
        <v>80</v>
      </c>
      <c r="B893">
        <v>78304</v>
      </c>
      <c r="C893">
        <v>0</v>
      </c>
      <c r="D893">
        <v>1.33580482006073</v>
      </c>
      <c r="E893">
        <v>0.98390877246856678</v>
      </c>
      <c r="F893">
        <v>0.57275861501693726</v>
      </c>
      <c r="G893">
        <v>45.91656494140625</v>
      </c>
      <c r="H893">
        <v>1.0515999794006348</v>
      </c>
      <c r="I893">
        <v>2</v>
      </c>
      <c r="J893">
        <v>4.2460060119628906</v>
      </c>
      <c r="K893">
        <v>4.1043214797973633</v>
      </c>
      <c r="L893">
        <v>-0.25581938028335571</v>
      </c>
      <c r="M893">
        <v>1</v>
      </c>
    </row>
    <row r="894" spans="1:13" x14ac:dyDescent="0.3">
      <c r="A894" t="s">
        <v>80</v>
      </c>
      <c r="B894">
        <v>78304</v>
      </c>
      <c r="C894">
        <v>1</v>
      </c>
      <c r="D894">
        <v>1.3118059635162354</v>
      </c>
      <c r="E894">
        <v>1.0082926750183103</v>
      </c>
      <c r="F894">
        <v>0.46105679869651794</v>
      </c>
      <c r="G894">
        <v>43.642387390136719</v>
      </c>
      <c r="H894">
        <v>1.4857000112533569</v>
      </c>
      <c r="I894">
        <v>0</v>
      </c>
      <c r="J894">
        <v>4.3067145347595215</v>
      </c>
      <c r="K894">
        <v>4.4194436073303223</v>
      </c>
      <c r="L894">
        <v>-0.92788916826248158</v>
      </c>
      <c r="M894">
        <v>1</v>
      </c>
    </row>
    <row r="895" spans="1:13" x14ac:dyDescent="0.3">
      <c r="A895" t="s">
        <v>80</v>
      </c>
      <c r="B895">
        <v>78304</v>
      </c>
      <c r="C895">
        <v>2</v>
      </c>
      <c r="D895">
        <v>1.3540046215057373</v>
      </c>
      <c r="E895">
        <v>1.3027549982070925</v>
      </c>
      <c r="F895">
        <v>0.65138500928878784</v>
      </c>
      <c r="G895">
        <v>39.853206634521491</v>
      </c>
      <c r="H895">
        <v>1.2580000162124634</v>
      </c>
      <c r="I895">
        <v>1</v>
      </c>
      <c r="J895">
        <v>5.2968916893005371</v>
      </c>
      <c r="K895">
        <v>6.270749568939209</v>
      </c>
      <c r="L895">
        <v>0.97134208679199219</v>
      </c>
      <c r="M895">
        <v>1</v>
      </c>
    </row>
    <row r="896" spans="1:13" x14ac:dyDescent="0.3">
      <c r="A896" t="s">
        <v>80</v>
      </c>
      <c r="B896">
        <v>78304</v>
      </c>
      <c r="C896">
        <v>3</v>
      </c>
      <c r="D896">
        <v>1.2788386344909668</v>
      </c>
      <c r="E896">
        <v>1.3719488382339478</v>
      </c>
      <c r="F896">
        <v>0.96880745887756359</v>
      </c>
      <c r="G896">
        <v>34.382881164550781</v>
      </c>
      <c r="H896">
        <v>1.4253000020980835</v>
      </c>
      <c r="I896">
        <v>1</v>
      </c>
      <c r="J896">
        <v>4.4296503067016602</v>
      </c>
      <c r="K896">
        <v>5.7705368995666504</v>
      </c>
      <c r="L896">
        <v>2.933762788772583</v>
      </c>
      <c r="M896">
        <v>1</v>
      </c>
    </row>
    <row r="897" spans="1:13" x14ac:dyDescent="0.3">
      <c r="A897" t="s">
        <v>80</v>
      </c>
      <c r="B897">
        <v>78304</v>
      </c>
      <c r="C897">
        <v>4</v>
      </c>
      <c r="D897">
        <v>1.2002507448196411</v>
      </c>
      <c r="E897">
        <v>1.4012633562088013</v>
      </c>
      <c r="F897">
        <v>0.91179937124252319</v>
      </c>
      <c r="G897">
        <v>33.404708862304688</v>
      </c>
      <c r="H897">
        <v>1.325700044631958</v>
      </c>
      <c r="I897">
        <v>1</v>
      </c>
      <c r="J897">
        <v>4.7429828643798828</v>
      </c>
      <c r="K897">
        <v>6.5864434242248535</v>
      </c>
      <c r="L897">
        <v>2.8880975246429443</v>
      </c>
      <c r="M897">
        <v>1</v>
      </c>
    </row>
    <row r="898" spans="1:13" x14ac:dyDescent="0.3">
      <c r="A898" t="s">
        <v>80</v>
      </c>
      <c r="B898">
        <v>78304</v>
      </c>
      <c r="C898">
        <v>0</v>
      </c>
      <c r="D898">
        <v>1.071082592010498</v>
      </c>
      <c r="E898">
        <v>0.92410415410995483</v>
      </c>
      <c r="F898">
        <v>0.40748283267021179</v>
      </c>
      <c r="G898">
        <v>34.296680450439453</v>
      </c>
      <c r="H898">
        <v>1.7204999923706057</v>
      </c>
      <c r="I898">
        <v>0</v>
      </c>
      <c r="J898">
        <v>5.8363370895385742</v>
      </c>
      <c r="K898">
        <v>7.8480463027954102</v>
      </c>
      <c r="L898">
        <v>-3.4098765850067139</v>
      </c>
      <c r="M898">
        <v>2</v>
      </c>
    </row>
    <row r="899" spans="1:13" x14ac:dyDescent="0.3">
      <c r="A899" t="s">
        <v>80</v>
      </c>
      <c r="B899">
        <v>78304</v>
      </c>
      <c r="C899">
        <v>1</v>
      </c>
      <c r="D899">
        <v>1.2999039888381958</v>
      </c>
      <c r="E899">
        <v>1.380504846572876</v>
      </c>
      <c r="F899">
        <v>0.85717660188674927</v>
      </c>
      <c r="G899">
        <v>41.103134155273438</v>
      </c>
      <c r="H899">
        <v>1.4092999696731567</v>
      </c>
      <c r="I899">
        <v>1</v>
      </c>
      <c r="J899">
        <v>10.168120384216309</v>
      </c>
      <c r="K899">
        <v>11.366873741149902</v>
      </c>
      <c r="L899">
        <v>2.573908805847168</v>
      </c>
      <c r="M899">
        <v>2</v>
      </c>
    </row>
    <row r="900" spans="1:13" x14ac:dyDescent="0.3">
      <c r="A900" t="s">
        <v>80</v>
      </c>
      <c r="B900">
        <v>78304</v>
      </c>
      <c r="C900">
        <v>2</v>
      </c>
      <c r="D900">
        <v>1.41551673412323</v>
      </c>
      <c r="E900">
        <v>1.5005985498428345</v>
      </c>
      <c r="F900">
        <v>0.53817957639694214</v>
      </c>
      <c r="G900">
        <v>41.930511474609375</v>
      </c>
      <c r="H900">
        <v>1.6328999996185305</v>
      </c>
      <c r="I900">
        <v>0</v>
      </c>
      <c r="J900">
        <v>10.208267211914063</v>
      </c>
      <c r="K900">
        <v>11.30970287322998</v>
      </c>
      <c r="L900">
        <v>-1.1209565401077271</v>
      </c>
      <c r="M900">
        <v>2</v>
      </c>
    </row>
    <row r="901" spans="1:13" x14ac:dyDescent="0.3">
      <c r="A901" t="s">
        <v>80</v>
      </c>
      <c r="B901">
        <v>78304</v>
      </c>
      <c r="C901">
        <v>3</v>
      </c>
      <c r="D901">
        <v>1.2550259828567505</v>
      </c>
      <c r="E901">
        <v>1.5888603925704956</v>
      </c>
      <c r="F901">
        <v>0.36743828654289246</v>
      </c>
      <c r="G901">
        <v>34.522506713867188</v>
      </c>
      <c r="H901">
        <v>1.0156999826431274</v>
      </c>
      <c r="I901">
        <v>2</v>
      </c>
      <c r="J901">
        <v>10.570574760437012</v>
      </c>
      <c r="K901">
        <v>15.232376098632813</v>
      </c>
      <c r="L901">
        <v>-2.0322437286376953</v>
      </c>
      <c r="M901">
        <v>2</v>
      </c>
    </row>
    <row r="902" spans="1:13" x14ac:dyDescent="0.3">
      <c r="A902" t="s">
        <v>80</v>
      </c>
      <c r="B902">
        <v>78304</v>
      </c>
      <c r="C902">
        <v>4</v>
      </c>
      <c r="D902">
        <v>1.199296236038208</v>
      </c>
      <c r="E902">
        <v>0.92273509502410878</v>
      </c>
      <c r="F902">
        <v>0.92689156532287598</v>
      </c>
      <c r="G902">
        <v>-20.922702789306641</v>
      </c>
      <c r="H902">
        <v>0</v>
      </c>
      <c r="I902">
        <v>0</v>
      </c>
      <c r="J902">
        <v>-4.1276179254055023E-2</v>
      </c>
      <c r="K902">
        <v>-4.3414067476987839E-2</v>
      </c>
      <c r="L902">
        <v>9.8849795758724199E-2</v>
      </c>
      <c r="M902">
        <v>2</v>
      </c>
    </row>
    <row r="903" spans="1:13" x14ac:dyDescent="0.3">
      <c r="A903" t="s">
        <v>80</v>
      </c>
      <c r="B903">
        <v>83411</v>
      </c>
      <c r="C903">
        <v>0</v>
      </c>
      <c r="D903">
        <v>2.0078916549682617</v>
      </c>
      <c r="E903">
        <v>2.0795292854309082</v>
      </c>
      <c r="F903">
        <v>0.48738729953765869</v>
      </c>
      <c r="G903">
        <v>8.0966176986694336</v>
      </c>
      <c r="H903">
        <v>1.299299955368042</v>
      </c>
      <c r="I903">
        <v>1</v>
      </c>
      <c r="J903">
        <v>0.97106742858886719</v>
      </c>
      <c r="K903">
        <v>6.8163299560546875</v>
      </c>
      <c r="L903">
        <v>-0.36253124475479126</v>
      </c>
      <c r="M903">
        <v>0</v>
      </c>
    </row>
    <row r="904" spans="1:13" x14ac:dyDescent="0.3">
      <c r="A904" t="s">
        <v>80</v>
      </c>
      <c r="B904">
        <v>83411</v>
      </c>
      <c r="C904">
        <v>1</v>
      </c>
      <c r="D904">
        <v>2.0345964431762695</v>
      </c>
      <c r="E904">
        <v>2.3391158580780029</v>
      </c>
      <c r="F904">
        <v>0.76066553592681885</v>
      </c>
      <c r="G904">
        <v>8.0187292098999023</v>
      </c>
      <c r="H904">
        <v>1.4621000289916992</v>
      </c>
      <c r="I904">
        <v>1</v>
      </c>
      <c r="J904">
        <v>1.1760739088058472</v>
      </c>
      <c r="K904">
        <v>7.3771581649780273</v>
      </c>
      <c r="L904">
        <v>3.9081063270568848</v>
      </c>
      <c r="M904">
        <v>0</v>
      </c>
    </row>
    <row r="905" spans="1:13" x14ac:dyDescent="0.3">
      <c r="A905" t="s">
        <v>80</v>
      </c>
      <c r="B905">
        <v>83411</v>
      </c>
      <c r="C905">
        <v>2</v>
      </c>
      <c r="D905">
        <v>2.0909183025360107</v>
      </c>
      <c r="E905">
        <v>2.0278983116149902</v>
      </c>
      <c r="F905">
        <v>0.61264181137084961</v>
      </c>
      <c r="G905">
        <v>25.909204483032227</v>
      </c>
      <c r="H905">
        <v>1.7913999557495115</v>
      </c>
      <c r="I905">
        <v>0</v>
      </c>
      <c r="J905">
        <v>2.5109338760375977</v>
      </c>
      <c r="K905">
        <v>4.4178171157836914</v>
      </c>
      <c r="L905">
        <v>2.6834564208984375</v>
      </c>
      <c r="M905">
        <v>0</v>
      </c>
    </row>
    <row r="906" spans="1:13" x14ac:dyDescent="0.3">
      <c r="A906" t="s">
        <v>80</v>
      </c>
      <c r="B906">
        <v>83411</v>
      </c>
      <c r="C906">
        <v>3</v>
      </c>
      <c r="D906">
        <v>2.03778076171875</v>
      </c>
      <c r="E906">
        <v>1.8473086357116699</v>
      </c>
      <c r="F906">
        <v>0.54614555835723877</v>
      </c>
      <c r="G906">
        <v>33.444252014160156</v>
      </c>
      <c r="H906">
        <v>4.1098999977111816</v>
      </c>
      <c r="I906">
        <v>0</v>
      </c>
      <c r="J906">
        <v>2.3165156841278076</v>
      </c>
      <c r="K906">
        <v>3.2699141502380371</v>
      </c>
      <c r="L906">
        <v>1.2683451175689695</v>
      </c>
      <c r="M906">
        <v>0</v>
      </c>
    </row>
    <row r="907" spans="1:13" x14ac:dyDescent="0.3">
      <c r="A907" t="s">
        <v>80</v>
      </c>
      <c r="B907">
        <v>83411</v>
      </c>
      <c r="C907">
        <v>4</v>
      </c>
      <c r="D907">
        <v>2.2515168190002441</v>
      </c>
      <c r="E907">
        <v>2.1501059532165527</v>
      </c>
      <c r="F907">
        <v>0.44194486737251282</v>
      </c>
      <c r="G907">
        <v>24.109983444213867</v>
      </c>
      <c r="H907">
        <v>1.8471000194549561</v>
      </c>
      <c r="I907">
        <v>0</v>
      </c>
      <c r="J907">
        <v>4.1465482711791992</v>
      </c>
      <c r="K907">
        <v>8.9696359634399414</v>
      </c>
      <c r="L907">
        <v>-2.3223142623901367</v>
      </c>
      <c r="M907">
        <v>0</v>
      </c>
    </row>
    <row r="908" spans="1:13" x14ac:dyDescent="0.3">
      <c r="A908" t="s">
        <v>80</v>
      </c>
      <c r="B908">
        <v>83411</v>
      </c>
      <c r="C908">
        <v>0</v>
      </c>
      <c r="D908">
        <v>1.1698445081710815</v>
      </c>
      <c r="E908">
        <v>2.4881234169006348</v>
      </c>
      <c r="F908">
        <v>0.78662031888961792</v>
      </c>
      <c r="G908">
        <v>47.213821411132813</v>
      </c>
      <c r="H908">
        <v>0.84299999475479126</v>
      </c>
      <c r="I908">
        <v>2</v>
      </c>
      <c r="J908">
        <v>4.2112917900085449</v>
      </c>
      <c r="K908">
        <v>3.7569801807403569</v>
      </c>
      <c r="L908">
        <v>1.0382894277572632</v>
      </c>
      <c r="M908">
        <v>1</v>
      </c>
    </row>
    <row r="909" spans="1:13" x14ac:dyDescent="0.3">
      <c r="A909" t="s">
        <v>80</v>
      </c>
      <c r="B909">
        <v>83411</v>
      </c>
      <c r="C909">
        <v>1</v>
      </c>
      <c r="D909">
        <v>1.2584065198898315</v>
      </c>
      <c r="E909">
        <v>2.3304643630981445</v>
      </c>
      <c r="F909">
        <v>0.24373243749141693</v>
      </c>
      <c r="G909">
        <v>48.899917602539063</v>
      </c>
      <c r="H909">
        <v>1.4198000431060791</v>
      </c>
      <c r="I909">
        <v>1</v>
      </c>
      <c r="J909">
        <v>5.9326925277709961</v>
      </c>
      <c r="K909">
        <v>4.532738208770752</v>
      </c>
      <c r="L909">
        <v>-2.497877836227417</v>
      </c>
      <c r="M909">
        <v>1</v>
      </c>
    </row>
    <row r="910" spans="1:13" x14ac:dyDescent="0.3">
      <c r="A910" t="s">
        <v>80</v>
      </c>
      <c r="B910">
        <v>83411</v>
      </c>
      <c r="C910">
        <v>2</v>
      </c>
      <c r="D910">
        <v>1.202899694442749</v>
      </c>
      <c r="E910">
        <v>2.5269246101379395</v>
      </c>
      <c r="F910">
        <v>0.73133569955825806</v>
      </c>
      <c r="G910">
        <v>43.639690399169922</v>
      </c>
      <c r="H910">
        <v>1.4790999889373779</v>
      </c>
      <c r="I910">
        <v>1</v>
      </c>
      <c r="J910">
        <v>5.4715681076049805</v>
      </c>
      <c r="K910">
        <v>5.5685548782348633</v>
      </c>
      <c r="L910">
        <v>1.3830937147140503</v>
      </c>
      <c r="M910">
        <v>1</v>
      </c>
    </row>
    <row r="911" spans="1:13" x14ac:dyDescent="0.3">
      <c r="A911" t="s">
        <v>80</v>
      </c>
      <c r="B911">
        <v>83411</v>
      </c>
      <c r="C911">
        <v>3</v>
      </c>
      <c r="D911">
        <v>1.2893785238265991</v>
      </c>
      <c r="E911">
        <v>2.4935269355773926</v>
      </c>
      <c r="F911">
        <v>0.43619689345359802</v>
      </c>
      <c r="G911">
        <v>44.059909820556641</v>
      </c>
      <c r="H911">
        <v>2.9351999759674072</v>
      </c>
      <c r="I911">
        <v>0</v>
      </c>
      <c r="J911">
        <v>6.7091436386108398</v>
      </c>
      <c r="K911">
        <v>6.8565621376037598</v>
      </c>
      <c r="L911">
        <v>-1.0266658067703247</v>
      </c>
      <c r="M911">
        <v>1</v>
      </c>
    </row>
    <row r="912" spans="1:13" x14ac:dyDescent="0.3">
      <c r="A912" t="s">
        <v>80</v>
      </c>
      <c r="B912">
        <v>83411</v>
      </c>
      <c r="C912">
        <v>4</v>
      </c>
      <c r="D912">
        <v>1.1347677707672119</v>
      </c>
      <c r="E912">
        <v>2.4202139377593994</v>
      </c>
      <c r="F912">
        <v>0.41426491737365723</v>
      </c>
      <c r="G912">
        <v>36.563587188720703</v>
      </c>
      <c r="H912">
        <v>1.191100001335144</v>
      </c>
      <c r="I912">
        <v>1</v>
      </c>
      <c r="J912">
        <v>5.537205696105957</v>
      </c>
      <c r="K912">
        <v>7.2754149436950684</v>
      </c>
      <c r="L912">
        <v>-1.675087571144104</v>
      </c>
      <c r="M912">
        <v>1</v>
      </c>
    </row>
    <row r="913" spans="1:13" x14ac:dyDescent="0.3">
      <c r="A913" t="s">
        <v>80</v>
      </c>
      <c r="B913">
        <v>83411</v>
      </c>
      <c r="C913">
        <v>0</v>
      </c>
      <c r="D913">
        <v>1.2465823888778689</v>
      </c>
      <c r="E913">
        <v>2.3605720996856689</v>
      </c>
      <c r="F913">
        <v>0.30915230512619019</v>
      </c>
      <c r="G913">
        <v>46.313873291015625</v>
      </c>
      <c r="H913">
        <v>1.0859999656677246</v>
      </c>
      <c r="I913">
        <v>2</v>
      </c>
      <c r="J913">
        <v>9.5370159149169922</v>
      </c>
      <c r="K913">
        <v>8.3709383010864258</v>
      </c>
      <c r="L913">
        <v>-3.5927319526672363</v>
      </c>
      <c r="M913">
        <v>2</v>
      </c>
    </row>
    <row r="914" spans="1:13" x14ac:dyDescent="0.3">
      <c r="A914" t="s">
        <v>80</v>
      </c>
      <c r="B914">
        <v>83411</v>
      </c>
      <c r="C914">
        <v>1</v>
      </c>
      <c r="D914">
        <v>1.261738657951355</v>
      </c>
      <c r="E914">
        <v>2.513468980789185</v>
      </c>
      <c r="F914">
        <v>0.94504630565643322</v>
      </c>
      <c r="G914">
        <v>47.845375061035149</v>
      </c>
      <c r="H914">
        <v>0.70889997482299805</v>
      </c>
      <c r="I914">
        <v>3</v>
      </c>
      <c r="J914">
        <v>10.484286308288574</v>
      </c>
      <c r="K914">
        <v>8.1897382736206055</v>
      </c>
      <c r="L914">
        <v>4.7974843978881836</v>
      </c>
      <c r="M914">
        <v>2</v>
      </c>
    </row>
    <row r="915" spans="1:13" x14ac:dyDescent="0.3">
      <c r="A915" t="s">
        <v>80</v>
      </c>
      <c r="B915">
        <v>83411</v>
      </c>
      <c r="C915">
        <v>2</v>
      </c>
      <c r="D915">
        <v>1.3979871273040771</v>
      </c>
      <c r="E915">
        <v>2.5517704486846924</v>
      </c>
      <c r="F915">
        <v>0.74231219291687012</v>
      </c>
      <c r="G915">
        <v>53.316963195800781</v>
      </c>
      <c r="H915">
        <v>1.4384000301361084</v>
      </c>
      <c r="I915">
        <v>1</v>
      </c>
      <c r="J915">
        <v>13.859133720397949</v>
      </c>
      <c r="K915">
        <v>10.077392578125</v>
      </c>
      <c r="L915">
        <v>2.2425527572631836</v>
      </c>
      <c r="M915">
        <v>2</v>
      </c>
    </row>
    <row r="916" spans="1:13" x14ac:dyDescent="0.3">
      <c r="A916" t="s">
        <v>80</v>
      </c>
      <c r="B916">
        <v>83411</v>
      </c>
      <c r="C916">
        <v>3</v>
      </c>
      <c r="D916">
        <v>1.4184850454330444</v>
      </c>
      <c r="E916">
        <v>2.4638214111328125</v>
      </c>
      <c r="F916">
        <v>0.35046377778053284</v>
      </c>
      <c r="G916">
        <v>56.21624755859375</v>
      </c>
      <c r="H916">
        <v>0.62410002946853638</v>
      </c>
      <c r="I916">
        <v>3</v>
      </c>
      <c r="J916">
        <v>13.682510375976563</v>
      </c>
      <c r="K916">
        <v>8.7163867950439453</v>
      </c>
      <c r="L916">
        <v>-2.7965583801269531</v>
      </c>
      <c r="M916">
        <v>2</v>
      </c>
    </row>
    <row r="917" spans="1:13" x14ac:dyDescent="0.3">
      <c r="A917" t="s">
        <v>80</v>
      </c>
      <c r="B917">
        <v>83411</v>
      </c>
      <c r="C917">
        <v>4</v>
      </c>
      <c r="D917">
        <v>1.0113039016723633</v>
      </c>
      <c r="E917">
        <v>2.4338319301605225</v>
      </c>
      <c r="F917">
        <v>0.61684525012969971</v>
      </c>
      <c r="G917">
        <v>32.971916198730469</v>
      </c>
      <c r="H917">
        <v>1.3249000310897827</v>
      </c>
      <c r="I917">
        <v>1</v>
      </c>
      <c r="J917">
        <v>8.6501255035400391</v>
      </c>
      <c r="K917">
        <v>13.073855400085449</v>
      </c>
      <c r="L917">
        <v>2.6227180957794189</v>
      </c>
      <c r="M917">
        <v>2</v>
      </c>
    </row>
    <row r="918" spans="1:13" x14ac:dyDescent="0.3">
      <c r="A918" t="s">
        <v>80</v>
      </c>
      <c r="B918">
        <v>83411</v>
      </c>
      <c r="C918">
        <v>0</v>
      </c>
      <c r="D918">
        <v>1.1812078952789309</v>
      </c>
      <c r="E918">
        <v>2.4719486236572266</v>
      </c>
      <c r="F918">
        <v>0.99584192037582397</v>
      </c>
      <c r="G918">
        <v>38.684684753417969</v>
      </c>
      <c r="H918">
        <v>4.349999874830246E-2</v>
      </c>
      <c r="I918">
        <v>4</v>
      </c>
      <c r="J918">
        <v>18.45634651184082</v>
      </c>
      <c r="K918">
        <v>17.829399108886719</v>
      </c>
      <c r="L918">
        <v>14.60859203338623</v>
      </c>
      <c r="M918">
        <v>3</v>
      </c>
    </row>
    <row r="919" spans="1:13" x14ac:dyDescent="0.3">
      <c r="A919" t="s">
        <v>80</v>
      </c>
      <c r="B919">
        <v>83411</v>
      </c>
      <c r="C919">
        <v>1</v>
      </c>
      <c r="D919">
        <v>1.2860628366470337</v>
      </c>
      <c r="E919">
        <v>2.3256664276123047</v>
      </c>
      <c r="F919">
        <v>0.19504834711551663</v>
      </c>
      <c r="G919">
        <v>45.3779296875</v>
      </c>
      <c r="H919">
        <v>0.96560001373291016</v>
      </c>
      <c r="I919">
        <v>2</v>
      </c>
      <c r="J919">
        <v>28.501754760742188</v>
      </c>
      <c r="K919">
        <v>24.323465347290039</v>
      </c>
      <c r="L919">
        <v>-14.126760482788086</v>
      </c>
      <c r="M919">
        <v>3</v>
      </c>
    </row>
    <row r="920" spans="1:13" x14ac:dyDescent="0.3">
      <c r="A920" t="s">
        <v>80</v>
      </c>
      <c r="B920">
        <v>83411</v>
      </c>
      <c r="C920">
        <v>2</v>
      </c>
      <c r="D920">
        <v>1.2024285793304443</v>
      </c>
      <c r="E920">
        <v>2.3792905807495117</v>
      </c>
      <c r="F920">
        <v>0.31617647409439087</v>
      </c>
      <c r="G920">
        <v>41.381160736083984</v>
      </c>
      <c r="H920">
        <v>0.80379998683929443</v>
      </c>
      <c r="I920">
        <v>2</v>
      </c>
      <c r="J920">
        <v>27.183528900146484</v>
      </c>
      <c r="K920">
        <v>29.449697494506836</v>
      </c>
      <c r="L920">
        <v>-9.2027673721313477</v>
      </c>
      <c r="M920">
        <v>3</v>
      </c>
    </row>
    <row r="921" spans="1:13" x14ac:dyDescent="0.3">
      <c r="A921" t="s">
        <v>80</v>
      </c>
      <c r="B921">
        <v>83411</v>
      </c>
      <c r="C921">
        <v>3</v>
      </c>
      <c r="D921">
        <v>1.3536176681518557</v>
      </c>
      <c r="E921">
        <v>2.5772459506988525</v>
      </c>
      <c r="F921">
        <v>0.64006000757217407</v>
      </c>
      <c r="G921">
        <v>50.084819793701172</v>
      </c>
      <c r="H921">
        <v>1.0189000368118286</v>
      </c>
      <c r="I921">
        <v>2</v>
      </c>
      <c r="J921">
        <v>28.628421783447266</v>
      </c>
      <c r="K921">
        <v>23.480876922607425</v>
      </c>
      <c r="L921">
        <v>4.7169137001037598</v>
      </c>
      <c r="M921">
        <v>3</v>
      </c>
    </row>
    <row r="922" spans="1:13" x14ac:dyDescent="0.3">
      <c r="A922" t="s">
        <v>80</v>
      </c>
      <c r="B922">
        <v>83411</v>
      </c>
      <c r="C922">
        <v>4</v>
      </c>
      <c r="D922">
        <v>1.3111199140548706</v>
      </c>
      <c r="E922">
        <v>2.6134021282196045</v>
      </c>
      <c r="F922">
        <v>0.57260310649871826</v>
      </c>
      <c r="G922">
        <v>46.242855072021491</v>
      </c>
      <c r="H922">
        <v>0.8377000093460083</v>
      </c>
      <c r="I922">
        <v>2</v>
      </c>
      <c r="J922">
        <v>29.968725204467773</v>
      </c>
      <c r="K922">
        <v>28.608684539794918</v>
      </c>
      <c r="L922">
        <v>2.2365939617156982</v>
      </c>
      <c r="M922">
        <v>3</v>
      </c>
    </row>
    <row r="923" spans="1:13" x14ac:dyDescent="0.3">
      <c r="A923" t="s">
        <v>80</v>
      </c>
      <c r="B923">
        <v>83411</v>
      </c>
      <c r="C923">
        <v>0</v>
      </c>
      <c r="D923">
        <v>1.2511464357376101</v>
      </c>
      <c r="E923">
        <v>2.2599573135375977</v>
      </c>
      <c r="F923">
        <v>0.22205150127410889</v>
      </c>
      <c r="G923">
        <v>47.586338043212891</v>
      </c>
      <c r="H923">
        <v>0.74089998006820679</v>
      </c>
      <c r="I923">
        <v>3</v>
      </c>
      <c r="J923">
        <v>5.1469182968139648</v>
      </c>
      <c r="K923">
        <v>3.5659644603729248</v>
      </c>
      <c r="L923">
        <v>-3.0648026466369629</v>
      </c>
      <c r="M923">
        <v>4</v>
      </c>
    </row>
    <row r="924" spans="1:13" x14ac:dyDescent="0.3">
      <c r="A924" t="s">
        <v>80</v>
      </c>
      <c r="B924">
        <v>83411</v>
      </c>
      <c r="C924">
        <v>1</v>
      </c>
      <c r="D924">
        <v>0.78095173835754395</v>
      </c>
      <c r="E924">
        <v>1.9592980146408081</v>
      </c>
      <c r="F924">
        <v>0.49793165922164923</v>
      </c>
      <c r="G924">
        <v>14.612610816955566</v>
      </c>
      <c r="H924">
        <v>3.4407999515533447</v>
      </c>
      <c r="I924">
        <v>0</v>
      </c>
      <c r="J924">
        <v>0.647957444190979</v>
      </c>
      <c r="K924">
        <v>2.4853017330169682</v>
      </c>
      <c r="L924">
        <v>-3.5266857594251633E-3</v>
      </c>
      <c r="M924">
        <v>4</v>
      </c>
    </row>
    <row r="925" spans="1:13" x14ac:dyDescent="0.3">
      <c r="A925" t="s">
        <v>80</v>
      </c>
      <c r="B925">
        <v>83411</v>
      </c>
      <c r="C925">
        <v>2</v>
      </c>
      <c r="D925">
        <v>1.2892566919326782</v>
      </c>
      <c r="E925">
        <v>2.4475376605987549</v>
      </c>
      <c r="F925">
        <v>0.37924748659133911</v>
      </c>
      <c r="G925">
        <v>50.909202575683594</v>
      </c>
      <c r="H925">
        <v>0.43459999561309814</v>
      </c>
      <c r="I925">
        <v>3</v>
      </c>
      <c r="J925">
        <v>5.255162239074707</v>
      </c>
      <c r="K925">
        <v>4.1542596817016602</v>
      </c>
      <c r="L925">
        <v>-0.98463410139083862</v>
      </c>
      <c r="M925">
        <v>4</v>
      </c>
    </row>
    <row r="926" spans="1:13" x14ac:dyDescent="0.3">
      <c r="A926" t="s">
        <v>80</v>
      </c>
      <c r="B926">
        <v>83411</v>
      </c>
      <c r="C926">
        <v>3</v>
      </c>
      <c r="D926">
        <v>1.253385066986084</v>
      </c>
      <c r="E926">
        <v>2.5347371101379395</v>
      </c>
      <c r="F926">
        <v>0.5718122124671936</v>
      </c>
      <c r="G926">
        <v>47.2476806640625</v>
      </c>
      <c r="H926">
        <v>1.0601999759674072</v>
      </c>
      <c r="I926">
        <v>2</v>
      </c>
      <c r="J926">
        <v>6.4158263206481934</v>
      </c>
      <c r="K926">
        <v>5.9291830062866211</v>
      </c>
      <c r="L926">
        <v>0.15510401129722595</v>
      </c>
      <c r="M926">
        <v>4</v>
      </c>
    </row>
    <row r="927" spans="1:13" x14ac:dyDescent="0.3">
      <c r="A927" t="s">
        <v>80</v>
      </c>
      <c r="B927">
        <v>83411</v>
      </c>
      <c r="C927">
        <v>4</v>
      </c>
      <c r="D927">
        <v>1.3752681016921997</v>
      </c>
      <c r="E927">
        <v>2.5300776958465576</v>
      </c>
      <c r="F927">
        <v>0.48934051394462585</v>
      </c>
      <c r="G927">
        <v>54.557826995849609</v>
      </c>
      <c r="H927">
        <v>8.5600003600120544E-2</v>
      </c>
      <c r="I927">
        <v>4</v>
      </c>
      <c r="J927">
        <v>7.4800138473510742</v>
      </c>
      <c r="K927">
        <v>5.3024940490722656</v>
      </c>
      <c r="L927">
        <v>-0.47871837019920349</v>
      </c>
      <c r="M927">
        <v>4</v>
      </c>
    </row>
    <row r="928" spans="1:13" x14ac:dyDescent="0.3">
      <c r="A928" t="s">
        <v>80</v>
      </c>
      <c r="B928">
        <v>83506</v>
      </c>
      <c r="C928">
        <v>0</v>
      </c>
      <c r="D928">
        <v>1.0195885896682739</v>
      </c>
      <c r="E928">
        <v>1.9710073471069336</v>
      </c>
      <c r="F928">
        <v>0.66031169891357422</v>
      </c>
      <c r="G928">
        <v>31.605802536010746</v>
      </c>
      <c r="H928">
        <v>0.1932000070810318</v>
      </c>
      <c r="I928">
        <v>4</v>
      </c>
      <c r="J928">
        <v>2.8339362144470215</v>
      </c>
      <c r="K928">
        <v>4.6003565788269043</v>
      </c>
      <c r="L928">
        <v>0.21658754348754883</v>
      </c>
      <c r="M928">
        <v>0</v>
      </c>
    </row>
    <row r="929" spans="1:13" x14ac:dyDescent="0.3">
      <c r="A929" t="s">
        <v>80</v>
      </c>
      <c r="B929">
        <v>83506</v>
      </c>
      <c r="C929">
        <v>1</v>
      </c>
      <c r="D929">
        <v>1.1467907428741455</v>
      </c>
      <c r="E929">
        <v>2.0204310417175293</v>
      </c>
      <c r="F929">
        <v>1.0455472469329834</v>
      </c>
      <c r="G929">
        <v>41.724910736083984</v>
      </c>
      <c r="H929">
        <v>1.6268999576568604</v>
      </c>
      <c r="I929">
        <v>0</v>
      </c>
      <c r="J929">
        <v>5.3482050895690918</v>
      </c>
      <c r="K929">
        <v>5.6792149543762207</v>
      </c>
      <c r="L929">
        <v>1.9276472330093384</v>
      </c>
      <c r="M929">
        <v>0</v>
      </c>
    </row>
    <row r="930" spans="1:13" x14ac:dyDescent="0.3">
      <c r="A930" t="s">
        <v>80</v>
      </c>
      <c r="B930">
        <v>83506</v>
      </c>
      <c r="C930">
        <v>2</v>
      </c>
      <c r="D930">
        <v>0.91323953866958618</v>
      </c>
      <c r="E930">
        <v>1.8786394596099856</v>
      </c>
      <c r="F930">
        <v>0.61008983850479126</v>
      </c>
      <c r="G930">
        <v>25.385524749755859</v>
      </c>
      <c r="H930">
        <v>0.66089999675750732</v>
      </c>
      <c r="I930">
        <v>3</v>
      </c>
      <c r="J930">
        <v>3.3990333080291748</v>
      </c>
      <c r="K930">
        <v>6.87945556640625</v>
      </c>
      <c r="L930">
        <v>-1.9954712390899656</v>
      </c>
      <c r="M930">
        <v>0</v>
      </c>
    </row>
    <row r="931" spans="1:13" x14ac:dyDescent="0.3">
      <c r="A931" t="s">
        <v>80</v>
      </c>
      <c r="B931">
        <v>83506</v>
      </c>
      <c r="C931">
        <v>3</v>
      </c>
      <c r="D931">
        <v>1.0385594367980957</v>
      </c>
      <c r="E931">
        <v>1.9137701988220217</v>
      </c>
      <c r="F931">
        <v>0.91444176435470581</v>
      </c>
      <c r="G931">
        <v>33.162681579589844</v>
      </c>
      <c r="H931">
        <v>1.7869999408721924</v>
      </c>
      <c r="I931">
        <v>0</v>
      </c>
      <c r="J931">
        <v>5.3243255615234375</v>
      </c>
      <c r="K931">
        <v>8.1103038787841797</v>
      </c>
      <c r="L931">
        <v>0.78286391496658325</v>
      </c>
      <c r="M931">
        <v>0</v>
      </c>
    </row>
    <row r="932" spans="1:13" x14ac:dyDescent="0.3">
      <c r="A932" t="s">
        <v>80</v>
      </c>
      <c r="B932">
        <v>83506</v>
      </c>
      <c r="C932">
        <v>4</v>
      </c>
      <c r="D932">
        <v>0.72150826454162598</v>
      </c>
      <c r="E932">
        <v>1.3397932052612305</v>
      </c>
      <c r="F932">
        <v>0.85305964946746826</v>
      </c>
      <c r="G932">
        <v>6.566643238067627</v>
      </c>
      <c r="H932">
        <v>5.4644999504089355</v>
      </c>
      <c r="I932">
        <v>0</v>
      </c>
      <c r="J932">
        <v>0.7212212085723877</v>
      </c>
      <c r="K932">
        <v>6.2262420654296875</v>
      </c>
      <c r="L932">
        <v>0.69829058647155762</v>
      </c>
      <c r="M932">
        <v>0</v>
      </c>
    </row>
    <row r="933" spans="1:13" x14ac:dyDescent="0.3">
      <c r="A933" t="s">
        <v>80</v>
      </c>
      <c r="B933">
        <v>83506</v>
      </c>
      <c r="C933">
        <v>0</v>
      </c>
      <c r="D933">
        <v>1.1193146705627439</v>
      </c>
      <c r="E933">
        <v>1.7870423793792725</v>
      </c>
      <c r="F933">
        <v>0.83306884765625</v>
      </c>
      <c r="G933">
        <v>40.080806732177734</v>
      </c>
      <c r="H933">
        <v>0.58230000734329224</v>
      </c>
      <c r="I933">
        <v>3</v>
      </c>
      <c r="J933">
        <v>3.879326343536377</v>
      </c>
      <c r="K933">
        <v>4.6098222732543945</v>
      </c>
      <c r="L933">
        <v>3.8337904959917068E-2</v>
      </c>
      <c r="M933">
        <v>1</v>
      </c>
    </row>
    <row r="934" spans="1:13" x14ac:dyDescent="0.3">
      <c r="A934" t="s">
        <v>80</v>
      </c>
      <c r="B934">
        <v>83506</v>
      </c>
      <c r="C934">
        <v>1</v>
      </c>
      <c r="D934">
        <v>1.0297479629516602</v>
      </c>
      <c r="E934">
        <v>1.6405410766601563</v>
      </c>
      <c r="F934">
        <v>0.77970820665359497</v>
      </c>
      <c r="G934">
        <v>31.574943542480469</v>
      </c>
      <c r="H934">
        <v>1.3169000148773191</v>
      </c>
      <c r="I934">
        <v>1</v>
      </c>
      <c r="J934">
        <v>3.2056841850280762</v>
      </c>
      <c r="K934">
        <v>5.0223264694213867</v>
      </c>
      <c r="L934">
        <v>-1.407687783241272</v>
      </c>
      <c r="M934">
        <v>1</v>
      </c>
    </row>
    <row r="935" spans="1:13" x14ac:dyDescent="0.3">
      <c r="A935" t="s">
        <v>80</v>
      </c>
      <c r="B935">
        <v>83506</v>
      </c>
      <c r="C935">
        <v>2</v>
      </c>
      <c r="D935">
        <v>1.3246713876724243</v>
      </c>
      <c r="E935">
        <v>1.9286056756973269</v>
      </c>
      <c r="F935">
        <v>1.0997960567474363</v>
      </c>
      <c r="G935">
        <v>46.725627899169922</v>
      </c>
      <c r="H935">
        <v>0.35449999570846558</v>
      </c>
      <c r="I935">
        <v>4</v>
      </c>
      <c r="J935">
        <v>5.395634651184082</v>
      </c>
      <c r="K935">
        <v>4.9517221450805664</v>
      </c>
      <c r="L935">
        <v>1.1345487833023071</v>
      </c>
      <c r="M935">
        <v>1</v>
      </c>
    </row>
    <row r="936" spans="1:13" x14ac:dyDescent="0.3">
      <c r="A936" t="s">
        <v>80</v>
      </c>
      <c r="B936">
        <v>83506</v>
      </c>
      <c r="C936">
        <v>3</v>
      </c>
      <c r="D936">
        <v>1.3663703203201294</v>
      </c>
      <c r="E936">
        <v>1.8930896520614624</v>
      </c>
      <c r="F936">
        <v>1.1695560216903689</v>
      </c>
      <c r="G936">
        <v>43.63385009765625</v>
      </c>
      <c r="H936">
        <v>1.8238999843597412</v>
      </c>
      <c r="I936">
        <v>0</v>
      </c>
      <c r="J936">
        <v>4.7288813591003418</v>
      </c>
      <c r="K936">
        <v>4.8910207748413086</v>
      </c>
      <c r="L936">
        <v>0.82399070262908936</v>
      </c>
      <c r="M936">
        <v>1</v>
      </c>
    </row>
    <row r="937" spans="1:13" x14ac:dyDescent="0.3">
      <c r="A937" t="s">
        <v>80</v>
      </c>
      <c r="B937">
        <v>83506</v>
      </c>
      <c r="C937">
        <v>4</v>
      </c>
      <c r="D937">
        <v>1.0356171131134031</v>
      </c>
      <c r="E937">
        <v>1.6435792446136477</v>
      </c>
      <c r="F937">
        <v>0.82960391044616699</v>
      </c>
      <c r="G937">
        <v>31.217826843261719</v>
      </c>
      <c r="H937">
        <v>0.68070000410079956</v>
      </c>
      <c r="I937">
        <v>3</v>
      </c>
      <c r="J937">
        <v>4.4869565963745117</v>
      </c>
      <c r="K937">
        <v>7.3851761817932129</v>
      </c>
      <c r="L937">
        <v>0.52263444662094116</v>
      </c>
      <c r="M937">
        <v>1</v>
      </c>
    </row>
    <row r="938" spans="1:13" x14ac:dyDescent="0.3">
      <c r="A938" t="s">
        <v>80</v>
      </c>
      <c r="B938">
        <v>83506</v>
      </c>
      <c r="C938">
        <v>0</v>
      </c>
      <c r="D938">
        <v>1.3336911201477051</v>
      </c>
      <c r="E938">
        <v>1.6618330478668213</v>
      </c>
      <c r="F938">
        <v>0.64187461137771606</v>
      </c>
      <c r="G938">
        <v>40.338302612304688</v>
      </c>
      <c r="H938">
        <v>0.72680002450942993</v>
      </c>
      <c r="I938">
        <v>3</v>
      </c>
      <c r="J938">
        <v>8.3557758331298828</v>
      </c>
      <c r="K938">
        <v>9.6878595352172834</v>
      </c>
      <c r="L938">
        <v>-1.7205187082290649</v>
      </c>
      <c r="M938">
        <v>2</v>
      </c>
    </row>
    <row r="939" spans="1:13" x14ac:dyDescent="0.3">
      <c r="A939" t="s">
        <v>80</v>
      </c>
      <c r="B939">
        <v>83506</v>
      </c>
      <c r="C939">
        <v>1</v>
      </c>
      <c r="D939">
        <v>1.4281735420227051</v>
      </c>
      <c r="E939">
        <v>1.8029230833053589</v>
      </c>
      <c r="F939">
        <v>0.60526549816131592</v>
      </c>
      <c r="G939">
        <v>39.836212158203125</v>
      </c>
      <c r="H939">
        <v>0.92820000648498535</v>
      </c>
      <c r="I939">
        <v>2</v>
      </c>
      <c r="J939">
        <v>8.232691764831543</v>
      </c>
      <c r="K939">
        <v>8.1252727508544922</v>
      </c>
      <c r="L939">
        <v>-5.6006364822387695</v>
      </c>
      <c r="M939">
        <v>2</v>
      </c>
    </row>
    <row r="940" spans="1:13" x14ac:dyDescent="0.3">
      <c r="A940" t="s">
        <v>80</v>
      </c>
      <c r="B940">
        <v>83506</v>
      </c>
      <c r="C940">
        <v>2</v>
      </c>
      <c r="D940">
        <v>1.4311151504516602</v>
      </c>
      <c r="E940">
        <v>1.9350523948669431</v>
      </c>
      <c r="F940">
        <v>1.1365479230880735</v>
      </c>
      <c r="G940">
        <v>36.275016784667969</v>
      </c>
      <c r="H940">
        <v>0.84850001335144043</v>
      </c>
      <c r="I940">
        <v>2</v>
      </c>
      <c r="J940">
        <v>8.0514316558837891</v>
      </c>
      <c r="K940">
        <v>10.966835975646973</v>
      </c>
      <c r="L940">
        <v>0.29191151261329651</v>
      </c>
      <c r="M940">
        <v>2</v>
      </c>
    </row>
    <row r="941" spans="1:13" x14ac:dyDescent="0.3">
      <c r="A941" t="s">
        <v>80</v>
      </c>
      <c r="B941">
        <v>83506</v>
      </c>
      <c r="C941">
        <v>3</v>
      </c>
      <c r="D941">
        <v>1.5362584590911863</v>
      </c>
      <c r="E941">
        <v>1.9277461767196655</v>
      </c>
      <c r="F941">
        <v>0.91147434711456299</v>
      </c>
      <c r="G941">
        <v>41.502437591552734</v>
      </c>
      <c r="H941">
        <v>1.1686999797821045</v>
      </c>
      <c r="I941">
        <v>1</v>
      </c>
      <c r="J941">
        <v>9.9678974151611328</v>
      </c>
      <c r="K941">
        <v>10.861594200134276</v>
      </c>
      <c r="L941">
        <v>-2.9902522563934326</v>
      </c>
      <c r="M941">
        <v>2</v>
      </c>
    </row>
    <row r="942" spans="1:13" x14ac:dyDescent="0.3">
      <c r="A942" t="s">
        <v>80</v>
      </c>
      <c r="B942">
        <v>83506</v>
      </c>
      <c r="C942">
        <v>4</v>
      </c>
      <c r="D942">
        <v>1.4590244293212891</v>
      </c>
      <c r="E942">
        <v>1.9035454988479616</v>
      </c>
      <c r="F942">
        <v>0.86860847473144531</v>
      </c>
      <c r="G942">
        <v>35.451732635498047</v>
      </c>
      <c r="H942">
        <v>2.9238998889923096</v>
      </c>
      <c r="I942">
        <v>0</v>
      </c>
      <c r="J942">
        <v>7.7621369361877441</v>
      </c>
      <c r="K942">
        <v>10.469496726989746</v>
      </c>
      <c r="L942">
        <v>-3.0385804176330566</v>
      </c>
      <c r="M942">
        <v>2</v>
      </c>
    </row>
    <row r="943" spans="1:13" x14ac:dyDescent="0.3">
      <c r="A943" t="s">
        <v>80</v>
      </c>
      <c r="B943">
        <v>83506</v>
      </c>
      <c r="C943">
        <v>0</v>
      </c>
      <c r="D943">
        <v>1.5002305507659912</v>
      </c>
      <c r="E943">
        <v>1.824877142906189</v>
      </c>
      <c r="F943">
        <v>0.69673198461532593</v>
      </c>
      <c r="G943">
        <v>34.985927581787109</v>
      </c>
      <c r="H943">
        <v>1.5087000131607056</v>
      </c>
      <c r="I943">
        <v>0</v>
      </c>
      <c r="J943">
        <v>13.457470893859863</v>
      </c>
      <c r="K943">
        <v>14.453822135925291</v>
      </c>
      <c r="L943">
        <v>-12.682799339294434</v>
      </c>
      <c r="M943">
        <v>3</v>
      </c>
    </row>
    <row r="944" spans="1:13" x14ac:dyDescent="0.3">
      <c r="A944" t="s">
        <v>80</v>
      </c>
      <c r="B944">
        <v>83506</v>
      </c>
      <c r="C944">
        <v>1</v>
      </c>
      <c r="D944">
        <v>1.1618876457214355</v>
      </c>
      <c r="E944">
        <v>1.2419253587722778</v>
      </c>
      <c r="F944">
        <v>0.89379578828811646</v>
      </c>
      <c r="G944">
        <v>32.689891815185547</v>
      </c>
      <c r="H944">
        <v>2.5106000900268555</v>
      </c>
      <c r="I944">
        <v>0</v>
      </c>
      <c r="J944">
        <v>14.111770629882813</v>
      </c>
      <c r="K944">
        <v>21.684301376342773</v>
      </c>
      <c r="L944">
        <v>-3.6531710624694824</v>
      </c>
      <c r="M944">
        <v>3</v>
      </c>
    </row>
    <row r="945" spans="1:13" x14ac:dyDescent="0.3">
      <c r="A945" t="s">
        <v>80</v>
      </c>
      <c r="B945">
        <v>83506</v>
      </c>
      <c r="C945">
        <v>2</v>
      </c>
      <c r="D945">
        <v>1.3127654790878296</v>
      </c>
      <c r="E945">
        <v>1.647687554359436</v>
      </c>
      <c r="F945">
        <v>0.99543845653533936</v>
      </c>
      <c r="G945">
        <v>41.5914306640625</v>
      </c>
      <c r="H945">
        <v>0.37770000100135798</v>
      </c>
      <c r="I945">
        <v>3</v>
      </c>
      <c r="J945">
        <v>27.595394134521484</v>
      </c>
      <c r="K945">
        <v>30.580041885375977</v>
      </c>
      <c r="L945">
        <v>5.6124014854431152</v>
      </c>
      <c r="M945">
        <v>3</v>
      </c>
    </row>
    <row r="946" spans="1:13" x14ac:dyDescent="0.3">
      <c r="A946" t="s">
        <v>80</v>
      </c>
      <c r="B946">
        <v>83506</v>
      </c>
      <c r="C946">
        <v>3</v>
      </c>
      <c r="D946">
        <v>1.1190503835678101</v>
      </c>
      <c r="E946">
        <v>1.4040061235427856</v>
      </c>
      <c r="F946">
        <v>0.69067353010177612</v>
      </c>
      <c r="G946">
        <v>30.911319732666016</v>
      </c>
      <c r="H946">
        <v>1.3032000064849854</v>
      </c>
      <c r="I946">
        <v>1</v>
      </c>
      <c r="J946">
        <v>21.349205017089844</v>
      </c>
      <c r="K946">
        <v>34.016368865966797</v>
      </c>
      <c r="L946">
        <v>-10.687962532043455</v>
      </c>
      <c r="M946">
        <v>3</v>
      </c>
    </row>
    <row r="947" spans="1:13" x14ac:dyDescent="0.3">
      <c r="A947" t="s">
        <v>80</v>
      </c>
      <c r="B947">
        <v>83506</v>
      </c>
      <c r="C947">
        <v>4</v>
      </c>
      <c r="D947">
        <v>1.1071323156356812</v>
      </c>
      <c r="E947">
        <v>1.4053910970687866</v>
      </c>
      <c r="F947">
        <v>1.1447222232818604</v>
      </c>
      <c r="G947">
        <v>33.408317565917969</v>
      </c>
      <c r="H947">
        <v>2.6401000022888184</v>
      </c>
      <c r="I947">
        <v>0</v>
      </c>
      <c r="J947">
        <v>21.08210563659668</v>
      </c>
      <c r="K947">
        <v>31.818141937255859</v>
      </c>
      <c r="L947">
        <v>3.0353713035583496</v>
      </c>
      <c r="M947">
        <v>3</v>
      </c>
    </row>
    <row r="948" spans="1:13" x14ac:dyDescent="0.3">
      <c r="A948" t="s">
        <v>80</v>
      </c>
      <c r="B948">
        <v>83506</v>
      </c>
      <c r="C948">
        <v>0</v>
      </c>
      <c r="D948">
        <v>1.0832623243331909</v>
      </c>
      <c r="E948">
        <v>1.258294939994812</v>
      </c>
      <c r="F948">
        <v>0.8075861930847168</v>
      </c>
      <c r="G948">
        <v>33.154792785644531</v>
      </c>
      <c r="H948">
        <v>0.57599997520446777</v>
      </c>
      <c r="I948">
        <v>3</v>
      </c>
      <c r="J948">
        <v>3.9890353679656982</v>
      </c>
      <c r="K948">
        <v>5.4242095947265625</v>
      </c>
      <c r="L948">
        <v>-2.8046422004699707</v>
      </c>
      <c r="M948">
        <v>4</v>
      </c>
    </row>
    <row r="949" spans="1:13" x14ac:dyDescent="0.3">
      <c r="A949" t="s">
        <v>80</v>
      </c>
      <c r="B949">
        <v>83506</v>
      </c>
      <c r="C949">
        <v>1</v>
      </c>
      <c r="D949">
        <v>1.1580313444137571</v>
      </c>
      <c r="E949">
        <v>1.4597184658050537</v>
      </c>
      <c r="F949">
        <v>1.0616708993911743</v>
      </c>
      <c r="G949">
        <v>37.233036041259766</v>
      </c>
      <c r="H949">
        <v>0.79019999504089355</v>
      </c>
      <c r="I949">
        <v>2</v>
      </c>
      <c r="J949">
        <v>4.6244029998779297</v>
      </c>
      <c r="K949">
        <v>6.0132532119750977</v>
      </c>
      <c r="L949">
        <v>-0.93256884813308716</v>
      </c>
      <c r="M949">
        <v>4</v>
      </c>
    </row>
    <row r="950" spans="1:13" x14ac:dyDescent="0.3">
      <c r="A950" t="s">
        <v>80</v>
      </c>
      <c r="B950">
        <v>83506</v>
      </c>
      <c r="C950">
        <v>2</v>
      </c>
      <c r="D950">
        <v>1.0475584268569946</v>
      </c>
      <c r="E950">
        <v>1.5940684080123899</v>
      </c>
      <c r="F950">
        <v>1.1093268394470217</v>
      </c>
      <c r="G950">
        <v>35.507015228271484</v>
      </c>
      <c r="H950">
        <v>1.1786999702453611</v>
      </c>
      <c r="I950">
        <v>1</v>
      </c>
      <c r="J950">
        <v>5.0642738342285156</v>
      </c>
      <c r="K950">
        <v>7.0944108963012695</v>
      </c>
      <c r="L950">
        <v>-0.22606547176837921</v>
      </c>
      <c r="M950">
        <v>4</v>
      </c>
    </row>
    <row r="951" spans="1:13" x14ac:dyDescent="0.3">
      <c r="A951" t="s">
        <v>80</v>
      </c>
      <c r="B951">
        <v>83506</v>
      </c>
      <c r="C951">
        <v>3</v>
      </c>
      <c r="D951">
        <v>1.0589004755020142</v>
      </c>
      <c r="E951">
        <v>1.533686637878418</v>
      </c>
      <c r="F951">
        <v>1.4060097932815552</v>
      </c>
      <c r="G951">
        <v>33.735141754150391</v>
      </c>
      <c r="H951">
        <v>0.6118999719619751</v>
      </c>
      <c r="I951">
        <v>3</v>
      </c>
      <c r="J951">
        <v>4.6976509094238281</v>
      </c>
      <c r="K951">
        <v>6.8527579307556152</v>
      </c>
      <c r="L951">
        <v>1.5885927677154541</v>
      </c>
      <c r="M951">
        <v>4</v>
      </c>
    </row>
    <row r="952" spans="1:13" x14ac:dyDescent="0.3">
      <c r="A952" t="s">
        <v>80</v>
      </c>
      <c r="B952">
        <v>83506</v>
      </c>
      <c r="C952">
        <v>4</v>
      </c>
      <c r="D952">
        <v>0.99585306644439697</v>
      </c>
      <c r="E952">
        <v>1.3864749670028689</v>
      </c>
      <c r="F952">
        <v>0.90596812963485718</v>
      </c>
      <c r="G952">
        <v>27.116336822509769</v>
      </c>
      <c r="H952">
        <v>0.29609999060630798</v>
      </c>
      <c r="I952">
        <v>4</v>
      </c>
      <c r="J952">
        <v>4.7544775009155273</v>
      </c>
      <c r="K952">
        <v>8.7195072174072266</v>
      </c>
      <c r="L952">
        <v>-3.1894793510437012</v>
      </c>
      <c r="M952">
        <v>4</v>
      </c>
    </row>
    <row r="953" spans="1:13" x14ac:dyDescent="0.3">
      <c r="A953" t="s">
        <v>80</v>
      </c>
      <c r="B953">
        <v>84762</v>
      </c>
      <c r="C953">
        <v>0</v>
      </c>
      <c r="D953">
        <v>1.3405997753143311</v>
      </c>
      <c r="E953">
        <v>0.50085031986236572</v>
      </c>
      <c r="F953">
        <v>0.54175287485122681</v>
      </c>
      <c r="G953">
        <v>50.142623901367188</v>
      </c>
      <c r="H953">
        <v>0</v>
      </c>
      <c r="I953">
        <v>0</v>
      </c>
      <c r="J953">
        <v>356.21365356445313</v>
      </c>
      <c r="K953">
        <v>277.591552734375</v>
      </c>
      <c r="L953">
        <v>-106.6970672607422</v>
      </c>
      <c r="M953">
        <v>0</v>
      </c>
    </row>
    <row r="954" spans="1:13" x14ac:dyDescent="0.3">
      <c r="A954" t="s">
        <v>80</v>
      </c>
      <c r="B954">
        <v>84762</v>
      </c>
      <c r="C954">
        <v>0</v>
      </c>
      <c r="D954">
        <v>1.2291049957275391</v>
      </c>
      <c r="E954">
        <v>0.84579956531524658</v>
      </c>
      <c r="F954">
        <v>0.57424718141555786</v>
      </c>
      <c r="G954">
        <v>42.820411682128906</v>
      </c>
      <c r="H954">
        <v>0</v>
      </c>
      <c r="I954">
        <v>0</v>
      </c>
      <c r="J954">
        <v>5.0257787704467773</v>
      </c>
      <c r="K954">
        <v>5.3723382949829102</v>
      </c>
      <c r="L954">
        <v>-0.74297577142715454</v>
      </c>
      <c r="M954">
        <v>0</v>
      </c>
    </row>
    <row r="955" spans="1:13" x14ac:dyDescent="0.3">
      <c r="A955" t="s">
        <v>80</v>
      </c>
      <c r="B955">
        <v>84762</v>
      </c>
      <c r="C955">
        <v>1</v>
      </c>
      <c r="D955">
        <v>1.2154204845428469</v>
      </c>
      <c r="E955">
        <v>0.59613466262817383</v>
      </c>
      <c r="F955">
        <v>0.64709848165512085</v>
      </c>
      <c r="G955">
        <v>71.003471374511719</v>
      </c>
      <c r="H955">
        <v>0</v>
      </c>
      <c r="I955">
        <v>0</v>
      </c>
      <c r="J955">
        <v>4.561607837677002</v>
      </c>
      <c r="K955">
        <v>1.5390629768371582</v>
      </c>
      <c r="L955">
        <v>0.31204944849014282</v>
      </c>
      <c r="M955">
        <v>0</v>
      </c>
    </row>
    <row r="956" spans="1:13" x14ac:dyDescent="0.3">
      <c r="A956" t="s">
        <v>80</v>
      </c>
      <c r="B956">
        <v>84762</v>
      </c>
      <c r="C956">
        <v>1</v>
      </c>
      <c r="D956">
        <v>1.2413088083267212</v>
      </c>
      <c r="E956">
        <v>0.59860348701477051</v>
      </c>
      <c r="F956">
        <v>0.63503879308700562</v>
      </c>
      <c r="G956">
        <v>82.282814025878906</v>
      </c>
      <c r="H956">
        <v>0</v>
      </c>
      <c r="I956">
        <v>0</v>
      </c>
      <c r="J956">
        <v>4.2658052444458008</v>
      </c>
      <c r="K956">
        <v>0.42227894067764282</v>
      </c>
      <c r="L956">
        <v>0.39476326107978821</v>
      </c>
      <c r="M956">
        <v>0</v>
      </c>
    </row>
    <row r="957" spans="1:13" x14ac:dyDescent="0.3">
      <c r="A957" t="s">
        <v>80</v>
      </c>
      <c r="B957">
        <v>84762</v>
      </c>
      <c r="C957">
        <v>1</v>
      </c>
      <c r="D957">
        <v>1.2513207197189331</v>
      </c>
      <c r="E957">
        <v>0.59330254793167114</v>
      </c>
      <c r="F957">
        <v>0.63564300537109375</v>
      </c>
      <c r="G957">
        <v>75.294319152832031</v>
      </c>
      <c r="H957">
        <v>0</v>
      </c>
      <c r="I957">
        <v>0</v>
      </c>
      <c r="J957">
        <v>3.5893912315368652</v>
      </c>
      <c r="K957">
        <v>-0.7131727933883667</v>
      </c>
      <c r="L957">
        <v>0.61548548936843872</v>
      </c>
      <c r="M957">
        <v>0</v>
      </c>
    </row>
    <row r="958" spans="1:13" x14ac:dyDescent="0.3">
      <c r="A958" t="s">
        <v>80</v>
      </c>
      <c r="B958">
        <v>84762</v>
      </c>
      <c r="C958">
        <v>1</v>
      </c>
      <c r="D958">
        <v>1.2013936042785645</v>
      </c>
      <c r="E958">
        <v>0.90265965461730957</v>
      </c>
      <c r="F958">
        <v>0.77155828475952148</v>
      </c>
      <c r="G958">
        <v>40.3267822265625</v>
      </c>
      <c r="H958">
        <v>0</v>
      </c>
      <c r="I958">
        <v>0</v>
      </c>
      <c r="J958">
        <v>4.550713062286377</v>
      </c>
      <c r="K958">
        <v>5.1990041732788086</v>
      </c>
      <c r="L958">
        <v>1.3076611757278442</v>
      </c>
      <c r="M958">
        <v>0</v>
      </c>
    </row>
    <row r="959" spans="1:13" x14ac:dyDescent="0.3">
      <c r="A959" t="s">
        <v>80</v>
      </c>
      <c r="B959">
        <v>84762</v>
      </c>
      <c r="C959">
        <v>2</v>
      </c>
      <c r="D959">
        <v>1.2043087482452393</v>
      </c>
      <c r="E959">
        <v>0.93871080875396717</v>
      </c>
      <c r="F959">
        <v>0.60123050212860107</v>
      </c>
      <c r="G959">
        <v>35.969974517822266</v>
      </c>
      <c r="H959">
        <v>0</v>
      </c>
      <c r="I959">
        <v>0</v>
      </c>
      <c r="J959">
        <v>5.5869336128234863</v>
      </c>
      <c r="K959">
        <v>7.6956949234008789</v>
      </c>
      <c r="L959">
        <v>-0.1977342963218689</v>
      </c>
      <c r="M959">
        <v>0</v>
      </c>
    </row>
    <row r="960" spans="1:13" x14ac:dyDescent="0.3">
      <c r="A960" t="s">
        <v>80</v>
      </c>
      <c r="B960">
        <v>84762</v>
      </c>
      <c r="C960">
        <v>3</v>
      </c>
      <c r="D960">
        <v>1.2190051078796389</v>
      </c>
      <c r="E960">
        <v>0.95358741283416759</v>
      </c>
      <c r="F960">
        <v>0.74515062570571899</v>
      </c>
      <c r="G960">
        <v>41.713890075683594</v>
      </c>
      <c r="H960">
        <v>0</v>
      </c>
      <c r="I960">
        <v>0</v>
      </c>
      <c r="J960">
        <v>5.522526741027832</v>
      </c>
      <c r="K960">
        <v>6.046849250793457</v>
      </c>
      <c r="L960">
        <v>1.3482048511505127</v>
      </c>
      <c r="M960">
        <v>0</v>
      </c>
    </row>
    <row r="961" spans="1:13" x14ac:dyDescent="0.3">
      <c r="A961" t="s">
        <v>80</v>
      </c>
      <c r="B961">
        <v>84762</v>
      </c>
      <c r="C961">
        <v>4</v>
      </c>
      <c r="D961">
        <v>1.3070698976516724</v>
      </c>
      <c r="E961">
        <v>0.9907636046409608</v>
      </c>
      <c r="F961">
        <v>0.52605980634689331</v>
      </c>
      <c r="G961">
        <v>45.385562896728509</v>
      </c>
      <c r="H961">
        <v>0</v>
      </c>
      <c r="I961">
        <v>0</v>
      </c>
      <c r="J961">
        <v>6.9030685424804688</v>
      </c>
      <c r="K961">
        <v>6.6566352844238281</v>
      </c>
      <c r="L961">
        <v>-1.4408204555511477</v>
      </c>
      <c r="M961">
        <v>0</v>
      </c>
    </row>
    <row r="962" spans="1:13" x14ac:dyDescent="0.3">
      <c r="A962" t="s">
        <v>80</v>
      </c>
      <c r="B962">
        <v>84762</v>
      </c>
      <c r="C962">
        <v>0</v>
      </c>
      <c r="D962">
        <v>1.365228533744812</v>
      </c>
      <c r="E962">
        <v>1.082795262336731</v>
      </c>
      <c r="F962">
        <v>0.58845263719558716</v>
      </c>
      <c r="G962">
        <v>47.996940612792969</v>
      </c>
      <c r="H962">
        <v>0</v>
      </c>
      <c r="I962">
        <v>0</v>
      </c>
      <c r="J962">
        <v>7.515775203704834</v>
      </c>
      <c r="K962">
        <v>6.7638564109802246</v>
      </c>
      <c r="L962">
        <v>-0.23568443953990936</v>
      </c>
      <c r="M962">
        <v>1</v>
      </c>
    </row>
    <row r="963" spans="1:13" x14ac:dyDescent="0.3">
      <c r="A963" t="s">
        <v>80</v>
      </c>
      <c r="B963">
        <v>84762</v>
      </c>
      <c r="C963">
        <v>1</v>
      </c>
      <c r="D963">
        <v>1.1342817544937134</v>
      </c>
      <c r="E963">
        <v>1.0213124752044678</v>
      </c>
      <c r="F963">
        <v>0.58030635118484497</v>
      </c>
      <c r="G963">
        <v>34.447856903076172</v>
      </c>
      <c r="H963">
        <v>0</v>
      </c>
      <c r="I963">
        <v>0</v>
      </c>
      <c r="J963">
        <v>5.6519527435302734</v>
      </c>
      <c r="K963">
        <v>8.2305784225463867</v>
      </c>
      <c r="L963">
        <v>-0.38750770688056946</v>
      </c>
      <c r="M963">
        <v>1</v>
      </c>
    </row>
    <row r="964" spans="1:13" x14ac:dyDescent="0.3">
      <c r="A964" t="s">
        <v>80</v>
      </c>
      <c r="B964">
        <v>84762</v>
      </c>
      <c r="C964">
        <v>2</v>
      </c>
      <c r="D964">
        <v>1.1242884397506714</v>
      </c>
      <c r="E964">
        <v>0.71359479427337646</v>
      </c>
      <c r="F964">
        <v>0.67633163928985596</v>
      </c>
      <c r="G964">
        <v>9.6068964004516602</v>
      </c>
      <c r="H964">
        <v>0</v>
      </c>
      <c r="I964">
        <v>0</v>
      </c>
      <c r="J964">
        <v>1.8634479492902756E-2</v>
      </c>
      <c r="K964">
        <v>-6.8792626261711121E-2</v>
      </c>
      <c r="L964">
        <v>-8.5953816771507263E-2</v>
      </c>
      <c r="M964">
        <v>1</v>
      </c>
    </row>
    <row r="965" spans="1:13" x14ac:dyDescent="0.3">
      <c r="A965" t="s">
        <v>80</v>
      </c>
      <c r="B965">
        <v>84762</v>
      </c>
      <c r="C965">
        <v>2</v>
      </c>
      <c r="D965">
        <v>1.2309625148773191</v>
      </c>
      <c r="E965">
        <v>1.0422327518463137</v>
      </c>
      <c r="F965">
        <v>0.69979870319366455</v>
      </c>
      <c r="G965">
        <v>43.310569763183594</v>
      </c>
      <c r="H965">
        <v>0</v>
      </c>
      <c r="I965">
        <v>0</v>
      </c>
      <c r="J965">
        <v>5.5605854988098145</v>
      </c>
      <c r="K965">
        <v>5.8691320419311523</v>
      </c>
      <c r="L965">
        <v>0.58856427669525146</v>
      </c>
      <c r="M965">
        <v>1</v>
      </c>
    </row>
    <row r="966" spans="1:13" x14ac:dyDescent="0.3">
      <c r="A966" t="s">
        <v>80</v>
      </c>
      <c r="B966">
        <v>84762</v>
      </c>
      <c r="C966">
        <v>3</v>
      </c>
      <c r="D966">
        <v>1.3446377515792849</v>
      </c>
      <c r="E966">
        <v>1.0362236499786377</v>
      </c>
      <c r="F966">
        <v>0.58568227291107178</v>
      </c>
      <c r="G966">
        <v>49.678276062011719</v>
      </c>
      <c r="H966">
        <v>0</v>
      </c>
      <c r="I966">
        <v>0</v>
      </c>
      <c r="J966">
        <v>5.8697347640991211</v>
      </c>
      <c r="K966">
        <v>4.9092321395874023</v>
      </c>
      <c r="L966">
        <v>-0.84676516056060791</v>
      </c>
      <c r="M966">
        <v>1</v>
      </c>
    </row>
    <row r="967" spans="1:13" x14ac:dyDescent="0.3">
      <c r="A967" t="s">
        <v>80</v>
      </c>
      <c r="B967">
        <v>84762</v>
      </c>
      <c r="C967">
        <v>4</v>
      </c>
      <c r="D967">
        <v>1.3336553573608398</v>
      </c>
      <c r="E967">
        <v>1.0026943683624268</v>
      </c>
      <c r="F967">
        <v>0.45235174894332886</v>
      </c>
      <c r="G967">
        <v>49.291755676269531</v>
      </c>
      <c r="H967">
        <v>0</v>
      </c>
      <c r="I967">
        <v>0</v>
      </c>
      <c r="J967">
        <v>6.8960037231445313</v>
      </c>
      <c r="K967">
        <v>5.5788955688476563</v>
      </c>
      <c r="L967">
        <v>-2.019676685333252</v>
      </c>
      <c r="M967">
        <v>1</v>
      </c>
    </row>
    <row r="968" spans="1:13" x14ac:dyDescent="0.3">
      <c r="A968" t="s">
        <v>80</v>
      </c>
      <c r="B968">
        <v>84762</v>
      </c>
      <c r="C968">
        <v>0</v>
      </c>
      <c r="D968">
        <v>1.4305135011672974</v>
      </c>
      <c r="E968">
        <v>1.0684002637863159</v>
      </c>
      <c r="F968">
        <v>0.49475589394569403</v>
      </c>
      <c r="G968">
        <v>54.012825012207031</v>
      </c>
      <c r="H968">
        <v>0</v>
      </c>
      <c r="I968">
        <v>0</v>
      </c>
      <c r="J968">
        <v>10.755117416381836</v>
      </c>
      <c r="K968">
        <v>7.7864441871643066</v>
      </c>
      <c r="L968">
        <v>0.61089742183685303</v>
      </c>
      <c r="M968">
        <v>2</v>
      </c>
    </row>
    <row r="969" spans="1:13" x14ac:dyDescent="0.3">
      <c r="A969" t="s">
        <v>80</v>
      </c>
      <c r="B969">
        <v>84762</v>
      </c>
      <c r="C969">
        <v>1</v>
      </c>
      <c r="D969">
        <v>1.1745476722717283</v>
      </c>
      <c r="E969">
        <v>0.95575112104415882</v>
      </c>
      <c r="F969">
        <v>0.3515019416809082</v>
      </c>
      <c r="G969">
        <v>42.099891662597656</v>
      </c>
      <c r="H969">
        <v>0</v>
      </c>
      <c r="I969">
        <v>0</v>
      </c>
      <c r="J969">
        <v>10.617769241333008</v>
      </c>
      <c r="K969">
        <v>11.319092750549316</v>
      </c>
      <c r="L969">
        <v>-3.1564674377441406</v>
      </c>
      <c r="M969">
        <v>2</v>
      </c>
    </row>
    <row r="970" spans="1:13" x14ac:dyDescent="0.3">
      <c r="A970" t="s">
        <v>80</v>
      </c>
      <c r="B970">
        <v>84762</v>
      </c>
      <c r="C970">
        <v>2</v>
      </c>
      <c r="D970">
        <v>1.8867727518081665</v>
      </c>
      <c r="E970">
        <v>1.2044222354888916</v>
      </c>
      <c r="F970">
        <v>0.56311666965484619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</row>
    <row r="971" spans="1:13" x14ac:dyDescent="0.3">
      <c r="A971" t="s">
        <v>80</v>
      </c>
      <c r="B971">
        <v>84762</v>
      </c>
      <c r="C971">
        <v>2</v>
      </c>
      <c r="D971">
        <v>1.3863906860351563</v>
      </c>
      <c r="E971">
        <v>1.0535703897476196</v>
      </c>
      <c r="F971">
        <v>0.2279672771692276</v>
      </c>
      <c r="G971">
        <v>55.246337890625</v>
      </c>
      <c r="H971">
        <v>0</v>
      </c>
      <c r="I971">
        <v>0</v>
      </c>
      <c r="J971">
        <v>11.716068267822266</v>
      </c>
      <c r="K971">
        <v>7.0851936340332031</v>
      </c>
      <c r="L971">
        <v>-3.984717845916748</v>
      </c>
      <c r="M971">
        <v>2</v>
      </c>
    </row>
    <row r="972" spans="1:13" x14ac:dyDescent="0.3">
      <c r="A972" t="s">
        <v>80</v>
      </c>
      <c r="B972">
        <v>84762</v>
      </c>
      <c r="C972">
        <v>3</v>
      </c>
      <c r="D972">
        <v>1.3499294519424438</v>
      </c>
      <c r="E972">
        <v>1.1826963424682615</v>
      </c>
      <c r="F972">
        <v>0.32776793837547302</v>
      </c>
      <c r="G972">
        <v>47.532859802246094</v>
      </c>
      <c r="H972">
        <v>0</v>
      </c>
      <c r="I972">
        <v>0</v>
      </c>
      <c r="J972">
        <v>14.355496406555176</v>
      </c>
      <c r="K972">
        <v>12.868420600891112</v>
      </c>
      <c r="L972">
        <v>-2.6539859771728516</v>
      </c>
      <c r="M972">
        <v>2</v>
      </c>
    </row>
    <row r="973" spans="1:13" x14ac:dyDescent="0.3">
      <c r="A973" t="s">
        <v>80</v>
      </c>
      <c r="B973">
        <v>84762</v>
      </c>
      <c r="C973">
        <v>4</v>
      </c>
      <c r="D973">
        <v>1.4940180778503418</v>
      </c>
      <c r="E973">
        <v>1.2697283029556274</v>
      </c>
      <c r="F973">
        <v>0.37140479683876038</v>
      </c>
      <c r="G973">
        <v>53.062210083007813</v>
      </c>
      <c r="H973">
        <v>0</v>
      </c>
      <c r="I973">
        <v>0</v>
      </c>
      <c r="J973">
        <v>17.297006607055664</v>
      </c>
      <c r="K973">
        <v>12.90093994140625</v>
      </c>
      <c r="L973">
        <v>-1.6403728723526001</v>
      </c>
      <c r="M973">
        <v>2</v>
      </c>
    </row>
    <row r="974" spans="1:13" x14ac:dyDescent="0.3">
      <c r="A974" t="s">
        <v>80</v>
      </c>
      <c r="B974">
        <v>84762</v>
      </c>
      <c r="C974">
        <v>0</v>
      </c>
      <c r="D974">
        <v>1.4305135011672974</v>
      </c>
      <c r="E974">
        <v>1.0684002637863159</v>
      </c>
      <c r="F974">
        <v>0.49475589394569403</v>
      </c>
      <c r="G974">
        <v>54.012825012207031</v>
      </c>
      <c r="H974">
        <v>0.51410001516342163</v>
      </c>
      <c r="I974">
        <v>3</v>
      </c>
      <c r="J974">
        <v>10.755117416381836</v>
      </c>
      <c r="K974">
        <v>7.7864441871643066</v>
      </c>
      <c r="L974">
        <v>0.61089742183685303</v>
      </c>
      <c r="M974">
        <v>2</v>
      </c>
    </row>
    <row r="975" spans="1:13" x14ac:dyDescent="0.3">
      <c r="A975" t="s">
        <v>80</v>
      </c>
      <c r="B975">
        <v>84762</v>
      </c>
      <c r="C975">
        <v>1</v>
      </c>
      <c r="D975">
        <v>1.1745476722717283</v>
      </c>
      <c r="E975">
        <v>0.95575112104415882</v>
      </c>
      <c r="F975">
        <v>0.3515019416809082</v>
      </c>
      <c r="G975">
        <v>42.099891662597656</v>
      </c>
      <c r="H975">
        <v>0.36579999327659607</v>
      </c>
      <c r="I975">
        <v>4</v>
      </c>
      <c r="J975">
        <v>10.617769241333008</v>
      </c>
      <c r="K975">
        <v>11.319092750549316</v>
      </c>
      <c r="L975">
        <v>-3.1564674377441406</v>
      </c>
      <c r="M975">
        <v>2</v>
      </c>
    </row>
    <row r="976" spans="1:13" x14ac:dyDescent="0.3">
      <c r="A976" t="s">
        <v>80</v>
      </c>
      <c r="B976">
        <v>84762</v>
      </c>
      <c r="C976">
        <v>2</v>
      </c>
      <c r="D976">
        <v>1.3863906860351563</v>
      </c>
      <c r="E976">
        <v>1.0535703897476196</v>
      </c>
      <c r="F976">
        <v>0.2279672771692276</v>
      </c>
      <c r="G976">
        <v>55.246337890625</v>
      </c>
      <c r="H976">
        <v>1.0742000341415403</v>
      </c>
      <c r="I976">
        <v>0</v>
      </c>
      <c r="J976">
        <v>11.716068267822266</v>
      </c>
      <c r="K976">
        <v>7.0851936340332031</v>
      </c>
      <c r="L976">
        <v>-3.984717845916748</v>
      </c>
      <c r="M976">
        <v>2</v>
      </c>
    </row>
    <row r="977" spans="1:13" x14ac:dyDescent="0.3">
      <c r="A977" t="s">
        <v>80</v>
      </c>
      <c r="B977">
        <v>84762</v>
      </c>
      <c r="C977">
        <v>3</v>
      </c>
      <c r="D977">
        <v>1.3499294519424438</v>
      </c>
      <c r="E977">
        <v>1.1826963424682615</v>
      </c>
      <c r="F977">
        <v>0.32776793837547302</v>
      </c>
      <c r="G977">
        <v>47.532859802246094</v>
      </c>
      <c r="H977">
        <v>1.4105000495910645</v>
      </c>
      <c r="I977">
        <v>1</v>
      </c>
      <c r="J977">
        <v>14.355496406555176</v>
      </c>
      <c r="K977">
        <v>12.868420600891112</v>
      </c>
      <c r="L977">
        <v>-2.6539859771728516</v>
      </c>
      <c r="M977">
        <v>2</v>
      </c>
    </row>
    <row r="978" spans="1:13" x14ac:dyDescent="0.3">
      <c r="A978" t="s">
        <v>80</v>
      </c>
      <c r="B978">
        <v>84762</v>
      </c>
      <c r="C978">
        <v>4</v>
      </c>
      <c r="D978">
        <v>1.4940180778503418</v>
      </c>
      <c r="E978">
        <v>1.2697283029556274</v>
      </c>
      <c r="F978">
        <v>0.37140479683876038</v>
      </c>
      <c r="G978">
        <v>53.062210083007813</v>
      </c>
      <c r="H978">
        <v>0.7225000262260437</v>
      </c>
      <c r="I978">
        <v>0</v>
      </c>
      <c r="J978">
        <v>17.297006607055664</v>
      </c>
      <c r="K978">
        <v>12.90093994140625</v>
      </c>
      <c r="L978">
        <v>-1.6403728723526001</v>
      </c>
      <c r="M978">
        <v>2</v>
      </c>
    </row>
    <row r="979" spans="1:13" x14ac:dyDescent="0.3">
      <c r="A979" t="s">
        <v>80</v>
      </c>
      <c r="B979">
        <v>84762</v>
      </c>
      <c r="C979">
        <v>0</v>
      </c>
      <c r="D979">
        <v>1.3384683132171631</v>
      </c>
      <c r="E979">
        <v>1.2360348701477051</v>
      </c>
      <c r="F979">
        <v>0.30177319049835205</v>
      </c>
      <c r="G979">
        <v>43.269378662109375</v>
      </c>
      <c r="H979">
        <v>0.7281000018119812</v>
      </c>
      <c r="I979">
        <v>2</v>
      </c>
      <c r="J979">
        <v>35.179653167724609</v>
      </c>
      <c r="K979">
        <v>37.083976745605469</v>
      </c>
      <c r="L979">
        <v>-4.6287579536437988</v>
      </c>
      <c r="M979">
        <v>3</v>
      </c>
    </row>
    <row r="980" spans="1:13" x14ac:dyDescent="0.3">
      <c r="A980" t="s">
        <v>80</v>
      </c>
      <c r="B980">
        <v>84762</v>
      </c>
      <c r="C980">
        <v>1</v>
      </c>
      <c r="D980">
        <v>1.0700304508209229</v>
      </c>
      <c r="E980">
        <v>1.0337737798690796</v>
      </c>
      <c r="F980">
        <v>0.28460639715194702</v>
      </c>
      <c r="G980">
        <v>35.616607666015625</v>
      </c>
      <c r="H980">
        <v>1.6359000205993652</v>
      </c>
      <c r="I980">
        <v>0</v>
      </c>
      <c r="J980">
        <v>19.994346618652344</v>
      </c>
      <c r="K980">
        <v>26.924118041992188</v>
      </c>
      <c r="L980">
        <v>-7.355259895324707</v>
      </c>
      <c r="M980">
        <v>3</v>
      </c>
    </row>
    <row r="981" spans="1:13" x14ac:dyDescent="0.3">
      <c r="A981" t="s">
        <v>80</v>
      </c>
      <c r="B981">
        <v>84762</v>
      </c>
      <c r="C981">
        <v>2</v>
      </c>
      <c r="D981">
        <v>1.3503773212432859</v>
      </c>
      <c r="E981">
        <v>1.3575319051742554</v>
      </c>
      <c r="F981">
        <v>0.28050011396408081</v>
      </c>
      <c r="G981">
        <v>45.398357391357422</v>
      </c>
      <c r="H981">
        <v>2.2177000045776367</v>
      </c>
      <c r="I981">
        <v>0</v>
      </c>
      <c r="J981">
        <v>35.408428192138672</v>
      </c>
      <c r="K981">
        <v>34.147800445556641</v>
      </c>
      <c r="L981">
        <v>-7.3004293441772461</v>
      </c>
      <c r="M981">
        <v>3</v>
      </c>
    </row>
    <row r="982" spans="1:13" x14ac:dyDescent="0.3">
      <c r="A982" t="s">
        <v>80</v>
      </c>
      <c r="B982">
        <v>84762</v>
      </c>
      <c r="C982">
        <v>3</v>
      </c>
      <c r="D982">
        <v>1.3495595455169678</v>
      </c>
      <c r="E982">
        <v>1.4670708179473877</v>
      </c>
      <c r="F982">
        <v>0.52331286668777466</v>
      </c>
      <c r="G982">
        <v>44.735557556152344</v>
      </c>
      <c r="H982">
        <v>0.66430002450942993</v>
      </c>
      <c r="I982">
        <v>2</v>
      </c>
      <c r="J982">
        <v>32.094940185546875</v>
      </c>
      <c r="K982">
        <v>31.695287704467773</v>
      </c>
      <c r="L982">
        <v>6.6849069595336914</v>
      </c>
      <c r="M982">
        <v>3</v>
      </c>
    </row>
    <row r="983" spans="1:13" x14ac:dyDescent="0.3">
      <c r="A983" t="s">
        <v>80</v>
      </c>
      <c r="B983">
        <v>84762</v>
      </c>
      <c r="C983">
        <v>4</v>
      </c>
      <c r="D983">
        <v>1.3854728937149048</v>
      </c>
      <c r="E983">
        <v>1.40288245677948</v>
      </c>
      <c r="F983">
        <v>0.35643529891967773</v>
      </c>
      <c r="G983">
        <v>44.096733093261719</v>
      </c>
      <c r="H983">
        <v>0.60930001735687256</v>
      </c>
      <c r="I983">
        <v>2</v>
      </c>
      <c r="J983">
        <v>37.006690979003906</v>
      </c>
      <c r="K983">
        <v>38.117458343505859</v>
      </c>
      <c r="L983">
        <v>-2.38979172706604</v>
      </c>
      <c r="M983">
        <v>3</v>
      </c>
    </row>
    <row r="984" spans="1:13" x14ac:dyDescent="0.3">
      <c r="A984" t="s">
        <v>80</v>
      </c>
      <c r="B984">
        <v>84762</v>
      </c>
      <c r="C984">
        <v>0</v>
      </c>
      <c r="D984">
        <v>1.0788829326629641</v>
      </c>
      <c r="E984">
        <v>1.1867330074310305</v>
      </c>
      <c r="F984">
        <v>0.10991349071264268</v>
      </c>
      <c r="G984">
        <v>33.21295166015625</v>
      </c>
      <c r="H984">
        <v>2.1206998825073242</v>
      </c>
      <c r="I984">
        <v>0</v>
      </c>
      <c r="J984">
        <v>32.097373962402344</v>
      </c>
      <c r="K984">
        <v>43.432819366455078</v>
      </c>
      <c r="L984">
        <v>-22.74012565612793</v>
      </c>
      <c r="M984">
        <v>4</v>
      </c>
    </row>
    <row r="985" spans="1:13" x14ac:dyDescent="0.3">
      <c r="A985" t="s">
        <v>80</v>
      </c>
      <c r="B985">
        <v>84762</v>
      </c>
      <c r="C985">
        <v>1</v>
      </c>
      <c r="D985">
        <v>1.4994525909423828</v>
      </c>
      <c r="E985">
        <v>1.4314581155776978</v>
      </c>
      <c r="F985">
        <v>0.72343158721923828</v>
      </c>
      <c r="G985">
        <v>54.241664886474609</v>
      </c>
      <c r="H985">
        <v>3.3905000686645508</v>
      </c>
      <c r="I985">
        <v>0</v>
      </c>
      <c r="J985">
        <v>68.056167602539063</v>
      </c>
      <c r="K985">
        <v>48.405364990234375</v>
      </c>
      <c r="L985">
        <v>7.6648650169372559</v>
      </c>
      <c r="M985">
        <v>4</v>
      </c>
    </row>
    <row r="986" spans="1:13" x14ac:dyDescent="0.3">
      <c r="A986" t="s">
        <v>80</v>
      </c>
      <c r="B986">
        <v>84762</v>
      </c>
      <c r="C986">
        <v>2</v>
      </c>
      <c r="D986">
        <v>0.91767120361328125</v>
      </c>
      <c r="E986">
        <v>1.033125638961792</v>
      </c>
      <c r="F986">
        <v>0.5934329628944397</v>
      </c>
      <c r="G986">
        <v>30.364603042602539</v>
      </c>
      <c r="H986">
        <v>6.5815000534057617</v>
      </c>
      <c r="I986">
        <v>0</v>
      </c>
      <c r="J986">
        <v>25.847415924072266</v>
      </c>
      <c r="K986">
        <v>43.797595977783203</v>
      </c>
      <c r="L986">
        <v>-5.309725284576416</v>
      </c>
      <c r="M986">
        <v>4</v>
      </c>
    </row>
    <row r="987" spans="1:13" x14ac:dyDescent="0.3">
      <c r="A987" t="s">
        <v>80</v>
      </c>
      <c r="B987">
        <v>84762</v>
      </c>
      <c r="C987">
        <v>3</v>
      </c>
      <c r="D987">
        <v>1.4427489042282104</v>
      </c>
      <c r="E987">
        <v>1.0601667165756226</v>
      </c>
      <c r="F987">
        <v>0.6482703685760498</v>
      </c>
      <c r="G987">
        <v>51.161838531494141</v>
      </c>
      <c r="H987">
        <v>3.1521999835968018</v>
      </c>
      <c r="I987">
        <v>0</v>
      </c>
      <c r="J987">
        <v>70.480644226074219</v>
      </c>
      <c r="K987">
        <v>55.562950134277344</v>
      </c>
      <c r="L987">
        <v>-11.522946357727051</v>
      </c>
      <c r="M987">
        <v>4</v>
      </c>
    </row>
    <row r="988" spans="1:13" x14ac:dyDescent="0.3">
      <c r="A988" t="s">
        <v>80</v>
      </c>
      <c r="B988">
        <v>84762</v>
      </c>
      <c r="C988">
        <v>4</v>
      </c>
      <c r="D988">
        <v>1.6180576086044312</v>
      </c>
      <c r="E988">
        <v>1.1772568225860596</v>
      </c>
      <c r="F988">
        <v>0.72973358631134033</v>
      </c>
      <c r="G988">
        <v>59.915191650390625</v>
      </c>
      <c r="H988">
        <v>3.250999927520752</v>
      </c>
      <c r="I988">
        <v>0</v>
      </c>
      <c r="J988">
        <v>66.785964965820313</v>
      </c>
      <c r="K988">
        <v>38.552597045898438</v>
      </c>
      <c r="L988">
        <v>-3.2674460411071777</v>
      </c>
      <c r="M988">
        <v>4</v>
      </c>
    </row>
    <row r="989" spans="1:13" x14ac:dyDescent="0.3">
      <c r="A989" t="s">
        <v>80</v>
      </c>
      <c r="B989">
        <v>90582</v>
      </c>
      <c r="C989">
        <v>0</v>
      </c>
      <c r="D989">
        <v>1.0571765899658203</v>
      </c>
      <c r="E989">
        <v>0.77521419525146484</v>
      </c>
      <c r="F989">
        <v>1.0867482423782349</v>
      </c>
      <c r="G989">
        <v>37.415016174316406</v>
      </c>
      <c r="H989">
        <v>2.1805000305175781</v>
      </c>
      <c r="I989">
        <v>0</v>
      </c>
      <c r="J989">
        <v>2.6158146858215332</v>
      </c>
      <c r="K989">
        <v>3.4176075458526611</v>
      </c>
      <c r="L989">
        <v>0.11333522945642471</v>
      </c>
      <c r="M989">
        <v>0</v>
      </c>
    </row>
    <row r="990" spans="1:13" x14ac:dyDescent="0.3">
      <c r="A990" t="s">
        <v>80</v>
      </c>
      <c r="B990">
        <v>90582</v>
      </c>
      <c r="C990">
        <v>1</v>
      </c>
      <c r="D990">
        <v>1.0122036933898926</v>
      </c>
      <c r="E990">
        <v>0.87972557544708252</v>
      </c>
      <c r="F990">
        <v>1.1405034065246582</v>
      </c>
      <c r="G990">
        <v>37.301895141601563</v>
      </c>
      <c r="H990">
        <v>1.9651999473571775</v>
      </c>
      <c r="I990">
        <v>0</v>
      </c>
      <c r="J990">
        <v>3.508730411529541</v>
      </c>
      <c r="K990">
        <v>4.6018805503845215</v>
      </c>
      <c r="L990">
        <v>-0.18382671475410459</v>
      </c>
      <c r="M990">
        <v>0</v>
      </c>
    </row>
    <row r="991" spans="1:13" x14ac:dyDescent="0.3">
      <c r="A991" t="s">
        <v>80</v>
      </c>
      <c r="B991">
        <v>90582</v>
      </c>
      <c r="C991">
        <v>2</v>
      </c>
      <c r="D991">
        <v>1.1543290615081787</v>
      </c>
      <c r="E991">
        <v>0.8923335075378418</v>
      </c>
      <c r="F991">
        <v>0.84444564580917358</v>
      </c>
      <c r="G991">
        <v>40.6319580078125</v>
      </c>
      <c r="H991">
        <v>1.669700026512146</v>
      </c>
      <c r="I991">
        <v>0</v>
      </c>
      <c r="J991">
        <v>6.0681881904602051</v>
      </c>
      <c r="K991">
        <v>6.3402280807495117</v>
      </c>
      <c r="L991">
        <v>-3.1325924396514893</v>
      </c>
      <c r="M991">
        <v>0</v>
      </c>
    </row>
    <row r="992" spans="1:13" x14ac:dyDescent="0.3">
      <c r="A992" t="s">
        <v>80</v>
      </c>
      <c r="B992">
        <v>90582</v>
      </c>
      <c r="C992">
        <v>3</v>
      </c>
      <c r="D992">
        <v>1.013337254524231</v>
      </c>
      <c r="E992">
        <v>0.93438547849655162</v>
      </c>
      <c r="F992">
        <v>0.95413315296173096</v>
      </c>
      <c r="G992">
        <v>35.903949737548828</v>
      </c>
      <c r="H992">
        <v>2.151400089263916</v>
      </c>
      <c r="I992">
        <v>0</v>
      </c>
      <c r="J992">
        <v>4.4338212013244629</v>
      </c>
      <c r="K992">
        <v>5.9227852821350098</v>
      </c>
      <c r="L992">
        <v>-1.5576860904693604</v>
      </c>
      <c r="M992">
        <v>0</v>
      </c>
    </row>
    <row r="993" spans="1:13" x14ac:dyDescent="0.3">
      <c r="A993" t="s">
        <v>80</v>
      </c>
      <c r="B993">
        <v>90582</v>
      </c>
      <c r="C993">
        <v>4</v>
      </c>
      <c r="D993">
        <v>0.99973958730697643</v>
      </c>
      <c r="E993">
        <v>1.1092066764831543</v>
      </c>
      <c r="F993">
        <v>1.1251823902130127</v>
      </c>
      <c r="G993">
        <v>30.215866088867188</v>
      </c>
      <c r="H993">
        <v>0.88830000162124634</v>
      </c>
      <c r="I993">
        <v>2</v>
      </c>
      <c r="J993">
        <v>5.3181266784667969</v>
      </c>
      <c r="K993">
        <v>9.1267585754394513</v>
      </c>
      <c r="L993">
        <v>0.29854395985603333</v>
      </c>
      <c r="M993">
        <v>0</v>
      </c>
    </row>
    <row r="994" spans="1:13" x14ac:dyDescent="0.3">
      <c r="A994" t="s">
        <v>80</v>
      </c>
      <c r="B994">
        <v>90582</v>
      </c>
      <c r="C994">
        <v>0</v>
      </c>
      <c r="D994">
        <v>1.2669180631637571</v>
      </c>
      <c r="E994">
        <v>1.0164977312088013</v>
      </c>
      <c r="F994">
        <v>1.6372092962265017</v>
      </c>
      <c r="G994">
        <v>34.764720916748047</v>
      </c>
      <c r="H994">
        <v>0.4749000072479248</v>
      </c>
      <c r="I994">
        <v>3</v>
      </c>
      <c r="J994">
        <v>3.3914859294891357</v>
      </c>
      <c r="K994">
        <v>4.8471245765686035</v>
      </c>
      <c r="L994">
        <v>0.61612522602081299</v>
      </c>
      <c r="M994">
        <v>1</v>
      </c>
    </row>
    <row r="995" spans="1:13" x14ac:dyDescent="0.3">
      <c r="A995" t="s">
        <v>80</v>
      </c>
      <c r="B995">
        <v>90582</v>
      </c>
      <c r="C995">
        <v>1</v>
      </c>
      <c r="D995">
        <v>1.2819547653198242</v>
      </c>
      <c r="E995">
        <v>1.107802152633667</v>
      </c>
      <c r="F995">
        <v>1.4615845680236816</v>
      </c>
      <c r="G995">
        <v>32.066497802734375</v>
      </c>
      <c r="H995">
        <v>0.44600000977516174</v>
      </c>
      <c r="I995">
        <v>3</v>
      </c>
      <c r="J995">
        <v>3.724573135375977</v>
      </c>
      <c r="K995">
        <v>5.8657445907592773</v>
      </c>
      <c r="L995">
        <v>-0.96871984004974365</v>
      </c>
      <c r="M995">
        <v>1</v>
      </c>
    </row>
    <row r="996" spans="1:13" x14ac:dyDescent="0.3">
      <c r="A996" t="s">
        <v>80</v>
      </c>
      <c r="B996">
        <v>90582</v>
      </c>
      <c r="C996">
        <v>2</v>
      </c>
      <c r="D996">
        <v>1.4368655681610107</v>
      </c>
      <c r="E996">
        <v>1.2408608198165894</v>
      </c>
      <c r="F996">
        <v>1.6467176675796509</v>
      </c>
      <c r="G996">
        <v>38.924530029296875</v>
      </c>
      <c r="H996">
        <v>1.3171000480651855</v>
      </c>
      <c r="I996">
        <v>1</v>
      </c>
      <c r="J996">
        <v>4.7072963714599609</v>
      </c>
      <c r="K996">
        <v>5.8283290863037109</v>
      </c>
      <c r="L996">
        <v>-6.6506877541542053E-2</v>
      </c>
      <c r="M996">
        <v>1</v>
      </c>
    </row>
    <row r="997" spans="1:13" x14ac:dyDescent="0.3">
      <c r="A997" t="s">
        <v>80</v>
      </c>
      <c r="B997">
        <v>90582</v>
      </c>
      <c r="C997">
        <v>3</v>
      </c>
      <c r="D997">
        <v>1.5343092679977417</v>
      </c>
      <c r="E997">
        <v>1.3129056692123413</v>
      </c>
      <c r="F997">
        <v>1.5916396379470823</v>
      </c>
      <c r="G997">
        <v>40.909580230712891</v>
      </c>
      <c r="H997">
        <v>2.8598999977111816</v>
      </c>
      <c r="I997">
        <v>0</v>
      </c>
      <c r="J997">
        <v>5.3284063339233398</v>
      </c>
      <c r="K997">
        <v>6.011570930480957</v>
      </c>
      <c r="L997">
        <v>-1.2937180995941162</v>
      </c>
      <c r="M997">
        <v>1</v>
      </c>
    </row>
    <row r="998" spans="1:13" x14ac:dyDescent="0.3">
      <c r="A998" t="s">
        <v>80</v>
      </c>
      <c r="B998">
        <v>90582</v>
      </c>
      <c r="C998">
        <v>4</v>
      </c>
      <c r="D998">
        <v>1.3654651641845703</v>
      </c>
      <c r="E998">
        <v>1.338438868522644</v>
      </c>
      <c r="F998">
        <v>1.3115928173065186</v>
      </c>
      <c r="G998">
        <v>55.195743560791016</v>
      </c>
      <c r="H998">
        <v>2.9393000602722168</v>
      </c>
      <c r="I998">
        <v>0</v>
      </c>
      <c r="J998">
        <v>6.2190089225769043</v>
      </c>
      <c r="K998">
        <v>4.305473804473877</v>
      </c>
      <c r="L998">
        <v>0.38897344470024109</v>
      </c>
      <c r="M998">
        <v>1</v>
      </c>
    </row>
    <row r="999" spans="1:13" x14ac:dyDescent="0.3">
      <c r="A999" t="s">
        <v>80</v>
      </c>
      <c r="B999">
        <v>90582</v>
      </c>
      <c r="C999">
        <v>0</v>
      </c>
      <c r="D999">
        <v>1.1380962133407593</v>
      </c>
      <c r="E999">
        <v>1.2503037452697754</v>
      </c>
      <c r="F999">
        <v>1.4435198307037354</v>
      </c>
      <c r="G999">
        <v>44.890174865722656</v>
      </c>
      <c r="H999">
        <v>0.29460000991821289</v>
      </c>
      <c r="I999">
        <v>4</v>
      </c>
      <c r="J999">
        <v>8.6242189407348633</v>
      </c>
      <c r="K999">
        <v>8.5480642318725586</v>
      </c>
      <c r="L999">
        <v>1.3712025880813601</v>
      </c>
      <c r="M999">
        <v>2</v>
      </c>
    </row>
    <row r="1000" spans="1:13" x14ac:dyDescent="0.3">
      <c r="A1000" t="s">
        <v>80</v>
      </c>
      <c r="B1000">
        <v>90582</v>
      </c>
      <c r="C1000">
        <v>1</v>
      </c>
      <c r="D1000">
        <v>1.4859963655471802</v>
      </c>
      <c r="E1000">
        <v>1.3572096824645996</v>
      </c>
      <c r="F1000">
        <v>1.1198937892913818</v>
      </c>
      <c r="G1000">
        <v>49.892166137695313</v>
      </c>
      <c r="H1000">
        <v>1.6928999423980713</v>
      </c>
      <c r="I1000">
        <v>0</v>
      </c>
      <c r="J1000">
        <v>10.676544189453123</v>
      </c>
      <c r="K1000">
        <v>7.1296262741088867</v>
      </c>
      <c r="L1000">
        <v>-5.4810686111450195</v>
      </c>
      <c r="M1000">
        <v>2</v>
      </c>
    </row>
    <row r="1001" spans="1:13" x14ac:dyDescent="0.3">
      <c r="A1001" t="s">
        <v>80</v>
      </c>
      <c r="B1001">
        <v>90582</v>
      </c>
      <c r="C1001">
        <v>2</v>
      </c>
      <c r="D1001">
        <v>1.3027106523513794</v>
      </c>
      <c r="E1001">
        <v>1.306212306022644</v>
      </c>
      <c r="F1001">
        <v>1.5180404186248779</v>
      </c>
      <c r="G1001">
        <v>55.459159851074219</v>
      </c>
      <c r="H1001">
        <v>1.8446999788284304</v>
      </c>
      <c r="I1001">
        <v>0</v>
      </c>
      <c r="J1001">
        <v>11.401725769042969</v>
      </c>
      <c r="K1001">
        <v>7.8096556663513184</v>
      </c>
      <c r="L1001">
        <v>0.77647131681442261</v>
      </c>
      <c r="M1001">
        <v>2</v>
      </c>
    </row>
    <row r="1002" spans="1:13" x14ac:dyDescent="0.3">
      <c r="A1002" t="s">
        <v>80</v>
      </c>
      <c r="B1002">
        <v>90582</v>
      </c>
      <c r="C1002">
        <v>3</v>
      </c>
      <c r="D1002">
        <v>1.3778140544891355</v>
      </c>
      <c r="E1002">
        <v>1.4381290674209597</v>
      </c>
      <c r="F1002">
        <v>1.1671390533447266</v>
      </c>
      <c r="G1002">
        <v>39.409019470214851</v>
      </c>
      <c r="H1002">
        <v>2.7932000160217285</v>
      </c>
      <c r="I1002">
        <v>0</v>
      </c>
      <c r="J1002">
        <v>9.2215070724487305</v>
      </c>
      <c r="K1002">
        <v>8.7460927963256836</v>
      </c>
      <c r="L1002">
        <v>-7.0326447486877441</v>
      </c>
      <c r="M1002">
        <v>2</v>
      </c>
    </row>
    <row r="1003" spans="1:13" x14ac:dyDescent="0.3">
      <c r="A1003" t="s">
        <v>80</v>
      </c>
      <c r="B1003">
        <v>90582</v>
      </c>
      <c r="C1003">
        <v>4</v>
      </c>
      <c r="D1003">
        <v>1.1928412914276123</v>
      </c>
      <c r="E1003">
        <v>1.2873616218566897</v>
      </c>
      <c r="F1003">
        <v>0.98524242639541637</v>
      </c>
      <c r="G1003">
        <v>43.723346710205078</v>
      </c>
      <c r="H1003">
        <v>3.3568999767303467</v>
      </c>
      <c r="I1003">
        <v>0</v>
      </c>
      <c r="J1003">
        <v>10.049710273742676</v>
      </c>
      <c r="K1003">
        <v>10.427241325378418</v>
      </c>
      <c r="L1003">
        <v>-1.299022912979126</v>
      </c>
      <c r="M1003">
        <v>2</v>
      </c>
    </row>
    <row r="1004" spans="1:13" x14ac:dyDescent="0.3">
      <c r="A1004" t="s">
        <v>80</v>
      </c>
      <c r="B1004">
        <v>90582</v>
      </c>
      <c r="C1004">
        <v>0</v>
      </c>
      <c r="D1004">
        <v>1.0919216871261597</v>
      </c>
      <c r="E1004">
        <v>1.1059699058532717</v>
      </c>
      <c r="F1004">
        <v>1.5552387237548828</v>
      </c>
      <c r="G1004">
        <v>37.433200836181641</v>
      </c>
      <c r="H1004">
        <v>1.4398000240325928</v>
      </c>
      <c r="I1004">
        <v>1</v>
      </c>
      <c r="J1004">
        <v>15.380340576171877</v>
      </c>
      <c r="K1004">
        <v>19.667911529541016</v>
      </c>
      <c r="L1004">
        <v>4.1088037490844727</v>
      </c>
      <c r="M1004">
        <v>3</v>
      </c>
    </row>
    <row r="1005" spans="1:13" x14ac:dyDescent="0.3">
      <c r="A1005" t="s">
        <v>80</v>
      </c>
      <c r="B1005">
        <v>90582</v>
      </c>
      <c r="C1005">
        <v>1</v>
      </c>
      <c r="D1005">
        <v>1.3146597146987915</v>
      </c>
      <c r="E1005">
        <v>1.2469058036804199</v>
      </c>
      <c r="F1005">
        <v>1.6153019666671753</v>
      </c>
      <c r="G1005">
        <v>50.58380126953125</v>
      </c>
      <c r="H1005">
        <v>0.93370002508163441</v>
      </c>
      <c r="I1005">
        <v>2</v>
      </c>
      <c r="J1005">
        <v>26.754566192626953</v>
      </c>
      <c r="K1005">
        <v>21.872732162475582</v>
      </c>
      <c r="L1005">
        <v>2.2594099044799805</v>
      </c>
      <c r="M1005">
        <v>3</v>
      </c>
    </row>
    <row r="1006" spans="1:13" x14ac:dyDescent="0.3">
      <c r="A1006" t="s">
        <v>80</v>
      </c>
      <c r="B1006">
        <v>90582</v>
      </c>
      <c r="C1006">
        <v>2</v>
      </c>
      <c r="D1006">
        <v>1.4497299194335938</v>
      </c>
      <c r="E1006">
        <v>1.5396462678909302</v>
      </c>
      <c r="F1006">
        <v>1.3695045709609983</v>
      </c>
      <c r="G1006">
        <v>41.976375579833984</v>
      </c>
      <c r="H1006">
        <v>0.62959998846054077</v>
      </c>
      <c r="I1006">
        <v>3</v>
      </c>
      <c r="J1006">
        <v>25.759258270263672</v>
      </c>
      <c r="K1006">
        <v>27.021480560302734</v>
      </c>
      <c r="L1006">
        <v>-9.4682426452636719</v>
      </c>
      <c r="M1006">
        <v>3</v>
      </c>
    </row>
    <row r="1007" spans="1:13" x14ac:dyDescent="0.3">
      <c r="A1007" t="s">
        <v>80</v>
      </c>
      <c r="B1007">
        <v>90582</v>
      </c>
      <c r="C1007">
        <v>3</v>
      </c>
      <c r="D1007">
        <v>1.4667612314224243</v>
      </c>
      <c r="E1007">
        <v>1.6404868364334106</v>
      </c>
      <c r="F1007">
        <v>1.4328778982162476</v>
      </c>
      <c r="G1007">
        <v>40.087562561035149</v>
      </c>
      <c r="H1007">
        <v>1.9198000431060791</v>
      </c>
      <c r="I1007">
        <v>0</v>
      </c>
      <c r="J1007">
        <v>23.274526596069336</v>
      </c>
      <c r="K1007">
        <v>26.412643432617188</v>
      </c>
      <c r="L1007">
        <v>-8.1842269897460938</v>
      </c>
      <c r="M1007">
        <v>3</v>
      </c>
    </row>
    <row r="1008" spans="1:13" x14ac:dyDescent="0.3">
      <c r="A1008" t="s">
        <v>80</v>
      </c>
      <c r="B1008">
        <v>90582</v>
      </c>
      <c r="C1008">
        <v>4</v>
      </c>
      <c r="D1008">
        <v>1.3276269435882568</v>
      </c>
      <c r="E1008">
        <v>1.6000667810440063</v>
      </c>
      <c r="F1008">
        <v>1.7667131423950195</v>
      </c>
      <c r="G1008">
        <v>37.390052795410163</v>
      </c>
      <c r="H1008">
        <v>2.5364999771118164</v>
      </c>
      <c r="I1008">
        <v>0</v>
      </c>
      <c r="J1008">
        <v>22.602800369262695</v>
      </c>
      <c r="K1008">
        <v>29.478466033935547</v>
      </c>
      <c r="L1008">
        <v>2.373591423034668</v>
      </c>
      <c r="M1008">
        <v>3</v>
      </c>
    </row>
    <row r="1009" spans="1:13" x14ac:dyDescent="0.3">
      <c r="A1009" t="s">
        <v>80</v>
      </c>
      <c r="B1009">
        <v>90582</v>
      </c>
      <c r="C1009">
        <v>0</v>
      </c>
      <c r="D1009">
        <v>1.1388262510299685</v>
      </c>
      <c r="E1009">
        <v>1.3760930299758911</v>
      </c>
      <c r="F1009">
        <v>0.75020283460617065</v>
      </c>
      <c r="G1009">
        <v>42.102626800537109</v>
      </c>
      <c r="H1009">
        <v>0.69800001382827759</v>
      </c>
      <c r="I1009">
        <v>3</v>
      </c>
      <c r="J1009">
        <v>4.9525532722473145</v>
      </c>
      <c r="K1009">
        <v>4.7548384666442871</v>
      </c>
      <c r="L1009">
        <v>-2.7255139350891113</v>
      </c>
      <c r="M1009">
        <v>4</v>
      </c>
    </row>
    <row r="1010" spans="1:13" x14ac:dyDescent="0.3">
      <c r="A1010" t="s">
        <v>80</v>
      </c>
      <c r="B1010">
        <v>90582</v>
      </c>
      <c r="C1010">
        <v>1</v>
      </c>
      <c r="D1010">
        <v>1.0233378410339355</v>
      </c>
      <c r="E1010">
        <v>1.4334441423416138</v>
      </c>
      <c r="F1010">
        <v>0.92459821701049805</v>
      </c>
      <c r="G1010">
        <v>36.754367828369141</v>
      </c>
      <c r="H1010">
        <v>0.48989999294281006</v>
      </c>
      <c r="I1010">
        <v>3</v>
      </c>
      <c r="J1010">
        <v>4.2451906204223633</v>
      </c>
      <c r="K1010">
        <v>5.4360356330871582</v>
      </c>
      <c r="L1010">
        <v>-1.660861611366272</v>
      </c>
      <c r="M1010">
        <v>4</v>
      </c>
    </row>
    <row r="1011" spans="1:13" x14ac:dyDescent="0.3">
      <c r="A1011" t="s">
        <v>80</v>
      </c>
      <c r="B1011">
        <v>90582</v>
      </c>
      <c r="C1011">
        <v>2</v>
      </c>
      <c r="D1011">
        <v>1.1133184432983398</v>
      </c>
      <c r="E1011">
        <v>1.5461214780807495</v>
      </c>
      <c r="F1011">
        <v>1.3710129261016846</v>
      </c>
      <c r="G1011">
        <v>42.597373962402344</v>
      </c>
      <c r="H1011">
        <v>0.78579998016357422</v>
      </c>
      <c r="I1011">
        <v>2</v>
      </c>
      <c r="J1011">
        <v>5.0599374771118164</v>
      </c>
      <c r="K1011">
        <v>5.2441234588623047</v>
      </c>
      <c r="L1011">
        <v>1.6684716939926147</v>
      </c>
      <c r="M1011">
        <v>4</v>
      </c>
    </row>
    <row r="1012" spans="1:13" x14ac:dyDescent="0.3">
      <c r="A1012" t="s">
        <v>80</v>
      </c>
      <c r="B1012">
        <v>90582</v>
      </c>
      <c r="C1012">
        <v>3</v>
      </c>
      <c r="D1012">
        <v>1.0701093673706057</v>
      </c>
      <c r="E1012">
        <v>1.5234287977218628</v>
      </c>
      <c r="F1012">
        <v>1.0637294054031372</v>
      </c>
      <c r="G1012">
        <v>39.642364501953125</v>
      </c>
      <c r="H1012">
        <v>1.0289000272750854</v>
      </c>
      <c r="I1012">
        <v>2</v>
      </c>
      <c r="J1012">
        <v>5.0611467361450195</v>
      </c>
      <c r="K1012">
        <v>6.0805072784423828</v>
      </c>
      <c r="L1012">
        <v>-0.58594131469726563</v>
      </c>
      <c r="M1012">
        <v>4</v>
      </c>
    </row>
    <row r="1013" spans="1:13" x14ac:dyDescent="0.3">
      <c r="A1013" t="s">
        <v>80</v>
      </c>
      <c r="B1013">
        <v>90582</v>
      </c>
      <c r="C1013">
        <v>4</v>
      </c>
      <c r="D1013">
        <v>1.08484947681427</v>
      </c>
      <c r="E1013">
        <v>1.4657150506973269</v>
      </c>
      <c r="F1013">
        <v>0.89493763446807861</v>
      </c>
      <c r="G1013">
        <v>43.632148742675781</v>
      </c>
      <c r="H1013">
        <v>2.4402000904083252</v>
      </c>
      <c r="I1013">
        <v>0</v>
      </c>
      <c r="J1013">
        <v>5.5487813949584961</v>
      </c>
      <c r="K1013">
        <v>5.5116114616394043</v>
      </c>
      <c r="L1013">
        <v>-1.8701483011245728</v>
      </c>
      <c r="M1013">
        <v>4</v>
      </c>
    </row>
    <row r="1014" spans="1:13" x14ac:dyDescent="0.3">
      <c r="A1014" t="s">
        <v>80</v>
      </c>
      <c r="B1014">
        <v>90725</v>
      </c>
      <c r="C1014">
        <v>1</v>
      </c>
      <c r="D1014">
        <v>1.9907988309860229</v>
      </c>
      <c r="E1014">
        <v>1.6995396614074707</v>
      </c>
      <c r="F1014">
        <v>0.98687797784805298</v>
      </c>
      <c r="G1014">
        <v>14.881158828735352</v>
      </c>
      <c r="H1014">
        <v>2.1752998828887939</v>
      </c>
      <c r="I1014">
        <v>0</v>
      </c>
      <c r="J1014">
        <v>2.2569928169250488</v>
      </c>
      <c r="K1014">
        <v>8.3845739364624023</v>
      </c>
      <c r="L1014">
        <v>-1.3567873239517212</v>
      </c>
      <c r="M1014">
        <v>0</v>
      </c>
    </row>
    <row r="1015" spans="1:13" x14ac:dyDescent="0.3">
      <c r="A1015" t="s">
        <v>80</v>
      </c>
      <c r="B1015">
        <v>90725</v>
      </c>
      <c r="C1015">
        <v>2</v>
      </c>
      <c r="D1015">
        <v>1.9307849407196045</v>
      </c>
      <c r="E1015">
        <v>1.8335264921188352</v>
      </c>
      <c r="F1015">
        <v>0.92324280738830555</v>
      </c>
      <c r="G1015">
        <v>-1.6396799087524414</v>
      </c>
      <c r="H1015">
        <v>1.4143999814987185</v>
      </c>
      <c r="I1015">
        <v>1</v>
      </c>
      <c r="J1015">
        <v>-0.22973473370075223</v>
      </c>
      <c r="K1015">
        <v>7.4662947654724121</v>
      </c>
      <c r="L1015">
        <v>-2.9432897567749023</v>
      </c>
      <c r="M1015">
        <v>0</v>
      </c>
    </row>
    <row r="1016" spans="1:13" x14ac:dyDescent="0.3">
      <c r="A1016" t="s">
        <v>80</v>
      </c>
      <c r="B1016">
        <v>90725</v>
      </c>
      <c r="C1016">
        <v>3</v>
      </c>
      <c r="D1016">
        <v>2.0436520576477051</v>
      </c>
      <c r="E1016">
        <v>1.8741345405578611</v>
      </c>
      <c r="F1016">
        <v>1.3377752304077148</v>
      </c>
      <c r="G1016">
        <v>9.1923036575317383</v>
      </c>
      <c r="H1016">
        <v>0.78159999847412109</v>
      </c>
      <c r="I1016">
        <v>2</v>
      </c>
      <c r="J1016">
        <v>1.3578789234161377</v>
      </c>
      <c r="K1016">
        <v>8.0344314575195313</v>
      </c>
      <c r="L1016">
        <v>2.4198708534240723</v>
      </c>
      <c r="M1016">
        <v>0</v>
      </c>
    </row>
    <row r="1017" spans="1:13" x14ac:dyDescent="0.3">
      <c r="A1017" t="s">
        <v>80</v>
      </c>
      <c r="B1017">
        <v>90725</v>
      </c>
      <c r="C1017">
        <v>4</v>
      </c>
      <c r="D1017">
        <v>2.1360981464385982</v>
      </c>
      <c r="E1017">
        <v>1.6822395324707031</v>
      </c>
      <c r="F1017">
        <v>1.0101022720336914</v>
      </c>
      <c r="G1017">
        <v>21.671354293823239</v>
      </c>
      <c r="H1017">
        <v>0.45300000905990601</v>
      </c>
      <c r="I1017">
        <v>3</v>
      </c>
      <c r="J1017">
        <v>3.3423430919647217</v>
      </c>
      <c r="K1017">
        <v>7.8792104721069336</v>
      </c>
      <c r="L1017">
        <v>-2.943793773651123</v>
      </c>
      <c r="M1017">
        <v>0</v>
      </c>
    </row>
    <row r="1018" spans="1:13" x14ac:dyDescent="0.3">
      <c r="A1018" t="s">
        <v>80</v>
      </c>
      <c r="B1018">
        <v>90725</v>
      </c>
      <c r="C1018">
        <v>0</v>
      </c>
      <c r="D1018">
        <v>1.2574030160903931</v>
      </c>
      <c r="E1018">
        <v>1.9933032989501951</v>
      </c>
      <c r="F1018">
        <v>1.0243346691131592</v>
      </c>
      <c r="G1018">
        <v>48.679821014404297</v>
      </c>
      <c r="H1018">
        <v>0.48840001225471497</v>
      </c>
      <c r="I1018">
        <v>3</v>
      </c>
      <c r="J1018">
        <v>4.4046306610107422</v>
      </c>
      <c r="K1018">
        <v>3.792411327362061</v>
      </c>
      <c r="L1018">
        <v>-0.78257119655609131</v>
      </c>
      <c r="M1018">
        <v>1</v>
      </c>
    </row>
    <row r="1019" spans="1:13" x14ac:dyDescent="0.3">
      <c r="A1019" t="s">
        <v>80</v>
      </c>
      <c r="B1019">
        <v>90725</v>
      </c>
      <c r="C1019">
        <v>1</v>
      </c>
      <c r="D1019">
        <v>1.2105319499969482</v>
      </c>
      <c r="E1019">
        <v>1.940489649772644</v>
      </c>
      <c r="F1019">
        <v>0.89648127555847168</v>
      </c>
      <c r="G1019">
        <v>44.895805358886719</v>
      </c>
      <c r="H1019">
        <v>0.82660001516342163</v>
      </c>
      <c r="I1019">
        <v>2</v>
      </c>
      <c r="J1019">
        <v>5.1164674758911133</v>
      </c>
      <c r="K1019">
        <v>4.8950262069702148</v>
      </c>
      <c r="L1019">
        <v>-1.5517960786819458</v>
      </c>
      <c r="M1019">
        <v>1</v>
      </c>
    </row>
    <row r="1020" spans="1:13" x14ac:dyDescent="0.3">
      <c r="A1020" t="s">
        <v>80</v>
      </c>
      <c r="B1020">
        <v>90725</v>
      </c>
      <c r="C1020">
        <v>2</v>
      </c>
      <c r="D1020">
        <v>1.3357706069946289</v>
      </c>
      <c r="E1020">
        <v>1.92791211605072</v>
      </c>
      <c r="F1020">
        <v>0.71686810255050659</v>
      </c>
      <c r="G1020">
        <v>50.348834991455078</v>
      </c>
      <c r="H1020">
        <v>0.44220000505447388</v>
      </c>
      <c r="I1020">
        <v>3</v>
      </c>
      <c r="J1020">
        <v>6.3676028251647949</v>
      </c>
      <c r="K1020">
        <v>4.693476676940918</v>
      </c>
      <c r="L1020">
        <v>-2.4127645492553711</v>
      </c>
      <c r="M1020">
        <v>1</v>
      </c>
    </row>
    <row r="1021" spans="1:13" x14ac:dyDescent="0.3">
      <c r="A1021" t="s">
        <v>80</v>
      </c>
      <c r="B1021">
        <v>90725</v>
      </c>
      <c r="C1021">
        <v>3</v>
      </c>
      <c r="D1021">
        <v>1.3095297813415527</v>
      </c>
      <c r="E1021">
        <v>2.1332919597625732</v>
      </c>
      <c r="F1021">
        <v>1.4066188335418699</v>
      </c>
      <c r="G1021">
        <v>51.459716796875</v>
      </c>
      <c r="H1021">
        <v>0.89420002698898315</v>
      </c>
      <c r="I1021">
        <v>2</v>
      </c>
      <c r="J1021">
        <v>5.8981728553771973</v>
      </c>
      <c r="K1021">
        <v>4.4964375495910645</v>
      </c>
      <c r="L1021">
        <v>1.3626962900161743</v>
      </c>
      <c r="M1021">
        <v>1</v>
      </c>
    </row>
    <row r="1022" spans="1:13" x14ac:dyDescent="0.3">
      <c r="A1022" t="s">
        <v>80</v>
      </c>
      <c r="B1022">
        <v>90725</v>
      </c>
      <c r="C1022">
        <v>4</v>
      </c>
      <c r="D1022">
        <v>1.311772346496582</v>
      </c>
      <c r="E1022">
        <v>2.1219470500946045</v>
      </c>
      <c r="F1022">
        <v>1.3703101873397827</v>
      </c>
      <c r="G1022">
        <v>49.028507232666016</v>
      </c>
      <c r="H1022">
        <v>0.69529998302459717</v>
      </c>
      <c r="I1022">
        <v>2</v>
      </c>
      <c r="J1022">
        <v>6.2884111404418945</v>
      </c>
      <c r="K1022">
        <v>5.3139238357543945</v>
      </c>
      <c r="L1022">
        <v>1.2586051225662231</v>
      </c>
      <c r="M1022">
        <v>1</v>
      </c>
    </row>
    <row r="1023" spans="1:13" x14ac:dyDescent="0.3">
      <c r="A1023" t="s">
        <v>80</v>
      </c>
      <c r="B1023">
        <v>90725</v>
      </c>
      <c r="C1023">
        <v>0</v>
      </c>
      <c r="D1023">
        <v>1.1736937761306765</v>
      </c>
      <c r="E1023">
        <v>1.890681266784668</v>
      </c>
      <c r="F1023">
        <v>0.9076005220413208</v>
      </c>
      <c r="G1023">
        <v>47.817825317382813</v>
      </c>
      <c r="H1023">
        <v>1.0123000144958496</v>
      </c>
      <c r="I1023">
        <v>2</v>
      </c>
      <c r="J1023">
        <v>7.4059419631958008</v>
      </c>
      <c r="K1023">
        <v>6.1545500755310059</v>
      </c>
      <c r="L1023">
        <v>-2.6758906841278076</v>
      </c>
      <c r="M1023">
        <v>2</v>
      </c>
    </row>
    <row r="1024" spans="1:13" x14ac:dyDescent="0.3">
      <c r="A1024" t="s">
        <v>80</v>
      </c>
      <c r="B1024">
        <v>90725</v>
      </c>
      <c r="C1024">
        <v>1</v>
      </c>
      <c r="D1024">
        <v>1.3441555500030518</v>
      </c>
      <c r="E1024">
        <v>2.1356830596923828</v>
      </c>
      <c r="F1024">
        <v>1.2183021306991575</v>
      </c>
      <c r="G1024">
        <v>49.765094757080078</v>
      </c>
      <c r="H1024">
        <v>1.3792999982833862</v>
      </c>
      <c r="I1024">
        <v>1</v>
      </c>
      <c r="J1024">
        <v>11.900032043457031</v>
      </c>
      <c r="K1024">
        <v>10.065295219421388</v>
      </c>
      <c r="L1024">
        <v>0.26339024305343628</v>
      </c>
      <c r="M1024">
        <v>2</v>
      </c>
    </row>
    <row r="1025" spans="1:13" x14ac:dyDescent="0.3">
      <c r="A1025" t="s">
        <v>80</v>
      </c>
      <c r="B1025">
        <v>90725</v>
      </c>
      <c r="C1025">
        <v>2</v>
      </c>
      <c r="D1025">
        <v>1.2609250545501709</v>
      </c>
      <c r="E1025">
        <v>1.9392522573471069</v>
      </c>
      <c r="F1025">
        <v>0.92978048324584961</v>
      </c>
      <c r="G1025">
        <v>46.424362182617188</v>
      </c>
      <c r="H1025">
        <v>1.3091000318527222</v>
      </c>
      <c r="I1025">
        <v>1</v>
      </c>
      <c r="J1025">
        <v>10.129484176635742</v>
      </c>
      <c r="K1025">
        <v>8.762176513671875</v>
      </c>
      <c r="L1025">
        <v>-4.0143141746520996</v>
      </c>
      <c r="M1025">
        <v>2</v>
      </c>
    </row>
    <row r="1026" spans="1:13" x14ac:dyDescent="0.3">
      <c r="A1026" t="s">
        <v>80</v>
      </c>
      <c r="B1026">
        <v>90725</v>
      </c>
      <c r="C1026">
        <v>3</v>
      </c>
      <c r="D1026">
        <v>1.1948059797286987</v>
      </c>
      <c r="E1026">
        <v>2.0532419681549072</v>
      </c>
      <c r="F1026">
        <v>1.4086438417434692</v>
      </c>
      <c r="G1026">
        <v>44.212371826171875</v>
      </c>
      <c r="H1026">
        <v>1.9851000308990481</v>
      </c>
      <c r="I1026">
        <v>0</v>
      </c>
      <c r="J1026">
        <v>9.2153091430664063</v>
      </c>
      <c r="K1026">
        <v>9.1454334259033203</v>
      </c>
      <c r="L1026">
        <v>2.4665646553039551</v>
      </c>
      <c r="M1026">
        <v>2</v>
      </c>
    </row>
    <row r="1027" spans="1:13" x14ac:dyDescent="0.3">
      <c r="A1027" t="s">
        <v>80</v>
      </c>
      <c r="B1027">
        <v>90725</v>
      </c>
      <c r="C1027">
        <v>4</v>
      </c>
      <c r="D1027">
        <v>1.0908874273300171</v>
      </c>
      <c r="E1027">
        <v>2.0152585506439209</v>
      </c>
      <c r="F1027">
        <v>1.105635404586792</v>
      </c>
      <c r="G1027">
        <v>40.380680084228509</v>
      </c>
      <c r="H1027">
        <v>2.7618000507354736</v>
      </c>
      <c r="I1027">
        <v>0</v>
      </c>
      <c r="J1027">
        <v>8.7626132965087891</v>
      </c>
      <c r="K1027">
        <v>10.173628807067873</v>
      </c>
      <c r="L1027">
        <v>-1.6280539035797119</v>
      </c>
      <c r="M1027">
        <v>2</v>
      </c>
    </row>
    <row r="1028" spans="1:13" x14ac:dyDescent="0.3">
      <c r="A1028" t="s">
        <v>80</v>
      </c>
      <c r="B1028">
        <v>90725</v>
      </c>
      <c r="C1028">
        <v>0</v>
      </c>
      <c r="D1028">
        <v>1.0870397090911863</v>
      </c>
      <c r="E1028">
        <v>1.8981236219406128</v>
      </c>
      <c r="F1028">
        <v>0.91795289516448964</v>
      </c>
      <c r="G1028">
        <v>38.028274536132813</v>
      </c>
      <c r="H1028">
        <v>0.58829998970031738</v>
      </c>
      <c r="I1028">
        <v>3</v>
      </c>
      <c r="J1028">
        <v>20.474447250366211</v>
      </c>
      <c r="K1028">
        <v>24.419338226318359</v>
      </c>
      <c r="L1028">
        <v>-9.4371623992919922</v>
      </c>
      <c r="M1028">
        <v>3</v>
      </c>
    </row>
    <row r="1029" spans="1:13" x14ac:dyDescent="0.3">
      <c r="A1029" t="s">
        <v>80</v>
      </c>
      <c r="B1029">
        <v>90725</v>
      </c>
      <c r="C1029">
        <v>1</v>
      </c>
      <c r="D1029">
        <v>1.2022621631622314</v>
      </c>
      <c r="E1029">
        <v>1.9013352394104004</v>
      </c>
      <c r="F1029">
        <v>0.91588836908340443</v>
      </c>
      <c r="G1029">
        <v>45.623226165771491</v>
      </c>
      <c r="H1029">
        <v>0.20069999992847443</v>
      </c>
      <c r="I1029">
        <v>4</v>
      </c>
      <c r="J1029">
        <v>21.51628303527832</v>
      </c>
      <c r="K1029">
        <v>19.729486465454102</v>
      </c>
      <c r="L1029">
        <v>-7.3474822044372559</v>
      </c>
      <c r="M1029">
        <v>3</v>
      </c>
    </row>
    <row r="1030" spans="1:13" x14ac:dyDescent="0.3">
      <c r="A1030" t="s">
        <v>80</v>
      </c>
      <c r="B1030">
        <v>90725</v>
      </c>
      <c r="C1030">
        <v>2</v>
      </c>
      <c r="D1030">
        <v>1.2639679908752439</v>
      </c>
      <c r="E1030">
        <v>2.0925819873809814</v>
      </c>
      <c r="F1030">
        <v>1.2455205917358398</v>
      </c>
      <c r="G1030">
        <v>45.053245544433594</v>
      </c>
      <c r="H1030">
        <v>0.63559997081756592</v>
      </c>
      <c r="I1030">
        <v>3</v>
      </c>
      <c r="J1030">
        <v>28.904811859130859</v>
      </c>
      <c r="K1030">
        <v>28.823848724365231</v>
      </c>
      <c r="L1030">
        <v>1.2545872926712036</v>
      </c>
      <c r="M1030">
        <v>3</v>
      </c>
    </row>
    <row r="1031" spans="1:13" x14ac:dyDescent="0.3">
      <c r="A1031" t="s">
        <v>80</v>
      </c>
      <c r="B1031">
        <v>90725</v>
      </c>
      <c r="C1031">
        <v>3</v>
      </c>
      <c r="D1031">
        <v>1.4082021713256836</v>
      </c>
      <c r="E1031">
        <v>2.1740856170654297</v>
      </c>
      <c r="F1031">
        <v>1.1987214088439939</v>
      </c>
      <c r="G1031">
        <v>56.634414672851563</v>
      </c>
      <c r="H1031">
        <v>2.8764998912811279</v>
      </c>
      <c r="I1031">
        <v>0</v>
      </c>
      <c r="J1031">
        <v>26.079761505126953</v>
      </c>
      <c r="K1031">
        <v>17.172388076782227</v>
      </c>
      <c r="L1031">
        <v>-0.23261792957782745</v>
      </c>
      <c r="M1031">
        <v>3</v>
      </c>
    </row>
    <row r="1032" spans="1:13" x14ac:dyDescent="0.3">
      <c r="A1032" t="s">
        <v>80</v>
      </c>
      <c r="B1032">
        <v>90725</v>
      </c>
      <c r="C1032">
        <v>4</v>
      </c>
      <c r="D1032">
        <v>1.1914094686508181</v>
      </c>
      <c r="E1032">
        <v>2.1775643825531006</v>
      </c>
      <c r="F1032">
        <v>1.1567418575286863</v>
      </c>
      <c r="G1032">
        <v>38.401432037353523</v>
      </c>
      <c r="H1032">
        <v>0.49739998579025269</v>
      </c>
      <c r="I1032">
        <v>3</v>
      </c>
      <c r="J1032">
        <v>30.069793701171875</v>
      </c>
      <c r="K1032">
        <v>37.571235656738281</v>
      </c>
      <c r="L1032">
        <v>-5.2530717849731445</v>
      </c>
      <c r="M1032">
        <v>3</v>
      </c>
    </row>
    <row r="1033" spans="1:13" x14ac:dyDescent="0.3">
      <c r="A1033" t="s">
        <v>80</v>
      </c>
      <c r="B1033">
        <v>90725</v>
      </c>
      <c r="C1033">
        <v>0</v>
      </c>
      <c r="D1033">
        <v>1.2562311887741089</v>
      </c>
      <c r="E1033">
        <v>1.5339486598968506</v>
      </c>
      <c r="F1033">
        <v>0.90970349311828602</v>
      </c>
      <c r="G1033">
        <v>46.747966766357422</v>
      </c>
      <c r="H1033">
        <v>0.57929998636245728</v>
      </c>
      <c r="I1033">
        <v>3</v>
      </c>
      <c r="J1033">
        <v>5.3321599960327148</v>
      </c>
      <c r="K1033">
        <v>4.1560230255126953</v>
      </c>
      <c r="L1033">
        <v>-2.809138298034668</v>
      </c>
      <c r="M1033">
        <v>4</v>
      </c>
    </row>
    <row r="1034" spans="1:13" x14ac:dyDescent="0.3">
      <c r="A1034" t="s">
        <v>80</v>
      </c>
      <c r="B1034">
        <v>90725</v>
      </c>
      <c r="C1034">
        <v>1</v>
      </c>
      <c r="D1034">
        <v>1.2291730642318726</v>
      </c>
      <c r="E1034">
        <v>1.7077381610870359</v>
      </c>
      <c r="F1034">
        <v>1.4899134635925293</v>
      </c>
      <c r="G1034">
        <v>43.028579711914063</v>
      </c>
      <c r="H1034">
        <v>0.91949999332427979</v>
      </c>
      <c r="I1034">
        <v>2</v>
      </c>
      <c r="J1034">
        <v>5.1053104400634766</v>
      </c>
      <c r="K1034">
        <v>5.3705382347106934</v>
      </c>
      <c r="L1034">
        <v>1.0346956253051758</v>
      </c>
      <c r="M1034">
        <v>4</v>
      </c>
    </row>
    <row r="1035" spans="1:13" x14ac:dyDescent="0.3">
      <c r="A1035" t="s">
        <v>80</v>
      </c>
      <c r="B1035">
        <v>90725</v>
      </c>
      <c r="C1035">
        <v>2</v>
      </c>
      <c r="D1035">
        <v>1.2699596881866455</v>
      </c>
      <c r="E1035">
        <v>1.5476444959640503</v>
      </c>
      <c r="F1035">
        <v>1.075366735458374</v>
      </c>
      <c r="G1035">
        <v>47.022853851318359</v>
      </c>
      <c r="H1035">
        <v>0.96230000257492077</v>
      </c>
      <c r="I1035">
        <v>2</v>
      </c>
      <c r="J1035">
        <v>5.4634809494018555</v>
      </c>
      <c r="K1035">
        <v>4.6349973678588867</v>
      </c>
      <c r="L1035">
        <v>-2.1052510738372803</v>
      </c>
      <c r="M1035">
        <v>4</v>
      </c>
    </row>
    <row r="1036" spans="1:13" x14ac:dyDescent="0.3">
      <c r="A1036" t="s">
        <v>80</v>
      </c>
      <c r="B1036">
        <v>90725</v>
      </c>
      <c r="C1036">
        <v>3</v>
      </c>
      <c r="D1036">
        <v>1.3196178674697876</v>
      </c>
      <c r="E1036">
        <v>1.7759621143341064</v>
      </c>
      <c r="F1036">
        <v>1.4336787462234497</v>
      </c>
      <c r="G1036">
        <v>48.070323944091797</v>
      </c>
      <c r="H1036">
        <v>0.33680000901222229</v>
      </c>
      <c r="I1036">
        <v>4</v>
      </c>
      <c r="J1036">
        <v>6.3618497848510742</v>
      </c>
      <c r="K1036">
        <v>5.7054581642150879</v>
      </c>
      <c r="L1036">
        <v>0.31437066197395325</v>
      </c>
      <c r="M1036">
        <v>4</v>
      </c>
    </row>
    <row r="1037" spans="1:13" x14ac:dyDescent="0.3">
      <c r="A1037" t="s">
        <v>80</v>
      </c>
      <c r="B1037">
        <v>90725</v>
      </c>
      <c r="C1037">
        <v>4</v>
      </c>
      <c r="D1037">
        <v>1.3899023532867432</v>
      </c>
      <c r="E1037">
        <v>1.6064852476119995</v>
      </c>
      <c r="F1037">
        <v>1.1199071407318115</v>
      </c>
      <c r="G1037">
        <v>48.878803253173828</v>
      </c>
      <c r="H1037">
        <v>0.21349999308586121</v>
      </c>
      <c r="I1037">
        <v>4</v>
      </c>
      <c r="J1037">
        <v>7.6421065330505371</v>
      </c>
      <c r="K1037">
        <v>6.1799154281616211</v>
      </c>
      <c r="L1037">
        <v>-2.5137808322906494</v>
      </c>
      <c r="M1037">
        <v>4</v>
      </c>
    </row>
    <row r="1038" spans="1:13" x14ac:dyDescent="0.3">
      <c r="A1038" t="s">
        <v>80</v>
      </c>
      <c r="B1038">
        <v>90725</v>
      </c>
      <c r="C1038">
        <v>0</v>
      </c>
      <c r="D1038">
        <v>1.664093017578125</v>
      </c>
      <c r="E1038">
        <v>0.89264810085296631</v>
      </c>
      <c r="F1038">
        <v>1.506902813911438</v>
      </c>
      <c r="G1038">
        <v>-34.629978179931641</v>
      </c>
      <c r="H1038">
        <v>0</v>
      </c>
      <c r="I1038">
        <v>0</v>
      </c>
      <c r="J1038">
        <v>-0.34087774157524109</v>
      </c>
      <c r="K1038">
        <v>0.22050650417804721</v>
      </c>
      <c r="L1038">
        <v>-0.4415833055973053</v>
      </c>
      <c r="M1038">
        <v>0</v>
      </c>
    </row>
    <row r="1039" spans="1:13" x14ac:dyDescent="0.3">
      <c r="A1039" t="s">
        <v>80</v>
      </c>
      <c r="B1039">
        <v>96478</v>
      </c>
      <c r="C1039">
        <v>0</v>
      </c>
      <c r="D1039">
        <v>1.39210045337677</v>
      </c>
      <c r="E1039">
        <v>1.589076042175293</v>
      </c>
      <c r="F1039">
        <v>0.88361841440200806</v>
      </c>
      <c r="G1039">
        <v>59.26824951171875</v>
      </c>
      <c r="H1039">
        <v>1.4789999723434448</v>
      </c>
      <c r="I1039">
        <v>1</v>
      </c>
      <c r="J1039">
        <v>4.7657375335693359</v>
      </c>
      <c r="K1039">
        <v>2.2848336696624756</v>
      </c>
      <c r="L1039">
        <v>-1.6753823757171631</v>
      </c>
      <c r="M1039">
        <v>0</v>
      </c>
    </row>
    <row r="1040" spans="1:13" x14ac:dyDescent="0.3">
      <c r="A1040" t="s">
        <v>80</v>
      </c>
      <c r="B1040">
        <v>96478</v>
      </c>
      <c r="C1040">
        <v>1</v>
      </c>
      <c r="D1040">
        <v>1.1488893032073977</v>
      </c>
      <c r="E1040">
        <v>1.796560525894165</v>
      </c>
      <c r="F1040">
        <v>0.9750620722770692</v>
      </c>
      <c r="G1040">
        <v>46.839893341064453</v>
      </c>
      <c r="H1040">
        <v>0.90039998292922974</v>
      </c>
      <c r="I1040">
        <v>2</v>
      </c>
      <c r="J1040">
        <v>4.5839247703552246</v>
      </c>
      <c r="K1040">
        <v>4.0042257308959961</v>
      </c>
      <c r="L1040">
        <v>-1.5633447170257568</v>
      </c>
      <c r="M1040">
        <v>0</v>
      </c>
    </row>
    <row r="1041" spans="1:13" x14ac:dyDescent="0.3">
      <c r="A1041" t="s">
        <v>80</v>
      </c>
      <c r="B1041">
        <v>96478</v>
      </c>
      <c r="C1041">
        <v>2</v>
      </c>
      <c r="D1041">
        <v>1.0172998905181885</v>
      </c>
      <c r="E1041">
        <v>1.7888184785842896</v>
      </c>
      <c r="F1041">
        <v>1.6125571727752686</v>
      </c>
      <c r="G1041">
        <v>37.842212677001953</v>
      </c>
      <c r="H1041">
        <v>1.3164999485015869</v>
      </c>
      <c r="I1041">
        <v>1</v>
      </c>
      <c r="J1041">
        <v>4.2615504264831543</v>
      </c>
      <c r="K1041">
        <v>4.8448996543884277</v>
      </c>
      <c r="L1041">
        <v>2.5727107524871826</v>
      </c>
      <c r="M1041">
        <v>0</v>
      </c>
    </row>
    <row r="1042" spans="1:13" x14ac:dyDescent="0.3">
      <c r="A1042" t="s">
        <v>80</v>
      </c>
      <c r="B1042">
        <v>96478</v>
      </c>
      <c r="C1042">
        <v>3</v>
      </c>
      <c r="D1042">
        <v>1.508686900138855</v>
      </c>
      <c r="E1042">
        <v>1.6891195774078369</v>
      </c>
      <c r="F1042">
        <v>1.3046512603759766</v>
      </c>
      <c r="G1042">
        <v>72.713180541992188</v>
      </c>
      <c r="H1042">
        <v>5.1132998466491699</v>
      </c>
      <c r="I1042">
        <v>0</v>
      </c>
      <c r="J1042">
        <v>9.9234619140625</v>
      </c>
      <c r="K1042">
        <v>2.3506150245666504</v>
      </c>
      <c r="L1042">
        <v>-2.0030639171600342</v>
      </c>
      <c r="M1042">
        <v>0</v>
      </c>
    </row>
    <row r="1043" spans="1:13" x14ac:dyDescent="0.3">
      <c r="A1043" t="s">
        <v>80</v>
      </c>
      <c r="B1043">
        <v>96478</v>
      </c>
      <c r="C1043">
        <v>4</v>
      </c>
      <c r="D1043">
        <v>0.9352881908416748</v>
      </c>
      <c r="E1043">
        <v>1.8404219150543213</v>
      </c>
      <c r="F1043">
        <v>1.3063946962356567</v>
      </c>
      <c r="G1043">
        <v>33.478260040283203</v>
      </c>
      <c r="H1043">
        <v>2.6333999633789063</v>
      </c>
      <c r="I1043">
        <v>0</v>
      </c>
      <c r="J1043">
        <v>3.9942889213562012</v>
      </c>
      <c r="K1043">
        <v>5.7945265769958496</v>
      </c>
      <c r="L1043">
        <v>1.7033250331878662</v>
      </c>
      <c r="M1043">
        <v>0</v>
      </c>
    </row>
    <row r="1044" spans="1:13" x14ac:dyDescent="0.3">
      <c r="A1044" t="s">
        <v>80</v>
      </c>
      <c r="B1044">
        <v>96478</v>
      </c>
      <c r="C1044">
        <v>0</v>
      </c>
      <c r="D1044">
        <v>0.97573268413543701</v>
      </c>
      <c r="E1044">
        <v>1.6956838369369509</v>
      </c>
      <c r="F1044">
        <v>0.80094718933105469</v>
      </c>
      <c r="G1044">
        <v>39.150257110595703</v>
      </c>
      <c r="H1044">
        <v>1.1132999658584597</v>
      </c>
      <c r="I1044">
        <v>2</v>
      </c>
      <c r="J1044">
        <v>3.479891300201416</v>
      </c>
      <c r="K1044">
        <v>3.7785491943359375</v>
      </c>
      <c r="L1044">
        <v>-1.9981342554092407</v>
      </c>
      <c r="M1044">
        <v>1</v>
      </c>
    </row>
    <row r="1045" spans="1:13" x14ac:dyDescent="0.3">
      <c r="A1045" t="s">
        <v>80</v>
      </c>
      <c r="B1045">
        <v>96478</v>
      </c>
      <c r="C1045">
        <v>1</v>
      </c>
      <c r="D1045">
        <v>1.3311605453491211</v>
      </c>
      <c r="E1045">
        <v>1.9535766839981079</v>
      </c>
      <c r="F1045">
        <v>1.5957313776016235</v>
      </c>
      <c r="G1045">
        <v>54.908260345458984</v>
      </c>
      <c r="H1045">
        <v>0.90820002555847157</v>
      </c>
      <c r="I1045">
        <v>2</v>
      </c>
      <c r="J1045">
        <v>5.4109821319580078</v>
      </c>
      <c r="K1045">
        <v>3.1932899951934814</v>
      </c>
      <c r="L1045">
        <v>2.0630319118499756</v>
      </c>
      <c r="M1045">
        <v>1</v>
      </c>
    </row>
    <row r="1046" spans="1:13" x14ac:dyDescent="0.3">
      <c r="A1046" t="s">
        <v>80</v>
      </c>
      <c r="B1046">
        <v>96478</v>
      </c>
      <c r="C1046">
        <v>2</v>
      </c>
      <c r="D1046">
        <v>1.4823324680328369</v>
      </c>
      <c r="E1046">
        <v>1.5798245668411257</v>
      </c>
      <c r="F1046">
        <v>1.2608858346939087</v>
      </c>
      <c r="G1046">
        <v>29.215215682983398</v>
      </c>
      <c r="H1046">
        <v>4.0511999130249023</v>
      </c>
      <c r="I1046">
        <v>0</v>
      </c>
      <c r="J1046">
        <v>2.1842427253723145</v>
      </c>
      <c r="K1046">
        <v>2.5605413913726807</v>
      </c>
      <c r="L1046">
        <v>2.9493985176086426</v>
      </c>
      <c r="M1046">
        <v>1</v>
      </c>
    </row>
    <row r="1047" spans="1:13" x14ac:dyDescent="0.3">
      <c r="A1047" t="s">
        <v>80</v>
      </c>
      <c r="B1047">
        <v>96478</v>
      </c>
      <c r="C1047">
        <v>3</v>
      </c>
      <c r="D1047">
        <v>0.79329174757003784</v>
      </c>
      <c r="E1047">
        <v>1.6331688165664673</v>
      </c>
      <c r="F1047">
        <v>1.2369202375411987</v>
      </c>
      <c r="G1047">
        <v>18.048294067382813</v>
      </c>
      <c r="H1047">
        <v>3.4800000190734863</v>
      </c>
      <c r="I1047">
        <v>0</v>
      </c>
      <c r="J1047">
        <v>1.4783594608306885</v>
      </c>
      <c r="K1047">
        <v>4.2818446159362793</v>
      </c>
      <c r="L1047">
        <v>1.4997775554656982</v>
      </c>
      <c r="M1047">
        <v>1</v>
      </c>
    </row>
    <row r="1048" spans="1:13" x14ac:dyDescent="0.3">
      <c r="A1048" t="s">
        <v>80</v>
      </c>
      <c r="B1048">
        <v>96478</v>
      </c>
      <c r="C1048">
        <v>4</v>
      </c>
      <c r="D1048">
        <v>0.89622867107391357</v>
      </c>
      <c r="E1048">
        <v>1.8796623945236208</v>
      </c>
      <c r="F1048">
        <v>1.3072360754013062</v>
      </c>
      <c r="G1048">
        <v>25.616424560546875</v>
      </c>
      <c r="H1048">
        <v>0.55959999561309814</v>
      </c>
      <c r="I1048">
        <v>3</v>
      </c>
      <c r="J1048">
        <v>3.3253357410430908</v>
      </c>
      <c r="K1048">
        <v>6.7148580551147461</v>
      </c>
      <c r="L1048">
        <v>1.735099196434021</v>
      </c>
      <c r="M1048">
        <v>1</v>
      </c>
    </row>
    <row r="1049" spans="1:13" x14ac:dyDescent="0.3">
      <c r="A1049" t="s">
        <v>80</v>
      </c>
      <c r="B1049">
        <v>96478</v>
      </c>
      <c r="C1049">
        <v>0</v>
      </c>
      <c r="D1049">
        <v>1.3315192461013794</v>
      </c>
      <c r="E1049">
        <v>2.0008690357208252</v>
      </c>
      <c r="F1049">
        <v>1.2335805892944336</v>
      </c>
      <c r="G1049">
        <v>52.861122131347656</v>
      </c>
      <c r="H1049">
        <v>0.68610000610351563</v>
      </c>
      <c r="I1049">
        <v>3</v>
      </c>
      <c r="J1049">
        <v>8.27532958984375</v>
      </c>
      <c r="K1049">
        <v>6.1337418556213379</v>
      </c>
      <c r="L1049">
        <v>1.2875065803527832</v>
      </c>
      <c r="M1049">
        <v>2</v>
      </c>
    </row>
    <row r="1050" spans="1:13" x14ac:dyDescent="0.3">
      <c r="A1050" t="s">
        <v>80</v>
      </c>
      <c r="B1050">
        <v>96478</v>
      </c>
      <c r="C1050">
        <v>1</v>
      </c>
      <c r="D1050">
        <v>1.4914674758911133</v>
      </c>
      <c r="E1050">
        <v>2.1327803134918213</v>
      </c>
      <c r="F1050">
        <v>0.74834084510803223</v>
      </c>
      <c r="G1050">
        <v>58.968364715576172</v>
      </c>
      <c r="H1050">
        <v>0.50730001926422119</v>
      </c>
      <c r="I1050">
        <v>3</v>
      </c>
      <c r="J1050">
        <v>13.233621597290041</v>
      </c>
      <c r="K1050">
        <v>7.3049936294555664</v>
      </c>
      <c r="L1050">
        <v>-3.1658670902252197</v>
      </c>
      <c r="M1050">
        <v>2</v>
      </c>
    </row>
    <row r="1051" spans="1:13" x14ac:dyDescent="0.3">
      <c r="A1051" t="s">
        <v>80</v>
      </c>
      <c r="B1051">
        <v>96478</v>
      </c>
      <c r="C1051">
        <v>2</v>
      </c>
      <c r="D1051">
        <v>0.85015022754669189</v>
      </c>
      <c r="E1051">
        <v>1.7856907844543457</v>
      </c>
      <c r="F1051">
        <v>0.9444897174835204</v>
      </c>
      <c r="G1051">
        <v>24.604404449462891</v>
      </c>
      <c r="H1051">
        <v>3.114799976348877</v>
      </c>
      <c r="I1051">
        <v>0</v>
      </c>
      <c r="J1051">
        <v>4.5733532905578613</v>
      </c>
      <c r="K1051">
        <v>9.2625236511230487</v>
      </c>
      <c r="L1051">
        <v>-3.7345211505889897</v>
      </c>
      <c r="M1051">
        <v>2</v>
      </c>
    </row>
    <row r="1052" spans="1:13" x14ac:dyDescent="0.3">
      <c r="A1052" t="s">
        <v>80</v>
      </c>
      <c r="B1052">
        <v>96478</v>
      </c>
      <c r="C1052">
        <v>3</v>
      </c>
      <c r="D1052">
        <v>1.1963573694229126</v>
      </c>
      <c r="E1052">
        <v>2.5673010349273682</v>
      </c>
      <c r="F1052">
        <v>1.1690547466278076</v>
      </c>
      <c r="G1052">
        <v>41.387371063232422</v>
      </c>
      <c r="H1052">
        <v>2.5399999618530273</v>
      </c>
      <c r="I1052">
        <v>0</v>
      </c>
      <c r="J1052">
        <v>12.75852108001709</v>
      </c>
      <c r="K1052">
        <v>14.462773323059082</v>
      </c>
      <c r="L1052">
        <v>-0.66672241687774658</v>
      </c>
      <c r="M1052">
        <v>2</v>
      </c>
    </row>
    <row r="1053" spans="1:13" x14ac:dyDescent="0.3">
      <c r="A1053" t="s">
        <v>80</v>
      </c>
      <c r="B1053">
        <v>96478</v>
      </c>
      <c r="C1053">
        <v>4</v>
      </c>
      <c r="D1053">
        <v>0.91181814670562744</v>
      </c>
      <c r="E1053">
        <v>2.2657809257507324</v>
      </c>
      <c r="F1053">
        <v>0.97399288415908802</v>
      </c>
      <c r="G1053">
        <v>27.511043548583984</v>
      </c>
      <c r="H1053">
        <v>2.9802999496459961</v>
      </c>
      <c r="I1053">
        <v>0</v>
      </c>
      <c r="J1053">
        <v>6.660374641418457</v>
      </c>
      <c r="K1053">
        <v>12.112514495849609</v>
      </c>
      <c r="L1053">
        <v>-4.1025896072387695</v>
      </c>
      <c r="M1053">
        <v>2</v>
      </c>
    </row>
    <row r="1054" spans="1:13" x14ac:dyDescent="0.3">
      <c r="A1054" t="s">
        <v>80</v>
      </c>
      <c r="B1054">
        <v>96478</v>
      </c>
      <c r="C1054">
        <v>0</v>
      </c>
      <c r="D1054">
        <v>1.2773023843765261</v>
      </c>
      <c r="E1054">
        <v>2.5091359615325928</v>
      </c>
      <c r="F1054">
        <v>0.82957464456558228</v>
      </c>
      <c r="G1054">
        <v>46.540309906005859</v>
      </c>
      <c r="H1054">
        <v>0.38049998879432678</v>
      </c>
      <c r="I1054">
        <v>4</v>
      </c>
      <c r="J1054">
        <v>19.198881149291992</v>
      </c>
      <c r="K1054">
        <v>17.544895172119141</v>
      </c>
      <c r="L1054">
        <v>-4.8142242431640625</v>
      </c>
      <c r="M1054">
        <v>3</v>
      </c>
    </row>
    <row r="1055" spans="1:13" x14ac:dyDescent="0.3">
      <c r="A1055" t="s">
        <v>80</v>
      </c>
      <c r="B1055">
        <v>96478</v>
      </c>
      <c r="C1055">
        <v>1</v>
      </c>
      <c r="D1055">
        <v>1.2939904928207395</v>
      </c>
      <c r="E1055">
        <v>2.5850787162780762</v>
      </c>
      <c r="F1055">
        <v>1.8980616331100464</v>
      </c>
      <c r="G1055">
        <v>49.943763732910163</v>
      </c>
      <c r="H1055">
        <v>0.9983000159263612</v>
      </c>
      <c r="I1055">
        <v>2</v>
      </c>
      <c r="J1055">
        <v>23.538606643676761</v>
      </c>
      <c r="K1055">
        <v>15.784101486206056</v>
      </c>
      <c r="L1055">
        <v>11.938657760620115</v>
      </c>
      <c r="M1055">
        <v>3</v>
      </c>
    </row>
    <row r="1056" spans="1:13" x14ac:dyDescent="0.3">
      <c r="A1056" t="s">
        <v>80</v>
      </c>
      <c r="B1056">
        <v>96478</v>
      </c>
      <c r="C1056">
        <v>2</v>
      </c>
      <c r="D1056">
        <v>1.3108361959457395</v>
      </c>
      <c r="E1056">
        <v>2.519689559936523</v>
      </c>
      <c r="F1056">
        <v>0.84792780876159668</v>
      </c>
      <c r="G1056">
        <v>48.402332305908203</v>
      </c>
      <c r="H1056">
        <v>1.4658000469207764</v>
      </c>
      <c r="I1056">
        <v>1</v>
      </c>
      <c r="J1056">
        <v>26.09686279296875</v>
      </c>
      <c r="K1056">
        <v>21.612028121948239</v>
      </c>
      <c r="L1056">
        <v>-8.3471975326538086</v>
      </c>
      <c r="M1056">
        <v>3</v>
      </c>
    </row>
    <row r="1057" spans="1:13" x14ac:dyDescent="0.3">
      <c r="A1057" t="s">
        <v>80</v>
      </c>
      <c r="B1057">
        <v>96478</v>
      </c>
      <c r="C1057">
        <v>3</v>
      </c>
      <c r="D1057">
        <v>1.2451491355895996</v>
      </c>
      <c r="E1057">
        <v>2.5161409378051758</v>
      </c>
      <c r="F1057">
        <v>1.2207690477371216</v>
      </c>
      <c r="G1057">
        <v>47.197002410888672</v>
      </c>
      <c r="H1057">
        <v>1.3293999433517456</v>
      </c>
      <c r="I1057">
        <v>1</v>
      </c>
      <c r="J1057">
        <v>26.837520599365231</v>
      </c>
      <c r="K1057">
        <v>24.660850524902344</v>
      </c>
      <c r="L1057">
        <v>-3.0959548950195313</v>
      </c>
      <c r="M1057">
        <v>3</v>
      </c>
    </row>
    <row r="1058" spans="1:13" x14ac:dyDescent="0.3">
      <c r="A1058" t="s">
        <v>80</v>
      </c>
      <c r="B1058">
        <v>96478</v>
      </c>
      <c r="C1058">
        <v>4</v>
      </c>
      <c r="D1058">
        <v>1.2694001197814939</v>
      </c>
      <c r="E1058">
        <v>2.624406099319458</v>
      </c>
      <c r="F1058">
        <v>1.5359717607498169</v>
      </c>
      <c r="G1058">
        <v>49.067974090576172</v>
      </c>
      <c r="H1058">
        <v>2.2416000366210938</v>
      </c>
      <c r="I1058">
        <v>0</v>
      </c>
      <c r="J1058">
        <v>26.932123184204102</v>
      </c>
      <c r="K1058">
        <v>23.130411148071289</v>
      </c>
      <c r="L1058">
        <v>3.2361550331115723</v>
      </c>
      <c r="M1058">
        <v>3</v>
      </c>
    </row>
    <row r="1059" spans="1:13" x14ac:dyDescent="0.3">
      <c r="A1059" t="s">
        <v>80</v>
      </c>
      <c r="B1059">
        <v>96478</v>
      </c>
      <c r="C1059">
        <v>0</v>
      </c>
      <c r="D1059">
        <v>1.3068130016326904</v>
      </c>
      <c r="E1059">
        <v>2.045039176940918</v>
      </c>
      <c r="F1059">
        <v>1.2471967935562134</v>
      </c>
      <c r="G1059">
        <v>-4.7557792663574219</v>
      </c>
      <c r="H1059">
        <v>2.3928000926971436</v>
      </c>
      <c r="I1059">
        <v>0</v>
      </c>
      <c r="J1059">
        <v>-0.28150421380996704</v>
      </c>
      <c r="K1059">
        <v>2.0863814353942871</v>
      </c>
      <c r="L1059">
        <v>2.6638646125793457</v>
      </c>
      <c r="M1059">
        <v>4</v>
      </c>
    </row>
    <row r="1060" spans="1:13" x14ac:dyDescent="0.3">
      <c r="A1060" t="s">
        <v>80</v>
      </c>
      <c r="B1060">
        <v>96478</v>
      </c>
      <c r="C1060">
        <v>1</v>
      </c>
      <c r="D1060">
        <v>1.3285915851593018</v>
      </c>
      <c r="E1060">
        <v>2.2883584499359131</v>
      </c>
      <c r="F1060">
        <v>1.7065707445144651</v>
      </c>
      <c r="G1060">
        <v>55.039173126220703</v>
      </c>
      <c r="H1060">
        <v>0.48570001125335693</v>
      </c>
      <c r="I1060">
        <v>3</v>
      </c>
      <c r="J1060">
        <v>4.3867640495300293</v>
      </c>
      <c r="K1060">
        <v>2.726264476776123</v>
      </c>
      <c r="L1060">
        <v>1.4053680896759031</v>
      </c>
      <c r="M1060">
        <v>4</v>
      </c>
    </row>
    <row r="1061" spans="1:13" x14ac:dyDescent="0.3">
      <c r="A1061" t="s">
        <v>80</v>
      </c>
      <c r="B1061">
        <v>96478</v>
      </c>
      <c r="C1061">
        <v>2</v>
      </c>
      <c r="D1061">
        <v>1.2278176546096802</v>
      </c>
      <c r="E1061">
        <v>2.5042893886566162</v>
      </c>
      <c r="F1061">
        <v>1.6019560098648071</v>
      </c>
      <c r="G1061">
        <v>46.962848663330078</v>
      </c>
      <c r="H1061">
        <v>0.14509999752044678</v>
      </c>
      <c r="I1061">
        <v>4</v>
      </c>
      <c r="J1061">
        <v>5.194493293762207</v>
      </c>
      <c r="K1061">
        <v>4.657874584197998</v>
      </c>
      <c r="L1061">
        <v>1.3524339199066162</v>
      </c>
      <c r="M1061">
        <v>4</v>
      </c>
    </row>
    <row r="1062" spans="1:13" x14ac:dyDescent="0.3">
      <c r="A1062" t="s">
        <v>80</v>
      </c>
      <c r="B1062">
        <v>96478</v>
      </c>
      <c r="C1062">
        <v>3</v>
      </c>
      <c r="D1062">
        <v>1.1989700794219971</v>
      </c>
      <c r="E1062">
        <v>2.3861439228057861</v>
      </c>
      <c r="F1062">
        <v>1.0461604595184326</v>
      </c>
      <c r="G1062">
        <v>43.386405944824219</v>
      </c>
      <c r="H1062">
        <v>0.86379998922348022</v>
      </c>
      <c r="I1062">
        <v>2</v>
      </c>
      <c r="J1062">
        <v>5.9583420753479004</v>
      </c>
      <c r="K1062">
        <v>6.1165075302124023</v>
      </c>
      <c r="L1062">
        <v>-1.5250551700592041</v>
      </c>
      <c r="M1062">
        <v>4</v>
      </c>
    </row>
    <row r="1063" spans="1:13" x14ac:dyDescent="0.3">
      <c r="A1063" t="s">
        <v>80</v>
      </c>
      <c r="B1063">
        <v>96478</v>
      </c>
      <c r="C1063">
        <v>4</v>
      </c>
      <c r="D1063">
        <v>1.2931522130966189</v>
      </c>
      <c r="E1063">
        <v>2.3988938331604004</v>
      </c>
      <c r="F1063">
        <v>1.1356961727142334</v>
      </c>
      <c r="G1063">
        <v>50.829860687255859</v>
      </c>
      <c r="H1063">
        <v>1.7261999845504761</v>
      </c>
      <c r="I1063">
        <v>0</v>
      </c>
      <c r="J1063">
        <v>6.0197048187255859</v>
      </c>
      <c r="K1063">
        <v>4.8276777267456055</v>
      </c>
      <c r="L1063">
        <v>-0.86369782686233521</v>
      </c>
      <c r="M1063">
        <v>4</v>
      </c>
    </row>
    <row r="1064" spans="1:13" x14ac:dyDescent="0.3">
      <c r="A1064" t="s">
        <v>102</v>
      </c>
      <c r="B1064">
        <v>11434</v>
      </c>
      <c r="C1064">
        <v>0</v>
      </c>
      <c r="D1064">
        <v>1.8338764905929563</v>
      </c>
      <c r="E1064">
        <v>2.2325940132141113</v>
      </c>
      <c r="F1064">
        <v>1.372805118560791</v>
      </c>
      <c r="G1064">
        <v>-25.392660140991211</v>
      </c>
      <c r="H1064">
        <v>1.3826999664306641</v>
      </c>
      <c r="I1064">
        <v>1</v>
      </c>
      <c r="J1064">
        <v>-2.1612691879272461</v>
      </c>
      <c r="K1064">
        <v>4.2672700881958008</v>
      </c>
      <c r="L1064">
        <v>1.5878851413726809</v>
      </c>
      <c r="M1064">
        <v>0</v>
      </c>
    </row>
    <row r="1065" spans="1:13" x14ac:dyDescent="0.3">
      <c r="A1065" t="s">
        <v>102</v>
      </c>
      <c r="B1065">
        <v>11434</v>
      </c>
      <c r="C1065">
        <v>1</v>
      </c>
      <c r="D1065">
        <v>1.9540396928787231</v>
      </c>
      <c r="E1065">
        <v>2.2228617668151855</v>
      </c>
      <c r="F1065">
        <v>1.2614678144454956</v>
      </c>
      <c r="G1065">
        <v>-10.659829139709473</v>
      </c>
      <c r="H1065">
        <v>1.381600022315979</v>
      </c>
      <c r="I1065">
        <v>1</v>
      </c>
      <c r="J1065">
        <v>-1.0567761659622192</v>
      </c>
      <c r="K1065">
        <v>5.5956850051879883</v>
      </c>
      <c r="L1065">
        <v>-0.45807385444641113</v>
      </c>
      <c r="M1065">
        <v>0</v>
      </c>
    </row>
    <row r="1066" spans="1:13" x14ac:dyDescent="0.3">
      <c r="A1066" t="s">
        <v>102</v>
      </c>
      <c r="B1066">
        <v>11434</v>
      </c>
      <c r="C1066">
        <v>2</v>
      </c>
      <c r="D1066">
        <v>2.149362325668335</v>
      </c>
      <c r="E1066">
        <v>2.0114603042602539</v>
      </c>
      <c r="F1066">
        <v>1.5411704778671265</v>
      </c>
      <c r="G1066">
        <v>16.306596755981445</v>
      </c>
      <c r="H1066">
        <v>0.44859999418258661</v>
      </c>
      <c r="I1066">
        <v>3</v>
      </c>
      <c r="J1066">
        <v>1.9118515253067017</v>
      </c>
      <c r="K1066">
        <v>6.293846607208252</v>
      </c>
      <c r="L1066">
        <v>1.7597459554672239</v>
      </c>
      <c r="M1066">
        <v>0</v>
      </c>
    </row>
    <row r="1067" spans="1:13" x14ac:dyDescent="0.3">
      <c r="A1067" t="s">
        <v>102</v>
      </c>
      <c r="B1067">
        <v>11434</v>
      </c>
      <c r="C1067">
        <v>3</v>
      </c>
      <c r="D1067">
        <v>2.156746625900269</v>
      </c>
      <c r="E1067">
        <v>1.9541902542114256</v>
      </c>
      <c r="F1067">
        <v>1.4057810306549072</v>
      </c>
      <c r="G1067">
        <v>17.352651596069336</v>
      </c>
      <c r="H1067">
        <v>1.1305999755859375</v>
      </c>
      <c r="I1067">
        <v>1</v>
      </c>
      <c r="J1067">
        <v>2.1221368312835693</v>
      </c>
      <c r="K1067">
        <v>6.7020883560180664</v>
      </c>
      <c r="L1067">
        <v>1.0978380441665649</v>
      </c>
      <c r="M1067">
        <v>0</v>
      </c>
    </row>
    <row r="1068" spans="1:13" x14ac:dyDescent="0.3">
      <c r="A1068" t="s">
        <v>102</v>
      </c>
      <c r="B1068">
        <v>11434</v>
      </c>
      <c r="C1068">
        <v>4</v>
      </c>
      <c r="D1068">
        <v>2.2447066307067871</v>
      </c>
      <c r="E1068">
        <v>2.0067136287689209</v>
      </c>
      <c r="F1068">
        <v>1.3467979431152344</v>
      </c>
      <c r="G1068">
        <v>19.593233108520508</v>
      </c>
      <c r="H1068">
        <v>0.97909998893737804</v>
      </c>
      <c r="I1068">
        <v>2</v>
      </c>
      <c r="J1068">
        <v>2.7613821029663086</v>
      </c>
      <c r="K1068">
        <v>7.6895132064819336</v>
      </c>
      <c r="L1068">
        <v>1.0267627239227295</v>
      </c>
      <c r="M1068">
        <v>0</v>
      </c>
    </row>
    <row r="1069" spans="1:13" x14ac:dyDescent="0.3">
      <c r="A1069" t="s">
        <v>102</v>
      </c>
      <c r="B1069">
        <v>11434</v>
      </c>
      <c r="C1069">
        <v>0</v>
      </c>
      <c r="D1069">
        <v>2.0144991874694824</v>
      </c>
      <c r="E1069">
        <v>1.9992861747741699</v>
      </c>
      <c r="F1069">
        <v>1.3398244380950928</v>
      </c>
      <c r="G1069">
        <v>7.0930080413818359</v>
      </c>
      <c r="H1069">
        <v>0.52640002965927124</v>
      </c>
      <c r="I1069">
        <v>3</v>
      </c>
      <c r="J1069">
        <v>0.73171901702880859</v>
      </c>
      <c r="K1069">
        <v>5.8781247138977051</v>
      </c>
      <c r="L1069">
        <v>0.16506096720695496</v>
      </c>
      <c r="M1069">
        <v>1</v>
      </c>
    </row>
    <row r="1070" spans="1:13" x14ac:dyDescent="0.3">
      <c r="A1070" t="s">
        <v>102</v>
      </c>
      <c r="B1070">
        <v>11434</v>
      </c>
      <c r="C1070">
        <v>1</v>
      </c>
      <c r="D1070">
        <v>2.0971221923828125</v>
      </c>
      <c r="E1070">
        <v>1.7864533662796021</v>
      </c>
      <c r="F1070">
        <v>1.0981459617614746</v>
      </c>
      <c r="G1070">
        <v>15.322690963745115</v>
      </c>
      <c r="H1070">
        <v>0.31319999694824219</v>
      </c>
      <c r="I1070">
        <v>4</v>
      </c>
      <c r="J1070">
        <v>1.7495454549789429</v>
      </c>
      <c r="K1070">
        <v>5.8264484405517578</v>
      </c>
      <c r="L1070">
        <v>-2.6124451160430908</v>
      </c>
      <c r="M1070">
        <v>1</v>
      </c>
    </row>
    <row r="1071" spans="1:13" x14ac:dyDescent="0.3">
      <c r="A1071" t="s">
        <v>102</v>
      </c>
      <c r="B1071">
        <v>11434</v>
      </c>
      <c r="C1071">
        <v>2</v>
      </c>
      <c r="D1071">
        <v>2.1468472480773926</v>
      </c>
      <c r="E1071">
        <v>1.7084317207336426</v>
      </c>
      <c r="F1071">
        <v>1.1622270345687866</v>
      </c>
      <c r="G1071">
        <v>17.546401977539063</v>
      </c>
      <c r="H1071">
        <v>0.76059997081756592</v>
      </c>
      <c r="I1071">
        <v>2</v>
      </c>
      <c r="J1071">
        <v>2.0924072265625</v>
      </c>
      <c r="K1071">
        <v>6.042473316192627</v>
      </c>
      <c r="L1071">
        <v>-2.6983001232147217</v>
      </c>
      <c r="M1071">
        <v>1</v>
      </c>
    </row>
    <row r="1072" spans="1:13" x14ac:dyDescent="0.3">
      <c r="A1072" t="s">
        <v>102</v>
      </c>
      <c r="B1072">
        <v>11434</v>
      </c>
      <c r="C1072">
        <v>3</v>
      </c>
      <c r="D1072">
        <v>2.0889101028442383</v>
      </c>
      <c r="E1072">
        <v>1.930037260055542</v>
      </c>
      <c r="F1072">
        <v>1.2333892583847046</v>
      </c>
      <c r="G1072">
        <v>12.155265808105469</v>
      </c>
      <c r="H1072">
        <v>0.38130000233650208</v>
      </c>
      <c r="I1072">
        <v>4</v>
      </c>
      <c r="J1072">
        <v>1.8036172389984131</v>
      </c>
      <c r="K1072">
        <v>8.2067270278930664</v>
      </c>
      <c r="L1072">
        <v>-1.6639106273651123</v>
      </c>
      <c r="M1072">
        <v>1</v>
      </c>
    </row>
    <row r="1073" spans="1:13" x14ac:dyDescent="0.3">
      <c r="A1073" t="s">
        <v>102</v>
      </c>
      <c r="B1073">
        <v>11434</v>
      </c>
      <c r="C1073">
        <v>4</v>
      </c>
      <c r="D1073">
        <v>2.2363283634185791</v>
      </c>
      <c r="E1073">
        <v>1.7272520065307615</v>
      </c>
      <c r="F1073">
        <v>1.2218486070632937</v>
      </c>
      <c r="G1073">
        <v>27.932415008544918</v>
      </c>
      <c r="H1073">
        <v>1.3265000581741333</v>
      </c>
      <c r="I1073">
        <v>1</v>
      </c>
      <c r="J1073">
        <v>3.4961578845977783</v>
      </c>
      <c r="K1073">
        <v>6.3471670150756836</v>
      </c>
      <c r="L1073">
        <v>-1.7875175476074221</v>
      </c>
      <c r="M1073">
        <v>1</v>
      </c>
    </row>
    <row r="1074" spans="1:13" x14ac:dyDescent="0.3">
      <c r="A1074" t="s">
        <v>102</v>
      </c>
      <c r="B1074">
        <v>11434</v>
      </c>
      <c r="C1074">
        <v>0</v>
      </c>
      <c r="D1074">
        <v>1.9585583209991455</v>
      </c>
      <c r="E1074">
        <v>2.0677204132080078</v>
      </c>
      <c r="F1074">
        <v>1.5250602960586548</v>
      </c>
      <c r="G1074">
        <v>-6.694214791059494E-2</v>
      </c>
      <c r="H1074">
        <v>0.31380000710487366</v>
      </c>
      <c r="I1074">
        <v>4</v>
      </c>
      <c r="J1074">
        <v>-1.2996308505535126E-2</v>
      </c>
      <c r="K1074">
        <v>10.924023628234863</v>
      </c>
      <c r="L1074">
        <v>2.0973060131072998</v>
      </c>
      <c r="M1074">
        <v>2</v>
      </c>
    </row>
    <row r="1075" spans="1:13" x14ac:dyDescent="0.3">
      <c r="A1075" t="s">
        <v>102</v>
      </c>
      <c r="B1075">
        <v>11434</v>
      </c>
      <c r="C1075">
        <v>1</v>
      </c>
      <c r="D1075">
        <v>2.0429835319519043</v>
      </c>
      <c r="E1075">
        <v>1.9095361232757568</v>
      </c>
      <c r="F1075">
        <v>1.0931065082550049</v>
      </c>
      <c r="G1075">
        <v>5.0542774200439453</v>
      </c>
      <c r="H1075">
        <v>0.81239998340606689</v>
      </c>
      <c r="I1075">
        <v>2</v>
      </c>
      <c r="J1075">
        <v>1.1060893535614014</v>
      </c>
      <c r="K1075">
        <v>11.826921463012695</v>
      </c>
      <c r="L1075">
        <v>-4.0655694007873535</v>
      </c>
      <c r="M1075">
        <v>2</v>
      </c>
    </row>
    <row r="1076" spans="1:13" x14ac:dyDescent="0.3">
      <c r="A1076" t="s">
        <v>102</v>
      </c>
      <c r="B1076">
        <v>11434</v>
      </c>
      <c r="C1076">
        <v>2</v>
      </c>
      <c r="D1076">
        <v>2.1979355812072754</v>
      </c>
      <c r="E1076">
        <v>1.9636651277542112</v>
      </c>
      <c r="F1076">
        <v>1.5475946664810181</v>
      </c>
      <c r="G1076">
        <v>14.609394073486328</v>
      </c>
      <c r="H1076">
        <v>0.44749999046325678</v>
      </c>
      <c r="I1076">
        <v>3</v>
      </c>
      <c r="J1076">
        <v>3.627717256546021</v>
      </c>
      <c r="K1076">
        <v>13.47918701171875</v>
      </c>
      <c r="L1076">
        <v>3.4659678936004639</v>
      </c>
      <c r="M1076">
        <v>2</v>
      </c>
    </row>
    <row r="1077" spans="1:13" x14ac:dyDescent="0.3">
      <c r="A1077" t="s">
        <v>102</v>
      </c>
      <c r="B1077">
        <v>11434</v>
      </c>
      <c r="C1077">
        <v>3</v>
      </c>
      <c r="D1077">
        <v>2.1607046127319336</v>
      </c>
      <c r="E1077">
        <v>2.1856529712677002</v>
      </c>
      <c r="F1077">
        <v>1.6217578649520874</v>
      </c>
      <c r="G1077">
        <v>4.8006916046142578</v>
      </c>
      <c r="H1077">
        <v>1.3851000070571899</v>
      </c>
      <c r="I1077">
        <v>1</v>
      </c>
      <c r="J1077">
        <v>1.3560397624969482</v>
      </c>
      <c r="K1077">
        <v>15.044499397277832</v>
      </c>
      <c r="L1077">
        <v>5.8622827529907227</v>
      </c>
      <c r="M1077">
        <v>2</v>
      </c>
    </row>
    <row r="1078" spans="1:13" x14ac:dyDescent="0.3">
      <c r="A1078" t="s">
        <v>102</v>
      </c>
      <c r="B1078">
        <v>11434</v>
      </c>
      <c r="C1078">
        <v>4</v>
      </c>
      <c r="D1078">
        <v>2.3136885166168213</v>
      </c>
      <c r="E1078">
        <v>1.615984320640564</v>
      </c>
      <c r="F1078">
        <v>1.2375239133834841</v>
      </c>
      <c r="G1078">
        <v>27.36204719543457</v>
      </c>
      <c r="H1078">
        <v>1.440000057220459</v>
      </c>
      <c r="I1078">
        <v>1</v>
      </c>
      <c r="J1078">
        <v>7.5417275428771973</v>
      </c>
      <c r="K1078">
        <v>12.971784591674805</v>
      </c>
      <c r="L1078">
        <v>-6.641355037689209</v>
      </c>
      <c r="M1078">
        <v>2</v>
      </c>
    </row>
    <row r="1079" spans="1:13" x14ac:dyDescent="0.3">
      <c r="A1079" t="s">
        <v>102</v>
      </c>
      <c r="B1079">
        <v>11434</v>
      </c>
      <c r="C1079">
        <v>0</v>
      </c>
      <c r="D1079">
        <v>2.1038100719451904</v>
      </c>
      <c r="E1079">
        <v>1.7128348350524902</v>
      </c>
      <c r="F1079">
        <v>1.0869166851043699</v>
      </c>
      <c r="G1079">
        <v>4.122560977935791</v>
      </c>
      <c r="H1079">
        <v>0.5493999719619751</v>
      </c>
      <c r="I1079">
        <v>3</v>
      </c>
      <c r="J1079">
        <v>2.4341599941253662</v>
      </c>
      <c r="K1079">
        <v>27.216711044311523</v>
      </c>
      <c r="L1079">
        <v>-19.994640350341797</v>
      </c>
      <c r="M1079">
        <v>3</v>
      </c>
    </row>
    <row r="1080" spans="1:13" x14ac:dyDescent="0.3">
      <c r="A1080" t="s">
        <v>102</v>
      </c>
      <c r="B1080">
        <v>11434</v>
      </c>
      <c r="C1080">
        <v>1</v>
      </c>
      <c r="D1080">
        <v>2.1503698825836182</v>
      </c>
      <c r="E1080">
        <v>1.9942440986633301</v>
      </c>
      <c r="F1080">
        <v>1.7088912725448608</v>
      </c>
      <c r="G1080">
        <v>14.630147933959959</v>
      </c>
      <c r="H1080">
        <v>0.15240000188350675</v>
      </c>
      <c r="I1080">
        <v>4</v>
      </c>
      <c r="J1080">
        <v>8.3798885345458984</v>
      </c>
      <c r="K1080">
        <v>29.636947631835938</v>
      </c>
      <c r="L1080">
        <v>12.335569381713867</v>
      </c>
      <c r="M1080">
        <v>3</v>
      </c>
    </row>
    <row r="1081" spans="1:13" x14ac:dyDescent="0.3">
      <c r="A1081" t="s">
        <v>102</v>
      </c>
      <c r="B1081">
        <v>11434</v>
      </c>
      <c r="C1081">
        <v>2</v>
      </c>
      <c r="D1081">
        <v>2.1961843967437744</v>
      </c>
      <c r="E1081">
        <v>1.9538145065307615</v>
      </c>
      <c r="F1081">
        <v>1.5336525440216064</v>
      </c>
      <c r="G1081">
        <v>22.335382461547852</v>
      </c>
      <c r="H1081">
        <v>0.66369998455047607</v>
      </c>
      <c r="I1081">
        <v>3</v>
      </c>
      <c r="J1081">
        <v>12.374661445617676</v>
      </c>
      <c r="K1081">
        <v>30.006219863891602</v>
      </c>
      <c r="L1081">
        <v>2.6103284358978271</v>
      </c>
      <c r="M1081">
        <v>3</v>
      </c>
    </row>
    <row r="1082" spans="1:13" x14ac:dyDescent="0.3">
      <c r="A1082" t="s">
        <v>102</v>
      </c>
      <c r="B1082">
        <v>11434</v>
      </c>
      <c r="C1082">
        <v>3</v>
      </c>
      <c r="D1082">
        <v>2.1733860969543457</v>
      </c>
      <c r="E1082">
        <v>1.9389081001281736</v>
      </c>
      <c r="F1082">
        <v>1.1042565107345581</v>
      </c>
      <c r="G1082">
        <v>7.9417438507080078</v>
      </c>
      <c r="H1082">
        <v>1.6823999881744385</v>
      </c>
      <c r="I1082">
        <v>0</v>
      </c>
      <c r="J1082">
        <v>5.3911447525024414</v>
      </c>
      <c r="K1082">
        <v>36.090396881103523</v>
      </c>
      <c r="L1082">
        <v>-13.817509651184082</v>
      </c>
      <c r="M1082">
        <v>3</v>
      </c>
    </row>
    <row r="1083" spans="1:13" x14ac:dyDescent="0.3">
      <c r="A1083" t="s">
        <v>102</v>
      </c>
      <c r="B1083">
        <v>11434</v>
      </c>
      <c r="C1083">
        <v>4</v>
      </c>
      <c r="D1083">
        <v>2.1422760486602783</v>
      </c>
      <c r="E1083">
        <v>1.8142118453979492</v>
      </c>
      <c r="F1083">
        <v>1.1536977291107178</v>
      </c>
      <c r="G1083">
        <v>19.154104232788089</v>
      </c>
      <c r="H1083">
        <v>0.30430001020431519</v>
      </c>
      <c r="I1083">
        <v>4</v>
      </c>
      <c r="J1083">
        <v>16.130306243896484</v>
      </c>
      <c r="K1083">
        <v>43.060100555419922</v>
      </c>
      <c r="L1083">
        <v>-17.391691207885742</v>
      </c>
      <c r="M1083">
        <v>3</v>
      </c>
    </row>
    <row r="1084" spans="1:13" x14ac:dyDescent="0.3">
      <c r="A1084" t="s">
        <v>102</v>
      </c>
      <c r="B1084">
        <v>11434</v>
      </c>
      <c r="C1084">
        <v>0</v>
      </c>
      <c r="D1084">
        <v>2.026982307434082</v>
      </c>
      <c r="E1084">
        <v>1.6107356548309326</v>
      </c>
      <c r="F1084">
        <v>1.1038751602172852</v>
      </c>
      <c r="G1084">
        <v>1.3965103626251221</v>
      </c>
      <c r="H1084">
        <v>0.76679998636245728</v>
      </c>
      <c r="I1084">
        <v>2</v>
      </c>
      <c r="J1084">
        <v>0.16953438520431521</v>
      </c>
      <c r="K1084">
        <v>5.3370141983032227</v>
      </c>
      <c r="L1084">
        <v>-4.4584593772888184</v>
      </c>
      <c r="M1084">
        <v>4</v>
      </c>
    </row>
    <row r="1085" spans="1:13" x14ac:dyDescent="0.3">
      <c r="A1085" t="s">
        <v>102</v>
      </c>
      <c r="B1085">
        <v>11434</v>
      </c>
      <c r="C1085">
        <v>1</v>
      </c>
      <c r="D1085">
        <v>1.8701279163360596</v>
      </c>
      <c r="E1085">
        <v>2.1189801692962646</v>
      </c>
      <c r="F1085">
        <v>1.4168848991394043</v>
      </c>
      <c r="G1085">
        <v>-11.174266815185549</v>
      </c>
      <c r="H1085">
        <v>1.5238000154495239</v>
      </c>
      <c r="I1085">
        <v>0</v>
      </c>
      <c r="J1085">
        <v>-1.2480062246322632</v>
      </c>
      <c r="K1085">
        <v>6.1905245780944824</v>
      </c>
      <c r="L1085">
        <v>-1.2616633176803589</v>
      </c>
      <c r="M1085">
        <v>4</v>
      </c>
    </row>
    <row r="1086" spans="1:13" x14ac:dyDescent="0.3">
      <c r="A1086" t="s">
        <v>102</v>
      </c>
      <c r="B1086">
        <v>11434</v>
      </c>
      <c r="C1086">
        <v>2</v>
      </c>
      <c r="D1086">
        <v>2.0156116485595703</v>
      </c>
      <c r="E1086">
        <v>2.1236701011657715</v>
      </c>
      <c r="F1086">
        <v>1.3680018186569214</v>
      </c>
      <c r="G1086">
        <v>-2.9498133659362793</v>
      </c>
      <c r="H1086">
        <v>1.6129000186920166</v>
      </c>
      <c r="I1086">
        <v>0</v>
      </c>
      <c r="J1086">
        <v>-0.35716766119003296</v>
      </c>
      <c r="K1086">
        <v>6.8824758529663086</v>
      </c>
      <c r="L1086">
        <v>-0.82145607471466064</v>
      </c>
      <c r="M1086">
        <v>4</v>
      </c>
    </row>
    <row r="1087" spans="1:13" x14ac:dyDescent="0.3">
      <c r="A1087" t="s">
        <v>102</v>
      </c>
      <c r="B1087">
        <v>11434</v>
      </c>
      <c r="C1087">
        <v>3</v>
      </c>
      <c r="D1087">
        <v>1.7840976715087891</v>
      </c>
      <c r="E1087">
        <v>2.2505199909210205</v>
      </c>
      <c r="F1087">
        <v>1.811888575553894</v>
      </c>
      <c r="G1087">
        <v>-5.4431781768798828</v>
      </c>
      <c r="H1087">
        <v>2.5657999515533447</v>
      </c>
      <c r="I1087">
        <v>0</v>
      </c>
      <c r="J1087">
        <v>-0.81446599960327148</v>
      </c>
      <c r="K1087">
        <v>7.3524904251098633</v>
      </c>
      <c r="L1087">
        <v>4.3587651252746582</v>
      </c>
      <c r="M1087">
        <v>4</v>
      </c>
    </row>
    <row r="1088" spans="1:13" x14ac:dyDescent="0.3">
      <c r="A1088" t="s">
        <v>102</v>
      </c>
      <c r="B1088">
        <v>11434</v>
      </c>
      <c r="C1088">
        <v>4</v>
      </c>
      <c r="D1088">
        <v>2.0294406414031982</v>
      </c>
      <c r="E1088">
        <v>1.8433159589767456</v>
      </c>
      <c r="F1088">
        <v>1.6968237161636353</v>
      </c>
      <c r="G1088">
        <v>4.4222183227539063</v>
      </c>
      <c r="H1088">
        <v>4.0020999908447266</v>
      </c>
      <c r="I1088">
        <v>0</v>
      </c>
      <c r="J1088">
        <v>0.44060716032981873</v>
      </c>
      <c r="K1088">
        <v>5.6466183662414551</v>
      </c>
      <c r="L1088">
        <v>0.75837099552154541</v>
      </c>
      <c r="M1088">
        <v>4</v>
      </c>
    </row>
    <row r="1089" spans="1:13" x14ac:dyDescent="0.3">
      <c r="A1089" t="s">
        <v>102</v>
      </c>
      <c r="B1089">
        <v>17339</v>
      </c>
      <c r="C1089">
        <v>1</v>
      </c>
      <c r="D1089">
        <v>1.9027687311172483</v>
      </c>
      <c r="E1089">
        <v>1.7974903583526611</v>
      </c>
      <c r="F1089">
        <v>1.0967090129852295</v>
      </c>
      <c r="G1089">
        <v>0.93014168739318837</v>
      </c>
      <c r="H1089">
        <v>2.296299934387207</v>
      </c>
      <c r="I1089">
        <v>0</v>
      </c>
      <c r="J1089">
        <v>8.3530023694038391E-2</v>
      </c>
      <c r="K1089">
        <v>4.6419243812561035</v>
      </c>
      <c r="L1089">
        <v>-2.2187070846557617</v>
      </c>
      <c r="M1089">
        <v>0</v>
      </c>
    </row>
    <row r="1090" spans="1:13" x14ac:dyDescent="0.3">
      <c r="A1090" t="s">
        <v>102</v>
      </c>
      <c r="B1090">
        <v>17339</v>
      </c>
      <c r="C1090">
        <v>2</v>
      </c>
      <c r="D1090">
        <v>1.2666299343109131</v>
      </c>
      <c r="E1090">
        <v>1.6802067756652832</v>
      </c>
      <c r="F1090">
        <v>1.2412588596343994</v>
      </c>
      <c r="G1090">
        <v>41.125289916992188</v>
      </c>
      <c r="H1090">
        <v>1.3001999855041504</v>
      </c>
      <c r="I1090">
        <v>1</v>
      </c>
      <c r="J1090">
        <v>5.0069499015808105</v>
      </c>
      <c r="K1090">
        <v>5.7071390151977539</v>
      </c>
      <c r="L1090">
        <v>-0.55913394689559937</v>
      </c>
      <c r="M1090">
        <v>0</v>
      </c>
    </row>
    <row r="1091" spans="1:13" x14ac:dyDescent="0.3">
      <c r="A1091" t="s">
        <v>102</v>
      </c>
      <c r="B1091">
        <v>17339</v>
      </c>
      <c r="C1091">
        <v>3</v>
      </c>
      <c r="D1091">
        <v>1.1789047718048096</v>
      </c>
      <c r="E1091">
        <v>1.7112565040588379</v>
      </c>
      <c r="F1091">
        <v>1.550706148147583</v>
      </c>
      <c r="G1091">
        <v>36.059505462646477</v>
      </c>
      <c r="H1091">
        <v>2.5629000663757324</v>
      </c>
      <c r="I1091">
        <v>0</v>
      </c>
      <c r="J1091">
        <v>3.6501121520996098</v>
      </c>
      <c r="K1091">
        <v>4.8975687026977539</v>
      </c>
      <c r="L1091">
        <v>1.0695370435714722</v>
      </c>
      <c r="M1091">
        <v>0</v>
      </c>
    </row>
    <row r="1092" spans="1:13" x14ac:dyDescent="0.3">
      <c r="A1092" t="s">
        <v>102</v>
      </c>
      <c r="B1092">
        <v>17339</v>
      </c>
      <c r="C1092">
        <v>4</v>
      </c>
      <c r="D1092">
        <v>1.2359589338302612</v>
      </c>
      <c r="E1092">
        <v>1.6200195550918579</v>
      </c>
      <c r="F1092">
        <v>1.3431389331817627</v>
      </c>
      <c r="G1092">
        <v>40.755447387695313</v>
      </c>
      <c r="H1092">
        <v>0.50929999351501465</v>
      </c>
      <c r="I1092">
        <v>3</v>
      </c>
      <c r="J1092">
        <v>6.3924474716186523</v>
      </c>
      <c r="K1092">
        <v>6.5133743286132813</v>
      </c>
      <c r="L1092">
        <v>-3.5487148761749268</v>
      </c>
      <c r="M1092">
        <v>0</v>
      </c>
    </row>
    <row r="1093" spans="1:13" x14ac:dyDescent="0.3">
      <c r="A1093" t="s">
        <v>102</v>
      </c>
      <c r="B1093">
        <v>17339</v>
      </c>
      <c r="C1093">
        <v>0</v>
      </c>
      <c r="D1093">
        <v>1.2196898460388184</v>
      </c>
      <c r="E1093">
        <v>1.4113278388977051</v>
      </c>
      <c r="F1093">
        <v>1.1514376401901243</v>
      </c>
      <c r="G1093">
        <v>33.231479644775391</v>
      </c>
      <c r="H1093">
        <v>1.9345999956130979</v>
      </c>
      <c r="I1093">
        <v>0</v>
      </c>
      <c r="J1093">
        <v>4.5016021728515625</v>
      </c>
      <c r="K1093">
        <v>5.8277311325073242</v>
      </c>
      <c r="L1093">
        <v>-3.6396694183349609</v>
      </c>
      <c r="M1093">
        <v>1</v>
      </c>
    </row>
    <row r="1094" spans="1:13" x14ac:dyDescent="0.3">
      <c r="A1094" t="s">
        <v>102</v>
      </c>
      <c r="B1094">
        <v>17339</v>
      </c>
      <c r="C1094">
        <v>1</v>
      </c>
      <c r="D1094">
        <v>1.3950339555740356</v>
      </c>
      <c r="E1094">
        <v>1.7658548355102539</v>
      </c>
      <c r="F1094">
        <v>1.4661097526550293</v>
      </c>
      <c r="G1094">
        <v>42.720390319824219</v>
      </c>
      <c r="H1094">
        <v>1.1145999431610107</v>
      </c>
      <c r="I1094">
        <v>1</v>
      </c>
      <c r="J1094">
        <v>4.1730613708496094</v>
      </c>
      <c r="K1094">
        <v>4.2349905967712402</v>
      </c>
      <c r="L1094">
        <v>1.5769890546798706</v>
      </c>
      <c r="M1094">
        <v>1</v>
      </c>
    </row>
    <row r="1095" spans="1:13" x14ac:dyDescent="0.3">
      <c r="A1095" t="s">
        <v>102</v>
      </c>
      <c r="B1095">
        <v>17339</v>
      </c>
      <c r="C1095">
        <v>2</v>
      </c>
      <c r="D1095">
        <v>1.2499966621398926</v>
      </c>
      <c r="E1095">
        <v>1.455544114112854</v>
      </c>
      <c r="F1095">
        <v>1.1892802715301514</v>
      </c>
      <c r="G1095">
        <v>35.902633666992188</v>
      </c>
      <c r="H1095">
        <v>0.96380001306533802</v>
      </c>
      <c r="I1095">
        <v>2</v>
      </c>
      <c r="J1095">
        <v>4.1471848487854004</v>
      </c>
      <c r="K1095">
        <v>5.281214714050293</v>
      </c>
      <c r="L1095">
        <v>-2.2192637920379639</v>
      </c>
      <c r="M1095">
        <v>1</v>
      </c>
    </row>
    <row r="1096" spans="1:13" x14ac:dyDescent="0.3">
      <c r="A1096" t="s">
        <v>102</v>
      </c>
      <c r="B1096">
        <v>17339</v>
      </c>
      <c r="C1096">
        <v>3</v>
      </c>
      <c r="D1096">
        <v>1.3691767454147341</v>
      </c>
      <c r="E1096">
        <v>1.6316988468170166</v>
      </c>
      <c r="F1096">
        <v>1.1432818174362185</v>
      </c>
      <c r="G1096">
        <v>39.040073394775391</v>
      </c>
      <c r="H1096">
        <v>1.2896000146865845</v>
      </c>
      <c r="I1096">
        <v>1</v>
      </c>
      <c r="J1096">
        <v>5.850837230682373</v>
      </c>
      <c r="K1096">
        <v>6.7547788619995117</v>
      </c>
      <c r="L1096">
        <v>-2.5351808071136475</v>
      </c>
      <c r="M1096">
        <v>1</v>
      </c>
    </row>
    <row r="1097" spans="1:13" x14ac:dyDescent="0.3">
      <c r="A1097" t="s">
        <v>102</v>
      </c>
      <c r="B1097">
        <v>17339</v>
      </c>
      <c r="C1097">
        <v>4</v>
      </c>
      <c r="D1097">
        <v>1.3800371885299685</v>
      </c>
      <c r="E1097">
        <v>1.8447966575622561</v>
      </c>
      <c r="F1097">
        <v>1.5947750806808472</v>
      </c>
      <c r="G1097">
        <v>40.141857147216797</v>
      </c>
      <c r="H1097">
        <v>1.666100025177002</v>
      </c>
      <c r="I1097">
        <v>0</v>
      </c>
      <c r="J1097">
        <v>5.12005615234375</v>
      </c>
      <c r="K1097">
        <v>5.728999137878418</v>
      </c>
      <c r="L1097">
        <v>2.0096497535705566</v>
      </c>
      <c r="M1097">
        <v>1</v>
      </c>
    </row>
    <row r="1098" spans="1:13" x14ac:dyDescent="0.3">
      <c r="A1098" t="s">
        <v>102</v>
      </c>
      <c r="B1098">
        <v>17339</v>
      </c>
      <c r="C1098">
        <v>0</v>
      </c>
      <c r="D1098">
        <v>1.2301908731460571</v>
      </c>
      <c r="E1098">
        <v>1.7301343679428101</v>
      </c>
      <c r="F1098">
        <v>1.6289044618606567</v>
      </c>
      <c r="G1098">
        <v>44.926063537597656</v>
      </c>
      <c r="H1098">
        <v>0.69779998064041138</v>
      </c>
      <c r="I1098">
        <v>3</v>
      </c>
      <c r="J1098">
        <v>7.0843353271484375</v>
      </c>
      <c r="K1098">
        <v>7.1017112731933594</v>
      </c>
      <c r="L1098">
        <v>-0.11502955108880995</v>
      </c>
      <c r="M1098">
        <v>2</v>
      </c>
    </row>
    <row r="1099" spans="1:13" x14ac:dyDescent="0.3">
      <c r="A1099" t="s">
        <v>102</v>
      </c>
      <c r="B1099">
        <v>17339</v>
      </c>
      <c r="C1099">
        <v>1</v>
      </c>
      <c r="D1099">
        <v>1.1907073259353638</v>
      </c>
      <c r="E1099">
        <v>1.603135347366333</v>
      </c>
      <c r="F1099">
        <v>1.6031761169433594</v>
      </c>
      <c r="G1099">
        <v>39.161052703857422</v>
      </c>
      <c r="H1099">
        <v>0.49889999628067017</v>
      </c>
      <c r="I1099">
        <v>3</v>
      </c>
      <c r="J1099">
        <v>8.2073917388916016</v>
      </c>
      <c r="K1099">
        <v>9.7462835311889648</v>
      </c>
      <c r="L1099">
        <v>2.5613713264465332</v>
      </c>
      <c r="M1099">
        <v>2</v>
      </c>
    </row>
    <row r="1100" spans="1:13" x14ac:dyDescent="0.3">
      <c r="A1100" t="s">
        <v>102</v>
      </c>
      <c r="B1100">
        <v>17339</v>
      </c>
      <c r="C1100">
        <v>2</v>
      </c>
      <c r="D1100">
        <v>1.224328875541687</v>
      </c>
      <c r="E1100">
        <v>1.7833395004272461</v>
      </c>
      <c r="F1100">
        <v>1.5283722877502439</v>
      </c>
      <c r="G1100">
        <v>33.941883087158203</v>
      </c>
      <c r="H1100">
        <v>0.53250002861022949</v>
      </c>
      <c r="I1100">
        <v>3</v>
      </c>
      <c r="J1100">
        <v>8.0295276641845703</v>
      </c>
      <c r="K1100">
        <v>11.927680969238279</v>
      </c>
      <c r="L1100">
        <v>-0.25235527753829956</v>
      </c>
      <c r="M1100">
        <v>2</v>
      </c>
    </row>
    <row r="1101" spans="1:13" x14ac:dyDescent="0.3">
      <c r="A1101" t="s">
        <v>102</v>
      </c>
      <c r="B1101">
        <v>17339</v>
      </c>
      <c r="C1101">
        <v>3</v>
      </c>
      <c r="D1101">
        <v>1.2611750364303589</v>
      </c>
      <c r="E1101">
        <v>1.6697152853012085</v>
      </c>
      <c r="F1101">
        <v>1.2876547574996948</v>
      </c>
      <c r="G1101">
        <v>39.275474548339837</v>
      </c>
      <c r="H1101">
        <v>1.6016000509262085</v>
      </c>
      <c r="I1101">
        <v>0</v>
      </c>
      <c r="J1101">
        <v>9.1465253829956037</v>
      </c>
      <c r="K1101">
        <v>10.996297836303713</v>
      </c>
      <c r="L1101">
        <v>-2.043893575668335</v>
      </c>
      <c r="M1101">
        <v>2</v>
      </c>
    </row>
    <row r="1102" spans="1:13" x14ac:dyDescent="0.3">
      <c r="A1102" t="s">
        <v>102</v>
      </c>
      <c r="B1102">
        <v>17339</v>
      </c>
      <c r="C1102">
        <v>4</v>
      </c>
      <c r="D1102">
        <v>1.2008000612258911</v>
      </c>
      <c r="E1102">
        <v>1.6934398412704468</v>
      </c>
      <c r="F1102">
        <v>1.7201653718948364</v>
      </c>
      <c r="G1102">
        <v>43.552021026611328</v>
      </c>
      <c r="H1102">
        <v>1.6122000217437744</v>
      </c>
      <c r="I1102">
        <v>0</v>
      </c>
      <c r="J1102">
        <v>11.09567165374756</v>
      </c>
      <c r="K1102">
        <v>11.670718193054199</v>
      </c>
      <c r="L1102">
        <v>0.10113705694675446</v>
      </c>
      <c r="M1102">
        <v>2</v>
      </c>
    </row>
    <row r="1103" spans="1:13" x14ac:dyDescent="0.3">
      <c r="A1103" t="s">
        <v>102</v>
      </c>
      <c r="B1103">
        <v>17339</v>
      </c>
      <c r="C1103">
        <v>0</v>
      </c>
      <c r="D1103">
        <v>1.2856956720352173</v>
      </c>
      <c r="E1103">
        <v>1.6677653789520264</v>
      </c>
      <c r="F1103">
        <v>1.5156259536743164</v>
      </c>
      <c r="G1103">
        <v>48.546886444091797</v>
      </c>
      <c r="H1103">
        <v>0.58329999446868896</v>
      </c>
      <c r="I1103">
        <v>3</v>
      </c>
      <c r="J1103">
        <v>22.572301864624023</v>
      </c>
      <c r="K1103">
        <v>19.150779724121097</v>
      </c>
      <c r="L1103">
        <v>-5.544975757598877</v>
      </c>
      <c r="M1103">
        <v>3</v>
      </c>
    </row>
    <row r="1104" spans="1:13" x14ac:dyDescent="0.3">
      <c r="A1104" t="s">
        <v>102</v>
      </c>
      <c r="B1104">
        <v>17339</v>
      </c>
      <c r="C1104">
        <v>1</v>
      </c>
      <c r="D1104">
        <v>1.3892416954040527</v>
      </c>
      <c r="E1104">
        <v>1.7165358066558838</v>
      </c>
      <c r="F1104">
        <v>1.4128894805908203</v>
      </c>
      <c r="G1104">
        <v>54.680137634277344</v>
      </c>
      <c r="H1104">
        <v>0.28659999370574951</v>
      </c>
      <c r="I1104">
        <v>4</v>
      </c>
      <c r="J1104">
        <v>31.867742538452148</v>
      </c>
      <c r="K1104">
        <v>21.810117721557617</v>
      </c>
      <c r="L1104">
        <v>-5.8467469215393066</v>
      </c>
      <c r="M1104">
        <v>3</v>
      </c>
    </row>
    <row r="1105" spans="1:13" x14ac:dyDescent="0.3">
      <c r="A1105" t="s">
        <v>102</v>
      </c>
      <c r="B1105">
        <v>17339</v>
      </c>
      <c r="C1105">
        <v>2</v>
      </c>
      <c r="D1105">
        <v>1.2494134902954102</v>
      </c>
      <c r="E1105">
        <v>1.6435472965240481</v>
      </c>
      <c r="F1105">
        <v>1.3192645311355591</v>
      </c>
      <c r="G1105">
        <v>47.375076293945313</v>
      </c>
      <c r="H1105">
        <v>1.3677999973297119</v>
      </c>
      <c r="I1105">
        <v>1</v>
      </c>
      <c r="J1105">
        <v>29.041225433349609</v>
      </c>
      <c r="K1105">
        <v>25.318315505981445</v>
      </c>
      <c r="L1105">
        <v>-8.5658788681030273</v>
      </c>
      <c r="M1105">
        <v>3</v>
      </c>
    </row>
    <row r="1106" spans="1:13" x14ac:dyDescent="0.3">
      <c r="A1106" t="s">
        <v>102</v>
      </c>
      <c r="B1106">
        <v>17339</v>
      </c>
      <c r="C1106">
        <v>3</v>
      </c>
      <c r="D1106">
        <v>1.3236160278320313</v>
      </c>
      <c r="E1106">
        <v>1.7197500467300415</v>
      </c>
      <c r="F1106">
        <v>1.5041053295135498</v>
      </c>
      <c r="G1106">
        <v>48.8975830078125</v>
      </c>
      <c r="H1106">
        <v>0.57220000028610229</v>
      </c>
      <c r="I1106">
        <v>3</v>
      </c>
      <c r="J1106">
        <v>34.648677825927734</v>
      </c>
      <c r="K1106">
        <v>30.154169082641602</v>
      </c>
      <c r="L1106">
        <v>-2.1191346645355225</v>
      </c>
      <c r="M1106">
        <v>3</v>
      </c>
    </row>
    <row r="1107" spans="1:13" x14ac:dyDescent="0.3">
      <c r="A1107" t="s">
        <v>102</v>
      </c>
      <c r="B1107">
        <v>17339</v>
      </c>
      <c r="C1107">
        <v>4</v>
      </c>
      <c r="D1107">
        <v>1.3186880350112915</v>
      </c>
      <c r="E1107">
        <v>1.6962510347366333</v>
      </c>
      <c r="F1107">
        <v>1.4627970457077026</v>
      </c>
      <c r="G1107">
        <v>46.289871215820313</v>
      </c>
      <c r="H1107">
        <v>0.86339998245239258</v>
      </c>
      <c r="I1107">
        <v>2</v>
      </c>
      <c r="J1107">
        <v>35.70135498046875</v>
      </c>
      <c r="K1107">
        <v>33.611934661865234</v>
      </c>
      <c r="L1107">
        <v>-5.9185104370117188</v>
      </c>
      <c r="M1107">
        <v>3</v>
      </c>
    </row>
    <row r="1108" spans="1:13" x14ac:dyDescent="0.3">
      <c r="A1108" t="s">
        <v>102</v>
      </c>
      <c r="B1108">
        <v>17339</v>
      </c>
      <c r="C1108">
        <v>0</v>
      </c>
      <c r="D1108">
        <v>1.5552144050598145</v>
      </c>
      <c r="E1108">
        <v>1.8736319541931152</v>
      </c>
      <c r="F1108">
        <v>1.9742621183395384</v>
      </c>
      <c r="G1108">
        <v>44.197982788085938</v>
      </c>
      <c r="H1108">
        <v>1.2581000328063965</v>
      </c>
      <c r="I1108">
        <v>1</v>
      </c>
      <c r="J1108">
        <v>2.9702057838439941</v>
      </c>
      <c r="K1108">
        <v>2.7177221775054932</v>
      </c>
      <c r="L1108">
        <v>1.3943573236465454</v>
      </c>
      <c r="M1108">
        <v>4</v>
      </c>
    </row>
    <row r="1109" spans="1:13" x14ac:dyDescent="0.3">
      <c r="A1109" t="s">
        <v>102</v>
      </c>
      <c r="B1109">
        <v>17339</v>
      </c>
      <c r="C1109">
        <v>1</v>
      </c>
      <c r="D1109">
        <v>1.098884105682373</v>
      </c>
      <c r="E1109">
        <v>1.6176023483276367</v>
      </c>
      <c r="F1109">
        <v>1.7932320833206177</v>
      </c>
      <c r="G1109">
        <v>37.173835754394531</v>
      </c>
      <c r="H1109">
        <v>0.39869999885559082</v>
      </c>
      <c r="I1109">
        <v>3</v>
      </c>
      <c r="J1109">
        <v>4.2513136863708496</v>
      </c>
      <c r="K1109">
        <v>5.4945883750915527</v>
      </c>
      <c r="L1109">
        <v>1.1131622791290283</v>
      </c>
      <c r="M1109">
        <v>4</v>
      </c>
    </row>
    <row r="1110" spans="1:13" x14ac:dyDescent="0.3">
      <c r="A1110" t="s">
        <v>102</v>
      </c>
      <c r="B1110">
        <v>17339</v>
      </c>
      <c r="C1110">
        <v>2</v>
      </c>
      <c r="D1110">
        <v>1.2462049722671509</v>
      </c>
      <c r="E1110">
        <v>1.6136957406997681</v>
      </c>
      <c r="F1110">
        <v>1.866491436958313</v>
      </c>
      <c r="G1110">
        <v>48.471775054931641</v>
      </c>
      <c r="H1110">
        <v>1.2627999782562256</v>
      </c>
      <c r="I1110">
        <v>1</v>
      </c>
      <c r="J1110">
        <v>5.4426412582397461</v>
      </c>
      <c r="K1110">
        <v>4.4226522445678711</v>
      </c>
      <c r="L1110">
        <v>1.9164485931396484</v>
      </c>
      <c r="M1110">
        <v>4</v>
      </c>
    </row>
    <row r="1111" spans="1:13" x14ac:dyDescent="0.3">
      <c r="A1111" t="s">
        <v>102</v>
      </c>
      <c r="B1111">
        <v>17339</v>
      </c>
      <c r="C1111">
        <v>3</v>
      </c>
      <c r="D1111">
        <v>1.1959906816482544</v>
      </c>
      <c r="E1111">
        <v>1.5910118818283081</v>
      </c>
      <c r="F1111">
        <v>1.4374159574508667</v>
      </c>
      <c r="G1111">
        <v>42.088359832763672</v>
      </c>
      <c r="H1111">
        <v>0.67570000886917114</v>
      </c>
      <c r="I1111">
        <v>3</v>
      </c>
      <c r="J1111">
        <v>5.7330360412597656</v>
      </c>
      <c r="K1111">
        <v>5.9375190734863281</v>
      </c>
      <c r="L1111">
        <v>-2.2441549301147461</v>
      </c>
      <c r="M1111">
        <v>4</v>
      </c>
    </row>
    <row r="1112" spans="1:13" x14ac:dyDescent="0.3">
      <c r="A1112" t="s">
        <v>102</v>
      </c>
      <c r="B1112">
        <v>17339</v>
      </c>
      <c r="C1112">
        <v>4</v>
      </c>
      <c r="D1112">
        <v>1.1738442182540894</v>
      </c>
      <c r="E1112">
        <v>1.6029582023620603</v>
      </c>
      <c r="F1112">
        <v>1.6934809684753418</v>
      </c>
      <c r="G1112">
        <v>43.812122344970703</v>
      </c>
      <c r="H1112">
        <v>2.7809998989105225</v>
      </c>
      <c r="I1112">
        <v>0</v>
      </c>
      <c r="J1112">
        <v>4.962125301361084</v>
      </c>
      <c r="K1112">
        <v>5.1146507263183594</v>
      </c>
      <c r="L1112">
        <v>0.76985704898834229</v>
      </c>
      <c r="M1112">
        <v>4</v>
      </c>
    </row>
    <row r="1113" spans="1:13" x14ac:dyDescent="0.3">
      <c r="A1113" t="s">
        <v>102</v>
      </c>
      <c r="B1113">
        <v>17339</v>
      </c>
      <c r="C1113">
        <v>0</v>
      </c>
      <c r="D1113">
        <v>1.02385413646698</v>
      </c>
      <c r="E1113">
        <v>1.7299069166183472</v>
      </c>
      <c r="F1113">
        <v>1.8536511659622192</v>
      </c>
      <c r="G1113">
        <v>-67.822860717773438</v>
      </c>
      <c r="H1113">
        <v>0</v>
      </c>
      <c r="I1113">
        <v>0</v>
      </c>
      <c r="J1113">
        <v>-7.9236142337322235E-2</v>
      </c>
      <c r="K1113">
        <v>3.2232776284217834E-2</v>
      </c>
      <c r="L1113">
        <v>2.0639598369598389E-3</v>
      </c>
      <c r="M1113">
        <v>0</v>
      </c>
    </row>
    <row r="1114" spans="1:13" x14ac:dyDescent="0.3">
      <c r="A1114" t="s">
        <v>102</v>
      </c>
      <c r="B1114">
        <v>19584</v>
      </c>
      <c r="C1114">
        <v>1</v>
      </c>
      <c r="D1114">
        <v>1.7693952322006226</v>
      </c>
      <c r="E1114">
        <v>2.02687668800354</v>
      </c>
      <c r="F1114">
        <v>1.4391611814498899</v>
      </c>
      <c r="G1114">
        <v>9.8213577270507795</v>
      </c>
      <c r="H1114">
        <v>1.3686000108718872</v>
      </c>
      <c r="I1114">
        <v>1</v>
      </c>
      <c r="J1114">
        <v>0.86805951595306396</v>
      </c>
      <c r="K1114">
        <v>5.0090975761413574</v>
      </c>
      <c r="L1114">
        <v>-0.23018281161785129</v>
      </c>
      <c r="M1114">
        <v>0</v>
      </c>
    </row>
    <row r="1115" spans="1:13" x14ac:dyDescent="0.3">
      <c r="A1115" t="s">
        <v>102</v>
      </c>
      <c r="B1115">
        <v>19584</v>
      </c>
      <c r="C1115">
        <v>2</v>
      </c>
      <c r="D1115">
        <v>1.8053326606750488</v>
      </c>
      <c r="E1115">
        <v>2.0601277351379395</v>
      </c>
      <c r="F1115">
        <v>1.6595445871353149</v>
      </c>
      <c r="G1115">
        <v>10.805920600891112</v>
      </c>
      <c r="H1115">
        <v>0.88880002498626709</v>
      </c>
      <c r="I1115">
        <v>2</v>
      </c>
      <c r="J1115">
        <v>1.3884701728820801</v>
      </c>
      <c r="K1115">
        <v>7.0171570777893066</v>
      </c>
      <c r="L1115">
        <v>1.9178969860076904</v>
      </c>
      <c r="M1115">
        <v>0</v>
      </c>
    </row>
    <row r="1116" spans="1:13" x14ac:dyDescent="0.3">
      <c r="A1116" t="s">
        <v>102</v>
      </c>
      <c r="B1116">
        <v>19584</v>
      </c>
      <c r="C1116">
        <v>3</v>
      </c>
      <c r="D1116">
        <v>1.6119049787521362</v>
      </c>
      <c r="E1116">
        <v>2.1176865100860596</v>
      </c>
      <c r="F1116">
        <v>1.5005768537521362</v>
      </c>
      <c r="G1116">
        <v>9.4555559158325195</v>
      </c>
      <c r="H1116">
        <v>1.0544999837875366</v>
      </c>
      <c r="I1116">
        <v>2</v>
      </c>
      <c r="J1116">
        <v>1.4462745189666748</v>
      </c>
      <c r="K1116">
        <v>8.4749164581298828</v>
      </c>
      <c r="L1116">
        <v>1.8939727544784544</v>
      </c>
      <c r="M1116">
        <v>0</v>
      </c>
    </row>
    <row r="1117" spans="1:13" x14ac:dyDescent="0.3">
      <c r="A1117" t="s">
        <v>102</v>
      </c>
      <c r="B1117">
        <v>19584</v>
      </c>
      <c r="C1117">
        <v>4</v>
      </c>
      <c r="D1117">
        <v>1.9299886226654053</v>
      </c>
      <c r="E1117">
        <v>2.0804085731506348</v>
      </c>
      <c r="F1117">
        <v>1.4704523086547852</v>
      </c>
      <c r="G1117">
        <v>20.720169067382813</v>
      </c>
      <c r="H1117">
        <v>1.3128000497817991</v>
      </c>
      <c r="I1117">
        <v>1</v>
      </c>
      <c r="J1117">
        <v>3.5466117858886719</v>
      </c>
      <c r="K1117">
        <v>9.3312454223632795</v>
      </c>
      <c r="L1117">
        <v>-0.91350138187408436</v>
      </c>
      <c r="M1117">
        <v>0</v>
      </c>
    </row>
    <row r="1118" spans="1:13" x14ac:dyDescent="0.3">
      <c r="A1118" t="s">
        <v>102</v>
      </c>
      <c r="B1118">
        <v>19584</v>
      </c>
      <c r="C1118">
        <v>0</v>
      </c>
      <c r="D1118">
        <v>1.6712645292282104</v>
      </c>
      <c r="E1118">
        <v>1.8334248065948489</v>
      </c>
      <c r="F1118">
        <v>1.0786492824554443</v>
      </c>
      <c r="G1118">
        <v>1.2361315488815308</v>
      </c>
      <c r="H1118">
        <v>0.75410002470016479</v>
      </c>
      <c r="I1118">
        <v>2</v>
      </c>
      <c r="J1118">
        <v>0.17044566571712494</v>
      </c>
      <c r="K1118">
        <v>6.7186918258666992</v>
      </c>
      <c r="L1118">
        <v>-4.1538715362548828</v>
      </c>
      <c r="M1118">
        <v>1</v>
      </c>
    </row>
    <row r="1119" spans="1:13" x14ac:dyDescent="0.3">
      <c r="A1119" t="s">
        <v>102</v>
      </c>
      <c r="B1119">
        <v>19584</v>
      </c>
      <c r="C1119">
        <v>1</v>
      </c>
      <c r="D1119">
        <v>1.7090339660644531</v>
      </c>
      <c r="E1119">
        <v>2.2827358245849609</v>
      </c>
      <c r="F1119">
        <v>1.6564909219741819</v>
      </c>
      <c r="G1119">
        <v>19.737096786499023</v>
      </c>
      <c r="H1119">
        <v>1.4499000310897827</v>
      </c>
      <c r="I1119">
        <v>1</v>
      </c>
      <c r="J1119">
        <v>1.4298760890960691</v>
      </c>
      <c r="K1119">
        <v>3.8124537467956543</v>
      </c>
      <c r="L1119">
        <v>1.1611478328704834</v>
      </c>
      <c r="M1119">
        <v>1</v>
      </c>
    </row>
    <row r="1120" spans="1:13" x14ac:dyDescent="0.3">
      <c r="A1120" t="s">
        <v>102</v>
      </c>
      <c r="B1120">
        <v>19584</v>
      </c>
      <c r="C1120">
        <v>2</v>
      </c>
      <c r="D1120">
        <v>1.8362506628036499</v>
      </c>
      <c r="E1120">
        <v>2.2500400543212891</v>
      </c>
      <c r="F1120">
        <v>1.7213042974472046</v>
      </c>
      <c r="G1120">
        <v>23.680526733398441</v>
      </c>
      <c r="H1120">
        <v>1.4261000156402588</v>
      </c>
      <c r="I1120">
        <v>1</v>
      </c>
      <c r="J1120">
        <v>2.1386065483093262</v>
      </c>
      <c r="K1120">
        <v>4.7904129028320313</v>
      </c>
      <c r="L1120">
        <v>0.91162902116775524</v>
      </c>
      <c r="M1120">
        <v>1</v>
      </c>
    </row>
    <row r="1121" spans="1:13" x14ac:dyDescent="0.3">
      <c r="A1121" t="s">
        <v>102</v>
      </c>
      <c r="B1121">
        <v>19584</v>
      </c>
      <c r="C1121">
        <v>3</v>
      </c>
      <c r="D1121">
        <v>1.7743699550628662</v>
      </c>
      <c r="E1121">
        <v>2.1060338020324707</v>
      </c>
      <c r="F1121">
        <v>1.12563157081604</v>
      </c>
      <c r="G1121">
        <v>21.73057746887207</v>
      </c>
      <c r="H1121">
        <v>3.3756000995635982</v>
      </c>
      <c r="I1121">
        <v>0</v>
      </c>
      <c r="J1121">
        <v>1.8203929662704468</v>
      </c>
      <c r="K1121">
        <v>4.500514030456543</v>
      </c>
      <c r="L1121">
        <v>-0.77849006652832031</v>
      </c>
      <c r="M1121">
        <v>1</v>
      </c>
    </row>
    <row r="1122" spans="1:13" x14ac:dyDescent="0.3">
      <c r="A1122" t="s">
        <v>102</v>
      </c>
      <c r="B1122">
        <v>19584</v>
      </c>
      <c r="C1122">
        <v>4</v>
      </c>
      <c r="D1122">
        <v>1.7196177244186399</v>
      </c>
      <c r="E1122">
        <v>2.2620108127593994</v>
      </c>
      <c r="F1122">
        <v>1.5303809642791748</v>
      </c>
      <c r="G1122">
        <v>8.6779766082763672</v>
      </c>
      <c r="H1122">
        <v>1.2762999534606934</v>
      </c>
      <c r="I1122">
        <v>1</v>
      </c>
      <c r="J1122">
        <v>1.3897631168365481</v>
      </c>
      <c r="K1122">
        <v>8.7844324111938477</v>
      </c>
      <c r="L1122">
        <v>2.3968276977539063</v>
      </c>
      <c r="M1122">
        <v>1</v>
      </c>
    </row>
    <row r="1123" spans="1:13" x14ac:dyDescent="0.3">
      <c r="A1123" t="s">
        <v>102</v>
      </c>
      <c r="B1123">
        <v>19584</v>
      </c>
      <c r="C1123">
        <v>0</v>
      </c>
      <c r="D1123">
        <v>1.3719296455383301</v>
      </c>
      <c r="E1123">
        <v>2.5957152843475342</v>
      </c>
      <c r="F1123">
        <v>1.6532601118087769</v>
      </c>
      <c r="G1123">
        <v>7.3890156745910636</v>
      </c>
      <c r="H1123">
        <v>1.1936999559402466</v>
      </c>
      <c r="I1123">
        <v>1</v>
      </c>
      <c r="J1123">
        <v>1.5354564189910889</v>
      </c>
      <c r="K1123">
        <v>10.768987655639648</v>
      </c>
      <c r="L1123">
        <v>-4.9211411476135254</v>
      </c>
      <c r="M1123">
        <v>2</v>
      </c>
    </row>
    <row r="1124" spans="1:13" x14ac:dyDescent="0.3">
      <c r="A1124" t="s">
        <v>102</v>
      </c>
      <c r="B1124">
        <v>19584</v>
      </c>
      <c r="C1124">
        <v>1</v>
      </c>
      <c r="D1124">
        <v>1.7373429536819458</v>
      </c>
      <c r="E1124">
        <v>2.4625375270843506</v>
      </c>
      <c r="F1124">
        <v>1.7708173990249634</v>
      </c>
      <c r="G1124">
        <v>13.073396682739258</v>
      </c>
      <c r="H1124">
        <v>0.7565000057220459</v>
      </c>
      <c r="I1124">
        <v>3</v>
      </c>
      <c r="J1124">
        <v>2.5413320064544682</v>
      </c>
      <c r="K1124">
        <v>10.060338020324709</v>
      </c>
      <c r="L1124">
        <v>4.3075566291809082</v>
      </c>
      <c r="M1124">
        <v>2</v>
      </c>
    </row>
    <row r="1125" spans="1:13" x14ac:dyDescent="0.3">
      <c r="A1125" t="s">
        <v>102</v>
      </c>
      <c r="B1125">
        <v>19584</v>
      </c>
      <c r="C1125">
        <v>2</v>
      </c>
      <c r="D1125">
        <v>1.6987724304199221</v>
      </c>
      <c r="E1125">
        <v>2.3543612957000732</v>
      </c>
      <c r="F1125">
        <v>1.4263893365859983</v>
      </c>
      <c r="G1125">
        <v>14.383340835571287</v>
      </c>
      <c r="H1125">
        <v>1.8020999431610107</v>
      </c>
      <c r="I1125">
        <v>0</v>
      </c>
      <c r="J1125">
        <v>2.7586390972137451</v>
      </c>
      <c r="K1125">
        <v>10.744697570800779</v>
      </c>
      <c r="L1125">
        <v>0.51793920993804932</v>
      </c>
      <c r="M1125">
        <v>2</v>
      </c>
    </row>
    <row r="1126" spans="1:13" x14ac:dyDescent="0.3">
      <c r="A1126" t="s">
        <v>102</v>
      </c>
      <c r="B1126">
        <v>19584</v>
      </c>
      <c r="C1126">
        <v>3</v>
      </c>
      <c r="D1126">
        <v>1.620326042175293</v>
      </c>
      <c r="E1126">
        <v>2.2473270893096924</v>
      </c>
      <c r="F1126">
        <v>1.1868176460266111</v>
      </c>
      <c r="G1126">
        <v>15.449051856994627</v>
      </c>
      <c r="H1126">
        <v>2.6831998825073242</v>
      </c>
      <c r="I1126">
        <v>0</v>
      </c>
      <c r="J1126">
        <v>3.2285792827606201</v>
      </c>
      <c r="K1126">
        <v>11.589876174926758</v>
      </c>
      <c r="L1126">
        <v>-1.4658882617950439</v>
      </c>
      <c r="M1126">
        <v>2</v>
      </c>
    </row>
    <row r="1127" spans="1:13" x14ac:dyDescent="0.3">
      <c r="A1127" t="s">
        <v>102</v>
      </c>
      <c r="B1127">
        <v>19584</v>
      </c>
      <c r="C1127">
        <v>4</v>
      </c>
      <c r="D1127">
        <v>1.5680158138275146</v>
      </c>
      <c r="E1127">
        <v>1.8857929706573489</v>
      </c>
      <c r="F1127">
        <v>0.9790061116218568</v>
      </c>
      <c r="G1127">
        <v>10.196720123291016</v>
      </c>
      <c r="H1127">
        <v>3.3382999897003174</v>
      </c>
      <c r="I1127">
        <v>0</v>
      </c>
      <c r="J1127">
        <v>2.8249573707580566</v>
      </c>
      <c r="K1127">
        <v>15.392773628234863</v>
      </c>
      <c r="L1127">
        <v>-3.1190915107727051</v>
      </c>
      <c r="M1127">
        <v>2</v>
      </c>
    </row>
    <row r="1128" spans="1:13" x14ac:dyDescent="0.3">
      <c r="A1128" t="s">
        <v>102</v>
      </c>
      <c r="B1128">
        <v>19584</v>
      </c>
      <c r="C1128">
        <v>0</v>
      </c>
      <c r="D1128">
        <v>1.5591964721679688</v>
      </c>
      <c r="E1128">
        <v>2.3138101100921631</v>
      </c>
      <c r="F1128">
        <v>0.83720451593399048</v>
      </c>
      <c r="G1128">
        <v>7.4796991348266602</v>
      </c>
      <c r="H1128">
        <v>0.51499998569488525</v>
      </c>
      <c r="I1128">
        <v>3</v>
      </c>
      <c r="J1128">
        <v>3.7055544853210449</v>
      </c>
      <c r="K1128">
        <v>26.310878753662109</v>
      </c>
      <c r="L1128">
        <v>-10.213603019714355</v>
      </c>
      <c r="M1128">
        <v>3</v>
      </c>
    </row>
    <row r="1129" spans="1:13" x14ac:dyDescent="0.3">
      <c r="A1129" t="s">
        <v>102</v>
      </c>
      <c r="B1129">
        <v>19584</v>
      </c>
      <c r="C1129">
        <v>1</v>
      </c>
      <c r="D1129">
        <v>1.605777382850647</v>
      </c>
      <c r="E1129">
        <v>2.4237632751464844</v>
      </c>
      <c r="F1129">
        <v>1.0091773271560669</v>
      </c>
      <c r="G1129">
        <v>23.053699493408203</v>
      </c>
      <c r="H1129">
        <v>1.2797000408172607</v>
      </c>
      <c r="I1129">
        <v>1</v>
      </c>
      <c r="J1129">
        <v>9.1286239624023438</v>
      </c>
      <c r="K1129">
        <v>20.288137435913089</v>
      </c>
      <c r="L1129">
        <v>-6.9630727767944336</v>
      </c>
      <c r="M1129">
        <v>3</v>
      </c>
    </row>
    <row r="1130" spans="1:13" x14ac:dyDescent="0.3">
      <c r="A1130" t="s">
        <v>102</v>
      </c>
      <c r="B1130">
        <v>19584</v>
      </c>
      <c r="C1130">
        <v>2</v>
      </c>
      <c r="D1130">
        <v>1.6881380081176758</v>
      </c>
      <c r="E1130">
        <v>2.5546684265136719</v>
      </c>
      <c r="F1130">
        <v>1.413854718208313</v>
      </c>
      <c r="G1130">
        <v>25.951290130615231</v>
      </c>
      <c r="H1130">
        <v>1.3233000040054319</v>
      </c>
      <c r="I1130">
        <v>1</v>
      </c>
      <c r="J1130">
        <v>12.990778923034668</v>
      </c>
      <c r="K1130">
        <v>25.660196304321289</v>
      </c>
      <c r="L1130">
        <v>7.3518686294555664</v>
      </c>
      <c r="M1130">
        <v>3</v>
      </c>
    </row>
    <row r="1131" spans="1:13" x14ac:dyDescent="0.3">
      <c r="A1131" t="s">
        <v>102</v>
      </c>
      <c r="B1131">
        <v>19584</v>
      </c>
      <c r="C1131">
        <v>3</v>
      </c>
      <c r="D1131">
        <v>1.5801123380661011</v>
      </c>
      <c r="E1131">
        <v>2.0683722496032715</v>
      </c>
      <c r="F1131">
        <v>1.134921669960022</v>
      </c>
      <c r="G1131">
        <v>8.8629951477050781</v>
      </c>
      <c r="H1131">
        <v>2.3264999389648442</v>
      </c>
      <c r="I1131">
        <v>0</v>
      </c>
      <c r="J1131">
        <v>5.6132540702819824</v>
      </c>
      <c r="K1131">
        <v>35.971954345703125</v>
      </c>
      <c r="L1131">
        <v>-1.358177661895752</v>
      </c>
      <c r="M1131">
        <v>3</v>
      </c>
    </row>
    <row r="1132" spans="1:13" x14ac:dyDescent="0.3">
      <c r="A1132" t="s">
        <v>102</v>
      </c>
      <c r="B1132">
        <v>19584</v>
      </c>
      <c r="C1132">
        <v>4</v>
      </c>
      <c r="D1132">
        <v>1.9711650609970093</v>
      </c>
      <c r="E1132">
        <v>2.2881650924682617</v>
      </c>
      <c r="F1132">
        <v>1.2398332357406616</v>
      </c>
      <c r="G1132">
        <v>15.480806350708008</v>
      </c>
      <c r="H1132">
        <v>2.4470999240875244</v>
      </c>
      <c r="I1132">
        <v>0</v>
      </c>
      <c r="J1132">
        <v>15.739572525024414</v>
      </c>
      <c r="K1132">
        <v>55.867683410644531</v>
      </c>
      <c r="L1132">
        <v>-10.408437728881836</v>
      </c>
      <c r="M1132">
        <v>3</v>
      </c>
    </row>
    <row r="1133" spans="1:13" x14ac:dyDescent="0.3">
      <c r="A1133" t="s">
        <v>102</v>
      </c>
      <c r="B1133">
        <v>19584</v>
      </c>
      <c r="C1133">
        <v>0</v>
      </c>
      <c r="D1133">
        <v>1.6327471733093262</v>
      </c>
      <c r="E1133">
        <v>1.8107897043228149</v>
      </c>
      <c r="F1133">
        <v>1.4134160280227659</v>
      </c>
      <c r="G1133">
        <v>13.843518257141112</v>
      </c>
      <c r="H1133">
        <v>1.2357000112533569</v>
      </c>
      <c r="I1133">
        <v>1</v>
      </c>
      <c r="J1133">
        <v>0.96219456195831299</v>
      </c>
      <c r="K1133">
        <v>3.9026284217834473</v>
      </c>
      <c r="L1133">
        <v>-0.1224706619977951</v>
      </c>
      <c r="M1133">
        <v>4</v>
      </c>
    </row>
    <row r="1134" spans="1:13" x14ac:dyDescent="0.3">
      <c r="A1134" t="s">
        <v>102</v>
      </c>
      <c r="B1134">
        <v>19584</v>
      </c>
      <c r="C1134">
        <v>1</v>
      </c>
      <c r="D1134">
        <v>1.7244570255279541</v>
      </c>
      <c r="E1134">
        <v>1.8607267141342163</v>
      </c>
      <c r="F1134">
        <v>1.4526008367538452</v>
      </c>
      <c r="G1134">
        <v>22.13670539855957</v>
      </c>
      <c r="H1134">
        <v>1.8573999404907229</v>
      </c>
      <c r="I1134">
        <v>0</v>
      </c>
      <c r="J1134">
        <v>1.6466808319091797</v>
      </c>
      <c r="K1134">
        <v>3.784792423248291</v>
      </c>
      <c r="L1134">
        <v>1.4354085922241211</v>
      </c>
      <c r="M1134">
        <v>4</v>
      </c>
    </row>
    <row r="1135" spans="1:13" x14ac:dyDescent="0.3">
      <c r="A1135" t="s">
        <v>102</v>
      </c>
      <c r="B1135">
        <v>19584</v>
      </c>
      <c r="C1135">
        <v>2</v>
      </c>
      <c r="D1135">
        <v>1.8075246810913088</v>
      </c>
      <c r="E1135">
        <v>2.3688483238220215</v>
      </c>
      <c r="F1135">
        <v>1.5072885751724243</v>
      </c>
      <c r="G1135">
        <v>12.19143009185791</v>
      </c>
      <c r="H1135">
        <v>0.31340000033378601</v>
      </c>
      <c r="I1135">
        <v>4</v>
      </c>
      <c r="J1135">
        <v>1.632457971572876</v>
      </c>
      <c r="K1135">
        <v>7.5144119262695313</v>
      </c>
      <c r="L1135">
        <v>0.79060673713684082</v>
      </c>
      <c r="M1135">
        <v>4</v>
      </c>
    </row>
    <row r="1136" spans="1:13" x14ac:dyDescent="0.3">
      <c r="A1136" t="s">
        <v>102</v>
      </c>
      <c r="B1136">
        <v>19584</v>
      </c>
      <c r="C1136">
        <v>3</v>
      </c>
      <c r="D1136">
        <v>1.8358991146087649</v>
      </c>
      <c r="E1136">
        <v>2.2452826499938965</v>
      </c>
      <c r="F1136">
        <v>1.3765717744827271</v>
      </c>
      <c r="G1136">
        <v>16.818254470825195</v>
      </c>
      <c r="H1136">
        <v>1.7730000019073486</v>
      </c>
      <c r="I1136">
        <v>0</v>
      </c>
      <c r="J1136">
        <v>1.9904130697250368</v>
      </c>
      <c r="K1136">
        <v>6.5845885276794434</v>
      </c>
      <c r="L1136">
        <v>7.2040952742099762E-2</v>
      </c>
      <c r="M1136">
        <v>4</v>
      </c>
    </row>
    <row r="1137" spans="1:13" x14ac:dyDescent="0.3">
      <c r="A1137" t="s">
        <v>102</v>
      </c>
      <c r="B1137">
        <v>19584</v>
      </c>
      <c r="C1137">
        <v>4</v>
      </c>
      <c r="D1137">
        <v>1.8009510040283203</v>
      </c>
      <c r="E1137">
        <v>2.1667454242706299</v>
      </c>
      <c r="F1137">
        <v>1.2231987714767456</v>
      </c>
      <c r="G1137">
        <v>18.919824600219727</v>
      </c>
      <c r="H1137">
        <v>2.6735999584197998</v>
      </c>
      <c r="I1137">
        <v>0</v>
      </c>
      <c r="J1137">
        <v>2.2162373065948486</v>
      </c>
      <c r="K1137">
        <v>6.2832942008972168</v>
      </c>
      <c r="L1137">
        <v>-1.5253750085830688</v>
      </c>
      <c r="M1137">
        <v>4</v>
      </c>
    </row>
    <row r="1138" spans="1:13" x14ac:dyDescent="0.3">
      <c r="A1138" t="s">
        <v>102</v>
      </c>
      <c r="B1138">
        <v>19584</v>
      </c>
      <c r="C1138">
        <v>0</v>
      </c>
      <c r="D1138">
        <v>1.8132337331771851</v>
      </c>
      <c r="E1138">
        <v>2.0200765132904053</v>
      </c>
      <c r="F1138">
        <v>1.0088373422622681</v>
      </c>
      <c r="G1138">
        <v>17.766241073608398</v>
      </c>
      <c r="H1138">
        <v>0.65689998865127563</v>
      </c>
      <c r="I1138">
        <v>3</v>
      </c>
      <c r="J1138">
        <v>1.9092352390289309</v>
      </c>
      <c r="K1138">
        <v>4.783940315246582</v>
      </c>
      <c r="L1138">
        <v>-3.5523524284362793</v>
      </c>
      <c r="M1138">
        <v>0</v>
      </c>
    </row>
    <row r="1139" spans="1:13" x14ac:dyDescent="0.3">
      <c r="A1139" t="s">
        <v>102</v>
      </c>
      <c r="B1139">
        <v>26570</v>
      </c>
      <c r="C1139">
        <v>2</v>
      </c>
      <c r="D1139">
        <v>1.8871484994888303</v>
      </c>
      <c r="E1139">
        <v>1.6352576017379761</v>
      </c>
      <c r="F1139">
        <v>1.3102869987487793</v>
      </c>
      <c r="G1139">
        <v>11.907437324523926</v>
      </c>
      <c r="H1139">
        <v>2.2530999183654785</v>
      </c>
      <c r="I1139">
        <v>0</v>
      </c>
      <c r="J1139">
        <v>1.1153078079223633</v>
      </c>
      <c r="K1139">
        <v>5.2646589279174805</v>
      </c>
      <c r="L1139">
        <v>0.50801169872283936</v>
      </c>
      <c r="M1139">
        <v>0</v>
      </c>
    </row>
    <row r="1140" spans="1:13" x14ac:dyDescent="0.3">
      <c r="A1140" t="s">
        <v>102</v>
      </c>
      <c r="B1140">
        <v>26570</v>
      </c>
      <c r="C1140">
        <v>3</v>
      </c>
      <c r="D1140">
        <v>1.9305833578109739</v>
      </c>
      <c r="E1140">
        <v>1.6113934516906738</v>
      </c>
      <c r="F1140">
        <v>1.2206264734268188</v>
      </c>
      <c r="G1140">
        <v>9.5901260375976563</v>
      </c>
      <c r="H1140">
        <v>2.7053999900817871</v>
      </c>
      <c r="I1140">
        <v>0</v>
      </c>
      <c r="J1140">
        <v>1.0524837970733645</v>
      </c>
      <c r="K1140">
        <v>6.1700282096862793</v>
      </c>
      <c r="L1140">
        <v>-0.85645425319671631</v>
      </c>
      <c r="M1140">
        <v>0</v>
      </c>
    </row>
    <row r="1141" spans="1:13" x14ac:dyDescent="0.3">
      <c r="A1141" t="s">
        <v>102</v>
      </c>
      <c r="B1141">
        <v>26570</v>
      </c>
      <c r="C1141">
        <v>4</v>
      </c>
      <c r="D1141">
        <v>1.4481525421142578</v>
      </c>
      <c r="E1141">
        <v>1.399219274520874</v>
      </c>
      <c r="F1141">
        <v>1.3590116500854492</v>
      </c>
      <c r="G1141">
        <v>38.708660125732422</v>
      </c>
      <c r="H1141">
        <v>2.4841001033782959</v>
      </c>
      <c r="I1141">
        <v>0</v>
      </c>
      <c r="J1141">
        <v>5.6939272880554199</v>
      </c>
      <c r="K1141">
        <v>6.3109283447265625</v>
      </c>
      <c r="L1141">
        <v>3.2638840675354004</v>
      </c>
      <c r="M1141">
        <v>0</v>
      </c>
    </row>
    <row r="1142" spans="1:13" x14ac:dyDescent="0.3">
      <c r="A1142" t="s">
        <v>102</v>
      </c>
      <c r="B1142">
        <v>26570</v>
      </c>
      <c r="C1142">
        <v>0</v>
      </c>
      <c r="D1142">
        <v>1.3935881853103638</v>
      </c>
      <c r="E1142">
        <v>1.9689064025878904</v>
      </c>
      <c r="F1142">
        <v>1.4770685434341431</v>
      </c>
      <c r="G1142">
        <v>20.616481781005859</v>
      </c>
      <c r="H1142">
        <v>1.8243000507354736</v>
      </c>
      <c r="I1142">
        <v>0</v>
      </c>
      <c r="J1142">
        <v>2.0768747329711914</v>
      </c>
      <c r="K1142">
        <v>3.6937413215637207</v>
      </c>
      <c r="L1142">
        <v>-4.1028580665588379</v>
      </c>
      <c r="M1142">
        <v>1</v>
      </c>
    </row>
    <row r="1143" spans="1:13" x14ac:dyDescent="0.3">
      <c r="A1143" t="s">
        <v>102</v>
      </c>
      <c r="B1143">
        <v>26570</v>
      </c>
      <c r="C1143">
        <v>1</v>
      </c>
      <c r="D1143">
        <v>1.3009805679321289</v>
      </c>
      <c r="E1143">
        <v>2.0087714195251465</v>
      </c>
      <c r="F1143">
        <v>1.6552443504333496</v>
      </c>
      <c r="G1143">
        <v>26.961385726928711</v>
      </c>
      <c r="H1143">
        <v>1.7768000364303589</v>
      </c>
      <c r="I1143">
        <v>0</v>
      </c>
      <c r="J1143">
        <v>2.3228373527526855</v>
      </c>
      <c r="K1143">
        <v>3.6053001880645752</v>
      </c>
      <c r="L1143">
        <v>-2.8025164604187012</v>
      </c>
      <c r="M1143">
        <v>1</v>
      </c>
    </row>
    <row r="1144" spans="1:13" x14ac:dyDescent="0.3">
      <c r="A1144" t="s">
        <v>102</v>
      </c>
      <c r="B1144">
        <v>26570</v>
      </c>
      <c r="C1144">
        <v>2</v>
      </c>
      <c r="D1144">
        <v>1.2236700057983398</v>
      </c>
      <c r="E1144">
        <v>1.9712809324264529</v>
      </c>
      <c r="F1144">
        <v>1.7946903705596924</v>
      </c>
      <c r="G1144">
        <v>12.761216163635254</v>
      </c>
      <c r="H1144">
        <v>2.1414999961853027</v>
      </c>
      <c r="I1144">
        <v>0</v>
      </c>
      <c r="J1144">
        <v>1.4637609720230105</v>
      </c>
      <c r="K1144">
        <v>5.42828369140625</v>
      </c>
      <c r="L1144">
        <v>-3.5077481269836426</v>
      </c>
      <c r="M1144">
        <v>1</v>
      </c>
    </row>
    <row r="1145" spans="1:13" x14ac:dyDescent="0.3">
      <c r="A1145" t="s">
        <v>102</v>
      </c>
      <c r="B1145">
        <v>26570</v>
      </c>
      <c r="C1145">
        <v>3</v>
      </c>
      <c r="D1145">
        <v>1.2948670387268066</v>
      </c>
      <c r="E1145">
        <v>1.9345598220825195</v>
      </c>
      <c r="F1145">
        <v>2.1058995723724365</v>
      </c>
      <c r="G1145">
        <v>22.651025772094727</v>
      </c>
      <c r="H1145">
        <v>1.5746999979019165</v>
      </c>
      <c r="I1145">
        <v>0</v>
      </c>
      <c r="J1145">
        <v>2.7632589340209961</v>
      </c>
      <c r="K1145">
        <v>6.5739083290100098</v>
      </c>
      <c r="L1145">
        <v>0.79392749071121216</v>
      </c>
      <c r="M1145">
        <v>1</v>
      </c>
    </row>
    <row r="1146" spans="1:13" x14ac:dyDescent="0.3">
      <c r="A1146" t="s">
        <v>102</v>
      </c>
      <c r="B1146">
        <v>26570</v>
      </c>
      <c r="C1146">
        <v>4</v>
      </c>
      <c r="D1146">
        <v>1.2816969156265261</v>
      </c>
      <c r="E1146">
        <v>1.7499513626098633</v>
      </c>
      <c r="F1146">
        <v>2.2801964282989502</v>
      </c>
      <c r="G1146">
        <v>21.395072937011719</v>
      </c>
      <c r="H1146">
        <v>2.6140000820159912</v>
      </c>
      <c r="I1146">
        <v>0</v>
      </c>
      <c r="J1146">
        <v>2.6313014030456543</v>
      </c>
      <c r="K1146">
        <v>6.5770163536071777</v>
      </c>
      <c r="L1146">
        <v>1.3591840267181396</v>
      </c>
      <c r="M1146">
        <v>1</v>
      </c>
    </row>
    <row r="1147" spans="1:13" x14ac:dyDescent="0.3">
      <c r="A1147" t="s">
        <v>102</v>
      </c>
      <c r="B1147">
        <v>26570</v>
      </c>
      <c r="C1147">
        <v>0</v>
      </c>
      <c r="D1147">
        <v>1.3055863380432129</v>
      </c>
      <c r="E1147">
        <v>2.150148868560791</v>
      </c>
      <c r="F1147">
        <v>1.5336090326309204</v>
      </c>
      <c r="G1147">
        <v>17.932205200195313</v>
      </c>
      <c r="H1147">
        <v>1.292199969291687</v>
      </c>
      <c r="I1147">
        <v>1</v>
      </c>
      <c r="J1147">
        <v>3.6340899467468262</v>
      </c>
      <c r="K1147">
        <v>5.8665251731872559</v>
      </c>
      <c r="L1147">
        <v>-9.5755786895751953</v>
      </c>
      <c r="M1147">
        <v>2</v>
      </c>
    </row>
    <row r="1148" spans="1:13" x14ac:dyDescent="0.3">
      <c r="A1148" t="s">
        <v>102</v>
      </c>
      <c r="B1148">
        <v>26570</v>
      </c>
      <c r="C1148">
        <v>1</v>
      </c>
      <c r="D1148">
        <v>1.3414943218231199</v>
      </c>
      <c r="E1148">
        <v>2.1566460132598877</v>
      </c>
      <c r="F1148">
        <v>1.9274734258651731</v>
      </c>
      <c r="G1148">
        <v>27.878744125366211</v>
      </c>
      <c r="H1148">
        <v>0.7784000039100647</v>
      </c>
      <c r="I1148">
        <v>2</v>
      </c>
      <c r="J1148">
        <v>5.3564133644104004</v>
      </c>
      <c r="K1148">
        <v>10.005715370178224</v>
      </c>
      <c r="L1148">
        <v>-1.553431510925293</v>
      </c>
      <c r="M1148">
        <v>2</v>
      </c>
    </row>
    <row r="1149" spans="1:13" x14ac:dyDescent="0.3">
      <c r="A1149" t="s">
        <v>102</v>
      </c>
      <c r="B1149">
        <v>26570</v>
      </c>
      <c r="C1149">
        <v>2</v>
      </c>
      <c r="D1149">
        <v>1.3217164278030396</v>
      </c>
      <c r="E1149">
        <v>2.1878480911254883</v>
      </c>
      <c r="F1149">
        <v>1.8036272525787351</v>
      </c>
      <c r="G1149">
        <v>27.005355834960938</v>
      </c>
      <c r="H1149">
        <v>1.4952000379562378</v>
      </c>
      <c r="I1149">
        <v>0</v>
      </c>
      <c r="J1149">
        <v>5.4881987571716309</v>
      </c>
      <c r="K1149">
        <v>9.7871255874633807</v>
      </c>
      <c r="L1149">
        <v>-4.4919099807739258</v>
      </c>
      <c r="M1149">
        <v>2</v>
      </c>
    </row>
    <row r="1150" spans="1:13" x14ac:dyDescent="0.3">
      <c r="A1150" t="s">
        <v>102</v>
      </c>
      <c r="B1150">
        <v>26570</v>
      </c>
      <c r="C1150">
        <v>3</v>
      </c>
      <c r="D1150">
        <v>1.3652094602584841</v>
      </c>
      <c r="E1150">
        <v>2.0735023021697998</v>
      </c>
      <c r="F1150">
        <v>1.9417409896850584</v>
      </c>
      <c r="G1150">
        <v>21.280754089355469</v>
      </c>
      <c r="H1150">
        <v>3.0362999439239502</v>
      </c>
      <c r="I1150">
        <v>0</v>
      </c>
      <c r="J1150">
        <v>4.7638006210327148</v>
      </c>
      <c r="K1150">
        <v>9.9822216033935565</v>
      </c>
      <c r="L1150">
        <v>-7.0671186447143555</v>
      </c>
      <c r="M1150">
        <v>2</v>
      </c>
    </row>
    <row r="1151" spans="1:13" x14ac:dyDescent="0.3">
      <c r="A1151" t="s">
        <v>102</v>
      </c>
      <c r="B1151">
        <v>26570</v>
      </c>
      <c r="C1151">
        <v>4</v>
      </c>
      <c r="D1151">
        <v>1.3159326314926147</v>
      </c>
      <c r="E1151">
        <v>2.0885059833526611</v>
      </c>
      <c r="F1151">
        <v>1.9352787733078003</v>
      </c>
      <c r="G1151">
        <v>22.087381362915039</v>
      </c>
      <c r="H1151">
        <v>2.546299934387207</v>
      </c>
      <c r="I1151">
        <v>0</v>
      </c>
      <c r="J1151">
        <v>5.5344781875610352</v>
      </c>
      <c r="K1151">
        <v>13.110064506530762</v>
      </c>
      <c r="L1151">
        <v>-3.7592463493347168</v>
      </c>
      <c r="M1151">
        <v>2</v>
      </c>
    </row>
    <row r="1152" spans="1:13" x14ac:dyDescent="0.3">
      <c r="A1152" t="s">
        <v>102</v>
      </c>
      <c r="B1152">
        <v>26570</v>
      </c>
      <c r="C1152">
        <v>0</v>
      </c>
      <c r="D1152">
        <v>1.3069437742233276</v>
      </c>
      <c r="E1152">
        <v>2.2616837024688721</v>
      </c>
      <c r="F1152">
        <v>1.8094253540039065</v>
      </c>
      <c r="G1152">
        <v>23.910511016845703</v>
      </c>
      <c r="H1152">
        <v>0.8442000150680542</v>
      </c>
      <c r="I1152">
        <v>2</v>
      </c>
      <c r="J1152">
        <v>10.102607727050779</v>
      </c>
      <c r="K1152">
        <v>21.264059066772461</v>
      </c>
      <c r="L1152">
        <v>-8.1894016265869141</v>
      </c>
      <c r="M1152">
        <v>3</v>
      </c>
    </row>
    <row r="1153" spans="1:13" x14ac:dyDescent="0.3">
      <c r="A1153" t="s">
        <v>102</v>
      </c>
      <c r="B1153">
        <v>26570</v>
      </c>
      <c r="C1153">
        <v>1</v>
      </c>
      <c r="D1153">
        <v>1.3691798448562622</v>
      </c>
      <c r="E1153">
        <v>2.2076370716094971</v>
      </c>
      <c r="F1153">
        <v>1.6730414628982544</v>
      </c>
      <c r="G1153">
        <v>22.518287658691406</v>
      </c>
      <c r="H1153">
        <v>0.86320000886917114</v>
      </c>
      <c r="I1153">
        <v>2</v>
      </c>
      <c r="J1153">
        <v>12.830853462219238</v>
      </c>
      <c r="K1153">
        <v>22.976467132568359</v>
      </c>
      <c r="L1153">
        <v>-20.733797073364254</v>
      </c>
      <c r="M1153">
        <v>3</v>
      </c>
    </row>
    <row r="1154" spans="1:13" x14ac:dyDescent="0.3">
      <c r="A1154" t="s">
        <v>102</v>
      </c>
      <c r="B1154">
        <v>26570</v>
      </c>
      <c r="C1154">
        <v>2</v>
      </c>
      <c r="D1154">
        <v>1.3421459197998049</v>
      </c>
      <c r="E1154">
        <v>2.2070474624633789</v>
      </c>
      <c r="F1154">
        <v>1.9222118854522705</v>
      </c>
      <c r="G1154">
        <v>24.72767448425293</v>
      </c>
      <c r="H1154">
        <v>0.67419999837875366</v>
      </c>
      <c r="I1154">
        <v>2</v>
      </c>
      <c r="J1154">
        <v>14.288969039916992</v>
      </c>
      <c r="K1154">
        <v>30.791820526123047</v>
      </c>
      <c r="L1154">
        <v>-3.8126301765441895</v>
      </c>
      <c r="M1154">
        <v>3</v>
      </c>
    </row>
    <row r="1155" spans="1:13" x14ac:dyDescent="0.3">
      <c r="A1155" t="s">
        <v>102</v>
      </c>
      <c r="B1155">
        <v>26570</v>
      </c>
      <c r="C1155">
        <v>3</v>
      </c>
      <c r="D1155">
        <v>1.347737193107605</v>
      </c>
      <c r="E1155">
        <v>2.1998929977416992</v>
      </c>
      <c r="F1155">
        <v>1.9417846202850344</v>
      </c>
      <c r="G1155">
        <v>30.396015167236328</v>
      </c>
      <c r="H1155">
        <v>1.7580000162124634</v>
      </c>
      <c r="I1155">
        <v>0</v>
      </c>
      <c r="J1155">
        <v>16.702548980712891</v>
      </c>
      <c r="K1155">
        <v>28.250543594360352</v>
      </c>
      <c r="L1155">
        <v>-3.5550427436828613</v>
      </c>
      <c r="M1155">
        <v>3</v>
      </c>
    </row>
    <row r="1156" spans="1:13" x14ac:dyDescent="0.3">
      <c r="A1156" t="s">
        <v>102</v>
      </c>
      <c r="B1156">
        <v>26570</v>
      </c>
      <c r="C1156">
        <v>4</v>
      </c>
      <c r="D1156">
        <v>1.2860044240951538</v>
      </c>
      <c r="E1156">
        <v>2.1173872947692871</v>
      </c>
      <c r="F1156">
        <v>2.047210693359375</v>
      </c>
      <c r="G1156">
        <v>22.618371963500977</v>
      </c>
      <c r="H1156">
        <v>2.4489998817443848</v>
      </c>
      <c r="I1156">
        <v>0</v>
      </c>
      <c r="J1156">
        <v>14.050519943237305</v>
      </c>
      <c r="K1156">
        <v>33.690093994140625</v>
      </c>
      <c r="L1156">
        <v>-1.5057553052902222</v>
      </c>
      <c r="M1156">
        <v>3</v>
      </c>
    </row>
    <row r="1157" spans="1:13" x14ac:dyDescent="0.3">
      <c r="A1157" t="s">
        <v>102</v>
      </c>
      <c r="B1157">
        <v>26570</v>
      </c>
      <c r="C1157">
        <v>0</v>
      </c>
      <c r="D1157">
        <v>1.3852351903915403</v>
      </c>
      <c r="E1157">
        <v>2.166672945022583</v>
      </c>
      <c r="F1157">
        <v>1.4403492212295532</v>
      </c>
      <c r="G1157">
        <v>29.764698028564453</v>
      </c>
      <c r="H1157">
        <v>0.86220002174377441</v>
      </c>
      <c r="I1157">
        <v>2</v>
      </c>
      <c r="J1157">
        <v>2.9491314888000488</v>
      </c>
      <c r="K1157">
        <v>2.9366211891174316</v>
      </c>
      <c r="L1157">
        <v>-4.2390146255493164</v>
      </c>
      <c r="M1157">
        <v>4</v>
      </c>
    </row>
    <row r="1158" spans="1:13" x14ac:dyDescent="0.3">
      <c r="A1158" t="s">
        <v>102</v>
      </c>
      <c r="B1158">
        <v>26570</v>
      </c>
      <c r="C1158">
        <v>1</v>
      </c>
      <c r="D1158">
        <v>1.4307159185409546</v>
      </c>
      <c r="E1158">
        <v>2.2158768177032471</v>
      </c>
      <c r="F1158">
        <v>1.6490033864974976</v>
      </c>
      <c r="G1158">
        <v>43.497711181640625</v>
      </c>
      <c r="H1158">
        <v>0.20370000600814819</v>
      </c>
      <c r="I1158">
        <v>4</v>
      </c>
      <c r="J1158">
        <v>4.7552022933959961</v>
      </c>
      <c r="K1158">
        <v>4.0259137153625488</v>
      </c>
      <c r="L1158">
        <v>-2.9842143058776855</v>
      </c>
      <c r="M1158">
        <v>4</v>
      </c>
    </row>
    <row r="1159" spans="1:13" x14ac:dyDescent="0.3">
      <c r="A1159" t="s">
        <v>102</v>
      </c>
      <c r="B1159">
        <v>26570</v>
      </c>
      <c r="C1159">
        <v>2</v>
      </c>
      <c r="D1159">
        <v>1.5462390184402466</v>
      </c>
      <c r="E1159">
        <v>2.2694904804229736</v>
      </c>
      <c r="F1159">
        <v>1.8573064804077148</v>
      </c>
      <c r="G1159">
        <v>52.257823944091797</v>
      </c>
      <c r="H1159">
        <v>0.47519999742507935</v>
      </c>
      <c r="I1159">
        <v>3</v>
      </c>
      <c r="J1159">
        <v>5.8580007553100586</v>
      </c>
      <c r="K1159">
        <v>4.5222988128662109</v>
      </c>
      <c r="L1159">
        <v>-0.33200937509536743</v>
      </c>
      <c r="M1159">
        <v>4</v>
      </c>
    </row>
    <row r="1160" spans="1:13" x14ac:dyDescent="0.3">
      <c r="A1160" t="s">
        <v>102</v>
      </c>
      <c r="B1160">
        <v>26570</v>
      </c>
      <c r="C1160">
        <v>3</v>
      </c>
      <c r="D1160">
        <v>1.4493848085403442</v>
      </c>
      <c r="E1160">
        <v>2.1960303783416748</v>
      </c>
      <c r="F1160">
        <v>1.7058868408203125</v>
      </c>
      <c r="G1160">
        <v>54.769721984863281</v>
      </c>
      <c r="H1160">
        <v>3.3900001049041748</v>
      </c>
      <c r="I1160">
        <v>0</v>
      </c>
      <c r="J1160">
        <v>4.7254571914672852</v>
      </c>
      <c r="K1160">
        <v>2.7759852409362793</v>
      </c>
      <c r="L1160">
        <v>-1.8522169589996336</v>
      </c>
      <c r="M1160">
        <v>4</v>
      </c>
    </row>
    <row r="1161" spans="1:13" x14ac:dyDescent="0.3">
      <c r="A1161" t="s">
        <v>102</v>
      </c>
      <c r="B1161">
        <v>26570</v>
      </c>
      <c r="C1161">
        <v>4</v>
      </c>
      <c r="D1161">
        <v>1.36151123046875</v>
      </c>
      <c r="E1161">
        <v>2.1601612567901611</v>
      </c>
      <c r="F1161">
        <v>1.8497461080551147</v>
      </c>
      <c r="G1161">
        <v>46.873611450195313</v>
      </c>
      <c r="H1161">
        <v>3.3650999069213867</v>
      </c>
      <c r="I1161">
        <v>0</v>
      </c>
      <c r="J1161">
        <v>4.4212675094604492</v>
      </c>
      <c r="K1161">
        <v>4.0852508544921875</v>
      </c>
      <c r="L1161">
        <v>-0.67824470996856689</v>
      </c>
      <c r="M1161">
        <v>4</v>
      </c>
    </row>
    <row r="1162" spans="1:13" x14ac:dyDescent="0.3">
      <c r="A1162" t="s">
        <v>102</v>
      </c>
      <c r="B1162">
        <v>26570</v>
      </c>
      <c r="C1162">
        <v>0</v>
      </c>
      <c r="D1162">
        <v>1.3997472524642944</v>
      </c>
      <c r="E1162">
        <v>2.1427524089813232</v>
      </c>
      <c r="F1162">
        <v>1.5421491861343384</v>
      </c>
      <c r="G1162">
        <v>46.547649383544922</v>
      </c>
      <c r="H1162">
        <v>1.4818999767303469</v>
      </c>
      <c r="I1162">
        <v>1</v>
      </c>
      <c r="J1162">
        <v>3.9294838905334473</v>
      </c>
      <c r="K1162">
        <v>2.159766674041748</v>
      </c>
      <c r="L1162">
        <v>-3.0321879386901855</v>
      </c>
      <c r="M1162">
        <v>0</v>
      </c>
    </row>
    <row r="1163" spans="1:13" x14ac:dyDescent="0.3">
      <c r="A1163" t="s">
        <v>102</v>
      </c>
      <c r="B1163">
        <v>26570</v>
      </c>
      <c r="C1163">
        <v>1</v>
      </c>
      <c r="D1163">
        <v>1.3777010440826416</v>
      </c>
      <c r="E1163">
        <v>2.1805496215820313</v>
      </c>
      <c r="F1163">
        <v>1.9216094017028809</v>
      </c>
      <c r="G1163">
        <v>47.106788635253906</v>
      </c>
      <c r="H1163">
        <v>0.33570000529289246</v>
      </c>
      <c r="I1163">
        <v>4</v>
      </c>
      <c r="J1163">
        <v>4.43267822265625</v>
      </c>
      <c r="K1163">
        <v>4.0948801040649414</v>
      </c>
      <c r="L1163">
        <v>0.43688958883285522</v>
      </c>
      <c r="M1163">
        <v>0</v>
      </c>
    </row>
    <row r="1164" spans="1:13" x14ac:dyDescent="0.3">
      <c r="A1164" t="s">
        <v>102</v>
      </c>
      <c r="B1164">
        <v>27641</v>
      </c>
      <c r="C1164">
        <v>0</v>
      </c>
      <c r="D1164">
        <v>1.8178724050521851</v>
      </c>
      <c r="E1164">
        <v>1.7561180591583252</v>
      </c>
      <c r="F1164">
        <v>1.7556512355804443</v>
      </c>
      <c r="G1164">
        <v>-6.2613420486450195</v>
      </c>
      <c r="H1164">
        <v>1.6865999698638916</v>
      </c>
      <c r="I1164">
        <v>0</v>
      </c>
      <c r="J1164">
        <v>-0.41385260224342346</v>
      </c>
      <c r="K1164">
        <v>3.7400054931640625</v>
      </c>
      <c r="L1164">
        <v>-0.48995208740234375</v>
      </c>
      <c r="M1164">
        <v>0</v>
      </c>
    </row>
    <row r="1165" spans="1:13" x14ac:dyDescent="0.3">
      <c r="A1165" t="s">
        <v>102</v>
      </c>
      <c r="B1165">
        <v>27641</v>
      </c>
      <c r="C1165">
        <v>1</v>
      </c>
      <c r="D1165">
        <v>1.9219223260879517</v>
      </c>
      <c r="E1165">
        <v>1.5582072734832764</v>
      </c>
      <c r="F1165">
        <v>1.5796823501586914</v>
      </c>
      <c r="G1165">
        <v>11.998725891113279</v>
      </c>
      <c r="H1165">
        <v>2.8440999984741211</v>
      </c>
      <c r="I1165">
        <v>0</v>
      </c>
      <c r="J1165">
        <v>0.7932666540145874</v>
      </c>
      <c r="K1165">
        <v>3.5405163764953613</v>
      </c>
      <c r="L1165">
        <v>-1.1814450025558472</v>
      </c>
      <c r="M1165">
        <v>0</v>
      </c>
    </row>
    <row r="1166" spans="1:13" x14ac:dyDescent="0.3">
      <c r="A1166" t="s">
        <v>102</v>
      </c>
      <c r="B1166">
        <v>27641</v>
      </c>
      <c r="C1166">
        <v>2</v>
      </c>
      <c r="D1166">
        <v>1.1882635354995728</v>
      </c>
      <c r="E1166">
        <v>1.8103519678115845</v>
      </c>
      <c r="F1166">
        <v>1.6469266414642334</v>
      </c>
      <c r="G1166">
        <v>20.951982498168945</v>
      </c>
      <c r="H1166">
        <v>1.2950999736785889</v>
      </c>
      <c r="I1166">
        <v>1</v>
      </c>
      <c r="J1166">
        <v>2.3777797222137451</v>
      </c>
      <c r="K1166">
        <v>6.2094955444335938</v>
      </c>
      <c r="L1166">
        <v>-6.8943500518798828E-2</v>
      </c>
      <c r="M1166">
        <v>0</v>
      </c>
    </row>
    <row r="1167" spans="1:13" x14ac:dyDescent="0.3">
      <c r="A1167" t="s">
        <v>102</v>
      </c>
      <c r="B1167">
        <v>27641</v>
      </c>
      <c r="C1167">
        <v>3</v>
      </c>
      <c r="D1167">
        <v>1.3611305952072144</v>
      </c>
      <c r="E1167">
        <v>1.9766381978988647</v>
      </c>
      <c r="F1167">
        <v>1.788195013999939</v>
      </c>
      <c r="G1167">
        <v>35.925628662109375</v>
      </c>
      <c r="H1167">
        <v>1.2453000545501709</v>
      </c>
      <c r="I1167">
        <v>1</v>
      </c>
      <c r="J1167">
        <v>4.2569866180419922</v>
      </c>
      <c r="K1167">
        <v>5.7281270027160645</v>
      </c>
      <c r="L1167">
        <v>1.3066269159317017</v>
      </c>
      <c r="M1167">
        <v>0</v>
      </c>
    </row>
    <row r="1168" spans="1:13" x14ac:dyDescent="0.3">
      <c r="A1168" t="s">
        <v>102</v>
      </c>
      <c r="B1168">
        <v>27641</v>
      </c>
      <c r="C1168">
        <v>4</v>
      </c>
      <c r="D1168">
        <v>1.2579522132873535</v>
      </c>
      <c r="E1168">
        <v>1.9092781543731689</v>
      </c>
      <c r="F1168">
        <v>1.6035697460174561</v>
      </c>
      <c r="G1168">
        <v>29.52672004699707</v>
      </c>
      <c r="H1168">
        <v>2.911099910736084</v>
      </c>
      <c r="I1168">
        <v>0</v>
      </c>
      <c r="J1168">
        <v>3.304532527923584</v>
      </c>
      <c r="K1168">
        <v>5.7439475059509277</v>
      </c>
      <c r="L1168">
        <v>-1.0233228206634519</v>
      </c>
      <c r="M1168">
        <v>0</v>
      </c>
    </row>
    <row r="1169" spans="1:13" x14ac:dyDescent="0.3">
      <c r="A1169" t="s">
        <v>102</v>
      </c>
      <c r="B1169">
        <v>27641</v>
      </c>
      <c r="C1169">
        <v>0</v>
      </c>
      <c r="D1169">
        <v>1.3733410835266111</v>
      </c>
      <c r="E1169">
        <v>1.6164662837982178</v>
      </c>
      <c r="F1169">
        <v>2.5743153095245361</v>
      </c>
      <c r="G1169">
        <v>12.620688438415527</v>
      </c>
      <c r="H1169">
        <v>1.1095999479293823</v>
      </c>
      <c r="I1169">
        <v>2</v>
      </c>
      <c r="J1169">
        <v>1.0219588279724121</v>
      </c>
      <c r="K1169">
        <v>4.4331111907958984</v>
      </c>
      <c r="L1169">
        <v>1.0861860513687134</v>
      </c>
      <c r="M1169">
        <v>1</v>
      </c>
    </row>
    <row r="1170" spans="1:13" x14ac:dyDescent="0.3">
      <c r="A1170" t="s">
        <v>102</v>
      </c>
      <c r="B1170">
        <v>27641</v>
      </c>
      <c r="C1170">
        <v>1</v>
      </c>
      <c r="D1170">
        <v>1.4281438589096069</v>
      </c>
      <c r="E1170">
        <v>1.9525120258331301</v>
      </c>
      <c r="F1170">
        <v>2.0312309265136719</v>
      </c>
      <c r="G1170">
        <v>20.170333862304688</v>
      </c>
      <c r="H1170">
        <v>1.6674000024795532</v>
      </c>
      <c r="I1170">
        <v>0</v>
      </c>
      <c r="J1170">
        <v>1.8227888345718384</v>
      </c>
      <c r="K1170">
        <v>4.3191633224487305</v>
      </c>
      <c r="L1170">
        <v>-2.4428412914276123</v>
      </c>
      <c r="M1170">
        <v>1</v>
      </c>
    </row>
    <row r="1171" spans="1:13" x14ac:dyDescent="0.3">
      <c r="A1171" t="s">
        <v>102</v>
      </c>
      <c r="B1171">
        <v>27641</v>
      </c>
      <c r="C1171">
        <v>2</v>
      </c>
      <c r="D1171">
        <v>1.3525418043136597</v>
      </c>
      <c r="E1171">
        <v>1.7346006631851196</v>
      </c>
      <c r="F1171">
        <v>2.4838640689849858</v>
      </c>
      <c r="G1171">
        <v>10.690686225891112</v>
      </c>
      <c r="H1171">
        <v>2.4138000011444092</v>
      </c>
      <c r="I1171">
        <v>0</v>
      </c>
      <c r="J1171">
        <v>1.0745143890380859</v>
      </c>
      <c r="K1171">
        <v>5.5576252937316895</v>
      </c>
      <c r="L1171">
        <v>1.2284694910049438</v>
      </c>
      <c r="M1171">
        <v>1</v>
      </c>
    </row>
    <row r="1172" spans="1:13" x14ac:dyDescent="0.3">
      <c r="A1172" t="s">
        <v>102</v>
      </c>
      <c r="B1172">
        <v>27641</v>
      </c>
      <c r="C1172">
        <v>3</v>
      </c>
      <c r="D1172">
        <v>1.3025026321411133</v>
      </c>
      <c r="E1172">
        <v>1.8542865514755249</v>
      </c>
      <c r="F1172">
        <v>2.1921191215515137</v>
      </c>
      <c r="G1172">
        <v>7.5329251289367676</v>
      </c>
      <c r="H1172">
        <v>3.6115000247955318</v>
      </c>
      <c r="I1172">
        <v>0</v>
      </c>
      <c r="J1172">
        <v>0.74816131591796875</v>
      </c>
      <c r="K1172">
        <v>5.6503300666809082</v>
      </c>
      <c r="L1172">
        <v>0.28915655612945557</v>
      </c>
      <c r="M1172">
        <v>1</v>
      </c>
    </row>
    <row r="1173" spans="1:13" x14ac:dyDescent="0.3">
      <c r="A1173" t="s">
        <v>102</v>
      </c>
      <c r="B1173">
        <v>27641</v>
      </c>
      <c r="C1173">
        <v>4</v>
      </c>
      <c r="D1173">
        <v>1.4731566905975342</v>
      </c>
      <c r="E1173">
        <v>2.0172431468963623</v>
      </c>
      <c r="F1173">
        <v>2.1335480213165283</v>
      </c>
      <c r="G1173">
        <v>18.032802581787109</v>
      </c>
      <c r="H1173">
        <v>2.8097999095916748</v>
      </c>
      <c r="I1173">
        <v>0</v>
      </c>
      <c r="J1173">
        <v>2.1766507625579834</v>
      </c>
      <c r="K1173">
        <v>6.4710359573364258</v>
      </c>
      <c r="L1173">
        <v>-1.6818134784698486</v>
      </c>
      <c r="M1173">
        <v>1</v>
      </c>
    </row>
    <row r="1174" spans="1:13" x14ac:dyDescent="0.3">
      <c r="A1174" t="s">
        <v>102</v>
      </c>
      <c r="B1174">
        <v>27641</v>
      </c>
      <c r="C1174">
        <v>0</v>
      </c>
      <c r="D1174">
        <v>1.4069491624832151</v>
      </c>
      <c r="E1174">
        <v>1.9298310279846191</v>
      </c>
      <c r="F1174">
        <v>1.8195867538452148</v>
      </c>
      <c r="G1174">
        <v>12.688319206237791</v>
      </c>
      <c r="H1174">
        <v>1.6038000583648682</v>
      </c>
      <c r="I1174">
        <v>0</v>
      </c>
      <c r="J1174">
        <v>2.8002474308013916</v>
      </c>
      <c r="K1174">
        <v>8.6497516632080078</v>
      </c>
      <c r="L1174">
        <v>-8.9371814727783203</v>
      </c>
      <c r="M1174">
        <v>2</v>
      </c>
    </row>
    <row r="1175" spans="1:13" x14ac:dyDescent="0.3">
      <c r="A1175" t="s">
        <v>102</v>
      </c>
      <c r="B1175">
        <v>27641</v>
      </c>
      <c r="C1175">
        <v>1</v>
      </c>
      <c r="D1175">
        <v>1.416648268699646</v>
      </c>
      <c r="E1175">
        <v>2.0339207649230957</v>
      </c>
      <c r="F1175">
        <v>2.2397353649139404</v>
      </c>
      <c r="G1175">
        <v>22.833112716674805</v>
      </c>
      <c r="H1175">
        <v>0.80870002508163452</v>
      </c>
      <c r="I1175">
        <v>3</v>
      </c>
      <c r="J1175">
        <v>5.2789363861083984</v>
      </c>
      <c r="K1175">
        <v>12.455523490905762</v>
      </c>
      <c r="L1175">
        <v>-1.4340537786483765</v>
      </c>
      <c r="M1175">
        <v>2</v>
      </c>
    </row>
    <row r="1176" spans="1:13" x14ac:dyDescent="0.3">
      <c r="A1176" t="s">
        <v>102</v>
      </c>
      <c r="B1176">
        <v>27641</v>
      </c>
      <c r="C1176">
        <v>2</v>
      </c>
      <c r="D1176">
        <v>1.4801411628723145</v>
      </c>
      <c r="E1176">
        <v>2.0820250511169434</v>
      </c>
      <c r="F1176">
        <v>2.0804014205932617</v>
      </c>
      <c r="G1176">
        <v>19.810325622558594</v>
      </c>
      <c r="H1176">
        <v>0.82489997148513794</v>
      </c>
      <c r="I1176">
        <v>2</v>
      </c>
      <c r="J1176">
        <v>4.7354240417480469</v>
      </c>
      <c r="K1176">
        <v>12.129114151000977</v>
      </c>
      <c r="L1176">
        <v>-5.0689587593078613</v>
      </c>
      <c r="M1176">
        <v>2</v>
      </c>
    </row>
    <row r="1177" spans="1:13" x14ac:dyDescent="0.3">
      <c r="A1177" t="s">
        <v>102</v>
      </c>
      <c r="B1177">
        <v>27641</v>
      </c>
      <c r="C1177">
        <v>3</v>
      </c>
      <c r="D1177">
        <v>1.4137874841690063</v>
      </c>
      <c r="E1177">
        <v>1.894792914390564</v>
      </c>
      <c r="F1177">
        <v>2.248619556427002</v>
      </c>
      <c r="G1177">
        <v>13.907834053039551</v>
      </c>
      <c r="H1177">
        <v>2.7446000576019287</v>
      </c>
      <c r="I1177">
        <v>0</v>
      </c>
      <c r="J1177">
        <v>3.085010290145874</v>
      </c>
      <c r="K1177">
        <v>12.418037414550779</v>
      </c>
      <c r="L1177">
        <v>-1.0050699710845947</v>
      </c>
      <c r="M1177">
        <v>2</v>
      </c>
    </row>
    <row r="1178" spans="1:13" x14ac:dyDescent="0.3">
      <c r="A1178" t="s">
        <v>102</v>
      </c>
      <c r="B1178">
        <v>27641</v>
      </c>
      <c r="C1178">
        <v>4</v>
      </c>
      <c r="D1178">
        <v>1.5065573453903198</v>
      </c>
      <c r="E1178">
        <v>2.0147922039031982</v>
      </c>
      <c r="F1178">
        <v>2.3463337421417236</v>
      </c>
      <c r="G1178">
        <v>23.71870231628418</v>
      </c>
      <c r="H1178">
        <v>2.0548000335693359</v>
      </c>
      <c r="I1178">
        <v>0</v>
      </c>
      <c r="J1178">
        <v>5.9002728462219238</v>
      </c>
      <c r="K1178">
        <v>13.408683776855469</v>
      </c>
      <c r="L1178">
        <v>-0.74356871843338013</v>
      </c>
      <c r="M1178">
        <v>2</v>
      </c>
    </row>
    <row r="1179" spans="1:13" x14ac:dyDescent="0.3">
      <c r="A1179" t="s">
        <v>102</v>
      </c>
      <c r="B1179">
        <v>27641</v>
      </c>
      <c r="C1179">
        <v>0</v>
      </c>
      <c r="D1179">
        <v>1.3819756507873535</v>
      </c>
      <c r="E1179">
        <v>1.9021493196487429</v>
      </c>
      <c r="F1179">
        <v>2.480924129486084</v>
      </c>
      <c r="G1179">
        <v>17.519624710083008</v>
      </c>
      <c r="H1179">
        <v>0.28429999947547913</v>
      </c>
      <c r="I1179">
        <v>4</v>
      </c>
      <c r="J1179">
        <v>9.2523260116577166</v>
      </c>
      <c r="K1179">
        <v>28.488906860351559</v>
      </c>
      <c r="L1179">
        <v>6.8873796463012695</v>
      </c>
      <c r="M1179">
        <v>3</v>
      </c>
    </row>
    <row r="1180" spans="1:13" x14ac:dyDescent="0.3">
      <c r="A1180" t="s">
        <v>102</v>
      </c>
      <c r="B1180">
        <v>27641</v>
      </c>
      <c r="C1180">
        <v>1</v>
      </c>
      <c r="D1180">
        <v>1.4505865573883057</v>
      </c>
      <c r="E1180">
        <v>2.1064834594726558</v>
      </c>
      <c r="F1180">
        <v>2.4052877426147461</v>
      </c>
      <c r="G1180">
        <v>22.799770355224609</v>
      </c>
      <c r="H1180">
        <v>0.82039999961853027</v>
      </c>
      <c r="I1180">
        <v>3</v>
      </c>
      <c r="J1180">
        <v>13.460978507995604</v>
      </c>
      <c r="K1180">
        <v>32.022502899169922</v>
      </c>
      <c r="L1180">
        <v>-0.12851469218730929</v>
      </c>
      <c r="M1180">
        <v>3</v>
      </c>
    </row>
    <row r="1181" spans="1:13" x14ac:dyDescent="0.3">
      <c r="A1181" t="s">
        <v>102</v>
      </c>
      <c r="B1181">
        <v>27641</v>
      </c>
      <c r="C1181">
        <v>2</v>
      </c>
      <c r="D1181">
        <v>1.4324358701705933</v>
      </c>
      <c r="E1181">
        <v>2.1788229942321777</v>
      </c>
      <c r="F1181">
        <v>2.4213066101074219</v>
      </c>
      <c r="G1181">
        <v>15.497156143188477</v>
      </c>
      <c r="H1181">
        <v>1.1299999952316284</v>
      </c>
      <c r="I1181">
        <v>2</v>
      </c>
      <c r="J1181">
        <v>9.2023639678955078</v>
      </c>
      <c r="K1181">
        <v>33.109867095947266</v>
      </c>
      <c r="L1181">
        <v>-2.2912518978118896</v>
      </c>
      <c r="M1181">
        <v>3</v>
      </c>
    </row>
    <row r="1182" spans="1:13" x14ac:dyDescent="0.3">
      <c r="A1182" t="s">
        <v>102</v>
      </c>
      <c r="B1182">
        <v>27641</v>
      </c>
      <c r="C1182">
        <v>3</v>
      </c>
      <c r="D1182">
        <v>1.3555837869644165</v>
      </c>
      <c r="E1182">
        <v>2.1115608215332031</v>
      </c>
      <c r="F1182">
        <v>2.3890228271484375</v>
      </c>
      <c r="G1182">
        <v>14.100162506103516</v>
      </c>
      <c r="H1182">
        <v>2.1472001075744629</v>
      </c>
      <c r="I1182">
        <v>0</v>
      </c>
      <c r="J1182">
        <v>8.7919788360595703</v>
      </c>
      <c r="K1182">
        <v>34.453517913818359</v>
      </c>
      <c r="L1182">
        <v>6.1716470718383789</v>
      </c>
      <c r="M1182">
        <v>3</v>
      </c>
    </row>
    <row r="1183" spans="1:13" x14ac:dyDescent="0.3">
      <c r="A1183" t="s">
        <v>102</v>
      </c>
      <c r="B1183">
        <v>27641</v>
      </c>
      <c r="C1183">
        <v>4</v>
      </c>
      <c r="D1183">
        <v>1.4976117610931396</v>
      </c>
      <c r="E1183">
        <v>2.1874532699584961</v>
      </c>
      <c r="F1183">
        <v>2.3191862106323242</v>
      </c>
      <c r="G1183">
        <v>16.560981750488281</v>
      </c>
      <c r="H1183">
        <v>2.3438999652862549</v>
      </c>
      <c r="I1183">
        <v>0</v>
      </c>
      <c r="J1183">
        <v>11.660317420959473</v>
      </c>
      <c r="K1183">
        <v>38.117832183837891</v>
      </c>
      <c r="L1183">
        <v>-9.1953487396240234</v>
      </c>
      <c r="M1183">
        <v>3</v>
      </c>
    </row>
    <row r="1184" spans="1:13" x14ac:dyDescent="0.3">
      <c r="A1184" t="s">
        <v>102</v>
      </c>
      <c r="B1184">
        <v>27641</v>
      </c>
      <c r="C1184">
        <v>0</v>
      </c>
      <c r="D1184">
        <v>1.3962298631668091</v>
      </c>
      <c r="E1184">
        <v>2.221782922744751</v>
      </c>
      <c r="F1184">
        <v>2.2324209213256836</v>
      </c>
      <c r="G1184">
        <v>43.6656494140625</v>
      </c>
      <c r="H1184">
        <v>0.27790001034736633</v>
      </c>
      <c r="I1184">
        <v>4</v>
      </c>
      <c r="J1184">
        <v>3.4821581840515137</v>
      </c>
      <c r="K1184">
        <v>3.3721179962158203</v>
      </c>
      <c r="L1184">
        <v>1.3923099040985107</v>
      </c>
      <c r="M1184">
        <v>4</v>
      </c>
    </row>
    <row r="1185" spans="1:13" x14ac:dyDescent="0.3">
      <c r="A1185" t="s">
        <v>102</v>
      </c>
      <c r="B1185">
        <v>27641</v>
      </c>
      <c r="C1185">
        <v>1</v>
      </c>
      <c r="D1185">
        <v>1.2533233165740969</v>
      </c>
      <c r="E1185">
        <v>1.9289301633834841</v>
      </c>
      <c r="F1185">
        <v>1.5165603160858154</v>
      </c>
      <c r="G1185">
        <v>34.073974609375</v>
      </c>
      <c r="H1185">
        <v>1.1104999780654907</v>
      </c>
      <c r="I1185">
        <v>1</v>
      </c>
      <c r="J1185">
        <v>3.3165860176086426</v>
      </c>
      <c r="K1185">
        <v>4.1951251029968262</v>
      </c>
      <c r="L1185">
        <v>-2.5385031700134277</v>
      </c>
      <c r="M1185">
        <v>4</v>
      </c>
    </row>
    <row r="1186" spans="1:13" x14ac:dyDescent="0.3">
      <c r="A1186" t="s">
        <v>102</v>
      </c>
      <c r="B1186">
        <v>27641</v>
      </c>
      <c r="C1186">
        <v>2</v>
      </c>
      <c r="D1186">
        <v>1.4221580028533936</v>
      </c>
      <c r="E1186">
        <v>2.242326021194458</v>
      </c>
      <c r="F1186">
        <v>2.0261003971099858</v>
      </c>
      <c r="G1186">
        <v>44.993362426757813</v>
      </c>
      <c r="H1186">
        <v>0.79610002040863037</v>
      </c>
      <c r="I1186">
        <v>2</v>
      </c>
      <c r="J1186">
        <v>4.7160758972167969</v>
      </c>
      <c r="K1186">
        <v>4.4786539077758789</v>
      </c>
      <c r="L1186">
        <v>1.4809907674789429</v>
      </c>
      <c r="M1186">
        <v>4</v>
      </c>
    </row>
    <row r="1187" spans="1:13" x14ac:dyDescent="0.3">
      <c r="A1187" t="s">
        <v>102</v>
      </c>
      <c r="B1187">
        <v>27641</v>
      </c>
      <c r="C1187">
        <v>3</v>
      </c>
      <c r="D1187">
        <v>1.351021409034729</v>
      </c>
      <c r="E1187">
        <v>2.1964716911315918</v>
      </c>
      <c r="F1187">
        <v>2.0238361358642578</v>
      </c>
      <c r="G1187">
        <v>37.769596099853523</v>
      </c>
      <c r="H1187">
        <v>0.91710001230239879</v>
      </c>
      <c r="I1187">
        <v>2</v>
      </c>
      <c r="J1187">
        <v>4.4287118911743164</v>
      </c>
      <c r="K1187">
        <v>5.5525178909301758</v>
      </c>
      <c r="L1187">
        <v>1.3561046123504641</v>
      </c>
      <c r="M1187">
        <v>4</v>
      </c>
    </row>
    <row r="1188" spans="1:13" x14ac:dyDescent="0.3">
      <c r="A1188" t="s">
        <v>102</v>
      </c>
      <c r="B1188">
        <v>27641</v>
      </c>
      <c r="C1188">
        <v>4</v>
      </c>
      <c r="D1188">
        <v>1.2632479667663574</v>
      </c>
      <c r="E1188">
        <v>2.1270081996917725</v>
      </c>
      <c r="F1188">
        <v>1.855061411857605</v>
      </c>
      <c r="G1188">
        <v>22.4295654296875</v>
      </c>
      <c r="H1188">
        <v>1.6978000402450562</v>
      </c>
      <c r="I1188">
        <v>0</v>
      </c>
      <c r="J1188">
        <v>2.98903489112854</v>
      </c>
      <c r="K1188">
        <v>7.2046036720275879</v>
      </c>
      <c r="L1188">
        <v>0.72842848300933838</v>
      </c>
      <c r="M1188">
        <v>4</v>
      </c>
    </row>
    <row r="1189" spans="1:13" x14ac:dyDescent="0.3">
      <c r="A1189" t="s">
        <v>102</v>
      </c>
      <c r="B1189">
        <v>31742</v>
      </c>
      <c r="C1189">
        <v>0</v>
      </c>
      <c r="D1189">
        <v>1.6195529699325562</v>
      </c>
      <c r="E1189">
        <v>1.7533435821533203</v>
      </c>
      <c r="F1189">
        <v>1.3848711252212524</v>
      </c>
      <c r="G1189">
        <v>2.4015355110168457</v>
      </c>
      <c r="H1189">
        <v>2.6405999660491943</v>
      </c>
      <c r="I1189">
        <v>0</v>
      </c>
      <c r="J1189">
        <v>0.17549392580986023</v>
      </c>
      <c r="K1189">
        <v>3.1550536155700684</v>
      </c>
      <c r="L1189">
        <v>-2.748725414276123</v>
      </c>
      <c r="M1189">
        <v>0</v>
      </c>
    </row>
    <row r="1190" spans="1:13" x14ac:dyDescent="0.3">
      <c r="A1190" t="s">
        <v>102</v>
      </c>
      <c r="B1190">
        <v>31742</v>
      </c>
      <c r="C1190">
        <v>1</v>
      </c>
      <c r="D1190">
        <v>1.3958412408828735</v>
      </c>
      <c r="E1190">
        <v>1.7268705368041992</v>
      </c>
      <c r="F1190">
        <v>1.615146279335022</v>
      </c>
      <c r="G1190">
        <v>43.902141571044922</v>
      </c>
      <c r="H1190">
        <v>1.5842000246047974</v>
      </c>
      <c r="I1190">
        <v>0</v>
      </c>
      <c r="J1190">
        <v>3.9240555763244629</v>
      </c>
      <c r="K1190">
        <v>4.0307683944702148</v>
      </c>
      <c r="L1190">
        <v>0.61484426259994507</v>
      </c>
      <c r="M1190">
        <v>0</v>
      </c>
    </row>
    <row r="1191" spans="1:13" x14ac:dyDescent="0.3">
      <c r="A1191" t="s">
        <v>102</v>
      </c>
      <c r="B1191">
        <v>31742</v>
      </c>
      <c r="C1191">
        <v>2</v>
      </c>
      <c r="D1191">
        <v>1.3262817859649658</v>
      </c>
      <c r="E1191">
        <v>1.7584183216094971</v>
      </c>
      <c r="F1191">
        <v>1.5344239473342896</v>
      </c>
      <c r="G1191">
        <v>54.449756622314453</v>
      </c>
      <c r="H1191">
        <v>1.8192000389099121</v>
      </c>
      <c r="I1191">
        <v>0</v>
      </c>
      <c r="J1191">
        <v>5.4861969947814941</v>
      </c>
      <c r="K1191">
        <v>3.9047119617462158</v>
      </c>
      <c r="L1191">
        <v>-0.35182216763496399</v>
      </c>
      <c r="M1191">
        <v>0</v>
      </c>
    </row>
    <row r="1192" spans="1:13" x14ac:dyDescent="0.3">
      <c r="A1192" t="s">
        <v>102</v>
      </c>
      <c r="B1192">
        <v>31742</v>
      </c>
      <c r="C1192">
        <v>3</v>
      </c>
      <c r="D1192">
        <v>1.428804874420166</v>
      </c>
      <c r="E1192">
        <v>1.8948649168014529</v>
      </c>
      <c r="F1192">
        <v>1.6170336008071899</v>
      </c>
      <c r="G1192">
        <v>44.121250152587891</v>
      </c>
      <c r="H1192">
        <v>0.92979997396469116</v>
      </c>
      <c r="I1192">
        <v>2</v>
      </c>
      <c r="J1192">
        <v>5.4128656387329102</v>
      </c>
      <c r="K1192">
        <v>5.412778377532959</v>
      </c>
      <c r="L1192">
        <v>-1.3619750738143921</v>
      </c>
      <c r="M1192">
        <v>0</v>
      </c>
    </row>
    <row r="1193" spans="1:13" x14ac:dyDescent="0.3">
      <c r="A1193" t="s">
        <v>102</v>
      </c>
      <c r="B1193">
        <v>31742</v>
      </c>
      <c r="C1193">
        <v>4</v>
      </c>
      <c r="D1193">
        <v>1.4817714691162109</v>
      </c>
      <c r="E1193">
        <v>1.9669588804244995</v>
      </c>
      <c r="F1193">
        <v>1.5411789417266846</v>
      </c>
      <c r="G1193">
        <v>46.562362670898438</v>
      </c>
      <c r="H1193">
        <v>0.69809997081756592</v>
      </c>
      <c r="I1193">
        <v>3</v>
      </c>
      <c r="J1193">
        <v>6.6311860084533691</v>
      </c>
      <c r="K1193">
        <v>6.1560888290405273</v>
      </c>
      <c r="L1193">
        <v>-1.2365820407867432</v>
      </c>
      <c r="M1193">
        <v>0</v>
      </c>
    </row>
    <row r="1194" spans="1:13" x14ac:dyDescent="0.3">
      <c r="A1194" t="s">
        <v>102</v>
      </c>
      <c r="B1194">
        <v>31742</v>
      </c>
      <c r="C1194">
        <v>0</v>
      </c>
      <c r="D1194">
        <v>1.4661301374435425</v>
      </c>
      <c r="E1194">
        <v>1.8335860967636108</v>
      </c>
      <c r="F1194">
        <v>1.4320642948150637</v>
      </c>
      <c r="G1194">
        <v>49.60052490234375</v>
      </c>
      <c r="H1194">
        <v>0.48690000176429749</v>
      </c>
      <c r="I1194">
        <v>3</v>
      </c>
      <c r="J1194">
        <v>4.8630743026733398</v>
      </c>
      <c r="K1194">
        <v>3.7463614940643311</v>
      </c>
      <c r="L1194">
        <v>-1.758925199508667</v>
      </c>
      <c r="M1194">
        <v>1</v>
      </c>
    </row>
    <row r="1195" spans="1:13" x14ac:dyDescent="0.3">
      <c r="A1195" t="s">
        <v>102</v>
      </c>
      <c r="B1195">
        <v>31742</v>
      </c>
      <c r="C1195">
        <v>1</v>
      </c>
      <c r="D1195">
        <v>1.4739885330200195</v>
      </c>
      <c r="E1195">
        <v>1.964411735534668</v>
      </c>
      <c r="F1195">
        <v>1.9036005735397341</v>
      </c>
      <c r="G1195">
        <v>51.413417816162109</v>
      </c>
      <c r="H1195">
        <v>0.37950000166893005</v>
      </c>
      <c r="I1195">
        <v>3</v>
      </c>
      <c r="J1195">
        <v>4.9424958229064941</v>
      </c>
      <c r="K1195">
        <v>3.8644492626190186</v>
      </c>
      <c r="L1195">
        <v>0.78637921810150146</v>
      </c>
      <c r="M1195">
        <v>1</v>
      </c>
    </row>
    <row r="1196" spans="1:13" x14ac:dyDescent="0.3">
      <c r="A1196" t="s">
        <v>102</v>
      </c>
      <c r="B1196">
        <v>31742</v>
      </c>
      <c r="C1196">
        <v>2</v>
      </c>
      <c r="D1196">
        <v>1.6817172765731812</v>
      </c>
      <c r="E1196">
        <v>1.8643903732299805</v>
      </c>
      <c r="F1196">
        <v>1.3282380104064939</v>
      </c>
      <c r="G1196">
        <v>62.508674621582031</v>
      </c>
      <c r="H1196">
        <v>3.6368999481201172</v>
      </c>
      <c r="I1196">
        <v>0</v>
      </c>
      <c r="J1196">
        <v>5.0663032531738281</v>
      </c>
      <c r="K1196">
        <v>1.7280231714248655</v>
      </c>
      <c r="L1196">
        <v>-1.9910829067230225</v>
      </c>
      <c r="M1196">
        <v>1</v>
      </c>
    </row>
    <row r="1197" spans="1:13" x14ac:dyDescent="0.3">
      <c r="A1197" t="s">
        <v>102</v>
      </c>
      <c r="B1197">
        <v>31742</v>
      </c>
      <c r="C1197">
        <v>3</v>
      </c>
      <c r="D1197">
        <v>1.4885416030883789</v>
      </c>
      <c r="E1197">
        <v>2.0627398490905762</v>
      </c>
      <c r="F1197">
        <v>1.0832728147506714</v>
      </c>
      <c r="G1197">
        <v>46.765514373779297</v>
      </c>
      <c r="H1197">
        <v>0.95120000839233398</v>
      </c>
      <c r="I1197">
        <v>2</v>
      </c>
      <c r="J1197">
        <v>6.4278450012207031</v>
      </c>
      <c r="K1197">
        <v>5.5493664741516113</v>
      </c>
      <c r="L1197">
        <v>-2.3932442665100098</v>
      </c>
      <c r="M1197">
        <v>1</v>
      </c>
    </row>
    <row r="1198" spans="1:13" x14ac:dyDescent="0.3">
      <c r="A1198" t="s">
        <v>102</v>
      </c>
      <c r="B1198">
        <v>31742</v>
      </c>
      <c r="C1198">
        <v>4</v>
      </c>
      <c r="D1198">
        <v>1.6845083236694336</v>
      </c>
      <c r="E1198">
        <v>2.1588780879974365</v>
      </c>
      <c r="F1198">
        <v>1.6905083656311035</v>
      </c>
      <c r="G1198">
        <v>66.451164245605469</v>
      </c>
      <c r="H1198">
        <v>4.7003002166748047</v>
      </c>
      <c r="I1198">
        <v>0</v>
      </c>
      <c r="J1198">
        <v>5.6983036994934082</v>
      </c>
      <c r="K1198">
        <v>2.4750256538391113</v>
      </c>
      <c r="L1198">
        <v>-0.20463225245475769</v>
      </c>
      <c r="M1198">
        <v>1</v>
      </c>
    </row>
    <row r="1199" spans="1:13" x14ac:dyDescent="0.3">
      <c r="A1199" t="s">
        <v>102</v>
      </c>
      <c r="B1199">
        <v>31742</v>
      </c>
      <c r="C1199">
        <v>0</v>
      </c>
      <c r="D1199">
        <v>1.4588354825973511</v>
      </c>
      <c r="E1199">
        <v>2.1013438701629639</v>
      </c>
      <c r="F1199">
        <v>1.714432954788208</v>
      </c>
      <c r="G1199">
        <v>46.760635375976563</v>
      </c>
      <c r="H1199">
        <v>0.40380001068115234</v>
      </c>
      <c r="I1199">
        <v>3</v>
      </c>
      <c r="J1199">
        <v>7.070378303527832</v>
      </c>
      <c r="K1199">
        <v>6.6274566650390625</v>
      </c>
      <c r="L1199">
        <v>-0.53074246644973755</v>
      </c>
      <c r="M1199">
        <v>2</v>
      </c>
    </row>
    <row r="1200" spans="1:13" x14ac:dyDescent="0.3">
      <c r="A1200" t="s">
        <v>102</v>
      </c>
      <c r="B1200">
        <v>31742</v>
      </c>
      <c r="C1200">
        <v>1</v>
      </c>
      <c r="D1200">
        <v>1.4676685333251951</v>
      </c>
      <c r="E1200">
        <v>2.0876960754394531</v>
      </c>
      <c r="F1200">
        <v>1.1894996166229248</v>
      </c>
      <c r="G1200">
        <v>49.270023345947266</v>
      </c>
      <c r="H1200">
        <v>0.91360002756118763</v>
      </c>
      <c r="I1200">
        <v>2</v>
      </c>
      <c r="J1200">
        <v>9.0558681488037127</v>
      </c>
      <c r="K1200">
        <v>7.033268928527832</v>
      </c>
      <c r="L1200">
        <v>-3.3666744232177734</v>
      </c>
      <c r="M1200">
        <v>2</v>
      </c>
    </row>
    <row r="1201" spans="1:13" x14ac:dyDescent="0.3">
      <c r="A1201" t="s">
        <v>102</v>
      </c>
      <c r="B1201">
        <v>31742</v>
      </c>
      <c r="C1201">
        <v>2</v>
      </c>
      <c r="D1201">
        <v>1.659231424331665</v>
      </c>
      <c r="E1201">
        <v>2.1203675270080566</v>
      </c>
      <c r="F1201">
        <v>1.0969041585922239</v>
      </c>
      <c r="G1201">
        <v>62.8876953125</v>
      </c>
      <c r="H1201">
        <v>2.5759999752044682</v>
      </c>
      <c r="I1201">
        <v>0</v>
      </c>
      <c r="J1201">
        <v>11.524020195007324</v>
      </c>
      <c r="K1201">
        <v>4.7862625122070313</v>
      </c>
      <c r="L1201">
        <v>-3.450331449508667</v>
      </c>
      <c r="M1201">
        <v>2</v>
      </c>
    </row>
    <row r="1202" spans="1:13" x14ac:dyDescent="0.3">
      <c r="A1202" t="s">
        <v>102</v>
      </c>
      <c r="B1202">
        <v>31742</v>
      </c>
      <c r="C1202">
        <v>3</v>
      </c>
      <c r="D1202">
        <v>1.5980486869812012</v>
      </c>
      <c r="E1202">
        <v>2.296043872833252</v>
      </c>
      <c r="F1202">
        <v>1.5805433988571167</v>
      </c>
      <c r="G1202">
        <v>57.662540435791016</v>
      </c>
      <c r="H1202">
        <v>2.398900032043457</v>
      </c>
      <c r="I1202">
        <v>0</v>
      </c>
      <c r="J1202">
        <v>10.997056007385254</v>
      </c>
      <c r="K1202">
        <v>6.9444761276245117</v>
      </c>
      <c r="L1202">
        <v>0.49531418085098267</v>
      </c>
      <c r="M1202">
        <v>2</v>
      </c>
    </row>
    <row r="1203" spans="1:13" x14ac:dyDescent="0.3">
      <c r="A1203" t="s">
        <v>102</v>
      </c>
      <c r="B1203">
        <v>31742</v>
      </c>
      <c r="C1203">
        <v>4</v>
      </c>
      <c r="D1203">
        <v>1.5453832149505615</v>
      </c>
      <c r="E1203">
        <v>2.1199438571929932</v>
      </c>
      <c r="F1203">
        <v>1.6463263034820557</v>
      </c>
      <c r="G1203">
        <v>50.614494323730469</v>
      </c>
      <c r="H1203">
        <v>1.5887000560760498</v>
      </c>
      <c r="I1203">
        <v>0</v>
      </c>
      <c r="J1203">
        <v>14.346199035644531</v>
      </c>
      <c r="K1203">
        <v>10.809612274169922</v>
      </c>
      <c r="L1203">
        <v>4.6769723892211914</v>
      </c>
      <c r="M1203">
        <v>2</v>
      </c>
    </row>
    <row r="1204" spans="1:13" x14ac:dyDescent="0.3">
      <c r="A1204" t="s">
        <v>102</v>
      </c>
      <c r="B1204">
        <v>31742</v>
      </c>
      <c r="C1204">
        <v>0</v>
      </c>
      <c r="D1204">
        <v>1.6263775825500488</v>
      </c>
      <c r="E1204">
        <v>1.9727834463119509</v>
      </c>
      <c r="F1204">
        <v>1.2840594053268433</v>
      </c>
      <c r="G1204">
        <v>61.560577392578125</v>
      </c>
      <c r="H1204">
        <v>2.023900032043457</v>
      </c>
      <c r="I1204">
        <v>0</v>
      </c>
      <c r="J1204">
        <v>17.416894912719727</v>
      </c>
      <c r="K1204">
        <v>8.1047611236572266</v>
      </c>
      <c r="L1204">
        <v>-4.8259773254394531</v>
      </c>
      <c r="M1204">
        <v>3</v>
      </c>
    </row>
    <row r="1205" spans="1:13" x14ac:dyDescent="0.3">
      <c r="A1205" t="s">
        <v>102</v>
      </c>
      <c r="B1205">
        <v>31742</v>
      </c>
      <c r="C1205">
        <v>1</v>
      </c>
      <c r="D1205">
        <v>1.6257047653198242</v>
      </c>
      <c r="E1205">
        <v>2.1893012523651123</v>
      </c>
      <c r="F1205">
        <v>1.5058318376541138</v>
      </c>
      <c r="G1205">
        <v>57.363487243652344</v>
      </c>
      <c r="H1205">
        <v>1.8741999864578247</v>
      </c>
      <c r="I1205">
        <v>0</v>
      </c>
      <c r="J1205">
        <v>20.757854461669918</v>
      </c>
      <c r="K1205">
        <v>12.84199333190918</v>
      </c>
      <c r="L1205">
        <v>-3.4365081787109375</v>
      </c>
      <c r="M1205">
        <v>3</v>
      </c>
    </row>
    <row r="1206" spans="1:13" x14ac:dyDescent="0.3">
      <c r="A1206" t="s">
        <v>102</v>
      </c>
      <c r="B1206">
        <v>31742</v>
      </c>
      <c r="C1206">
        <v>2</v>
      </c>
      <c r="D1206">
        <v>1.4691098928451538</v>
      </c>
      <c r="E1206">
        <v>2.1270864009857178</v>
      </c>
      <c r="F1206">
        <v>0.9685819149017334</v>
      </c>
      <c r="G1206">
        <v>49.799022674560547</v>
      </c>
      <c r="H1206">
        <v>1.7874000072479248</v>
      </c>
      <c r="I1206">
        <v>0</v>
      </c>
      <c r="J1206">
        <v>25.879734039306641</v>
      </c>
      <c r="K1206">
        <v>19.194374084472656</v>
      </c>
      <c r="L1206">
        <v>-10.48375415802002</v>
      </c>
      <c r="M1206">
        <v>3</v>
      </c>
    </row>
    <row r="1207" spans="1:13" x14ac:dyDescent="0.3">
      <c r="A1207" t="s">
        <v>102</v>
      </c>
      <c r="B1207">
        <v>31742</v>
      </c>
      <c r="C1207">
        <v>3</v>
      </c>
      <c r="D1207">
        <v>1.4070165157318115</v>
      </c>
      <c r="E1207">
        <v>2.4344375133514404</v>
      </c>
      <c r="F1207">
        <v>1.2103234529495239</v>
      </c>
      <c r="G1207">
        <v>48.155838012695313</v>
      </c>
      <c r="H1207">
        <v>1.2467000484466553</v>
      </c>
      <c r="I1207">
        <v>1</v>
      </c>
      <c r="J1207">
        <v>33.66900634765625</v>
      </c>
      <c r="K1207">
        <v>30.047466278076172</v>
      </c>
      <c r="L1207">
        <v>2.487931489944458</v>
      </c>
      <c r="M1207">
        <v>3</v>
      </c>
    </row>
    <row r="1208" spans="1:13" x14ac:dyDescent="0.3">
      <c r="A1208" t="s">
        <v>102</v>
      </c>
      <c r="B1208">
        <v>31742</v>
      </c>
      <c r="C1208">
        <v>4</v>
      </c>
      <c r="D1208">
        <v>1.3591957092285156</v>
      </c>
      <c r="E1208">
        <v>2.3399770259857178</v>
      </c>
      <c r="F1208">
        <v>1.2167025804519651</v>
      </c>
      <c r="G1208">
        <v>43.276878356933594</v>
      </c>
      <c r="H1208">
        <v>1.2128000259399414</v>
      </c>
      <c r="I1208">
        <v>1</v>
      </c>
      <c r="J1208">
        <v>29.030971527099609</v>
      </c>
      <c r="K1208">
        <v>30.471033096313477</v>
      </c>
      <c r="L1208">
        <v>4.7030072212219238</v>
      </c>
      <c r="M1208">
        <v>3</v>
      </c>
    </row>
    <row r="1209" spans="1:13" x14ac:dyDescent="0.3">
      <c r="A1209" t="s">
        <v>102</v>
      </c>
      <c r="B1209">
        <v>31742</v>
      </c>
      <c r="C1209">
        <v>0</v>
      </c>
      <c r="D1209">
        <v>1.4475157260894775</v>
      </c>
      <c r="E1209">
        <v>2.0911064147949219</v>
      </c>
      <c r="F1209">
        <v>1.8674755096435549</v>
      </c>
      <c r="G1209">
        <v>48.821640014648438</v>
      </c>
      <c r="H1209">
        <v>1.5500999689102173</v>
      </c>
      <c r="I1209">
        <v>0</v>
      </c>
      <c r="J1209">
        <v>3.0134732723236084</v>
      </c>
      <c r="K1209">
        <v>2.3450264930725098</v>
      </c>
      <c r="L1209">
        <v>1.2040776014328003</v>
      </c>
      <c r="M1209">
        <v>4</v>
      </c>
    </row>
    <row r="1210" spans="1:13" x14ac:dyDescent="0.3">
      <c r="A1210" t="s">
        <v>102</v>
      </c>
      <c r="B1210">
        <v>31742</v>
      </c>
      <c r="C1210">
        <v>1</v>
      </c>
      <c r="D1210">
        <v>1.4227133989334106</v>
      </c>
      <c r="E1210">
        <v>2.2018437385559082</v>
      </c>
      <c r="F1210">
        <v>1.5201154947280884</v>
      </c>
      <c r="G1210">
        <v>41.534160614013672</v>
      </c>
      <c r="H1210">
        <v>0.21009999513626099</v>
      </c>
      <c r="I1210">
        <v>4</v>
      </c>
      <c r="J1210">
        <v>3.9216201305389409</v>
      </c>
      <c r="K1210">
        <v>4.4262313842773438</v>
      </c>
      <c r="L1210">
        <v>-9.5560736954212203E-2</v>
      </c>
      <c r="M1210">
        <v>4</v>
      </c>
    </row>
    <row r="1211" spans="1:13" x14ac:dyDescent="0.3">
      <c r="A1211" t="s">
        <v>102</v>
      </c>
      <c r="B1211">
        <v>31742</v>
      </c>
      <c r="C1211">
        <v>2</v>
      </c>
      <c r="D1211">
        <v>1.5687935352325439</v>
      </c>
      <c r="E1211">
        <v>2.2377426624298096</v>
      </c>
      <c r="F1211">
        <v>1.3440145254135132</v>
      </c>
      <c r="G1211">
        <v>50.992095947265625</v>
      </c>
      <c r="H1211">
        <v>1.1088000535964966</v>
      </c>
      <c r="I1211">
        <v>2</v>
      </c>
      <c r="J1211">
        <v>4.9690465927124023</v>
      </c>
      <c r="K1211">
        <v>3.888480663299561</v>
      </c>
      <c r="L1211">
        <v>-1.0393576622009275</v>
      </c>
      <c r="M1211">
        <v>4</v>
      </c>
    </row>
    <row r="1212" spans="1:13" x14ac:dyDescent="0.3">
      <c r="A1212" t="s">
        <v>102</v>
      </c>
      <c r="B1212">
        <v>31742</v>
      </c>
      <c r="C1212">
        <v>3</v>
      </c>
      <c r="D1212">
        <v>1.438037633895874</v>
      </c>
      <c r="E1212">
        <v>2.1609187126159668</v>
      </c>
      <c r="F1212">
        <v>1.07222580909729</v>
      </c>
      <c r="G1212">
        <v>45.078025817871094</v>
      </c>
      <c r="H1212">
        <v>1.8071000576019287</v>
      </c>
      <c r="I1212">
        <v>0</v>
      </c>
      <c r="J1212">
        <v>4.9799380302429199</v>
      </c>
      <c r="K1212">
        <v>4.6339292526245117</v>
      </c>
      <c r="L1212">
        <v>-1.7865488529205322</v>
      </c>
      <c r="M1212">
        <v>4</v>
      </c>
    </row>
    <row r="1213" spans="1:13" x14ac:dyDescent="0.3">
      <c r="A1213" t="s">
        <v>102</v>
      </c>
      <c r="B1213">
        <v>31742</v>
      </c>
      <c r="C1213">
        <v>4</v>
      </c>
      <c r="D1213">
        <v>1.4800783395767212</v>
      </c>
      <c r="E1213">
        <v>2.2204835414886475</v>
      </c>
      <c r="F1213">
        <v>1.2685846090316772</v>
      </c>
      <c r="G1213">
        <v>47.784278869628906</v>
      </c>
      <c r="H1213">
        <v>3.0559000968933105</v>
      </c>
      <c r="I1213">
        <v>0</v>
      </c>
      <c r="J1213">
        <v>4.7539753913879395</v>
      </c>
      <c r="K1213">
        <v>4.2700886726379395</v>
      </c>
      <c r="L1213">
        <v>-0.60702449083328247</v>
      </c>
      <c r="M1213">
        <v>4</v>
      </c>
    </row>
    <row r="1214" spans="1:13" x14ac:dyDescent="0.3">
      <c r="A1214" t="s">
        <v>102</v>
      </c>
      <c r="B1214">
        <v>39100</v>
      </c>
      <c r="C1214">
        <v>1</v>
      </c>
      <c r="D1214">
        <v>1.6685137748718262</v>
      </c>
      <c r="E1214">
        <v>1.8442995548248291</v>
      </c>
      <c r="F1214">
        <v>1.0029106140136721</v>
      </c>
      <c r="G1214">
        <v>-0.10158228874206544</v>
      </c>
      <c r="H1214">
        <v>1.4739999771118164</v>
      </c>
      <c r="I1214">
        <v>1</v>
      </c>
      <c r="J1214">
        <v>-1.1309534311294556E-2</v>
      </c>
      <c r="K1214">
        <v>6.3785157203674316</v>
      </c>
      <c r="L1214">
        <v>7.4074730277061462E-2</v>
      </c>
      <c r="M1214">
        <v>0</v>
      </c>
    </row>
    <row r="1215" spans="1:13" x14ac:dyDescent="0.3">
      <c r="A1215" t="s">
        <v>102</v>
      </c>
      <c r="B1215">
        <v>39100</v>
      </c>
      <c r="C1215">
        <v>2</v>
      </c>
      <c r="D1215">
        <v>1.8762738704681396</v>
      </c>
      <c r="E1215">
        <v>1.985338568687439</v>
      </c>
      <c r="F1215">
        <v>1.3361485004425049</v>
      </c>
      <c r="G1215">
        <v>-2.1400907039642334</v>
      </c>
      <c r="H1215">
        <v>1.8690999746322632</v>
      </c>
      <c r="I1215">
        <v>0</v>
      </c>
      <c r="J1215">
        <v>-0.25172314047813416</v>
      </c>
      <c r="K1215">
        <v>6.6638641357421875</v>
      </c>
      <c r="L1215">
        <v>0.98417246341705322</v>
      </c>
      <c r="M1215">
        <v>0</v>
      </c>
    </row>
    <row r="1216" spans="1:13" x14ac:dyDescent="0.3">
      <c r="A1216" t="s">
        <v>102</v>
      </c>
      <c r="B1216">
        <v>39100</v>
      </c>
      <c r="C1216">
        <v>3</v>
      </c>
      <c r="D1216">
        <v>1.9648647308349609</v>
      </c>
      <c r="E1216">
        <v>1.8394609689712524</v>
      </c>
      <c r="F1216">
        <v>1.1757024526596069</v>
      </c>
      <c r="G1216">
        <v>11.226503372192385</v>
      </c>
      <c r="H1216">
        <v>3.2643001079559326</v>
      </c>
      <c r="I1216">
        <v>0</v>
      </c>
      <c r="J1216">
        <v>1.22132408618927</v>
      </c>
      <c r="K1216">
        <v>6.0263810157775879</v>
      </c>
      <c r="L1216">
        <v>-1.242807149887085</v>
      </c>
      <c r="M1216">
        <v>0</v>
      </c>
    </row>
    <row r="1217" spans="1:13" x14ac:dyDescent="0.3">
      <c r="A1217" t="s">
        <v>102</v>
      </c>
      <c r="B1217">
        <v>39100</v>
      </c>
      <c r="C1217">
        <v>4</v>
      </c>
      <c r="D1217">
        <v>1.6031635999679563</v>
      </c>
      <c r="E1217">
        <v>2.0614020824432373</v>
      </c>
      <c r="F1217">
        <v>1.1444017887115481</v>
      </c>
      <c r="G1217">
        <v>11.683285713195801</v>
      </c>
      <c r="H1217">
        <v>1.5922000408172607</v>
      </c>
      <c r="I1217">
        <v>0</v>
      </c>
      <c r="J1217">
        <v>1.9043877124786377</v>
      </c>
      <c r="K1217">
        <v>8.8412361145019531</v>
      </c>
      <c r="L1217">
        <v>2.5781512260437012</v>
      </c>
      <c r="M1217">
        <v>0</v>
      </c>
    </row>
    <row r="1218" spans="1:13" x14ac:dyDescent="0.3">
      <c r="A1218" t="s">
        <v>102</v>
      </c>
      <c r="B1218">
        <v>39100</v>
      </c>
      <c r="C1218">
        <v>0</v>
      </c>
      <c r="D1218">
        <v>1.5999897718429563</v>
      </c>
      <c r="E1218">
        <v>1.9447602033615112</v>
      </c>
      <c r="F1218">
        <v>1.0775768756866455</v>
      </c>
      <c r="G1218">
        <v>8.6812648773193359</v>
      </c>
      <c r="H1218">
        <v>0.88779997825622559</v>
      </c>
      <c r="I1218">
        <v>2</v>
      </c>
      <c r="J1218">
        <v>0.9067060351371764</v>
      </c>
      <c r="K1218">
        <v>5.8937926292419434</v>
      </c>
      <c r="L1218">
        <v>0.72597974538803101</v>
      </c>
      <c r="M1218">
        <v>1</v>
      </c>
    </row>
    <row r="1219" spans="1:13" x14ac:dyDescent="0.3">
      <c r="A1219" t="s">
        <v>102</v>
      </c>
      <c r="B1219">
        <v>39100</v>
      </c>
      <c r="C1219">
        <v>1</v>
      </c>
      <c r="D1219">
        <v>1.5358967781066897</v>
      </c>
      <c r="E1219">
        <v>2.1500945091247559</v>
      </c>
      <c r="F1219">
        <v>1.2881817817687988</v>
      </c>
      <c r="G1219">
        <v>6.4687504768371582</v>
      </c>
      <c r="H1219">
        <v>0.99159997701644897</v>
      </c>
      <c r="I1219">
        <v>2</v>
      </c>
      <c r="J1219">
        <v>0.89509469270706177</v>
      </c>
      <c r="K1219">
        <v>6.8051633834838867</v>
      </c>
      <c r="L1219">
        <v>4.0014605522155762</v>
      </c>
      <c r="M1219">
        <v>1</v>
      </c>
    </row>
    <row r="1220" spans="1:13" x14ac:dyDescent="0.3">
      <c r="A1220" t="s">
        <v>102</v>
      </c>
      <c r="B1220">
        <v>39100</v>
      </c>
      <c r="C1220">
        <v>2</v>
      </c>
      <c r="D1220">
        <v>1.3874319791793823</v>
      </c>
      <c r="E1220">
        <v>1.2688219547271729</v>
      </c>
      <c r="F1220">
        <v>0.82307571172714233</v>
      </c>
      <c r="G1220">
        <v>-8.5292291641235352</v>
      </c>
      <c r="H1220">
        <v>4.4843997955322266</v>
      </c>
      <c r="I1220">
        <v>0</v>
      </c>
      <c r="J1220">
        <v>-0.76181691884994507</v>
      </c>
      <c r="K1220">
        <v>4.0661721229553223</v>
      </c>
      <c r="L1220">
        <v>-3.0446145534515381</v>
      </c>
      <c r="M1220">
        <v>1</v>
      </c>
    </row>
    <row r="1221" spans="1:13" x14ac:dyDescent="0.3">
      <c r="A1221" t="s">
        <v>102</v>
      </c>
      <c r="B1221">
        <v>39100</v>
      </c>
      <c r="C1221">
        <v>3</v>
      </c>
      <c r="D1221">
        <v>1.5562751293182373</v>
      </c>
      <c r="E1221">
        <v>1.4562557935714722</v>
      </c>
      <c r="F1221">
        <v>0.95646709203720082</v>
      </c>
      <c r="G1221">
        <v>10.217616081237791</v>
      </c>
      <c r="H1221">
        <v>5.0789999961853027</v>
      </c>
      <c r="I1221">
        <v>0</v>
      </c>
      <c r="J1221">
        <v>0.59685254096984863</v>
      </c>
      <c r="K1221">
        <v>3.154304027557373</v>
      </c>
      <c r="L1221">
        <v>-1.0075904130935669</v>
      </c>
      <c r="M1221">
        <v>1</v>
      </c>
    </row>
    <row r="1222" spans="1:13" x14ac:dyDescent="0.3">
      <c r="A1222" t="s">
        <v>102</v>
      </c>
      <c r="B1222">
        <v>39100</v>
      </c>
      <c r="C1222">
        <v>4</v>
      </c>
      <c r="D1222">
        <v>1.1437082290649414</v>
      </c>
      <c r="E1222">
        <v>1.9568303823471069</v>
      </c>
      <c r="F1222">
        <v>1.1230480670928955</v>
      </c>
      <c r="G1222">
        <v>23.583433151245117</v>
      </c>
      <c r="H1222">
        <v>0.36329999566078186</v>
      </c>
      <c r="I1222">
        <v>4</v>
      </c>
      <c r="J1222">
        <v>4.0066080093383789</v>
      </c>
      <c r="K1222">
        <v>8.5165891647338867</v>
      </c>
      <c r="L1222">
        <v>-3.421013355255127</v>
      </c>
      <c r="M1222">
        <v>1</v>
      </c>
    </row>
    <row r="1223" spans="1:13" x14ac:dyDescent="0.3">
      <c r="A1223" t="s">
        <v>102</v>
      </c>
      <c r="B1223">
        <v>39100</v>
      </c>
      <c r="C1223">
        <v>0</v>
      </c>
      <c r="D1223">
        <v>1.3134509325027466</v>
      </c>
      <c r="E1223">
        <v>1.9944237470626831</v>
      </c>
      <c r="F1223">
        <v>1.2102082967758181</v>
      </c>
      <c r="G1223">
        <v>40.502243041992188</v>
      </c>
      <c r="H1223">
        <v>3.1805999279022217</v>
      </c>
      <c r="I1223">
        <v>0</v>
      </c>
      <c r="J1223">
        <v>10.960394859313965</v>
      </c>
      <c r="K1223">
        <v>12.261680603027344</v>
      </c>
      <c r="L1223">
        <v>-3.7828915119171143</v>
      </c>
      <c r="M1223">
        <v>2</v>
      </c>
    </row>
    <row r="1224" spans="1:13" x14ac:dyDescent="0.3">
      <c r="A1224" t="s">
        <v>102</v>
      </c>
      <c r="B1224">
        <v>39100</v>
      </c>
      <c r="C1224">
        <v>1</v>
      </c>
      <c r="D1224">
        <v>1.1490283012390137</v>
      </c>
      <c r="E1224">
        <v>2.0570485591888428</v>
      </c>
      <c r="F1224">
        <v>1.225955605506897</v>
      </c>
      <c r="G1224">
        <v>27.507749557495117</v>
      </c>
      <c r="H1224">
        <v>1.1705000400543213</v>
      </c>
      <c r="I1224">
        <v>1</v>
      </c>
      <c r="J1224">
        <v>7.1994104385375977</v>
      </c>
      <c r="K1224">
        <v>13.325836181640623</v>
      </c>
      <c r="L1224">
        <v>-3.6828014850616455</v>
      </c>
      <c r="M1224">
        <v>2</v>
      </c>
    </row>
    <row r="1225" spans="1:13" x14ac:dyDescent="0.3">
      <c r="A1225" t="s">
        <v>102</v>
      </c>
      <c r="B1225">
        <v>39100</v>
      </c>
      <c r="C1225">
        <v>2</v>
      </c>
      <c r="D1225">
        <v>1.2877240180969238</v>
      </c>
      <c r="E1225">
        <v>1.9346659183502195</v>
      </c>
      <c r="F1225">
        <v>1.1785539388656616</v>
      </c>
      <c r="G1225">
        <v>40.710521697998047</v>
      </c>
      <c r="H1225">
        <v>1.0056999921798706</v>
      </c>
      <c r="I1225">
        <v>2</v>
      </c>
      <c r="J1225">
        <v>10.549381256103516</v>
      </c>
      <c r="K1225">
        <v>11.703545570373535</v>
      </c>
      <c r="L1225">
        <v>-3.6524395942687988</v>
      </c>
      <c r="M1225">
        <v>2</v>
      </c>
    </row>
    <row r="1226" spans="1:13" x14ac:dyDescent="0.3">
      <c r="A1226" t="s">
        <v>102</v>
      </c>
      <c r="B1226">
        <v>39100</v>
      </c>
      <c r="C1226">
        <v>3</v>
      </c>
      <c r="D1226">
        <v>1.1832433938980105</v>
      </c>
      <c r="E1226">
        <v>2.0547103881835938</v>
      </c>
      <c r="F1226">
        <v>1.3148893117904663</v>
      </c>
      <c r="G1226">
        <v>34.319053649902344</v>
      </c>
      <c r="H1226">
        <v>0.86089998483657837</v>
      </c>
      <c r="I1226">
        <v>2</v>
      </c>
      <c r="J1226">
        <v>9.9413042068481445</v>
      </c>
      <c r="K1226">
        <v>14.159419059753418</v>
      </c>
      <c r="L1226">
        <v>-3.4046769142150879</v>
      </c>
      <c r="M1226">
        <v>2</v>
      </c>
    </row>
    <row r="1227" spans="1:13" x14ac:dyDescent="0.3">
      <c r="A1227" t="s">
        <v>102</v>
      </c>
      <c r="B1227">
        <v>39100</v>
      </c>
      <c r="C1227">
        <v>4</v>
      </c>
      <c r="D1227">
        <v>1.0967754125595093</v>
      </c>
      <c r="E1227">
        <v>2.0057778358459473</v>
      </c>
      <c r="F1227">
        <v>1.3183367252349854</v>
      </c>
      <c r="G1227">
        <v>28.365354537963867</v>
      </c>
      <c r="H1227">
        <v>1.7295000553131104</v>
      </c>
      <c r="I1227">
        <v>0</v>
      </c>
      <c r="J1227">
        <v>8.1286211013793945</v>
      </c>
      <c r="K1227">
        <v>14.592020988464355</v>
      </c>
      <c r="L1227">
        <v>-3.7061686515808105</v>
      </c>
      <c r="M1227">
        <v>2</v>
      </c>
    </row>
    <row r="1228" spans="1:13" x14ac:dyDescent="0.3">
      <c r="A1228" t="s">
        <v>102</v>
      </c>
      <c r="B1228">
        <v>39100</v>
      </c>
      <c r="C1228">
        <v>0</v>
      </c>
      <c r="D1228">
        <v>1.2212190628051758</v>
      </c>
      <c r="E1228">
        <v>1.9351710081100464</v>
      </c>
      <c r="F1228">
        <v>1.915501594543457</v>
      </c>
      <c r="G1228">
        <v>30.841131210327148</v>
      </c>
      <c r="H1228">
        <v>0.41899999976158142</v>
      </c>
      <c r="I1228">
        <v>3</v>
      </c>
      <c r="J1228">
        <v>14.485662460327148</v>
      </c>
      <c r="K1228">
        <v>21.376369476318359</v>
      </c>
      <c r="L1228">
        <v>11.4722900390625</v>
      </c>
      <c r="M1228">
        <v>3</v>
      </c>
    </row>
    <row r="1229" spans="1:13" x14ac:dyDescent="0.3">
      <c r="A1229" t="s">
        <v>102</v>
      </c>
      <c r="B1229">
        <v>39100</v>
      </c>
      <c r="C1229">
        <v>1</v>
      </c>
      <c r="D1229">
        <v>1.323917031288147</v>
      </c>
      <c r="E1229">
        <v>2.0959019660949707</v>
      </c>
      <c r="F1229">
        <v>1.4749912023544312</v>
      </c>
      <c r="G1229">
        <v>42.152622222900391</v>
      </c>
      <c r="H1229">
        <v>0.76609998941421509</v>
      </c>
      <c r="I1229">
        <v>2</v>
      </c>
      <c r="J1229">
        <v>20.132682800292969</v>
      </c>
      <c r="K1229">
        <v>22.154714584350582</v>
      </c>
      <c r="L1229">
        <v>-1.9479601383209229</v>
      </c>
      <c r="M1229">
        <v>3</v>
      </c>
    </row>
    <row r="1230" spans="1:13" x14ac:dyDescent="0.3">
      <c r="A1230" t="s">
        <v>102</v>
      </c>
      <c r="B1230">
        <v>39100</v>
      </c>
      <c r="C1230">
        <v>2</v>
      </c>
      <c r="D1230">
        <v>1.4014991521835327</v>
      </c>
      <c r="E1230">
        <v>2.1231913566589355</v>
      </c>
      <c r="F1230">
        <v>1.7800841331481934</v>
      </c>
      <c r="G1230">
        <v>40.472400665283203</v>
      </c>
      <c r="H1230">
        <v>2.0752999782562256</v>
      </c>
      <c r="I1230">
        <v>0</v>
      </c>
      <c r="J1230">
        <v>30.163677215576172</v>
      </c>
      <c r="K1230">
        <v>34.163719177246094</v>
      </c>
      <c r="L1230">
        <v>9.0871343612670898</v>
      </c>
      <c r="M1230">
        <v>3</v>
      </c>
    </row>
    <row r="1231" spans="1:13" x14ac:dyDescent="0.3">
      <c r="A1231" t="s">
        <v>102</v>
      </c>
      <c r="B1231">
        <v>39100</v>
      </c>
      <c r="C1231">
        <v>3</v>
      </c>
      <c r="D1231">
        <v>1.9168639183044431</v>
      </c>
      <c r="E1231">
        <v>2.0754280090332031</v>
      </c>
      <c r="F1231">
        <v>1.5704343318939209</v>
      </c>
      <c r="G1231">
        <v>0.70477241277694702</v>
      </c>
      <c r="H1231">
        <v>2.0622000694274902</v>
      </c>
      <c r="I1231">
        <v>0</v>
      </c>
      <c r="J1231">
        <v>0.49839800596237183</v>
      </c>
      <c r="K1231">
        <v>39.216293334960938</v>
      </c>
      <c r="L1231">
        <v>10.180414199829102</v>
      </c>
      <c r="M1231">
        <v>3</v>
      </c>
    </row>
    <row r="1232" spans="1:13" x14ac:dyDescent="0.3">
      <c r="A1232" t="s">
        <v>102</v>
      </c>
      <c r="B1232">
        <v>39100</v>
      </c>
      <c r="C1232">
        <v>4</v>
      </c>
      <c r="D1232">
        <v>1.0800161361694336</v>
      </c>
      <c r="E1232">
        <v>1.5112414360046389</v>
      </c>
      <c r="F1232">
        <v>1.369139552116394</v>
      </c>
      <c r="G1232">
        <v>22.57695198059082</v>
      </c>
      <c r="H1232">
        <v>4.5465002059936523</v>
      </c>
      <c r="I1232">
        <v>0</v>
      </c>
      <c r="J1232">
        <v>12.756139755249023</v>
      </c>
      <c r="K1232">
        <v>29.678905487060547</v>
      </c>
      <c r="L1232">
        <v>-7.7711181640625</v>
      </c>
      <c r="M1232">
        <v>3</v>
      </c>
    </row>
    <row r="1233" spans="1:13" x14ac:dyDescent="0.3">
      <c r="A1233" t="s">
        <v>102</v>
      </c>
      <c r="B1233">
        <v>39100</v>
      </c>
      <c r="C1233">
        <v>0</v>
      </c>
      <c r="D1233">
        <v>1.8659437894821167</v>
      </c>
      <c r="E1233">
        <v>1.7766523361206057</v>
      </c>
      <c r="F1233">
        <v>1.4565353393554688</v>
      </c>
      <c r="G1233">
        <v>3.720036506652832</v>
      </c>
      <c r="H1233">
        <v>1.1502000093460083</v>
      </c>
      <c r="I1233">
        <v>1</v>
      </c>
      <c r="J1233">
        <v>0.28881707787513733</v>
      </c>
      <c r="K1233">
        <v>4.4420475959777832</v>
      </c>
      <c r="L1233">
        <v>-1.9589513540267944E-2</v>
      </c>
      <c r="M1233">
        <v>4</v>
      </c>
    </row>
    <row r="1234" spans="1:13" x14ac:dyDescent="0.3">
      <c r="A1234" t="s">
        <v>102</v>
      </c>
      <c r="B1234">
        <v>39100</v>
      </c>
      <c r="C1234">
        <v>1</v>
      </c>
      <c r="D1234">
        <v>1.9271785020828247</v>
      </c>
      <c r="E1234">
        <v>1.6713628768920898</v>
      </c>
      <c r="F1234">
        <v>1.2023587226867676</v>
      </c>
      <c r="G1234">
        <v>10.345804214477541</v>
      </c>
      <c r="H1234">
        <v>0.86540001630783081</v>
      </c>
      <c r="I1234">
        <v>2</v>
      </c>
      <c r="J1234">
        <v>1.1296303272247314</v>
      </c>
      <c r="K1234">
        <v>6.1868867874145508</v>
      </c>
      <c r="L1234">
        <v>0.10807576030492784</v>
      </c>
      <c r="M1234">
        <v>4</v>
      </c>
    </row>
    <row r="1235" spans="1:13" x14ac:dyDescent="0.3">
      <c r="A1235" t="s">
        <v>102</v>
      </c>
      <c r="B1235">
        <v>39100</v>
      </c>
      <c r="C1235">
        <v>2</v>
      </c>
      <c r="D1235">
        <v>1.9450381994247437</v>
      </c>
      <c r="E1235">
        <v>1.883345365524292</v>
      </c>
      <c r="F1235">
        <v>1.4263885021209717</v>
      </c>
      <c r="G1235">
        <v>8.9893226623535156</v>
      </c>
      <c r="H1235">
        <v>1.0808999538421631</v>
      </c>
      <c r="I1235">
        <v>2</v>
      </c>
      <c r="J1235">
        <v>1.1292123794555664</v>
      </c>
      <c r="K1235">
        <v>6.7130637168884277</v>
      </c>
      <c r="L1235">
        <v>2.4265875816345215</v>
      </c>
      <c r="M1235">
        <v>4</v>
      </c>
    </row>
    <row r="1236" spans="1:13" x14ac:dyDescent="0.3">
      <c r="A1236" t="s">
        <v>102</v>
      </c>
      <c r="B1236">
        <v>39100</v>
      </c>
      <c r="C1236">
        <v>3</v>
      </c>
      <c r="D1236">
        <v>2.0887553691864018</v>
      </c>
      <c r="E1236">
        <v>1.6877802610397341</v>
      </c>
      <c r="F1236">
        <v>1.2657650709152222</v>
      </c>
      <c r="G1236">
        <v>14.281180381774902</v>
      </c>
      <c r="H1236">
        <v>2.0896999835968018</v>
      </c>
      <c r="I1236">
        <v>0</v>
      </c>
      <c r="J1236">
        <v>1.7645467519760132</v>
      </c>
      <c r="K1236">
        <v>6.880305290222168</v>
      </c>
      <c r="L1236">
        <v>-0.84585988521575928</v>
      </c>
      <c r="M1236">
        <v>4</v>
      </c>
    </row>
    <row r="1237" spans="1:13" x14ac:dyDescent="0.3">
      <c r="A1237" t="s">
        <v>102</v>
      </c>
      <c r="B1237">
        <v>39100</v>
      </c>
      <c r="C1237">
        <v>4</v>
      </c>
      <c r="D1237">
        <v>2.0572667121887207</v>
      </c>
      <c r="E1237">
        <v>1.4201219081878662</v>
      </c>
      <c r="F1237">
        <v>1.1449848413467407</v>
      </c>
      <c r="G1237">
        <v>23.786006927490231</v>
      </c>
      <c r="H1237">
        <v>3.4823000431060791</v>
      </c>
      <c r="I1237">
        <v>0</v>
      </c>
      <c r="J1237">
        <v>2.6452269554138184</v>
      </c>
      <c r="K1237">
        <v>5.5314664840698242</v>
      </c>
      <c r="L1237">
        <v>-2.3282825946807861</v>
      </c>
      <c r="M1237">
        <v>4</v>
      </c>
    </row>
    <row r="1238" spans="1:13" x14ac:dyDescent="0.3">
      <c r="A1238" t="s">
        <v>102</v>
      </c>
      <c r="B1238">
        <v>39100</v>
      </c>
      <c r="C1238">
        <v>0</v>
      </c>
      <c r="D1238">
        <v>1.1779232025146484</v>
      </c>
      <c r="E1238">
        <v>1.7740561962127686</v>
      </c>
      <c r="F1238">
        <v>1.6749752759933472</v>
      </c>
      <c r="G1238">
        <v>-61.736972808837891</v>
      </c>
      <c r="H1238">
        <v>0</v>
      </c>
      <c r="I1238">
        <v>0</v>
      </c>
      <c r="J1238">
        <v>-0.52912205457687378</v>
      </c>
      <c r="K1238">
        <v>0.25377050042152405</v>
      </c>
      <c r="L1238">
        <v>0.12852826714515686</v>
      </c>
      <c r="M1238">
        <v>0</v>
      </c>
    </row>
    <row r="1239" spans="1:13" x14ac:dyDescent="0.3">
      <c r="A1239" t="s">
        <v>102</v>
      </c>
      <c r="B1239">
        <v>40509</v>
      </c>
      <c r="C1239">
        <v>0</v>
      </c>
      <c r="D1239">
        <v>1.9169083833694456</v>
      </c>
      <c r="E1239">
        <v>2.0368030071258545</v>
      </c>
      <c r="F1239">
        <v>1.8730231523513792</v>
      </c>
      <c r="G1239">
        <v>-8.5694808959960938</v>
      </c>
      <c r="H1239">
        <v>1.2316000461578369</v>
      </c>
      <c r="I1239">
        <v>1</v>
      </c>
      <c r="J1239">
        <v>-0.70691680908203125</v>
      </c>
      <c r="K1239">
        <v>4.1090407371520996</v>
      </c>
      <c r="L1239">
        <v>2.2633719444274902</v>
      </c>
      <c r="M1239">
        <v>0</v>
      </c>
    </row>
    <row r="1240" spans="1:13" x14ac:dyDescent="0.3">
      <c r="A1240" t="s">
        <v>102</v>
      </c>
      <c r="B1240">
        <v>40509</v>
      </c>
      <c r="C1240">
        <v>1</v>
      </c>
      <c r="D1240">
        <v>2.0478227138519287</v>
      </c>
      <c r="E1240">
        <v>1.99755334854126</v>
      </c>
      <c r="F1240">
        <v>1.6560165882110596</v>
      </c>
      <c r="G1240">
        <v>0.2075875848531723</v>
      </c>
      <c r="H1240">
        <v>1.5961999893188477</v>
      </c>
      <c r="I1240">
        <v>0</v>
      </c>
      <c r="J1240">
        <v>1.7613060772418976E-2</v>
      </c>
      <c r="K1240">
        <v>4.7023158073425293</v>
      </c>
      <c r="L1240">
        <v>1.2331496477127075</v>
      </c>
      <c r="M1240">
        <v>0</v>
      </c>
    </row>
    <row r="1241" spans="1:13" x14ac:dyDescent="0.3">
      <c r="A1241" t="s">
        <v>102</v>
      </c>
      <c r="B1241">
        <v>40509</v>
      </c>
      <c r="C1241">
        <v>2</v>
      </c>
      <c r="D1241">
        <v>2.1417236328125</v>
      </c>
      <c r="E1241">
        <v>1.9668270349502563</v>
      </c>
      <c r="F1241">
        <v>1.6466635465621948</v>
      </c>
      <c r="G1241">
        <v>6.8226680755615234</v>
      </c>
      <c r="H1241">
        <v>2.172199964523315</v>
      </c>
      <c r="I1241">
        <v>0</v>
      </c>
      <c r="J1241">
        <v>0.60074508190155029</v>
      </c>
      <c r="K1241">
        <v>4.9531035423278809</v>
      </c>
      <c r="L1241">
        <v>0.82355165481567383</v>
      </c>
      <c r="M1241">
        <v>0</v>
      </c>
    </row>
    <row r="1242" spans="1:13" x14ac:dyDescent="0.3">
      <c r="A1242" t="s">
        <v>102</v>
      </c>
      <c r="B1242">
        <v>40509</v>
      </c>
      <c r="C1242">
        <v>3</v>
      </c>
      <c r="D1242">
        <v>1.4947524070739746</v>
      </c>
      <c r="E1242">
        <v>2.0992906093597412</v>
      </c>
      <c r="F1242">
        <v>1.8573224544525144</v>
      </c>
      <c r="G1242">
        <v>51.398647308349609</v>
      </c>
      <c r="H1242">
        <v>1.3782999515533447</v>
      </c>
      <c r="I1242">
        <v>1</v>
      </c>
      <c r="J1242">
        <v>5.7322998046875</v>
      </c>
      <c r="K1242">
        <v>4.4757299423217773</v>
      </c>
      <c r="L1242">
        <v>0.953926682472229</v>
      </c>
      <c r="M1242">
        <v>0</v>
      </c>
    </row>
    <row r="1243" spans="1:13" x14ac:dyDescent="0.3">
      <c r="A1243" t="s">
        <v>102</v>
      </c>
      <c r="B1243">
        <v>40509</v>
      </c>
      <c r="C1243">
        <v>4</v>
      </c>
      <c r="D1243">
        <v>1.3988997936248779</v>
      </c>
      <c r="E1243">
        <v>1.9842724800109863</v>
      </c>
      <c r="F1243">
        <v>1.5234676599502563</v>
      </c>
      <c r="G1243">
        <v>43.851902008056641</v>
      </c>
      <c r="H1243">
        <v>1.8070000410079956</v>
      </c>
      <c r="I1243">
        <v>0</v>
      </c>
      <c r="J1243">
        <v>5.352562427520752</v>
      </c>
      <c r="K1243">
        <v>5.437624454498291</v>
      </c>
      <c r="L1243">
        <v>-1.2139719724655151</v>
      </c>
      <c r="M1243">
        <v>0</v>
      </c>
    </row>
    <row r="1244" spans="1:13" x14ac:dyDescent="0.3">
      <c r="A1244" t="s">
        <v>102</v>
      </c>
      <c r="B1244">
        <v>40509</v>
      </c>
      <c r="C1244">
        <v>0</v>
      </c>
      <c r="D1244">
        <v>1.3061279058456421</v>
      </c>
      <c r="E1244">
        <v>1.943459630012512</v>
      </c>
      <c r="F1244">
        <v>1.2741276025772097</v>
      </c>
      <c r="G1244">
        <v>38.756916046142578</v>
      </c>
      <c r="H1244">
        <v>1.9292999505996704</v>
      </c>
      <c r="I1244">
        <v>0</v>
      </c>
      <c r="J1244">
        <v>4.640446662902832</v>
      </c>
      <c r="K1244">
        <v>5.1484193801879883</v>
      </c>
      <c r="L1244">
        <v>-2.6281843185424805</v>
      </c>
      <c r="M1244">
        <v>1</v>
      </c>
    </row>
    <row r="1245" spans="1:13" x14ac:dyDescent="0.3">
      <c r="A1245" t="s">
        <v>102</v>
      </c>
      <c r="B1245">
        <v>40509</v>
      </c>
      <c r="C1245">
        <v>1</v>
      </c>
      <c r="D1245">
        <v>1.2983418703079224</v>
      </c>
      <c r="E1245">
        <v>2.0233023166656494</v>
      </c>
      <c r="F1245">
        <v>1.7099267244338989</v>
      </c>
      <c r="G1245">
        <v>39.001953125</v>
      </c>
      <c r="H1245">
        <v>0.42739999294281006</v>
      </c>
      <c r="I1245">
        <v>3</v>
      </c>
      <c r="J1245">
        <v>4.0699853897094727</v>
      </c>
      <c r="K1245">
        <v>5.0247178077697754</v>
      </c>
      <c r="L1245">
        <v>9.7461752593517303E-2</v>
      </c>
      <c r="M1245">
        <v>1</v>
      </c>
    </row>
    <row r="1246" spans="1:13" x14ac:dyDescent="0.3">
      <c r="A1246" t="s">
        <v>102</v>
      </c>
      <c r="B1246">
        <v>40509</v>
      </c>
      <c r="C1246">
        <v>2</v>
      </c>
      <c r="D1246">
        <v>1.4182685613632202</v>
      </c>
      <c r="E1246">
        <v>2.0721454620361328</v>
      </c>
      <c r="F1246">
        <v>1.4389842748641968</v>
      </c>
      <c r="G1246">
        <v>49.485115051269531</v>
      </c>
      <c r="H1246">
        <v>2.0524001121520996</v>
      </c>
      <c r="I1246">
        <v>0</v>
      </c>
      <c r="J1246">
        <v>4.1512646675109863</v>
      </c>
      <c r="K1246">
        <v>3.3950886726379395</v>
      </c>
      <c r="L1246">
        <v>-1.028242826461792</v>
      </c>
      <c r="M1246">
        <v>1</v>
      </c>
    </row>
    <row r="1247" spans="1:13" x14ac:dyDescent="0.3">
      <c r="A1247" t="s">
        <v>102</v>
      </c>
      <c r="B1247">
        <v>40509</v>
      </c>
      <c r="C1247">
        <v>3</v>
      </c>
      <c r="D1247">
        <v>1.5189470052719116</v>
      </c>
      <c r="E1247">
        <v>2.2285754680633545</v>
      </c>
      <c r="F1247">
        <v>1.902699828147888</v>
      </c>
      <c r="G1247">
        <v>28.50285530090332</v>
      </c>
      <c r="H1247">
        <v>1.7878999710083008</v>
      </c>
      <c r="I1247">
        <v>0</v>
      </c>
      <c r="J1247">
        <v>3.0072860717773442</v>
      </c>
      <c r="K1247">
        <v>5.1839380264282227</v>
      </c>
      <c r="L1247">
        <v>-1.9485998153686523</v>
      </c>
      <c r="M1247">
        <v>1</v>
      </c>
    </row>
    <row r="1248" spans="1:13" x14ac:dyDescent="0.3">
      <c r="A1248" t="s">
        <v>102</v>
      </c>
      <c r="B1248">
        <v>40509</v>
      </c>
      <c r="C1248">
        <v>4</v>
      </c>
      <c r="D1248">
        <v>1.5955228805541992</v>
      </c>
      <c r="E1248">
        <v>2.2382762432098389</v>
      </c>
      <c r="F1248">
        <v>2.1091463565826416</v>
      </c>
      <c r="G1248">
        <v>31.546741485595703</v>
      </c>
      <c r="H1248">
        <v>2.0841000080108643</v>
      </c>
      <c r="I1248">
        <v>0</v>
      </c>
      <c r="J1248">
        <v>3.6506831645965576</v>
      </c>
      <c r="K1248">
        <v>5.8782358169555664</v>
      </c>
      <c r="L1248">
        <v>-0.8983113169670105</v>
      </c>
      <c r="M1248">
        <v>1</v>
      </c>
    </row>
    <row r="1249" spans="1:13" x14ac:dyDescent="0.3">
      <c r="A1249" t="s">
        <v>102</v>
      </c>
      <c r="B1249">
        <v>40509</v>
      </c>
      <c r="C1249">
        <v>0</v>
      </c>
      <c r="D1249">
        <v>1.4885693788528442</v>
      </c>
      <c r="E1249">
        <v>2.0917587280273442</v>
      </c>
      <c r="F1249">
        <v>1.3836641311645508</v>
      </c>
      <c r="G1249">
        <v>45.225727081298828</v>
      </c>
      <c r="H1249">
        <v>0.46849998831748962</v>
      </c>
      <c r="I1249">
        <v>3</v>
      </c>
      <c r="J1249">
        <v>9.4756250381469727</v>
      </c>
      <c r="K1249">
        <v>6.834477424621582</v>
      </c>
      <c r="L1249">
        <v>-6.45550537109375</v>
      </c>
      <c r="M1249">
        <v>2</v>
      </c>
    </row>
    <row r="1250" spans="1:13" x14ac:dyDescent="0.3">
      <c r="A1250" t="s">
        <v>102</v>
      </c>
      <c r="B1250">
        <v>40509</v>
      </c>
      <c r="C1250">
        <v>1</v>
      </c>
      <c r="D1250">
        <v>1.4411020278930664</v>
      </c>
      <c r="E1250">
        <v>2.1935055255889893</v>
      </c>
      <c r="F1250">
        <v>2.0003068447113037</v>
      </c>
      <c r="G1250">
        <v>40.782157897949219</v>
      </c>
      <c r="H1250">
        <v>1.0508999824523926</v>
      </c>
      <c r="I1250">
        <v>2</v>
      </c>
      <c r="J1250">
        <v>9.1440114974975604</v>
      </c>
      <c r="K1250">
        <v>10.599803924560549</v>
      </c>
      <c r="L1250">
        <v>8.072979748249054E-2</v>
      </c>
      <c r="M1250">
        <v>2</v>
      </c>
    </row>
    <row r="1251" spans="1:13" x14ac:dyDescent="0.3">
      <c r="A1251" t="s">
        <v>102</v>
      </c>
      <c r="B1251">
        <v>40509</v>
      </c>
      <c r="C1251">
        <v>2</v>
      </c>
      <c r="D1251">
        <v>1.4765197038650513</v>
      </c>
      <c r="E1251">
        <v>2.1913349628448486</v>
      </c>
      <c r="F1251">
        <v>1.6511499881744385</v>
      </c>
      <c r="G1251">
        <v>41.428447723388672</v>
      </c>
      <c r="H1251">
        <v>0.9406999945640564</v>
      </c>
      <c r="I1251">
        <v>2</v>
      </c>
      <c r="J1251">
        <v>8.5719327926635742</v>
      </c>
      <c r="K1251">
        <v>8.9969396591186523</v>
      </c>
      <c r="L1251">
        <v>-3.6608433723449703</v>
      </c>
      <c r="M1251">
        <v>2</v>
      </c>
    </row>
    <row r="1252" spans="1:13" x14ac:dyDescent="0.3">
      <c r="A1252" t="s">
        <v>102</v>
      </c>
      <c r="B1252">
        <v>40509</v>
      </c>
      <c r="C1252">
        <v>3</v>
      </c>
      <c r="D1252">
        <v>1.4673258066177368</v>
      </c>
      <c r="E1252">
        <v>2.2534215450286865</v>
      </c>
      <c r="F1252">
        <v>2.0173120498657227</v>
      </c>
      <c r="G1252">
        <v>43.493179321289063</v>
      </c>
      <c r="H1252">
        <v>0.9204999804496764</v>
      </c>
      <c r="I1252">
        <v>2</v>
      </c>
      <c r="J1252">
        <v>10.03700065612793</v>
      </c>
      <c r="K1252">
        <v>10.516077041625977</v>
      </c>
      <c r="L1252">
        <v>1.154984712600708</v>
      </c>
      <c r="M1252">
        <v>2</v>
      </c>
    </row>
    <row r="1253" spans="1:13" x14ac:dyDescent="0.3">
      <c r="A1253" t="s">
        <v>102</v>
      </c>
      <c r="B1253">
        <v>40509</v>
      </c>
      <c r="C1253">
        <v>4</v>
      </c>
      <c r="D1253">
        <v>1.51847243309021</v>
      </c>
      <c r="E1253">
        <v>2.2210094928741455</v>
      </c>
      <c r="F1253">
        <v>1.9864042997360229</v>
      </c>
      <c r="G1253">
        <v>30.519260406494141</v>
      </c>
      <c r="H1253">
        <v>1.4124000072479248</v>
      </c>
      <c r="I1253">
        <v>1</v>
      </c>
      <c r="J1253">
        <v>7.7337660789489746</v>
      </c>
      <c r="K1253">
        <v>12.748343467712402</v>
      </c>
      <c r="L1253">
        <v>-3.0974698066711426</v>
      </c>
      <c r="M1253">
        <v>2</v>
      </c>
    </row>
    <row r="1254" spans="1:13" x14ac:dyDescent="0.3">
      <c r="A1254" t="s">
        <v>102</v>
      </c>
      <c r="B1254">
        <v>40509</v>
      </c>
      <c r="C1254">
        <v>0</v>
      </c>
      <c r="D1254">
        <v>1.469520092010498</v>
      </c>
      <c r="E1254">
        <v>2.1337788105010982</v>
      </c>
      <c r="F1254">
        <v>1.869587779045105</v>
      </c>
      <c r="G1254">
        <v>40.614959716796875</v>
      </c>
      <c r="H1254">
        <v>0.40979999303817749</v>
      </c>
      <c r="I1254">
        <v>3</v>
      </c>
      <c r="J1254">
        <v>16.174474716186523</v>
      </c>
      <c r="K1254">
        <v>17.756994247436523</v>
      </c>
      <c r="L1254">
        <v>-6.358527660369873</v>
      </c>
      <c r="M1254">
        <v>3</v>
      </c>
    </row>
    <row r="1255" spans="1:13" x14ac:dyDescent="0.3">
      <c r="A1255" t="s">
        <v>102</v>
      </c>
      <c r="B1255">
        <v>40509</v>
      </c>
      <c r="C1255">
        <v>1</v>
      </c>
      <c r="D1255">
        <v>1.4813162088394165</v>
      </c>
      <c r="E1255">
        <v>2.1794922351837158</v>
      </c>
      <c r="F1255">
        <v>1.5561991930007937</v>
      </c>
      <c r="G1255">
        <v>31.403041839599609</v>
      </c>
      <c r="H1255">
        <v>0.41980001330375671</v>
      </c>
      <c r="I1255">
        <v>4</v>
      </c>
      <c r="J1255">
        <v>19.047565460205082</v>
      </c>
      <c r="K1255">
        <v>22.894083023071289</v>
      </c>
      <c r="L1255">
        <v>-21.198482513427734</v>
      </c>
      <c r="M1255">
        <v>3</v>
      </c>
    </row>
    <row r="1256" spans="1:13" x14ac:dyDescent="0.3">
      <c r="A1256" t="s">
        <v>102</v>
      </c>
      <c r="B1256">
        <v>40509</v>
      </c>
      <c r="C1256">
        <v>2</v>
      </c>
      <c r="D1256">
        <v>1.3972204923629761</v>
      </c>
      <c r="E1256">
        <v>2.1676774024963379</v>
      </c>
      <c r="F1256">
        <v>2.1385548114776611</v>
      </c>
      <c r="G1256">
        <v>32.512054443359375</v>
      </c>
      <c r="H1256">
        <v>0.47830000519752502</v>
      </c>
      <c r="I1256">
        <v>4</v>
      </c>
      <c r="J1256">
        <v>18.305204391479492</v>
      </c>
      <c r="K1256">
        <v>28.643680572509769</v>
      </c>
      <c r="L1256">
        <v>2.0934255123138428</v>
      </c>
      <c r="M1256">
        <v>3</v>
      </c>
    </row>
    <row r="1257" spans="1:13" x14ac:dyDescent="0.3">
      <c r="A1257" t="s">
        <v>102</v>
      </c>
      <c r="B1257">
        <v>40509</v>
      </c>
      <c r="C1257">
        <v>3</v>
      </c>
      <c r="D1257">
        <v>1.5135595798492432</v>
      </c>
      <c r="E1257">
        <v>2.1860916614532471</v>
      </c>
      <c r="F1257">
        <v>2.2586963176727295</v>
      </c>
      <c r="G1257">
        <v>38.144691467285149</v>
      </c>
      <c r="H1257">
        <v>1.3000999689102173</v>
      </c>
      <c r="I1257">
        <v>1</v>
      </c>
      <c r="J1257">
        <v>22.398271560668945</v>
      </c>
      <c r="K1257">
        <v>28.393123626708984</v>
      </c>
      <c r="L1257">
        <v>2.6843245029449463</v>
      </c>
      <c r="M1257">
        <v>3</v>
      </c>
    </row>
    <row r="1258" spans="1:13" x14ac:dyDescent="0.3">
      <c r="A1258" t="s">
        <v>102</v>
      </c>
      <c r="B1258">
        <v>40509</v>
      </c>
      <c r="C1258">
        <v>4</v>
      </c>
      <c r="D1258">
        <v>1.5120691061019895</v>
      </c>
      <c r="E1258">
        <v>2.2030956745147705</v>
      </c>
      <c r="F1258">
        <v>2.2389323711395264</v>
      </c>
      <c r="G1258">
        <v>34.96484375</v>
      </c>
      <c r="H1258">
        <v>1.6225999593734739</v>
      </c>
      <c r="I1258">
        <v>0</v>
      </c>
      <c r="J1258">
        <v>22.138835906982425</v>
      </c>
      <c r="K1258">
        <v>31.640277862548828</v>
      </c>
      <c r="L1258">
        <v>1.0846953392028809</v>
      </c>
      <c r="M1258">
        <v>3</v>
      </c>
    </row>
    <row r="1259" spans="1:13" x14ac:dyDescent="0.3">
      <c r="A1259" t="s">
        <v>102</v>
      </c>
      <c r="B1259">
        <v>40509</v>
      </c>
      <c r="C1259">
        <v>0</v>
      </c>
      <c r="D1259">
        <v>2.0902810096740723</v>
      </c>
      <c r="E1259">
        <v>1.9789084196090696</v>
      </c>
      <c r="F1259">
        <v>1.7573944330215454</v>
      </c>
      <c r="G1259">
        <v>17.642492294311523</v>
      </c>
      <c r="H1259">
        <v>1.2311999797821045</v>
      </c>
      <c r="I1259">
        <v>1</v>
      </c>
      <c r="J1259">
        <v>0.99573087692260742</v>
      </c>
      <c r="K1259">
        <v>3.0922117233276367</v>
      </c>
      <c r="L1259">
        <v>-0.49056464433670049</v>
      </c>
      <c r="M1259">
        <v>4</v>
      </c>
    </row>
    <row r="1260" spans="1:13" x14ac:dyDescent="0.3">
      <c r="A1260" t="s">
        <v>102</v>
      </c>
      <c r="B1260">
        <v>40509</v>
      </c>
      <c r="C1260">
        <v>1</v>
      </c>
      <c r="D1260">
        <v>1.5812778472900391</v>
      </c>
      <c r="E1260">
        <v>2.1708712577819824</v>
      </c>
      <c r="F1260">
        <v>1.5703068971633911</v>
      </c>
      <c r="G1260">
        <v>30.363176345825195</v>
      </c>
      <c r="H1260">
        <v>0.83850002288818359</v>
      </c>
      <c r="I1260">
        <v>2</v>
      </c>
      <c r="J1260">
        <v>3.810103178024292</v>
      </c>
      <c r="K1260">
        <v>4.4271306991577148</v>
      </c>
      <c r="L1260">
        <v>-4.7643570899963379</v>
      </c>
      <c r="M1260">
        <v>4</v>
      </c>
    </row>
    <row r="1261" spans="1:13" x14ac:dyDescent="0.3">
      <c r="A1261" t="s">
        <v>102</v>
      </c>
      <c r="B1261">
        <v>40509</v>
      </c>
      <c r="C1261">
        <v>2</v>
      </c>
      <c r="D1261">
        <v>1.45721435546875</v>
      </c>
      <c r="E1261">
        <v>2.1295070648193359</v>
      </c>
      <c r="F1261">
        <v>1.8613729476928711</v>
      </c>
      <c r="G1261">
        <v>36.106513977050781</v>
      </c>
      <c r="H1261">
        <v>1.4905999898910522</v>
      </c>
      <c r="I1261">
        <v>1</v>
      </c>
      <c r="J1261">
        <v>3.3834366798400879</v>
      </c>
      <c r="K1261">
        <v>4.5335855484008789</v>
      </c>
      <c r="L1261">
        <v>-0.98210084438323964</v>
      </c>
      <c r="M1261">
        <v>4</v>
      </c>
    </row>
    <row r="1262" spans="1:13" x14ac:dyDescent="0.3">
      <c r="A1262" t="s">
        <v>102</v>
      </c>
      <c r="B1262">
        <v>40509</v>
      </c>
      <c r="C1262">
        <v>3</v>
      </c>
      <c r="D1262">
        <v>2.1666722297668457</v>
      </c>
      <c r="E1262">
        <v>2.0176417827606201</v>
      </c>
      <c r="F1262">
        <v>1.8762277364730835</v>
      </c>
      <c r="G1262">
        <v>11.808741569519045</v>
      </c>
      <c r="H1262">
        <v>2.2878000736236572</v>
      </c>
      <c r="I1262">
        <v>0</v>
      </c>
      <c r="J1262">
        <v>1.2303493022918699</v>
      </c>
      <c r="K1262">
        <v>5.7371368408203125</v>
      </c>
      <c r="L1262">
        <v>1.3103021383285522</v>
      </c>
      <c r="M1262">
        <v>4</v>
      </c>
    </row>
    <row r="1263" spans="1:13" x14ac:dyDescent="0.3">
      <c r="A1263" t="s">
        <v>102</v>
      </c>
      <c r="B1263">
        <v>40509</v>
      </c>
      <c r="C1263">
        <v>4</v>
      </c>
      <c r="D1263">
        <v>1.2832396030426023</v>
      </c>
      <c r="E1263">
        <v>2.0369677543640137</v>
      </c>
      <c r="F1263">
        <v>1.5271309614181521</v>
      </c>
      <c r="G1263">
        <v>37.171981811523438</v>
      </c>
      <c r="H1263">
        <v>1.4428000450134275</v>
      </c>
      <c r="I1263">
        <v>1</v>
      </c>
      <c r="J1263">
        <v>4.8530950546264648</v>
      </c>
      <c r="K1263">
        <v>6.1605749130249023</v>
      </c>
      <c r="L1263">
        <v>-1.7349468469619751</v>
      </c>
      <c r="M1263">
        <v>4</v>
      </c>
    </row>
    <row r="1264" spans="1:13" x14ac:dyDescent="0.3">
      <c r="A1264" t="s">
        <v>102</v>
      </c>
      <c r="B1264">
        <v>48450</v>
      </c>
      <c r="C1264">
        <v>0</v>
      </c>
      <c r="D1264">
        <v>1.8519641160964968</v>
      </c>
      <c r="E1264">
        <v>1.826820969581604</v>
      </c>
      <c r="F1264">
        <v>7.0858895778656006E-2</v>
      </c>
      <c r="G1264">
        <v>-1.4653823375701904</v>
      </c>
      <c r="H1264">
        <v>0.84950000047683716</v>
      </c>
      <c r="I1264">
        <v>2</v>
      </c>
      <c r="J1264">
        <v>-0.14354477822780609</v>
      </c>
      <c r="K1264">
        <v>5.6104011535644531</v>
      </c>
      <c r="L1264">
        <v>-0.10107877105474472</v>
      </c>
      <c r="M1264">
        <v>0</v>
      </c>
    </row>
    <row r="1265" spans="1:13" x14ac:dyDescent="0.3">
      <c r="A1265" t="s">
        <v>102</v>
      </c>
      <c r="B1265">
        <v>48450</v>
      </c>
      <c r="C1265">
        <v>1</v>
      </c>
      <c r="D1265">
        <v>2.032275915145874</v>
      </c>
      <c r="E1265">
        <v>1.93996262550354</v>
      </c>
      <c r="F1265">
        <v>0.49051710963249207</v>
      </c>
      <c r="G1265">
        <v>17.126821517944336</v>
      </c>
      <c r="H1265">
        <v>1.6833000183105469</v>
      </c>
      <c r="I1265">
        <v>0</v>
      </c>
      <c r="J1265">
        <v>1.325059175491333</v>
      </c>
      <c r="K1265">
        <v>4.1077327728271484</v>
      </c>
      <c r="L1265">
        <v>-1.2714599370956421</v>
      </c>
      <c r="M1265">
        <v>0</v>
      </c>
    </row>
    <row r="1266" spans="1:13" x14ac:dyDescent="0.3">
      <c r="A1266" t="s">
        <v>102</v>
      </c>
      <c r="B1266">
        <v>48450</v>
      </c>
      <c r="C1266">
        <v>2</v>
      </c>
      <c r="D1266">
        <v>2.1033563613891602</v>
      </c>
      <c r="E1266">
        <v>2.0685150623321533</v>
      </c>
      <c r="F1266">
        <v>0.60806405544281006</v>
      </c>
      <c r="G1266">
        <v>21.590419769287109</v>
      </c>
      <c r="H1266">
        <v>0.74889999628067017</v>
      </c>
      <c r="I1266">
        <v>3</v>
      </c>
      <c r="J1266">
        <v>2.6023650169372559</v>
      </c>
      <c r="K1266">
        <v>6.310610294342041</v>
      </c>
      <c r="L1266">
        <v>1.8494457006454468</v>
      </c>
      <c r="M1266">
        <v>0</v>
      </c>
    </row>
    <row r="1267" spans="1:13" x14ac:dyDescent="0.3">
      <c r="A1267" t="s">
        <v>102</v>
      </c>
      <c r="B1267">
        <v>48450</v>
      </c>
      <c r="C1267">
        <v>3</v>
      </c>
      <c r="D1267">
        <v>2.038938045501709</v>
      </c>
      <c r="E1267">
        <v>2.2151057720184326</v>
      </c>
      <c r="F1267">
        <v>0.41207790374755859</v>
      </c>
      <c r="G1267">
        <v>11.977616310119627</v>
      </c>
      <c r="H1267">
        <v>0.67640000581741333</v>
      </c>
      <c r="I1267">
        <v>3</v>
      </c>
      <c r="J1267">
        <v>1.6086937189102173</v>
      </c>
      <c r="K1267">
        <v>7.5082616806030273</v>
      </c>
      <c r="L1267">
        <v>-1.0611255168914795</v>
      </c>
      <c r="M1267">
        <v>0</v>
      </c>
    </row>
    <row r="1268" spans="1:13" x14ac:dyDescent="0.3">
      <c r="A1268" t="s">
        <v>102</v>
      </c>
      <c r="B1268">
        <v>48450</v>
      </c>
      <c r="C1268">
        <v>4</v>
      </c>
      <c r="D1268">
        <v>2.0073401927947998</v>
      </c>
      <c r="E1268">
        <v>2.2388415336608887</v>
      </c>
      <c r="F1268">
        <v>0.5796811580657959</v>
      </c>
      <c r="G1268">
        <v>9.8645000457763672</v>
      </c>
      <c r="H1268">
        <v>1.3553999662399292</v>
      </c>
      <c r="I1268">
        <v>1</v>
      </c>
      <c r="J1268">
        <v>1.4106018543243408</v>
      </c>
      <c r="K1268">
        <v>8.1019992828369141</v>
      </c>
      <c r="L1268">
        <v>0.40383833646774292</v>
      </c>
      <c r="M1268">
        <v>0</v>
      </c>
    </row>
    <row r="1269" spans="1:13" x14ac:dyDescent="0.3">
      <c r="A1269" t="s">
        <v>102</v>
      </c>
      <c r="B1269">
        <v>48450</v>
      </c>
      <c r="C1269">
        <v>0</v>
      </c>
      <c r="D1269">
        <v>2.0133693218231201</v>
      </c>
      <c r="E1269">
        <v>2.0772314071655273</v>
      </c>
      <c r="F1269">
        <v>0.40490737557411194</v>
      </c>
      <c r="G1269">
        <v>17.675054550170898</v>
      </c>
      <c r="H1269">
        <v>0.44380000233650208</v>
      </c>
      <c r="I1269">
        <v>3</v>
      </c>
      <c r="J1269">
        <v>1.5488088130950928</v>
      </c>
      <c r="K1269">
        <v>4.855257511138916</v>
      </c>
      <c r="L1269">
        <v>-0.22274772822856903</v>
      </c>
      <c r="M1269">
        <v>1</v>
      </c>
    </row>
    <row r="1270" spans="1:13" x14ac:dyDescent="0.3">
      <c r="A1270" t="s">
        <v>102</v>
      </c>
      <c r="B1270">
        <v>48450</v>
      </c>
      <c r="C1270">
        <v>1</v>
      </c>
      <c r="D1270">
        <v>2.0722906589508057</v>
      </c>
      <c r="E1270">
        <v>2.0653753280639648</v>
      </c>
      <c r="F1270">
        <v>0.35922971367835999</v>
      </c>
      <c r="G1270">
        <v>18.311485290527344</v>
      </c>
      <c r="H1270">
        <v>0.88929998874664307</v>
      </c>
      <c r="I1270">
        <v>2</v>
      </c>
      <c r="J1270">
        <v>1.6182289123535156</v>
      </c>
      <c r="K1270">
        <v>4.4890975952148438</v>
      </c>
      <c r="L1270">
        <v>-1.9385544061660769</v>
      </c>
      <c r="M1270">
        <v>1</v>
      </c>
    </row>
    <row r="1271" spans="1:13" x14ac:dyDescent="0.3">
      <c r="A1271" t="s">
        <v>102</v>
      </c>
      <c r="B1271">
        <v>48450</v>
      </c>
      <c r="C1271">
        <v>2</v>
      </c>
      <c r="D1271">
        <v>2.1041662693023682</v>
      </c>
      <c r="E1271">
        <v>2.0391619205474858</v>
      </c>
      <c r="F1271">
        <v>0.72504228353500366</v>
      </c>
      <c r="G1271">
        <v>20.187665939331055</v>
      </c>
      <c r="H1271">
        <v>1.2585999965667725</v>
      </c>
      <c r="I1271">
        <v>1</v>
      </c>
      <c r="J1271">
        <v>1.9363759756088257</v>
      </c>
      <c r="K1271">
        <v>5.056786060333252</v>
      </c>
      <c r="L1271">
        <v>1.4710632562637329</v>
      </c>
      <c r="M1271">
        <v>1</v>
      </c>
    </row>
    <row r="1272" spans="1:13" x14ac:dyDescent="0.3">
      <c r="A1272" t="s">
        <v>102</v>
      </c>
      <c r="B1272">
        <v>48450</v>
      </c>
      <c r="C1272">
        <v>3</v>
      </c>
      <c r="D1272">
        <v>2.1419708728790283</v>
      </c>
      <c r="E1272">
        <v>2.1211354732513428</v>
      </c>
      <c r="F1272">
        <v>0.4833662211894989</v>
      </c>
      <c r="G1272">
        <v>22.022727966308594</v>
      </c>
      <c r="H1272">
        <v>0.97280001640319824</v>
      </c>
      <c r="I1272">
        <v>2</v>
      </c>
      <c r="J1272">
        <v>3.107169389724731</v>
      </c>
      <c r="K1272">
        <v>7.6746811866760254</v>
      </c>
      <c r="L1272">
        <v>-0.32923668622970581</v>
      </c>
      <c r="M1272">
        <v>1</v>
      </c>
    </row>
    <row r="1273" spans="1:13" x14ac:dyDescent="0.3">
      <c r="A1273" t="s">
        <v>102</v>
      </c>
      <c r="B1273">
        <v>48450</v>
      </c>
      <c r="C1273">
        <v>4</v>
      </c>
      <c r="D1273">
        <v>2.1553211212158203</v>
      </c>
      <c r="E1273">
        <v>2.1587061882019043</v>
      </c>
      <c r="F1273">
        <v>0.45534062385559082</v>
      </c>
      <c r="G1273">
        <v>16.87299919128418</v>
      </c>
      <c r="H1273">
        <v>1.1115000247955322</v>
      </c>
      <c r="I1273">
        <v>1</v>
      </c>
      <c r="J1273">
        <v>2.2317757606506348</v>
      </c>
      <c r="K1273">
        <v>7.2990789413452148</v>
      </c>
      <c r="L1273">
        <v>-0.93013077974319458</v>
      </c>
      <c r="M1273">
        <v>1</v>
      </c>
    </row>
    <row r="1274" spans="1:13" x14ac:dyDescent="0.3">
      <c r="A1274" t="s">
        <v>102</v>
      </c>
      <c r="B1274">
        <v>48450</v>
      </c>
      <c r="C1274">
        <v>0</v>
      </c>
      <c r="D1274">
        <v>1.9232023954391479</v>
      </c>
      <c r="E1274">
        <v>2.1801993846893311</v>
      </c>
      <c r="F1274">
        <v>0.32865795493125916</v>
      </c>
      <c r="G1274">
        <v>-2.1458883285522461</v>
      </c>
      <c r="H1274">
        <v>1.0960999727249146</v>
      </c>
      <c r="I1274">
        <v>2</v>
      </c>
      <c r="J1274">
        <v>-0.33730354905128479</v>
      </c>
      <c r="K1274">
        <v>8.4183311462402344</v>
      </c>
      <c r="L1274">
        <v>-3.1883480548858643</v>
      </c>
      <c r="M1274">
        <v>2</v>
      </c>
    </row>
    <row r="1275" spans="1:13" x14ac:dyDescent="0.3">
      <c r="A1275" t="s">
        <v>102</v>
      </c>
      <c r="B1275">
        <v>48450</v>
      </c>
      <c r="C1275">
        <v>1</v>
      </c>
      <c r="D1275">
        <v>2.1416106224060059</v>
      </c>
      <c r="E1275">
        <v>1.3495875597000122</v>
      </c>
      <c r="F1275">
        <v>0.86755466461181641</v>
      </c>
      <c r="G1275">
        <v>20.108301162719727</v>
      </c>
      <c r="H1275">
        <v>0.43439999222755432</v>
      </c>
      <c r="I1275">
        <v>3</v>
      </c>
      <c r="J1275">
        <v>4.9671306610107422</v>
      </c>
      <c r="K1275">
        <v>11.916210174560549</v>
      </c>
      <c r="L1275">
        <v>6.4864249229431152</v>
      </c>
      <c r="M1275">
        <v>2</v>
      </c>
    </row>
    <row r="1276" spans="1:13" x14ac:dyDescent="0.3">
      <c r="A1276" t="s">
        <v>102</v>
      </c>
      <c r="B1276">
        <v>48450</v>
      </c>
      <c r="C1276">
        <v>2</v>
      </c>
      <c r="D1276">
        <v>2.1808595657348633</v>
      </c>
      <c r="E1276">
        <v>1.4210778474807739</v>
      </c>
      <c r="F1276">
        <v>0.61302977800369263</v>
      </c>
      <c r="G1276">
        <v>28.536140441894531</v>
      </c>
      <c r="H1276">
        <v>0.30180001258850098</v>
      </c>
      <c r="I1276">
        <v>4</v>
      </c>
      <c r="J1276">
        <v>7.072598934173584</v>
      </c>
      <c r="K1276">
        <v>13.005796432495115</v>
      </c>
      <c r="L1276">
        <v>-0.13860967755317688</v>
      </c>
      <c r="M1276">
        <v>2</v>
      </c>
    </row>
    <row r="1277" spans="1:13" x14ac:dyDescent="0.3">
      <c r="A1277" t="s">
        <v>102</v>
      </c>
      <c r="B1277">
        <v>48450</v>
      </c>
      <c r="C1277">
        <v>3</v>
      </c>
      <c r="D1277">
        <v>2.155437707901001</v>
      </c>
      <c r="E1277">
        <v>1.5228407382965088</v>
      </c>
      <c r="F1277">
        <v>0.46929371356964111</v>
      </c>
      <c r="G1277">
        <v>19.931964874267575</v>
      </c>
      <c r="H1277">
        <v>0.63400000333786011</v>
      </c>
      <c r="I1277">
        <v>3</v>
      </c>
      <c r="J1277">
        <v>5.4187002182006836</v>
      </c>
      <c r="K1277">
        <v>14.873773574829102</v>
      </c>
      <c r="L1277">
        <v>-1.4360965490341189</v>
      </c>
      <c r="M1277">
        <v>2</v>
      </c>
    </row>
    <row r="1278" spans="1:13" x14ac:dyDescent="0.3">
      <c r="A1278" t="s">
        <v>102</v>
      </c>
      <c r="B1278">
        <v>48450</v>
      </c>
      <c r="C1278">
        <v>4</v>
      </c>
      <c r="D1278">
        <v>2.2039351463317871</v>
      </c>
      <c r="E1278">
        <v>1.3856736421585083</v>
      </c>
      <c r="F1278">
        <v>0.77321416139602661</v>
      </c>
      <c r="G1278">
        <v>29.661260604858398</v>
      </c>
      <c r="H1278">
        <v>1.3069000244140625</v>
      </c>
      <c r="I1278">
        <v>1</v>
      </c>
      <c r="J1278">
        <v>8.1523942947387695</v>
      </c>
      <c r="K1278">
        <v>13.401338577270508</v>
      </c>
      <c r="L1278">
        <v>5.0326566696166992</v>
      </c>
      <c r="M1278">
        <v>2</v>
      </c>
    </row>
    <row r="1279" spans="1:13" x14ac:dyDescent="0.3">
      <c r="A1279" t="s">
        <v>102</v>
      </c>
      <c r="B1279">
        <v>48450</v>
      </c>
      <c r="C1279">
        <v>0</v>
      </c>
      <c r="D1279">
        <v>1.8813287019729616</v>
      </c>
      <c r="E1279">
        <v>1.3429330587387085</v>
      </c>
      <c r="F1279">
        <v>0.80425560474395752</v>
      </c>
      <c r="G1279">
        <v>13.007909774780272</v>
      </c>
      <c r="H1279">
        <v>0.44929999113082886</v>
      </c>
      <c r="I1279">
        <v>3</v>
      </c>
      <c r="J1279">
        <v>6.813624382019043</v>
      </c>
      <c r="K1279">
        <v>27.128454208374023</v>
      </c>
      <c r="L1279">
        <v>11.574579238891602</v>
      </c>
      <c r="M1279">
        <v>3</v>
      </c>
    </row>
    <row r="1280" spans="1:13" x14ac:dyDescent="0.3">
      <c r="A1280" t="s">
        <v>102</v>
      </c>
      <c r="B1280">
        <v>48450</v>
      </c>
      <c r="C1280">
        <v>1</v>
      </c>
      <c r="D1280">
        <v>2.079946756362915</v>
      </c>
      <c r="E1280">
        <v>1.3838241100311279</v>
      </c>
      <c r="F1280">
        <v>0.40003758668899536</v>
      </c>
      <c r="G1280">
        <v>20.992832183837891</v>
      </c>
      <c r="H1280">
        <v>0.36309999227523809</v>
      </c>
      <c r="I1280">
        <v>3</v>
      </c>
      <c r="J1280">
        <v>11.894586563110352</v>
      </c>
      <c r="K1280">
        <v>30.413965225219727</v>
      </c>
      <c r="L1280">
        <v>-5.9891366958618164</v>
      </c>
      <c r="M1280">
        <v>3</v>
      </c>
    </row>
    <row r="1281" spans="1:13" x14ac:dyDescent="0.3">
      <c r="A1281" t="s">
        <v>102</v>
      </c>
      <c r="B1281">
        <v>48450</v>
      </c>
      <c r="C1281">
        <v>2</v>
      </c>
      <c r="D1281">
        <v>2.1090028285980225</v>
      </c>
      <c r="E1281">
        <v>1.3469411134719849</v>
      </c>
      <c r="F1281">
        <v>0.48971539735794067</v>
      </c>
      <c r="G1281">
        <v>26.053062438964844</v>
      </c>
      <c r="H1281">
        <v>1.153499960899353</v>
      </c>
      <c r="I1281">
        <v>1</v>
      </c>
      <c r="J1281">
        <v>14.413063049316406</v>
      </c>
      <c r="K1281">
        <v>29.404811859130859</v>
      </c>
      <c r="L1281">
        <v>-2.1296391487121582</v>
      </c>
      <c r="M1281">
        <v>3</v>
      </c>
    </row>
    <row r="1282" spans="1:13" x14ac:dyDescent="0.3">
      <c r="A1282" t="s">
        <v>102</v>
      </c>
      <c r="B1282">
        <v>48450</v>
      </c>
      <c r="C1282">
        <v>3</v>
      </c>
      <c r="D1282">
        <v>2.1978311538696289</v>
      </c>
      <c r="E1282">
        <v>1.4316726922988892</v>
      </c>
      <c r="F1282">
        <v>0.37596359848976135</v>
      </c>
      <c r="G1282">
        <v>26.924339294433594</v>
      </c>
      <c r="H1282">
        <v>0.67089998722076416</v>
      </c>
      <c r="I1282">
        <v>3</v>
      </c>
      <c r="J1282">
        <v>20.150291442871097</v>
      </c>
      <c r="K1282">
        <v>38.594566345214851</v>
      </c>
      <c r="L1282">
        <v>-9.2028789520263672</v>
      </c>
      <c r="M1282">
        <v>3</v>
      </c>
    </row>
    <row r="1283" spans="1:13" x14ac:dyDescent="0.3">
      <c r="A1283" t="s">
        <v>102</v>
      </c>
      <c r="B1283">
        <v>48450</v>
      </c>
      <c r="C1283">
        <v>4</v>
      </c>
      <c r="D1283">
        <v>2.2368218898773193</v>
      </c>
      <c r="E1283">
        <v>1.3063746690750122</v>
      </c>
      <c r="F1283">
        <v>0.55092614889144897</v>
      </c>
      <c r="G1283">
        <v>39.281837463378906</v>
      </c>
      <c r="H1283">
        <v>2.4784998893737793</v>
      </c>
      <c r="I1283">
        <v>0</v>
      </c>
      <c r="J1283">
        <v>23.194049835205082</v>
      </c>
      <c r="K1283">
        <v>28.354074478149418</v>
      </c>
      <c r="L1283">
        <v>0.32397228479385376</v>
      </c>
      <c r="M1283">
        <v>3</v>
      </c>
    </row>
    <row r="1284" spans="1:13" x14ac:dyDescent="0.3">
      <c r="A1284" t="s">
        <v>102</v>
      </c>
      <c r="B1284">
        <v>48450</v>
      </c>
      <c r="C1284">
        <v>0</v>
      </c>
      <c r="D1284">
        <v>1.9436260461807251</v>
      </c>
      <c r="E1284">
        <v>1.3205753564834597</v>
      </c>
      <c r="F1284">
        <v>0.75185060501098633</v>
      </c>
      <c r="G1284">
        <v>15.9744873046875</v>
      </c>
      <c r="H1284">
        <v>0.99540001153945923</v>
      </c>
      <c r="I1284">
        <v>2</v>
      </c>
      <c r="J1284">
        <v>1.347367525100708</v>
      </c>
      <c r="K1284">
        <v>4.3508501052856445</v>
      </c>
      <c r="L1284">
        <v>1.7954059839248655</v>
      </c>
      <c r="M1284">
        <v>4</v>
      </c>
    </row>
    <row r="1285" spans="1:13" x14ac:dyDescent="0.3">
      <c r="A1285" t="s">
        <v>102</v>
      </c>
      <c r="B1285">
        <v>48450</v>
      </c>
      <c r="C1285">
        <v>1</v>
      </c>
      <c r="D1285">
        <v>2.0283224582672119</v>
      </c>
      <c r="E1285">
        <v>1.2775087356567385</v>
      </c>
      <c r="F1285">
        <v>0.81374329328536987</v>
      </c>
      <c r="G1285">
        <v>25.978645324707031</v>
      </c>
      <c r="H1285">
        <v>1.586400032043457</v>
      </c>
      <c r="I1285">
        <v>0</v>
      </c>
      <c r="J1285">
        <v>2.3840320110321045</v>
      </c>
      <c r="K1285">
        <v>4.3550963401794434</v>
      </c>
      <c r="L1285">
        <v>2.2295384407043457</v>
      </c>
      <c r="M1285">
        <v>4</v>
      </c>
    </row>
    <row r="1286" spans="1:13" x14ac:dyDescent="0.3">
      <c r="A1286" t="s">
        <v>102</v>
      </c>
      <c r="B1286">
        <v>48450</v>
      </c>
      <c r="C1286">
        <v>2</v>
      </c>
      <c r="D1286">
        <v>1.9947508573532104</v>
      </c>
      <c r="E1286">
        <v>1.4295191764831543</v>
      </c>
      <c r="F1286">
        <v>0.24854844808578491</v>
      </c>
      <c r="G1286">
        <v>10.492321968078612</v>
      </c>
      <c r="H1286">
        <v>0.4625999927520752</v>
      </c>
      <c r="I1286">
        <v>3</v>
      </c>
      <c r="J1286">
        <v>1.5465953350067141</v>
      </c>
      <c r="K1286">
        <v>7.8392996788024902</v>
      </c>
      <c r="L1286">
        <v>-2.8780856132507324</v>
      </c>
      <c r="M1286">
        <v>4</v>
      </c>
    </row>
    <row r="1287" spans="1:13" x14ac:dyDescent="0.3">
      <c r="A1287" t="s">
        <v>102</v>
      </c>
      <c r="B1287">
        <v>48450</v>
      </c>
      <c r="C1287">
        <v>3</v>
      </c>
      <c r="D1287">
        <v>2.0670967102050781</v>
      </c>
      <c r="E1287">
        <v>1.2196081876754761</v>
      </c>
      <c r="F1287">
        <v>0.70474922657012939</v>
      </c>
      <c r="G1287">
        <v>27.018884658813477</v>
      </c>
      <c r="H1287">
        <v>1.9350999593734739</v>
      </c>
      <c r="I1287">
        <v>0</v>
      </c>
      <c r="J1287">
        <v>3.2631294727325439</v>
      </c>
      <c r="K1287">
        <v>5.778038501739502</v>
      </c>
      <c r="L1287">
        <v>2.74989914894104</v>
      </c>
      <c r="M1287">
        <v>4</v>
      </c>
    </row>
    <row r="1288" spans="1:13" x14ac:dyDescent="0.3">
      <c r="A1288" t="s">
        <v>102</v>
      </c>
      <c r="B1288">
        <v>48450</v>
      </c>
      <c r="C1288">
        <v>4</v>
      </c>
      <c r="D1288">
        <v>2.0885546207427979</v>
      </c>
      <c r="E1288">
        <v>1.3278931379318235</v>
      </c>
      <c r="F1288">
        <v>0.65011554956436157</v>
      </c>
      <c r="G1288">
        <v>17.562471389770508</v>
      </c>
      <c r="H1288">
        <v>1.913599967956543</v>
      </c>
      <c r="I1288">
        <v>0</v>
      </c>
      <c r="J1288">
        <v>2.4831202030181885</v>
      </c>
      <c r="K1288">
        <v>7.4153223037719727</v>
      </c>
      <c r="L1288">
        <v>2.5625457763671875</v>
      </c>
      <c r="M1288">
        <v>4</v>
      </c>
    </row>
    <row r="1289" spans="1:13" x14ac:dyDescent="0.3">
      <c r="A1289" t="s">
        <v>102</v>
      </c>
      <c r="B1289">
        <v>61827</v>
      </c>
      <c r="C1289">
        <v>0</v>
      </c>
      <c r="D1289">
        <v>1.599983811378479</v>
      </c>
      <c r="E1289">
        <v>1.5090255737304688</v>
      </c>
      <c r="F1289">
        <v>0.92781066894531239</v>
      </c>
      <c r="G1289">
        <v>-2.8728735446929932</v>
      </c>
      <c r="H1289">
        <v>1.776900053024292</v>
      </c>
      <c r="I1289">
        <v>0</v>
      </c>
      <c r="J1289">
        <v>-0.21335732936859131</v>
      </c>
      <c r="K1289">
        <v>4.2407979965209961</v>
      </c>
      <c r="L1289">
        <v>-0.30248177051544189</v>
      </c>
      <c r="M1289">
        <v>0</v>
      </c>
    </row>
    <row r="1290" spans="1:13" x14ac:dyDescent="0.3">
      <c r="A1290" t="s">
        <v>102</v>
      </c>
      <c r="B1290">
        <v>61827</v>
      </c>
      <c r="C1290">
        <v>1</v>
      </c>
      <c r="D1290">
        <v>1.6579056978225708</v>
      </c>
      <c r="E1290">
        <v>1.6785098314285278</v>
      </c>
      <c r="F1290">
        <v>1.308444619178772</v>
      </c>
      <c r="G1290">
        <v>4.5358638763427734</v>
      </c>
      <c r="H1290">
        <v>1.38919997215271</v>
      </c>
      <c r="I1290">
        <v>1</v>
      </c>
      <c r="J1290">
        <v>0.61160504817962646</v>
      </c>
      <c r="K1290">
        <v>7.0513319969177246</v>
      </c>
      <c r="L1290">
        <v>-3.1168570518493652</v>
      </c>
      <c r="M1290">
        <v>0</v>
      </c>
    </row>
    <row r="1291" spans="1:13" x14ac:dyDescent="0.3">
      <c r="A1291" t="s">
        <v>102</v>
      </c>
      <c r="B1291">
        <v>61827</v>
      </c>
      <c r="C1291">
        <v>2</v>
      </c>
      <c r="D1291">
        <v>1.6475039720535278</v>
      </c>
      <c r="E1291">
        <v>1.8688913583755491</v>
      </c>
      <c r="F1291">
        <v>1.5294960737228394</v>
      </c>
      <c r="G1291">
        <v>1.9701055288314819</v>
      </c>
      <c r="H1291">
        <v>1.0161000490188601</v>
      </c>
      <c r="I1291">
        <v>2</v>
      </c>
      <c r="J1291">
        <v>0.316150963306427</v>
      </c>
      <c r="K1291">
        <v>9.1278209686279297</v>
      </c>
      <c r="L1291">
        <v>1.0746653079986572</v>
      </c>
      <c r="M1291">
        <v>0</v>
      </c>
    </row>
    <row r="1292" spans="1:13" x14ac:dyDescent="0.3">
      <c r="A1292" t="s">
        <v>102</v>
      </c>
      <c r="B1292">
        <v>61827</v>
      </c>
      <c r="C1292">
        <v>3</v>
      </c>
      <c r="D1292">
        <v>1.7016044855117798</v>
      </c>
      <c r="E1292">
        <v>1.37363600730896</v>
      </c>
      <c r="F1292">
        <v>1.5535095930099487</v>
      </c>
      <c r="G1292">
        <v>18.44774055480957</v>
      </c>
      <c r="H1292">
        <v>0.72619998455047607</v>
      </c>
      <c r="I1292">
        <v>3</v>
      </c>
      <c r="J1292">
        <v>2.6571552753448486</v>
      </c>
      <c r="K1292">
        <v>7.9186935424804688</v>
      </c>
      <c r="L1292">
        <v>-0.86260545253753662</v>
      </c>
      <c r="M1292">
        <v>0</v>
      </c>
    </row>
    <row r="1293" spans="1:13" x14ac:dyDescent="0.3">
      <c r="A1293" t="s">
        <v>102</v>
      </c>
      <c r="B1293">
        <v>61827</v>
      </c>
      <c r="C1293">
        <v>4</v>
      </c>
      <c r="D1293">
        <v>1.7353490591049194</v>
      </c>
      <c r="E1293">
        <v>1.5944856405258181</v>
      </c>
      <c r="F1293">
        <v>1.5073728561401367</v>
      </c>
      <c r="G1293">
        <v>11.491171836853027</v>
      </c>
      <c r="H1293">
        <v>1.5978000164031982</v>
      </c>
      <c r="I1293">
        <v>0</v>
      </c>
      <c r="J1293">
        <v>1.8062137365341189</v>
      </c>
      <c r="K1293">
        <v>8.8279590606689453</v>
      </c>
      <c r="L1293">
        <v>-1.0036743879318235</v>
      </c>
      <c r="M1293">
        <v>0</v>
      </c>
    </row>
    <row r="1294" spans="1:13" x14ac:dyDescent="0.3">
      <c r="A1294" t="s">
        <v>102</v>
      </c>
      <c r="B1294">
        <v>61827</v>
      </c>
      <c r="C1294">
        <v>0</v>
      </c>
      <c r="D1294">
        <v>1.7050551176071167</v>
      </c>
      <c r="E1294">
        <v>1.5068336725234983</v>
      </c>
      <c r="F1294">
        <v>1.5832304954528809</v>
      </c>
      <c r="G1294">
        <v>10.445626258850098</v>
      </c>
      <c r="H1294">
        <v>0.90549999475479115</v>
      </c>
      <c r="I1294">
        <v>2</v>
      </c>
      <c r="J1294">
        <v>0.93391925096511841</v>
      </c>
      <c r="K1294">
        <v>4.6567354202270508</v>
      </c>
      <c r="L1294">
        <v>1.9942846298217771</v>
      </c>
      <c r="M1294">
        <v>1</v>
      </c>
    </row>
    <row r="1295" spans="1:13" x14ac:dyDescent="0.3">
      <c r="A1295" t="s">
        <v>102</v>
      </c>
      <c r="B1295">
        <v>61827</v>
      </c>
      <c r="C1295">
        <v>1</v>
      </c>
      <c r="D1295">
        <v>1.7841371297836304</v>
      </c>
      <c r="E1295">
        <v>1.4980758428573608</v>
      </c>
      <c r="F1295">
        <v>1.6662564277648926</v>
      </c>
      <c r="G1295">
        <v>17.504373550415039</v>
      </c>
      <c r="H1295">
        <v>0.21080000698566437</v>
      </c>
      <c r="I1295">
        <v>4</v>
      </c>
      <c r="J1295">
        <v>2.008406400680542</v>
      </c>
      <c r="K1295">
        <v>6.2804594039916992</v>
      </c>
      <c r="L1295">
        <v>1.0532064437866211</v>
      </c>
      <c r="M1295">
        <v>1</v>
      </c>
    </row>
    <row r="1296" spans="1:13" x14ac:dyDescent="0.3">
      <c r="A1296" t="s">
        <v>102</v>
      </c>
      <c r="B1296">
        <v>61827</v>
      </c>
      <c r="C1296">
        <v>2</v>
      </c>
      <c r="D1296">
        <v>1.7977586984634399</v>
      </c>
      <c r="E1296">
        <v>1.4238424301147461</v>
      </c>
      <c r="F1296">
        <v>1.6041404008865356</v>
      </c>
      <c r="G1296">
        <v>14.851314544677734</v>
      </c>
      <c r="H1296">
        <v>1.791100025177002</v>
      </c>
      <c r="I1296">
        <v>0</v>
      </c>
      <c r="J1296">
        <v>1.586693286895752</v>
      </c>
      <c r="K1296">
        <v>5.8696799278259277</v>
      </c>
      <c r="L1296">
        <v>1.16249680519104</v>
      </c>
      <c r="M1296">
        <v>1</v>
      </c>
    </row>
    <row r="1297" spans="1:13" x14ac:dyDescent="0.3">
      <c r="A1297" t="s">
        <v>102</v>
      </c>
      <c r="B1297">
        <v>61827</v>
      </c>
      <c r="C1297">
        <v>3</v>
      </c>
      <c r="D1297">
        <v>1.8592113256454468</v>
      </c>
      <c r="E1297">
        <v>1.3603897094726563</v>
      </c>
      <c r="F1297">
        <v>1.5766357183456421</v>
      </c>
      <c r="G1297">
        <v>21.139646530151367</v>
      </c>
      <c r="H1297">
        <v>1.0058000087738037</v>
      </c>
      <c r="I1297">
        <v>2</v>
      </c>
      <c r="J1297">
        <v>2.748682975769043</v>
      </c>
      <c r="K1297">
        <v>7.1076078414916992</v>
      </c>
      <c r="L1297">
        <v>0.12617161870002749</v>
      </c>
      <c r="M1297">
        <v>1</v>
      </c>
    </row>
    <row r="1298" spans="1:13" x14ac:dyDescent="0.3">
      <c r="A1298" t="s">
        <v>102</v>
      </c>
      <c r="B1298">
        <v>61827</v>
      </c>
      <c r="C1298">
        <v>4</v>
      </c>
      <c r="D1298">
        <v>1.8761838674545288</v>
      </c>
      <c r="E1298">
        <v>1.4106348752975464</v>
      </c>
      <c r="F1298">
        <v>1.4078617095947266</v>
      </c>
      <c r="G1298">
        <v>13.849852561950684</v>
      </c>
      <c r="H1298">
        <v>2.1535000801086426</v>
      </c>
      <c r="I1298">
        <v>0</v>
      </c>
      <c r="J1298">
        <v>2.0392060279846191</v>
      </c>
      <c r="K1298">
        <v>7.7609682083129883</v>
      </c>
      <c r="L1298">
        <v>-2.8597626686096191</v>
      </c>
      <c r="M1298">
        <v>1</v>
      </c>
    </row>
    <row r="1299" spans="1:13" x14ac:dyDescent="0.3">
      <c r="A1299" t="s">
        <v>102</v>
      </c>
      <c r="B1299">
        <v>61827</v>
      </c>
      <c r="C1299">
        <v>0</v>
      </c>
      <c r="D1299">
        <v>1.7984178066253662</v>
      </c>
      <c r="E1299">
        <v>1.4037998914718628</v>
      </c>
      <c r="F1299">
        <v>1.677916407585144</v>
      </c>
      <c r="G1299">
        <v>15.611591339111328</v>
      </c>
      <c r="H1299">
        <v>0.85019999742507935</v>
      </c>
      <c r="I1299">
        <v>2</v>
      </c>
      <c r="J1299">
        <v>2.8410346508026123</v>
      </c>
      <c r="K1299">
        <v>9.2427988052368164</v>
      </c>
      <c r="L1299">
        <v>4.2365942001342773</v>
      </c>
      <c r="M1299">
        <v>2</v>
      </c>
    </row>
    <row r="1300" spans="1:13" x14ac:dyDescent="0.3">
      <c r="A1300" t="s">
        <v>102</v>
      </c>
      <c r="B1300">
        <v>61827</v>
      </c>
      <c r="C1300">
        <v>1</v>
      </c>
      <c r="D1300">
        <v>1.7736029624938965</v>
      </c>
      <c r="E1300">
        <v>1.6124298572540283</v>
      </c>
      <c r="F1300">
        <v>1.4082554578781128</v>
      </c>
      <c r="G1300">
        <v>11.679800033569336</v>
      </c>
      <c r="H1300">
        <v>0.84820002317428589</v>
      </c>
      <c r="I1300">
        <v>2</v>
      </c>
      <c r="J1300">
        <v>3.3312039375305176</v>
      </c>
      <c r="K1300">
        <v>13.812106132507324</v>
      </c>
      <c r="L1300">
        <v>-8.3005495071411133</v>
      </c>
      <c r="M1300">
        <v>2</v>
      </c>
    </row>
    <row r="1301" spans="1:13" x14ac:dyDescent="0.3">
      <c r="A1301" t="s">
        <v>102</v>
      </c>
      <c r="B1301">
        <v>61827</v>
      </c>
      <c r="C1301">
        <v>2</v>
      </c>
      <c r="D1301">
        <v>1.7340351343154907</v>
      </c>
      <c r="E1301">
        <v>1.7611126899719238</v>
      </c>
      <c r="F1301">
        <v>1.7348790168762207</v>
      </c>
      <c r="G1301">
        <v>12.258523941040041</v>
      </c>
      <c r="H1301">
        <v>0.62900000810623169</v>
      </c>
      <c r="I1301">
        <v>3</v>
      </c>
      <c r="J1301">
        <v>3.3057150840759277</v>
      </c>
      <c r="K1301">
        <v>14.648837089538574</v>
      </c>
      <c r="L1301">
        <v>4.1092596054077148</v>
      </c>
      <c r="M1301">
        <v>2</v>
      </c>
    </row>
    <row r="1302" spans="1:13" x14ac:dyDescent="0.3">
      <c r="A1302" t="s">
        <v>102</v>
      </c>
      <c r="B1302">
        <v>61827</v>
      </c>
      <c r="C1302">
        <v>3</v>
      </c>
      <c r="D1302">
        <v>1.7648805379867554</v>
      </c>
      <c r="E1302">
        <v>1.6258891820907593</v>
      </c>
      <c r="F1302">
        <v>1.6075236797332764</v>
      </c>
      <c r="G1302">
        <v>18.250247955322266</v>
      </c>
      <c r="H1302">
        <v>1.4599000215530396</v>
      </c>
      <c r="I1302">
        <v>1</v>
      </c>
      <c r="J1302">
        <v>4.6082820892333984</v>
      </c>
      <c r="K1302">
        <v>13.941381454467772</v>
      </c>
      <c r="L1302">
        <v>0.96662122011184681</v>
      </c>
      <c r="M1302">
        <v>2</v>
      </c>
    </row>
    <row r="1303" spans="1:13" x14ac:dyDescent="0.3">
      <c r="A1303" t="s">
        <v>102</v>
      </c>
      <c r="B1303">
        <v>61827</v>
      </c>
      <c r="C1303">
        <v>4</v>
      </c>
      <c r="D1303">
        <v>1.8245594501495359</v>
      </c>
      <c r="E1303">
        <v>1.4703021049499512</v>
      </c>
      <c r="F1303">
        <v>1.5298881530761721</v>
      </c>
      <c r="G1303">
        <v>24.61700439453125</v>
      </c>
      <c r="H1303">
        <v>1.384600043296814</v>
      </c>
      <c r="I1303">
        <v>1</v>
      </c>
      <c r="J1303">
        <v>7.1751060485839844</v>
      </c>
      <c r="K1303">
        <v>14.479429244995115</v>
      </c>
      <c r="L1303">
        <v>-5.9637575149536133</v>
      </c>
      <c r="M1303">
        <v>2</v>
      </c>
    </row>
    <row r="1304" spans="1:13" x14ac:dyDescent="0.3">
      <c r="A1304" t="s">
        <v>102</v>
      </c>
      <c r="B1304">
        <v>61827</v>
      </c>
      <c r="C1304">
        <v>0</v>
      </c>
      <c r="D1304">
        <v>1.6896764039993286</v>
      </c>
      <c r="E1304">
        <v>1.6389343738555908</v>
      </c>
      <c r="F1304">
        <v>1.3831272125244141</v>
      </c>
      <c r="G1304">
        <v>8.6850271224975586</v>
      </c>
      <c r="H1304">
        <v>0.63330000638961792</v>
      </c>
      <c r="I1304">
        <v>3</v>
      </c>
      <c r="J1304">
        <v>4.4398369789123535</v>
      </c>
      <c r="K1304">
        <v>27.588022232055664</v>
      </c>
      <c r="L1304">
        <v>-9.1482458114624023</v>
      </c>
      <c r="M1304">
        <v>3</v>
      </c>
    </row>
    <row r="1305" spans="1:13" x14ac:dyDescent="0.3">
      <c r="A1305" t="s">
        <v>102</v>
      </c>
      <c r="B1305">
        <v>61827</v>
      </c>
      <c r="C1305">
        <v>1</v>
      </c>
      <c r="D1305">
        <v>1.7086759805679319</v>
      </c>
      <c r="E1305">
        <v>1.8023339509963989</v>
      </c>
      <c r="F1305">
        <v>1.4334458112716677</v>
      </c>
      <c r="G1305">
        <v>8.2013816833496094</v>
      </c>
      <c r="H1305">
        <v>1.4256000518798828</v>
      </c>
      <c r="I1305">
        <v>1</v>
      </c>
      <c r="J1305">
        <v>6.8721113204956055</v>
      </c>
      <c r="K1305">
        <v>46.502628326416016</v>
      </c>
      <c r="L1305">
        <v>-10.534893035888672</v>
      </c>
      <c r="M1305">
        <v>3</v>
      </c>
    </row>
    <row r="1306" spans="1:13" x14ac:dyDescent="0.3">
      <c r="A1306" t="s">
        <v>102</v>
      </c>
      <c r="B1306">
        <v>61827</v>
      </c>
      <c r="C1306">
        <v>2</v>
      </c>
      <c r="D1306">
        <v>1.758995532989502</v>
      </c>
      <c r="E1306">
        <v>1.7261757850646973</v>
      </c>
      <c r="F1306">
        <v>1.3154828548431396</v>
      </c>
      <c r="G1306">
        <v>10.224160194396973</v>
      </c>
      <c r="H1306">
        <v>1.2782000303268433</v>
      </c>
      <c r="I1306">
        <v>1</v>
      </c>
      <c r="J1306">
        <v>7.4309263229370117</v>
      </c>
      <c r="K1306">
        <v>36.51177978515625</v>
      </c>
      <c r="L1306">
        <v>-19.086702346801761</v>
      </c>
      <c r="M1306">
        <v>3</v>
      </c>
    </row>
    <row r="1307" spans="1:13" x14ac:dyDescent="0.3">
      <c r="A1307" t="s">
        <v>102</v>
      </c>
      <c r="B1307">
        <v>61827</v>
      </c>
      <c r="C1307">
        <v>3</v>
      </c>
      <c r="D1307">
        <v>1.731203556060791</v>
      </c>
      <c r="E1307">
        <v>1.8251858949661257</v>
      </c>
      <c r="F1307">
        <v>1.565352201461792</v>
      </c>
      <c r="G1307">
        <v>8.392674446105957</v>
      </c>
      <c r="H1307">
        <v>0.63730001449584961</v>
      </c>
      <c r="I1307">
        <v>3</v>
      </c>
      <c r="J1307">
        <v>6.9513044357299805</v>
      </c>
      <c r="K1307">
        <v>46.612693786621094</v>
      </c>
      <c r="L1307">
        <v>6.8671402931213379</v>
      </c>
      <c r="M1307">
        <v>3</v>
      </c>
    </row>
    <row r="1308" spans="1:13" x14ac:dyDescent="0.3">
      <c r="A1308" t="s">
        <v>102</v>
      </c>
      <c r="B1308">
        <v>61827</v>
      </c>
      <c r="C1308">
        <v>4</v>
      </c>
      <c r="D1308">
        <v>1.8153038024902344</v>
      </c>
      <c r="E1308">
        <v>1.5174356698989868</v>
      </c>
      <c r="F1308">
        <v>1.4445090293884275</v>
      </c>
      <c r="G1308">
        <v>27.395660400390625</v>
      </c>
      <c r="H1308">
        <v>2.5887000560760498</v>
      </c>
      <c r="I1308">
        <v>0</v>
      </c>
      <c r="J1308">
        <v>17.529129028320313</v>
      </c>
      <c r="K1308">
        <v>30.967687606811523</v>
      </c>
      <c r="L1308">
        <v>-13.602346420288086</v>
      </c>
      <c r="M1308">
        <v>3</v>
      </c>
    </row>
    <row r="1309" spans="1:13" x14ac:dyDescent="0.3">
      <c r="A1309" t="s">
        <v>102</v>
      </c>
      <c r="B1309">
        <v>61827</v>
      </c>
      <c r="C1309">
        <v>0</v>
      </c>
      <c r="D1309">
        <v>1.7417949438095093</v>
      </c>
      <c r="E1309">
        <v>1.5756539106369021</v>
      </c>
      <c r="F1309">
        <v>1.26167893409729</v>
      </c>
      <c r="G1309">
        <v>12.661219596862791</v>
      </c>
      <c r="H1309">
        <v>1.3145999908447266</v>
      </c>
      <c r="I1309">
        <v>1</v>
      </c>
      <c r="J1309">
        <v>1.2121735811233521</v>
      </c>
      <c r="K1309">
        <v>4.5011463165283203</v>
      </c>
      <c r="L1309">
        <v>-2.9757411479949951</v>
      </c>
      <c r="M1309">
        <v>4</v>
      </c>
    </row>
    <row r="1310" spans="1:13" x14ac:dyDescent="0.3">
      <c r="A1310" t="s">
        <v>102</v>
      </c>
      <c r="B1310">
        <v>61827</v>
      </c>
      <c r="C1310">
        <v>1</v>
      </c>
      <c r="D1310">
        <v>1.7046838998794556</v>
      </c>
      <c r="E1310">
        <v>1.8220627307891848</v>
      </c>
      <c r="F1310">
        <v>1.2734906673431396</v>
      </c>
      <c r="G1310">
        <v>3.8506476879119873</v>
      </c>
      <c r="H1310">
        <v>0.4528999924659729</v>
      </c>
      <c r="I1310">
        <v>3</v>
      </c>
      <c r="J1310">
        <v>0.50592964887619019</v>
      </c>
      <c r="K1310">
        <v>7.1455206871032715</v>
      </c>
      <c r="L1310">
        <v>-2.3327226638793945</v>
      </c>
      <c r="M1310">
        <v>4</v>
      </c>
    </row>
    <row r="1311" spans="1:13" x14ac:dyDescent="0.3">
      <c r="A1311" t="s">
        <v>102</v>
      </c>
      <c r="B1311">
        <v>61827</v>
      </c>
      <c r="C1311">
        <v>2</v>
      </c>
      <c r="D1311">
        <v>1.7023860216140747</v>
      </c>
      <c r="E1311">
        <v>1.31056809425354</v>
      </c>
      <c r="F1311">
        <v>1.4264907836914063</v>
      </c>
      <c r="G1311">
        <v>26.727930068969727</v>
      </c>
      <c r="H1311">
        <v>2.9549999237060547</v>
      </c>
      <c r="I1311">
        <v>0</v>
      </c>
      <c r="J1311">
        <v>2.5418343544006348</v>
      </c>
      <c r="K1311">
        <v>4.398838996887207</v>
      </c>
      <c r="L1311">
        <v>-2.4758691787719727</v>
      </c>
      <c r="M1311">
        <v>4</v>
      </c>
    </row>
    <row r="1312" spans="1:13" x14ac:dyDescent="0.3">
      <c r="A1312" t="s">
        <v>102</v>
      </c>
      <c r="B1312">
        <v>61827</v>
      </c>
      <c r="C1312">
        <v>3</v>
      </c>
      <c r="D1312">
        <v>1.7177525758743286</v>
      </c>
      <c r="E1312">
        <v>1.3794029951095581</v>
      </c>
      <c r="F1312">
        <v>1.4276736974716189</v>
      </c>
      <c r="G1312">
        <v>18.28166389465332</v>
      </c>
      <c r="H1312">
        <v>2.3771998882293701</v>
      </c>
      <c r="I1312">
        <v>0</v>
      </c>
      <c r="J1312">
        <v>2.2359685897827148</v>
      </c>
      <c r="K1312">
        <v>6.1842560768127441</v>
      </c>
      <c r="L1312">
        <v>-2.7502055168151855</v>
      </c>
      <c r="M1312">
        <v>4</v>
      </c>
    </row>
    <row r="1313" spans="1:13" x14ac:dyDescent="0.3">
      <c r="A1313" t="s">
        <v>102</v>
      </c>
      <c r="B1313">
        <v>61827</v>
      </c>
      <c r="C1313">
        <v>4</v>
      </c>
      <c r="D1313">
        <v>1.6621034145355225</v>
      </c>
      <c r="E1313">
        <v>1.305971622467041</v>
      </c>
      <c r="F1313">
        <v>1.5563607215881348</v>
      </c>
      <c r="G1313">
        <v>23.677778244018555</v>
      </c>
      <c r="H1313">
        <v>4.9492001533508301</v>
      </c>
      <c r="I1313">
        <v>0</v>
      </c>
      <c r="J1313">
        <v>1.9862716197967529</v>
      </c>
      <c r="K1313">
        <v>4.435945987701416</v>
      </c>
      <c r="L1313">
        <v>0.916454017162323</v>
      </c>
      <c r="M1313">
        <v>4</v>
      </c>
    </row>
    <row r="1314" spans="1:13" x14ac:dyDescent="0.3">
      <c r="A1314" t="s">
        <v>102</v>
      </c>
      <c r="B1314">
        <v>71751</v>
      </c>
      <c r="C1314">
        <v>0</v>
      </c>
      <c r="D1314">
        <v>1.9565889835357664</v>
      </c>
      <c r="E1314">
        <v>1.2937965393066406</v>
      </c>
      <c r="F1314">
        <v>1.8916581869125368</v>
      </c>
      <c r="G1314">
        <v>21.142305374145508</v>
      </c>
      <c r="H1314">
        <v>1.6837999820709229</v>
      </c>
      <c r="I1314">
        <v>0</v>
      </c>
      <c r="J1314">
        <v>1.4331742525100708</v>
      </c>
      <c r="K1314">
        <v>3.5791747570037842</v>
      </c>
      <c r="L1314">
        <v>-0.96125012636184681</v>
      </c>
      <c r="M1314">
        <v>0</v>
      </c>
    </row>
    <row r="1315" spans="1:13" x14ac:dyDescent="0.3">
      <c r="A1315" t="s">
        <v>102</v>
      </c>
      <c r="B1315">
        <v>71751</v>
      </c>
      <c r="C1315">
        <v>1</v>
      </c>
      <c r="D1315">
        <v>2.0224862098693848</v>
      </c>
      <c r="E1315">
        <v>1.3538026809692385</v>
      </c>
      <c r="F1315">
        <v>1.6133747100830078</v>
      </c>
      <c r="G1315">
        <v>14.218844413757324</v>
      </c>
      <c r="H1315">
        <v>0.67180001735687256</v>
      </c>
      <c r="I1315">
        <v>3</v>
      </c>
      <c r="J1315">
        <v>1.8523391485214231</v>
      </c>
      <c r="K1315">
        <v>5.8033881187438965</v>
      </c>
      <c r="L1315">
        <v>-4.4452910423278809</v>
      </c>
      <c r="M1315">
        <v>0</v>
      </c>
    </row>
    <row r="1316" spans="1:13" x14ac:dyDescent="0.3">
      <c r="A1316" t="s">
        <v>102</v>
      </c>
      <c r="B1316">
        <v>71751</v>
      </c>
      <c r="C1316">
        <v>2</v>
      </c>
      <c r="D1316">
        <v>1.8031855821609497</v>
      </c>
      <c r="E1316">
        <v>1.5943560600280762</v>
      </c>
      <c r="F1316">
        <v>2.0672547817230225</v>
      </c>
      <c r="G1316">
        <v>-11.695690155029297</v>
      </c>
      <c r="H1316">
        <v>2.6644001007080078</v>
      </c>
      <c r="I1316">
        <v>0</v>
      </c>
      <c r="J1316">
        <v>-1.4445198774337769</v>
      </c>
      <c r="K1316">
        <v>6.9779634475708008</v>
      </c>
      <c r="L1316">
        <v>-6.421208381652832E-3</v>
      </c>
      <c r="M1316">
        <v>0</v>
      </c>
    </row>
    <row r="1317" spans="1:13" x14ac:dyDescent="0.3">
      <c r="A1317" t="s">
        <v>102</v>
      </c>
      <c r="B1317">
        <v>71751</v>
      </c>
      <c r="C1317">
        <v>3</v>
      </c>
      <c r="D1317">
        <v>2.3259594440460205</v>
      </c>
      <c r="E1317">
        <v>1.3319814205169678</v>
      </c>
      <c r="F1317">
        <v>1.8536268472671509</v>
      </c>
      <c r="G1317">
        <v>37.446743011474609</v>
      </c>
      <c r="H1317">
        <v>0.42750000953674322</v>
      </c>
      <c r="I1317">
        <v>3</v>
      </c>
      <c r="J1317">
        <v>5.2423391342163086</v>
      </c>
      <c r="K1317">
        <v>6.3995761871337891</v>
      </c>
      <c r="L1317">
        <v>-2.4292006492614746</v>
      </c>
      <c r="M1317">
        <v>0</v>
      </c>
    </row>
    <row r="1318" spans="1:13" x14ac:dyDescent="0.3">
      <c r="A1318" t="s">
        <v>102</v>
      </c>
      <c r="B1318">
        <v>71751</v>
      </c>
      <c r="C1318">
        <v>4</v>
      </c>
      <c r="D1318">
        <v>2.4075489044189453</v>
      </c>
      <c r="E1318">
        <v>1.239604115486145</v>
      </c>
      <c r="F1318">
        <v>2.0408999919891357</v>
      </c>
      <c r="G1318">
        <v>43.844856262207031</v>
      </c>
      <c r="H1318">
        <v>1.0590000152587891</v>
      </c>
      <c r="I1318">
        <v>2</v>
      </c>
      <c r="J1318">
        <v>5.9261102676391602</v>
      </c>
      <c r="K1318">
        <v>6.163426399230957</v>
      </c>
      <c r="L1318">
        <v>-0.28503769636154175</v>
      </c>
      <c r="M1318">
        <v>0</v>
      </c>
    </row>
    <row r="1319" spans="1:13" x14ac:dyDescent="0.3">
      <c r="A1319" t="s">
        <v>102</v>
      </c>
      <c r="B1319">
        <v>71751</v>
      </c>
      <c r="C1319">
        <v>0</v>
      </c>
      <c r="D1319">
        <v>1.7203742265701294</v>
      </c>
      <c r="E1319">
        <v>1.518467903137207</v>
      </c>
      <c r="F1319">
        <v>1.6871545314788818</v>
      </c>
      <c r="G1319">
        <v>24.863435745239254</v>
      </c>
      <c r="H1319">
        <v>3.0840001106262207</v>
      </c>
      <c r="I1319">
        <v>0</v>
      </c>
      <c r="J1319">
        <v>2.6736397743225098</v>
      </c>
      <c r="K1319">
        <v>2.2055175304412842</v>
      </c>
      <c r="L1319">
        <v>-5.3313078880310059</v>
      </c>
      <c r="M1319">
        <v>1</v>
      </c>
    </row>
    <row r="1320" spans="1:13" x14ac:dyDescent="0.3">
      <c r="A1320" t="s">
        <v>102</v>
      </c>
      <c r="B1320">
        <v>71751</v>
      </c>
      <c r="C1320">
        <v>1</v>
      </c>
      <c r="D1320">
        <v>2.2042992115020752</v>
      </c>
      <c r="E1320">
        <v>1.0978590250015261</v>
      </c>
      <c r="F1320">
        <v>1.7255783081054688</v>
      </c>
      <c r="G1320">
        <v>26.663555145263672</v>
      </c>
      <c r="H1320">
        <v>0.92839998006820679</v>
      </c>
      <c r="I1320">
        <v>2</v>
      </c>
      <c r="J1320">
        <v>3.5203700065612793</v>
      </c>
      <c r="K1320">
        <v>6.1589345932006836</v>
      </c>
      <c r="L1320">
        <v>-3.3489983081817627</v>
      </c>
      <c r="M1320">
        <v>1</v>
      </c>
    </row>
    <row r="1321" spans="1:13" x14ac:dyDescent="0.3">
      <c r="A1321" t="s">
        <v>102</v>
      </c>
      <c r="B1321">
        <v>71751</v>
      </c>
      <c r="C1321">
        <v>2</v>
      </c>
      <c r="D1321">
        <v>2.1726207733154297</v>
      </c>
      <c r="E1321">
        <v>1.412355899810791</v>
      </c>
      <c r="F1321">
        <v>2.0753328800201416</v>
      </c>
      <c r="G1321">
        <v>15.92520809173584</v>
      </c>
      <c r="H1321">
        <v>0.85769999027252197</v>
      </c>
      <c r="I1321">
        <v>2</v>
      </c>
      <c r="J1321">
        <v>2.2734246253967285</v>
      </c>
      <c r="K1321">
        <v>7.9319891929626465</v>
      </c>
      <c r="L1321">
        <v>0.75259697437286377</v>
      </c>
      <c r="M1321">
        <v>1</v>
      </c>
    </row>
    <row r="1322" spans="1:13" x14ac:dyDescent="0.3">
      <c r="A1322" t="s">
        <v>102</v>
      </c>
      <c r="B1322">
        <v>71751</v>
      </c>
      <c r="C1322">
        <v>3</v>
      </c>
      <c r="D1322">
        <v>2.197777271270752</v>
      </c>
      <c r="E1322">
        <v>1.3785282373428345</v>
      </c>
      <c r="F1322">
        <v>2.1839480400085449</v>
      </c>
      <c r="G1322">
        <v>17.744768142700195</v>
      </c>
      <c r="H1322">
        <v>0.78579998016357422</v>
      </c>
      <c r="I1322">
        <v>2</v>
      </c>
      <c r="J1322">
        <v>2.3680195808410645</v>
      </c>
      <c r="K1322">
        <v>7.2814178466796884</v>
      </c>
      <c r="L1322">
        <v>1.3195583820343018</v>
      </c>
      <c r="M1322">
        <v>1</v>
      </c>
    </row>
    <row r="1323" spans="1:13" x14ac:dyDescent="0.3">
      <c r="A1323" t="s">
        <v>102</v>
      </c>
      <c r="B1323">
        <v>71751</v>
      </c>
      <c r="C1323">
        <v>4</v>
      </c>
      <c r="D1323">
        <v>2.3086421489715576</v>
      </c>
      <c r="E1323">
        <v>1.3258293867111206</v>
      </c>
      <c r="F1323">
        <v>2.0997312068939209</v>
      </c>
      <c r="G1323">
        <v>20.802711486816406</v>
      </c>
      <c r="H1323">
        <v>0.53369998931884766</v>
      </c>
      <c r="I1323">
        <v>3</v>
      </c>
      <c r="J1323">
        <v>3.0387072563171387</v>
      </c>
      <c r="K1323">
        <v>7.9588570594787598</v>
      </c>
      <c r="L1323">
        <v>0.79348695278167725</v>
      </c>
      <c r="M1323">
        <v>1</v>
      </c>
    </row>
    <row r="1324" spans="1:13" x14ac:dyDescent="0.3">
      <c r="A1324" t="s">
        <v>102</v>
      </c>
      <c r="B1324">
        <v>71751</v>
      </c>
      <c r="C1324">
        <v>0</v>
      </c>
      <c r="D1324">
        <v>2.0739672183990479</v>
      </c>
      <c r="E1324">
        <v>1.4141803979873655</v>
      </c>
      <c r="F1324">
        <v>1.8208768367767336</v>
      </c>
      <c r="G1324">
        <v>13.427087783813477</v>
      </c>
      <c r="H1324">
        <v>1.2238999605178833</v>
      </c>
      <c r="I1324">
        <v>1</v>
      </c>
      <c r="J1324">
        <v>3.4114298820495605</v>
      </c>
      <c r="K1324">
        <v>13.235122680664063</v>
      </c>
      <c r="L1324">
        <v>-5.3877134323120117</v>
      </c>
      <c r="M1324">
        <v>2</v>
      </c>
    </row>
    <row r="1325" spans="1:13" x14ac:dyDescent="0.3">
      <c r="A1325" t="s">
        <v>102</v>
      </c>
      <c r="B1325">
        <v>71751</v>
      </c>
      <c r="C1325">
        <v>1</v>
      </c>
      <c r="D1325">
        <v>2.1018581390380859</v>
      </c>
      <c r="E1325">
        <v>1.3507572412490845</v>
      </c>
      <c r="F1325">
        <v>1.591771125793457</v>
      </c>
      <c r="G1325">
        <v>12.40849781036377</v>
      </c>
      <c r="H1325">
        <v>0.65539997816085815</v>
      </c>
      <c r="I1325">
        <v>3</v>
      </c>
      <c r="J1325">
        <v>3.780045747756958</v>
      </c>
      <c r="K1325">
        <v>14.732017517089844</v>
      </c>
      <c r="L1325">
        <v>-8.8394937515258789</v>
      </c>
      <c r="M1325">
        <v>2</v>
      </c>
    </row>
    <row r="1326" spans="1:13" x14ac:dyDescent="0.3">
      <c r="A1326" t="s">
        <v>102</v>
      </c>
      <c r="B1326">
        <v>71751</v>
      </c>
      <c r="C1326">
        <v>2</v>
      </c>
      <c r="D1326">
        <v>2.2072999477386475</v>
      </c>
      <c r="E1326">
        <v>1.5850305557250977</v>
      </c>
      <c r="F1326">
        <v>2.1261324882507324</v>
      </c>
      <c r="G1326">
        <v>21.733846664428711</v>
      </c>
      <c r="H1326">
        <v>1.7992000579833984</v>
      </c>
      <c r="I1326">
        <v>0</v>
      </c>
      <c r="J1326">
        <v>6.5933952331542969</v>
      </c>
      <c r="K1326">
        <v>16.535945892333984</v>
      </c>
      <c r="L1326">
        <v>0.36720985174179083</v>
      </c>
      <c r="M1326">
        <v>2</v>
      </c>
    </row>
    <row r="1327" spans="1:13" x14ac:dyDescent="0.3">
      <c r="A1327" t="s">
        <v>102</v>
      </c>
      <c r="B1327">
        <v>71751</v>
      </c>
      <c r="C1327">
        <v>3</v>
      </c>
      <c r="D1327">
        <v>2.3222184181213379</v>
      </c>
      <c r="E1327">
        <v>1.5242359638214111</v>
      </c>
      <c r="F1327">
        <v>2.1664714813232422</v>
      </c>
      <c r="G1327">
        <v>30.282808303833008</v>
      </c>
      <c r="H1327">
        <v>1.5525000095367432</v>
      </c>
      <c r="I1327">
        <v>0</v>
      </c>
      <c r="J1327">
        <v>9.2974662780761719</v>
      </c>
      <c r="K1327">
        <v>15.797039985656738</v>
      </c>
      <c r="L1327">
        <v>1.9882631301879885</v>
      </c>
      <c r="M1327">
        <v>2</v>
      </c>
    </row>
    <row r="1328" spans="1:13" x14ac:dyDescent="0.3">
      <c r="A1328" t="s">
        <v>102</v>
      </c>
      <c r="B1328">
        <v>71751</v>
      </c>
      <c r="C1328">
        <v>4</v>
      </c>
      <c r="D1328">
        <v>2.3173115253448486</v>
      </c>
      <c r="E1328">
        <v>1.3913617134094238</v>
      </c>
      <c r="F1328">
        <v>1.9577571153640747</v>
      </c>
      <c r="G1328">
        <v>29.026218414306641</v>
      </c>
      <c r="H1328">
        <v>0.6437000036239624</v>
      </c>
      <c r="I1328">
        <v>3</v>
      </c>
      <c r="J1328">
        <v>8.2157249450683594</v>
      </c>
      <c r="K1328">
        <v>14.516873359680176</v>
      </c>
      <c r="L1328">
        <v>-2.909564733505249</v>
      </c>
      <c r="M1328">
        <v>2</v>
      </c>
    </row>
    <row r="1329" spans="1:13" x14ac:dyDescent="0.3">
      <c r="A1329" t="s">
        <v>102</v>
      </c>
      <c r="B1329">
        <v>71751</v>
      </c>
      <c r="C1329">
        <v>0</v>
      </c>
      <c r="D1329">
        <v>1.9140262603759768</v>
      </c>
      <c r="E1329">
        <v>1.573850154876709</v>
      </c>
      <c r="F1329">
        <v>1.9490723609924316</v>
      </c>
      <c r="G1329">
        <v>6.9702215194702148</v>
      </c>
      <c r="H1329">
        <v>0.75129997730255127</v>
      </c>
      <c r="I1329">
        <v>3</v>
      </c>
      <c r="J1329">
        <v>4.4165120124816895</v>
      </c>
      <c r="K1329">
        <v>35.922233581542969</v>
      </c>
      <c r="L1329">
        <v>-3.8203778266906738</v>
      </c>
      <c r="M1329">
        <v>3</v>
      </c>
    </row>
    <row r="1330" spans="1:13" x14ac:dyDescent="0.3">
      <c r="A1330" t="s">
        <v>102</v>
      </c>
      <c r="B1330">
        <v>71751</v>
      </c>
      <c r="C1330">
        <v>1</v>
      </c>
      <c r="D1330">
        <v>1.9766967296600344</v>
      </c>
      <c r="E1330">
        <v>1.5631128549575806</v>
      </c>
      <c r="F1330">
        <v>1.6066688299179075</v>
      </c>
      <c r="G1330">
        <v>6.6536321640014648</v>
      </c>
      <c r="H1330">
        <v>0.28279998898506165</v>
      </c>
      <c r="I1330">
        <v>4</v>
      </c>
      <c r="J1330">
        <v>4.8000493049621582</v>
      </c>
      <c r="K1330">
        <v>37.274608612060547</v>
      </c>
      <c r="L1330">
        <v>-17.429288864135742</v>
      </c>
      <c r="M1330">
        <v>3</v>
      </c>
    </row>
    <row r="1331" spans="1:13" x14ac:dyDescent="0.3">
      <c r="A1331" t="s">
        <v>102</v>
      </c>
      <c r="B1331">
        <v>71751</v>
      </c>
      <c r="C1331">
        <v>2</v>
      </c>
      <c r="D1331">
        <v>2.1973247528076172</v>
      </c>
      <c r="E1331">
        <v>1.6380389928817749</v>
      </c>
      <c r="F1331">
        <v>2.0526692867279053</v>
      </c>
      <c r="G1331">
        <v>25.408203125</v>
      </c>
      <c r="H1331">
        <v>1.6161999702453611</v>
      </c>
      <c r="I1331">
        <v>0</v>
      </c>
      <c r="J1331">
        <v>18.96116828918457</v>
      </c>
      <c r="K1331">
        <v>39.811687469482422</v>
      </c>
      <c r="L1331">
        <v>2.9028358459472656</v>
      </c>
      <c r="M1331">
        <v>3</v>
      </c>
    </row>
    <row r="1332" spans="1:13" x14ac:dyDescent="0.3">
      <c r="A1332" t="s">
        <v>102</v>
      </c>
      <c r="B1332">
        <v>71751</v>
      </c>
      <c r="C1332">
        <v>3</v>
      </c>
      <c r="D1332">
        <v>2.1716492176055908</v>
      </c>
      <c r="E1332">
        <v>1.603824257850647</v>
      </c>
      <c r="F1332">
        <v>1.8242759704589844</v>
      </c>
      <c r="G1332">
        <v>23.322052001953125</v>
      </c>
      <c r="H1332">
        <v>0.81139999628067017</v>
      </c>
      <c r="I1332">
        <v>2</v>
      </c>
      <c r="J1332">
        <v>18.306222915649418</v>
      </c>
      <c r="K1332">
        <v>41.727527618408203</v>
      </c>
      <c r="L1332">
        <v>-7.8612351417541504</v>
      </c>
      <c r="M1332">
        <v>3</v>
      </c>
    </row>
    <row r="1333" spans="1:13" x14ac:dyDescent="0.3">
      <c r="A1333" t="s">
        <v>102</v>
      </c>
      <c r="B1333">
        <v>71751</v>
      </c>
      <c r="C1333">
        <v>4</v>
      </c>
      <c r="D1333">
        <v>2.0875415802001953</v>
      </c>
      <c r="E1333">
        <v>1.7224495410919189</v>
      </c>
      <c r="F1333">
        <v>1.8304532766342163</v>
      </c>
      <c r="G1333">
        <v>11.903541564941406</v>
      </c>
      <c r="H1333">
        <v>0.56000000238418579</v>
      </c>
      <c r="I1333">
        <v>3</v>
      </c>
      <c r="J1333">
        <v>10.045645713806152</v>
      </c>
      <c r="K1333">
        <v>47.303749084472656</v>
      </c>
      <c r="L1333">
        <v>-5.7786803245544434</v>
      </c>
      <c r="M1333">
        <v>3</v>
      </c>
    </row>
    <row r="1334" spans="1:13" x14ac:dyDescent="0.3">
      <c r="A1334" t="s">
        <v>102</v>
      </c>
      <c r="B1334">
        <v>71751</v>
      </c>
      <c r="C1334">
        <v>0</v>
      </c>
      <c r="D1334">
        <v>1.9251433610916135</v>
      </c>
      <c r="E1334">
        <v>1.4606257677078247</v>
      </c>
      <c r="F1334">
        <v>1.7813053131103516</v>
      </c>
      <c r="G1334">
        <v>3.9262528419494629</v>
      </c>
      <c r="H1334">
        <v>0.66119998693466187</v>
      </c>
      <c r="I1334">
        <v>3</v>
      </c>
      <c r="J1334">
        <v>0.40127724409103394</v>
      </c>
      <c r="K1334">
        <v>5.4766225814819336</v>
      </c>
      <c r="L1334">
        <v>-2.0469789505004883</v>
      </c>
      <c r="M1334">
        <v>4</v>
      </c>
    </row>
    <row r="1335" spans="1:13" x14ac:dyDescent="0.3">
      <c r="A1335" t="s">
        <v>102</v>
      </c>
      <c r="B1335">
        <v>71751</v>
      </c>
      <c r="C1335">
        <v>1</v>
      </c>
      <c r="D1335">
        <v>1.9096382856369021</v>
      </c>
      <c r="E1335">
        <v>1.6815567016601563</v>
      </c>
      <c r="F1335">
        <v>1.7517110109329224</v>
      </c>
      <c r="G1335">
        <v>3.2917177677154541</v>
      </c>
      <c r="H1335">
        <v>0.41530001163482666</v>
      </c>
      <c r="I1335">
        <v>3</v>
      </c>
      <c r="J1335">
        <v>0.42227745056152344</v>
      </c>
      <c r="K1335">
        <v>7.0779457092285156</v>
      </c>
      <c r="L1335">
        <v>-1.9516611099243164</v>
      </c>
      <c r="M1335">
        <v>4</v>
      </c>
    </row>
    <row r="1336" spans="1:13" x14ac:dyDescent="0.3">
      <c r="A1336" t="s">
        <v>102</v>
      </c>
      <c r="B1336">
        <v>71751</v>
      </c>
      <c r="C1336">
        <v>2</v>
      </c>
      <c r="D1336">
        <v>2.0954570770263672</v>
      </c>
      <c r="E1336">
        <v>1.7154053449630735</v>
      </c>
      <c r="F1336">
        <v>2.0398585796356201</v>
      </c>
      <c r="G1336">
        <v>17.228540420532227</v>
      </c>
      <c r="H1336">
        <v>0.75169998407363892</v>
      </c>
      <c r="I1336">
        <v>3</v>
      </c>
      <c r="J1336">
        <v>2.4191315174102783</v>
      </c>
      <c r="K1336">
        <v>7.7115874290466309</v>
      </c>
      <c r="L1336">
        <v>1.17899489402771</v>
      </c>
      <c r="M1336">
        <v>4</v>
      </c>
    </row>
    <row r="1337" spans="1:13" x14ac:dyDescent="0.3">
      <c r="A1337" t="s">
        <v>102</v>
      </c>
      <c r="B1337">
        <v>71751</v>
      </c>
      <c r="C1337">
        <v>3</v>
      </c>
      <c r="D1337">
        <v>2.0780534744262695</v>
      </c>
      <c r="E1337">
        <v>1.617875337600708</v>
      </c>
      <c r="F1337">
        <v>1.601676344871521</v>
      </c>
      <c r="G1337">
        <v>15.738612174987791</v>
      </c>
      <c r="H1337">
        <v>0.55800002813339233</v>
      </c>
      <c r="I1337">
        <v>3</v>
      </c>
      <c r="J1337">
        <v>2.4818317890167236</v>
      </c>
      <c r="K1337">
        <v>8.2981157302856445</v>
      </c>
      <c r="L1337">
        <v>-2.9491844177246098</v>
      </c>
      <c r="M1337">
        <v>4</v>
      </c>
    </row>
    <row r="1338" spans="1:13" x14ac:dyDescent="0.3">
      <c r="A1338" t="s">
        <v>102</v>
      </c>
      <c r="B1338">
        <v>71751</v>
      </c>
      <c r="C1338">
        <v>4</v>
      </c>
      <c r="D1338">
        <v>2.1548440456390381</v>
      </c>
      <c r="E1338">
        <v>1.5965132713317871</v>
      </c>
      <c r="F1338">
        <v>1.8326172828674316</v>
      </c>
      <c r="G1338">
        <v>19.550899505615231</v>
      </c>
      <c r="H1338">
        <v>0.2378000020980835</v>
      </c>
      <c r="I1338">
        <v>4</v>
      </c>
      <c r="J1338">
        <v>3.0654013156890869</v>
      </c>
      <c r="K1338">
        <v>8.5958080291748047</v>
      </c>
      <c r="L1338">
        <v>-0.79014956951141357</v>
      </c>
      <c r="M1338">
        <v>4</v>
      </c>
    </row>
    <row r="1339" spans="1:13" x14ac:dyDescent="0.3">
      <c r="A1339" t="s">
        <v>102</v>
      </c>
      <c r="B1339">
        <v>87034</v>
      </c>
      <c r="C1339">
        <v>0</v>
      </c>
      <c r="D1339">
        <v>1.884228467941284</v>
      </c>
      <c r="E1339">
        <v>1.8119874000549316</v>
      </c>
      <c r="F1339">
        <v>1.167768120765686</v>
      </c>
      <c r="G1339">
        <v>-7.7107200622558594</v>
      </c>
      <c r="H1339">
        <v>0.30820000171661377</v>
      </c>
      <c r="I1339">
        <v>4</v>
      </c>
      <c r="J1339">
        <v>-0.93124121427536</v>
      </c>
      <c r="K1339">
        <v>6.8756723403930664</v>
      </c>
      <c r="L1339">
        <v>0.17571419477462769</v>
      </c>
      <c r="M1339">
        <v>0</v>
      </c>
    </row>
    <row r="1340" spans="1:13" x14ac:dyDescent="0.3">
      <c r="A1340" t="s">
        <v>102</v>
      </c>
      <c r="B1340">
        <v>87034</v>
      </c>
      <c r="C1340">
        <v>1</v>
      </c>
      <c r="D1340">
        <v>2.0438683032989502</v>
      </c>
      <c r="E1340">
        <v>1.8297069072723389</v>
      </c>
      <c r="F1340">
        <v>1.5598045587539673</v>
      </c>
      <c r="G1340">
        <v>11.551455497741699</v>
      </c>
      <c r="H1340">
        <v>1.1993000507354736</v>
      </c>
      <c r="I1340">
        <v>1</v>
      </c>
      <c r="J1340">
        <v>1.6203941106796265</v>
      </c>
      <c r="K1340">
        <v>6.7832159996032715</v>
      </c>
      <c r="L1340">
        <v>4.1038780212402344</v>
      </c>
      <c r="M1340">
        <v>0</v>
      </c>
    </row>
    <row r="1341" spans="1:13" x14ac:dyDescent="0.3">
      <c r="A1341" t="s">
        <v>102</v>
      </c>
      <c r="B1341">
        <v>87034</v>
      </c>
      <c r="C1341">
        <v>2</v>
      </c>
      <c r="D1341">
        <v>1.976707935333252</v>
      </c>
      <c r="E1341">
        <v>1.8687624931335449</v>
      </c>
      <c r="F1341">
        <v>1.3252694606781006</v>
      </c>
      <c r="G1341">
        <v>7.4965262413024902</v>
      </c>
      <c r="H1341">
        <v>0.40970000624656677</v>
      </c>
      <c r="I1341">
        <v>3</v>
      </c>
      <c r="J1341">
        <v>1.0745882987976074</v>
      </c>
      <c r="K1341">
        <v>7.952362060546875</v>
      </c>
      <c r="L1341">
        <v>1.8562542200088501</v>
      </c>
      <c r="M1341">
        <v>0</v>
      </c>
    </row>
    <row r="1342" spans="1:13" x14ac:dyDescent="0.3">
      <c r="A1342" t="s">
        <v>102</v>
      </c>
      <c r="B1342">
        <v>87034</v>
      </c>
      <c r="C1342">
        <v>3</v>
      </c>
      <c r="D1342">
        <v>2.1169064044952393</v>
      </c>
      <c r="E1342">
        <v>1.827434778213501</v>
      </c>
      <c r="F1342">
        <v>1.3031654357910156</v>
      </c>
      <c r="G1342">
        <v>20.283670425415039</v>
      </c>
      <c r="H1342">
        <v>0.40819999575614929</v>
      </c>
      <c r="I1342">
        <v>3</v>
      </c>
      <c r="J1342">
        <v>2.7569811344146729</v>
      </c>
      <c r="K1342">
        <v>7.2152762413024902</v>
      </c>
      <c r="L1342">
        <v>1.8936077356338501</v>
      </c>
      <c r="M1342">
        <v>0</v>
      </c>
    </row>
    <row r="1343" spans="1:13" x14ac:dyDescent="0.3">
      <c r="A1343" t="s">
        <v>102</v>
      </c>
      <c r="B1343">
        <v>87034</v>
      </c>
      <c r="C1343">
        <v>4</v>
      </c>
      <c r="D1343">
        <v>2.1573672294616699</v>
      </c>
      <c r="E1343">
        <v>1.6828031539916992</v>
      </c>
      <c r="F1343">
        <v>1.1118935346603394</v>
      </c>
      <c r="G1343">
        <v>21.819065093994141</v>
      </c>
      <c r="H1343">
        <v>2.0446000099182129</v>
      </c>
      <c r="I1343">
        <v>0</v>
      </c>
      <c r="J1343">
        <v>2.8537473678588867</v>
      </c>
      <c r="K1343">
        <v>7.0857248306274414</v>
      </c>
      <c r="L1343">
        <v>-0.77514821290969849</v>
      </c>
      <c r="M1343">
        <v>0</v>
      </c>
    </row>
    <row r="1344" spans="1:13" x14ac:dyDescent="0.3">
      <c r="A1344" t="s">
        <v>102</v>
      </c>
      <c r="B1344">
        <v>87034</v>
      </c>
      <c r="C1344">
        <v>0</v>
      </c>
      <c r="D1344">
        <v>2.0591180324554443</v>
      </c>
      <c r="E1344">
        <v>1.8166600465774536</v>
      </c>
      <c r="F1344">
        <v>1.4988247156143188</v>
      </c>
      <c r="G1344">
        <v>8.4500303268432617</v>
      </c>
      <c r="H1344">
        <v>0.6403999924659729</v>
      </c>
      <c r="I1344">
        <v>3</v>
      </c>
      <c r="J1344">
        <v>0.82184523344039917</v>
      </c>
      <c r="K1344">
        <v>4.4908266067504883</v>
      </c>
      <c r="L1344">
        <v>3.2305648326873779</v>
      </c>
      <c r="M1344">
        <v>1</v>
      </c>
    </row>
    <row r="1345" spans="1:13" x14ac:dyDescent="0.3">
      <c r="A1345" t="s">
        <v>102</v>
      </c>
      <c r="B1345">
        <v>87034</v>
      </c>
      <c r="C1345">
        <v>1</v>
      </c>
      <c r="D1345">
        <v>1.6309597492218018</v>
      </c>
      <c r="E1345">
        <v>2.1235241889953613</v>
      </c>
      <c r="F1345">
        <v>1.4685310125350952</v>
      </c>
      <c r="G1345">
        <v>20.840118408203125</v>
      </c>
      <c r="H1345">
        <v>1.1993999481201172</v>
      </c>
      <c r="I1345">
        <v>1</v>
      </c>
      <c r="J1345">
        <v>2.5049290657043457</v>
      </c>
      <c r="K1345">
        <v>5.6532206535339355</v>
      </c>
      <c r="L1345">
        <v>-3.3678798675537109</v>
      </c>
      <c r="M1345">
        <v>1</v>
      </c>
    </row>
    <row r="1346" spans="1:13" x14ac:dyDescent="0.3">
      <c r="A1346" t="s">
        <v>102</v>
      </c>
      <c r="B1346">
        <v>87034</v>
      </c>
      <c r="C1346">
        <v>2</v>
      </c>
      <c r="D1346">
        <v>1.6233053207397461</v>
      </c>
      <c r="E1346">
        <v>2.1270818710327148</v>
      </c>
      <c r="F1346">
        <v>1.5199729204177856</v>
      </c>
      <c r="G1346">
        <v>23.58784294128418</v>
      </c>
      <c r="H1346">
        <v>1.5679999589920044</v>
      </c>
      <c r="I1346">
        <v>0</v>
      </c>
      <c r="J1346">
        <v>2.6392388343811035</v>
      </c>
      <c r="K1346">
        <v>5.3311753273010254</v>
      </c>
      <c r="L1346">
        <v>-2.8485512733459473</v>
      </c>
      <c r="M1346">
        <v>1</v>
      </c>
    </row>
    <row r="1347" spans="1:13" x14ac:dyDescent="0.3">
      <c r="A1347" t="s">
        <v>102</v>
      </c>
      <c r="B1347">
        <v>87034</v>
      </c>
      <c r="C1347">
        <v>3</v>
      </c>
      <c r="D1347">
        <v>2.1539366245269775</v>
      </c>
      <c r="E1347">
        <v>1.9153096675872805</v>
      </c>
      <c r="F1347">
        <v>1.226526141166687</v>
      </c>
      <c r="G1347">
        <v>9.8136291503906232</v>
      </c>
      <c r="H1347">
        <v>1.7318999767303469</v>
      </c>
      <c r="I1347">
        <v>0</v>
      </c>
      <c r="J1347">
        <v>1.1324138641357422</v>
      </c>
      <c r="K1347">
        <v>6.5360422134399414</v>
      </c>
      <c r="L1347">
        <v>0.37326592206954962</v>
      </c>
      <c r="M1347">
        <v>1</v>
      </c>
    </row>
    <row r="1348" spans="1:13" x14ac:dyDescent="0.3">
      <c r="A1348" t="s">
        <v>102</v>
      </c>
      <c r="B1348">
        <v>87034</v>
      </c>
      <c r="C1348">
        <v>4</v>
      </c>
      <c r="D1348">
        <v>1.820452094078064</v>
      </c>
      <c r="E1348">
        <v>2.2001011371612549</v>
      </c>
      <c r="F1348">
        <v>1.3092553615570068</v>
      </c>
      <c r="G1348">
        <v>38.369152069091797</v>
      </c>
      <c r="H1348">
        <v>2.6370999813079834</v>
      </c>
      <c r="I1348">
        <v>0</v>
      </c>
      <c r="J1348">
        <v>5.7725648880004883</v>
      </c>
      <c r="K1348">
        <v>6.6113824844360352</v>
      </c>
      <c r="L1348">
        <v>-3.0743422508239746</v>
      </c>
      <c r="M1348">
        <v>1</v>
      </c>
    </row>
    <row r="1349" spans="1:13" x14ac:dyDescent="0.3">
      <c r="A1349" t="s">
        <v>102</v>
      </c>
      <c r="B1349">
        <v>87034</v>
      </c>
      <c r="C1349">
        <v>0</v>
      </c>
      <c r="D1349">
        <v>1.5470899343490601</v>
      </c>
      <c r="E1349">
        <v>1.943287134170532</v>
      </c>
      <c r="F1349">
        <v>0.67306661605834961</v>
      </c>
      <c r="G1349">
        <v>51.773658752441406</v>
      </c>
      <c r="H1349">
        <v>0.4708000123500824</v>
      </c>
      <c r="I1349">
        <v>3</v>
      </c>
      <c r="J1349">
        <v>11.076128959655762</v>
      </c>
      <c r="K1349">
        <v>7.1190924644470215</v>
      </c>
      <c r="L1349">
        <v>-5.0430154800415039</v>
      </c>
      <c r="M1349">
        <v>2</v>
      </c>
    </row>
    <row r="1350" spans="1:13" x14ac:dyDescent="0.3">
      <c r="A1350" t="s">
        <v>102</v>
      </c>
      <c r="B1350">
        <v>87034</v>
      </c>
      <c r="C1350">
        <v>1</v>
      </c>
      <c r="D1350">
        <v>1.4031298160552981</v>
      </c>
      <c r="E1350">
        <v>2.0262095928192139</v>
      </c>
      <c r="F1350">
        <v>1.5039548873901367</v>
      </c>
      <c r="G1350">
        <v>46.313243865966797</v>
      </c>
      <c r="H1350">
        <v>0.5591999888420105</v>
      </c>
      <c r="I1350">
        <v>3</v>
      </c>
      <c r="J1350">
        <v>8.7215700149536133</v>
      </c>
      <c r="K1350">
        <v>8.0517635345458984</v>
      </c>
      <c r="L1350">
        <v>2.1375079154968262</v>
      </c>
      <c r="M1350">
        <v>2</v>
      </c>
    </row>
    <row r="1351" spans="1:13" x14ac:dyDescent="0.3">
      <c r="A1351" t="s">
        <v>102</v>
      </c>
      <c r="B1351">
        <v>87034</v>
      </c>
      <c r="C1351">
        <v>2</v>
      </c>
      <c r="D1351">
        <v>1.3918253183364868</v>
      </c>
      <c r="E1351">
        <v>1.8994683027267456</v>
      </c>
      <c r="F1351">
        <v>0.86069214344024658</v>
      </c>
      <c r="G1351">
        <v>42.814266204833984</v>
      </c>
      <c r="H1351">
        <v>1.5465999841690063</v>
      </c>
      <c r="I1351">
        <v>0</v>
      </c>
      <c r="J1351">
        <v>12.087525367736816</v>
      </c>
      <c r="K1351">
        <v>12.39406681060791</v>
      </c>
      <c r="L1351">
        <v>-4.0751290321350098</v>
      </c>
      <c r="M1351">
        <v>2</v>
      </c>
    </row>
    <row r="1352" spans="1:13" x14ac:dyDescent="0.3">
      <c r="A1352" t="s">
        <v>102</v>
      </c>
      <c r="B1352">
        <v>87034</v>
      </c>
      <c r="C1352">
        <v>3</v>
      </c>
      <c r="D1352">
        <v>1.7027583122253418</v>
      </c>
      <c r="E1352">
        <v>1.9760653972625732</v>
      </c>
      <c r="F1352">
        <v>0.93237477540969838</v>
      </c>
      <c r="G1352">
        <v>56.09698486328125</v>
      </c>
      <c r="H1352">
        <v>1.3732000589370728</v>
      </c>
      <c r="I1352">
        <v>1</v>
      </c>
      <c r="J1352">
        <v>13.449438095092772</v>
      </c>
      <c r="K1352">
        <v>8.7278280258178711</v>
      </c>
      <c r="L1352">
        <v>-2.3500311374664307</v>
      </c>
      <c r="M1352">
        <v>2</v>
      </c>
    </row>
    <row r="1353" spans="1:13" x14ac:dyDescent="0.3">
      <c r="A1353" t="s">
        <v>102</v>
      </c>
      <c r="B1353">
        <v>87034</v>
      </c>
      <c r="C1353">
        <v>4</v>
      </c>
      <c r="D1353">
        <v>1.7836717367172239</v>
      </c>
      <c r="E1353">
        <v>2.1845667362213135</v>
      </c>
      <c r="F1353">
        <v>1.5062141418457031</v>
      </c>
      <c r="G1353">
        <v>40.092376708984375</v>
      </c>
      <c r="H1353">
        <v>1.7854000329971311</v>
      </c>
      <c r="I1353">
        <v>0</v>
      </c>
      <c r="J1353">
        <v>10.807397842407228</v>
      </c>
      <c r="K1353">
        <v>12.421173095703123</v>
      </c>
      <c r="L1353">
        <v>-3.2434554100036621</v>
      </c>
      <c r="M1353">
        <v>2</v>
      </c>
    </row>
    <row r="1354" spans="1:13" x14ac:dyDescent="0.3">
      <c r="A1354" t="s">
        <v>102</v>
      </c>
      <c r="B1354">
        <v>87034</v>
      </c>
      <c r="C1354">
        <v>0</v>
      </c>
      <c r="D1354">
        <v>1.5889589786529541</v>
      </c>
      <c r="E1354">
        <v>2.06793212890625</v>
      </c>
      <c r="F1354">
        <v>1.6681023836135864</v>
      </c>
      <c r="G1354">
        <v>53.427494049072266</v>
      </c>
      <c r="H1354">
        <v>1.4457000494003296</v>
      </c>
      <c r="I1354">
        <v>1</v>
      </c>
      <c r="J1354">
        <v>16.775890350341797</v>
      </c>
      <c r="K1354">
        <v>12.0096435546875</v>
      </c>
      <c r="L1354">
        <v>3.2682003974914551</v>
      </c>
      <c r="M1354">
        <v>3</v>
      </c>
    </row>
    <row r="1355" spans="1:13" x14ac:dyDescent="0.3">
      <c r="A1355" t="s">
        <v>102</v>
      </c>
      <c r="B1355">
        <v>87034</v>
      </c>
      <c r="C1355">
        <v>1</v>
      </c>
      <c r="D1355">
        <v>1.7109558582305908</v>
      </c>
      <c r="E1355">
        <v>1.8992077112197876</v>
      </c>
      <c r="F1355">
        <v>0.92994517087936401</v>
      </c>
      <c r="G1355">
        <v>49.111728668212891</v>
      </c>
      <c r="H1355">
        <v>1.5564999580383301</v>
      </c>
      <c r="I1355">
        <v>0</v>
      </c>
      <c r="J1355">
        <v>22.836727142333984</v>
      </c>
      <c r="K1355">
        <v>17.262655258178711</v>
      </c>
      <c r="L1355">
        <v>-9.6434717178344727</v>
      </c>
      <c r="M1355">
        <v>3</v>
      </c>
    </row>
    <row r="1356" spans="1:13" x14ac:dyDescent="0.3">
      <c r="A1356" t="s">
        <v>102</v>
      </c>
      <c r="B1356">
        <v>87034</v>
      </c>
      <c r="C1356">
        <v>2</v>
      </c>
      <c r="D1356">
        <v>1.5936489105224609</v>
      </c>
      <c r="E1356">
        <v>2.0928335189819336</v>
      </c>
      <c r="F1356">
        <v>1.6944224834442141</v>
      </c>
      <c r="G1356">
        <v>45.475921630859375</v>
      </c>
      <c r="H1356">
        <v>1.229699969291687</v>
      </c>
      <c r="I1356">
        <v>1</v>
      </c>
      <c r="J1356">
        <v>23.163898468017575</v>
      </c>
      <c r="K1356">
        <v>21.788778305053711</v>
      </c>
      <c r="L1356">
        <v>6.6542940139770508</v>
      </c>
      <c r="M1356">
        <v>3</v>
      </c>
    </row>
    <row r="1357" spans="1:13" x14ac:dyDescent="0.3">
      <c r="A1357" t="s">
        <v>102</v>
      </c>
      <c r="B1357">
        <v>87034</v>
      </c>
      <c r="C1357">
        <v>3</v>
      </c>
      <c r="D1357">
        <v>1.6723663806915283</v>
      </c>
      <c r="E1357">
        <v>1.9538776874542236</v>
      </c>
      <c r="F1357">
        <v>1.0798840522766111</v>
      </c>
      <c r="G1357">
        <v>51.501026153564453</v>
      </c>
      <c r="H1357">
        <v>1.5738999843597412</v>
      </c>
      <c r="I1357">
        <v>0</v>
      </c>
      <c r="J1357">
        <v>31.410223007202148</v>
      </c>
      <c r="K1357">
        <v>23.940032958984375</v>
      </c>
      <c r="L1357">
        <v>-7.1463403701782227</v>
      </c>
      <c r="M1357">
        <v>3</v>
      </c>
    </row>
    <row r="1358" spans="1:13" x14ac:dyDescent="0.3">
      <c r="A1358" t="s">
        <v>102</v>
      </c>
      <c r="B1358">
        <v>87034</v>
      </c>
      <c r="C1358">
        <v>4</v>
      </c>
      <c r="D1358">
        <v>1.687225341796875</v>
      </c>
      <c r="E1358">
        <v>2.0511741638183594</v>
      </c>
      <c r="F1358">
        <v>1.2793498039245603</v>
      </c>
      <c r="G1358">
        <v>53.102012634277344</v>
      </c>
      <c r="H1358">
        <v>2.6988000869750977</v>
      </c>
      <c r="I1358">
        <v>0</v>
      </c>
      <c r="J1358">
        <v>29.679050445556641</v>
      </c>
      <c r="K1358">
        <v>22.12934684753418</v>
      </c>
      <c r="L1358">
        <v>-2.6040670871734619</v>
      </c>
      <c r="M1358">
        <v>3</v>
      </c>
    </row>
    <row r="1359" spans="1:13" x14ac:dyDescent="0.3">
      <c r="A1359" t="s">
        <v>102</v>
      </c>
      <c r="B1359">
        <v>87034</v>
      </c>
      <c r="C1359">
        <v>0</v>
      </c>
      <c r="D1359">
        <v>1.967831015586853</v>
      </c>
      <c r="E1359">
        <v>1.7307815551757813</v>
      </c>
      <c r="F1359">
        <v>1.062599778175354</v>
      </c>
      <c r="G1359">
        <v>12.37818717956543</v>
      </c>
      <c r="H1359">
        <v>0.76929998397827148</v>
      </c>
      <c r="I1359">
        <v>2</v>
      </c>
      <c r="J1359">
        <v>1.1060395240783691</v>
      </c>
      <c r="K1359">
        <v>4.4202237129211426</v>
      </c>
      <c r="L1359">
        <v>-2.4207925796508789</v>
      </c>
      <c r="M1359">
        <v>4</v>
      </c>
    </row>
    <row r="1360" spans="1:13" x14ac:dyDescent="0.3">
      <c r="A1360" t="s">
        <v>102</v>
      </c>
      <c r="B1360">
        <v>87034</v>
      </c>
      <c r="C1360">
        <v>1</v>
      </c>
      <c r="D1360">
        <v>1.4471033811569214</v>
      </c>
      <c r="E1360">
        <v>1.8181328773498535</v>
      </c>
      <c r="F1360">
        <v>1.1783087253570557</v>
      </c>
      <c r="G1360">
        <v>48.736461639404297</v>
      </c>
      <c r="H1360">
        <v>0.3700999915599823</v>
      </c>
      <c r="I1360">
        <v>3</v>
      </c>
      <c r="J1360">
        <v>5.3391485214233398</v>
      </c>
      <c r="K1360">
        <v>4.3224811553955078</v>
      </c>
      <c r="L1360">
        <v>-1.8058440685272217</v>
      </c>
      <c r="M1360">
        <v>4</v>
      </c>
    </row>
    <row r="1361" spans="1:13" x14ac:dyDescent="0.3">
      <c r="A1361" t="s">
        <v>102</v>
      </c>
      <c r="B1361">
        <v>87034</v>
      </c>
      <c r="C1361">
        <v>2</v>
      </c>
      <c r="D1361">
        <v>1.4605107307434082</v>
      </c>
      <c r="E1361">
        <v>1.9090090990066528</v>
      </c>
      <c r="F1361">
        <v>1.4520111083984375</v>
      </c>
      <c r="G1361">
        <v>50.255222320556641</v>
      </c>
      <c r="H1361">
        <v>1.856500029563904</v>
      </c>
      <c r="I1361">
        <v>0</v>
      </c>
      <c r="J1361">
        <v>4.5265941619873047</v>
      </c>
      <c r="K1361">
        <v>3.6925055980682377</v>
      </c>
      <c r="L1361">
        <v>0.73029327392578125</v>
      </c>
      <c r="M1361">
        <v>4</v>
      </c>
    </row>
    <row r="1362" spans="1:13" x14ac:dyDescent="0.3">
      <c r="A1362" t="s">
        <v>102</v>
      </c>
      <c r="B1362">
        <v>87034</v>
      </c>
      <c r="C1362">
        <v>3</v>
      </c>
      <c r="D1362">
        <v>1.5168155431747437</v>
      </c>
      <c r="E1362">
        <v>1.9642736911773679</v>
      </c>
      <c r="F1362">
        <v>1.4362859725952148</v>
      </c>
      <c r="G1362">
        <v>49.317573547363281</v>
      </c>
      <c r="H1362">
        <v>1.1276999711990356</v>
      </c>
      <c r="I1362">
        <v>1</v>
      </c>
      <c r="J1362">
        <v>5.6181726455688477</v>
      </c>
      <c r="K1362">
        <v>4.793121337890625</v>
      </c>
      <c r="L1362">
        <v>0.59078890085220337</v>
      </c>
      <c r="M1362">
        <v>4</v>
      </c>
    </row>
    <row r="1363" spans="1:13" x14ac:dyDescent="0.3">
      <c r="A1363" t="s">
        <v>102</v>
      </c>
      <c r="B1363">
        <v>87034</v>
      </c>
      <c r="C1363">
        <v>4</v>
      </c>
      <c r="D1363">
        <v>1.3988591432571411</v>
      </c>
      <c r="E1363">
        <v>1.9220505952835083</v>
      </c>
      <c r="F1363">
        <v>1.2600948810577393</v>
      </c>
      <c r="G1363">
        <v>39.603691101074219</v>
      </c>
      <c r="H1363">
        <v>1.5479999780654907</v>
      </c>
      <c r="I1363">
        <v>0</v>
      </c>
      <c r="J1363">
        <v>6.1577615737915039</v>
      </c>
      <c r="K1363">
        <v>7.4400033950805664</v>
      </c>
      <c r="L1363">
        <v>0.19192562997341156</v>
      </c>
      <c r="M1363">
        <v>4</v>
      </c>
    </row>
    <row r="1364" spans="1:13" x14ac:dyDescent="0.3">
      <c r="A1364" t="s">
        <v>102</v>
      </c>
      <c r="B1364">
        <v>88522</v>
      </c>
      <c r="C1364">
        <v>0</v>
      </c>
      <c r="D1364">
        <v>1.6665800809860229</v>
      </c>
      <c r="E1364">
        <v>0.83294218778610229</v>
      </c>
      <c r="F1364">
        <v>0.96432673931121837</v>
      </c>
      <c r="G1364">
        <v>5.0397963523864746</v>
      </c>
      <c r="H1364">
        <v>2.0912001132965088</v>
      </c>
      <c r="I1364">
        <v>0</v>
      </c>
      <c r="J1364">
        <v>0.37462529540061951</v>
      </c>
      <c r="K1364">
        <v>4.2474989891052246</v>
      </c>
      <c r="L1364">
        <v>6.5326288342475891E-2</v>
      </c>
      <c r="M1364">
        <v>0</v>
      </c>
    </row>
    <row r="1365" spans="1:13" x14ac:dyDescent="0.3">
      <c r="A1365" t="s">
        <v>102</v>
      </c>
      <c r="B1365">
        <v>88522</v>
      </c>
      <c r="C1365">
        <v>1</v>
      </c>
      <c r="D1365">
        <v>1.6489479541778564</v>
      </c>
      <c r="E1365">
        <v>0.89372104406356812</v>
      </c>
      <c r="F1365">
        <v>0.86895132064819336</v>
      </c>
      <c r="G1365">
        <v>-2.2356677055358887</v>
      </c>
      <c r="H1365">
        <v>1.8717000484466553</v>
      </c>
      <c r="I1365">
        <v>0</v>
      </c>
      <c r="J1365">
        <v>-0.28744563460350037</v>
      </c>
      <c r="K1365">
        <v>7.1515092849731445</v>
      </c>
      <c r="L1365">
        <v>-1.751751184463501</v>
      </c>
      <c r="M1365">
        <v>0</v>
      </c>
    </row>
    <row r="1366" spans="1:13" x14ac:dyDescent="0.3">
      <c r="A1366" t="s">
        <v>102</v>
      </c>
      <c r="B1366">
        <v>88522</v>
      </c>
      <c r="C1366">
        <v>2</v>
      </c>
      <c r="D1366">
        <v>1.7226523160934448</v>
      </c>
      <c r="E1366">
        <v>1.0138336420059204</v>
      </c>
      <c r="F1366">
        <v>0.8808894157409668</v>
      </c>
      <c r="G1366">
        <v>4.344670295715332</v>
      </c>
      <c r="H1366">
        <v>1.9364000558853149</v>
      </c>
      <c r="I1366">
        <v>0</v>
      </c>
      <c r="J1366">
        <v>0.56677877902984619</v>
      </c>
      <c r="K1366">
        <v>7.4578561782836914</v>
      </c>
      <c r="L1366">
        <v>-0.18383499979972839</v>
      </c>
      <c r="M1366">
        <v>0</v>
      </c>
    </row>
    <row r="1367" spans="1:13" x14ac:dyDescent="0.3">
      <c r="A1367" t="s">
        <v>102</v>
      </c>
      <c r="B1367">
        <v>88522</v>
      </c>
      <c r="C1367">
        <v>3</v>
      </c>
      <c r="D1367">
        <v>1.660382866859436</v>
      </c>
      <c r="E1367">
        <v>1.1573818922042849</v>
      </c>
      <c r="F1367">
        <v>1.0335618257522583</v>
      </c>
      <c r="G1367">
        <v>6.5921497344970703</v>
      </c>
      <c r="H1367">
        <v>1.8215999603271484</v>
      </c>
      <c r="I1367">
        <v>0</v>
      </c>
      <c r="J1367">
        <v>1.0550802946090698</v>
      </c>
      <c r="K1367">
        <v>8.7344398498535156</v>
      </c>
      <c r="L1367">
        <v>2.6574146747589111</v>
      </c>
      <c r="M1367">
        <v>0</v>
      </c>
    </row>
    <row r="1368" spans="1:13" x14ac:dyDescent="0.3">
      <c r="A1368" t="s">
        <v>102</v>
      </c>
      <c r="B1368">
        <v>88522</v>
      </c>
      <c r="C1368">
        <v>4</v>
      </c>
      <c r="D1368">
        <v>1.6680178642272949</v>
      </c>
      <c r="E1368">
        <v>1.182040810585022</v>
      </c>
      <c r="F1368">
        <v>1.0297082662582395</v>
      </c>
      <c r="G1368">
        <v>6.8719477653503418</v>
      </c>
      <c r="H1368">
        <v>2.015300035476685</v>
      </c>
      <c r="I1368">
        <v>0</v>
      </c>
      <c r="J1368">
        <v>1.1670938730239868</v>
      </c>
      <c r="K1368">
        <v>9.6670742034912127</v>
      </c>
      <c r="L1368">
        <v>0.57393169403076172</v>
      </c>
      <c r="M1368">
        <v>0</v>
      </c>
    </row>
    <row r="1369" spans="1:13" x14ac:dyDescent="0.3">
      <c r="A1369" t="s">
        <v>102</v>
      </c>
      <c r="B1369">
        <v>88522</v>
      </c>
      <c r="C1369">
        <v>0</v>
      </c>
      <c r="D1369">
        <v>1.6289544105529783</v>
      </c>
      <c r="E1369">
        <v>1.0794664621353149</v>
      </c>
      <c r="F1369">
        <v>1.2593402862548828</v>
      </c>
      <c r="G1369">
        <v>1.4215222597122192</v>
      </c>
      <c r="H1369">
        <v>0.4156000018119812</v>
      </c>
      <c r="I1369">
        <v>3</v>
      </c>
      <c r="J1369">
        <v>0.23143808543682096</v>
      </c>
      <c r="K1369">
        <v>8.5471811294555664</v>
      </c>
      <c r="L1369">
        <v>3.7319819927215576</v>
      </c>
      <c r="M1369">
        <v>1</v>
      </c>
    </row>
    <row r="1370" spans="1:13" x14ac:dyDescent="0.3">
      <c r="A1370" t="s">
        <v>102</v>
      </c>
      <c r="B1370">
        <v>88522</v>
      </c>
      <c r="C1370">
        <v>1</v>
      </c>
      <c r="D1370">
        <v>1.5822144746780396</v>
      </c>
      <c r="E1370">
        <v>1.2594196796417236</v>
      </c>
      <c r="F1370">
        <v>0.57535016536712646</v>
      </c>
      <c r="G1370">
        <v>-1.0380994081497192</v>
      </c>
      <c r="H1370">
        <v>1.0188000202178955</v>
      </c>
      <c r="I1370">
        <v>2</v>
      </c>
      <c r="J1370">
        <v>-0.15769679844379425</v>
      </c>
      <c r="K1370">
        <v>8.2088661193847656</v>
      </c>
      <c r="L1370">
        <v>-2.8902008533477783</v>
      </c>
      <c r="M1370">
        <v>1</v>
      </c>
    </row>
    <row r="1371" spans="1:13" x14ac:dyDescent="0.3">
      <c r="A1371" t="s">
        <v>102</v>
      </c>
      <c r="B1371">
        <v>88522</v>
      </c>
      <c r="C1371">
        <v>2</v>
      </c>
      <c r="D1371">
        <v>1.5877705812454224</v>
      </c>
      <c r="E1371">
        <v>1.2176755666732788</v>
      </c>
      <c r="F1371">
        <v>1.1098638772964478</v>
      </c>
      <c r="G1371">
        <v>-0.27328377962112427</v>
      </c>
      <c r="H1371">
        <v>1.4234000444412231</v>
      </c>
      <c r="I1371">
        <v>1</v>
      </c>
      <c r="J1371">
        <v>-4.6763475984334946E-2</v>
      </c>
      <c r="K1371">
        <v>9.2324800491333008</v>
      </c>
      <c r="L1371">
        <v>3.2990481853485107</v>
      </c>
      <c r="M1371">
        <v>1</v>
      </c>
    </row>
    <row r="1372" spans="1:13" x14ac:dyDescent="0.3">
      <c r="A1372" t="s">
        <v>102</v>
      </c>
      <c r="B1372">
        <v>88522</v>
      </c>
      <c r="C1372">
        <v>3</v>
      </c>
      <c r="D1372">
        <v>1.5307191610336304</v>
      </c>
      <c r="E1372">
        <v>1.4910997152328491</v>
      </c>
      <c r="F1372">
        <v>1.168368935585022</v>
      </c>
      <c r="G1372">
        <v>-14.240107536315918</v>
      </c>
      <c r="H1372">
        <v>3.7065000534057617</v>
      </c>
      <c r="I1372">
        <v>0</v>
      </c>
      <c r="J1372">
        <v>-2.3759799003601074</v>
      </c>
      <c r="K1372">
        <v>9.2970981597900408</v>
      </c>
      <c r="L1372">
        <v>1.1023085117340088</v>
      </c>
      <c r="M1372">
        <v>1</v>
      </c>
    </row>
    <row r="1373" spans="1:13" x14ac:dyDescent="0.3">
      <c r="A1373" t="s">
        <v>102</v>
      </c>
      <c r="B1373">
        <v>88522</v>
      </c>
      <c r="C1373">
        <v>4</v>
      </c>
      <c r="D1373">
        <v>1.7209503650665283</v>
      </c>
      <c r="E1373">
        <v>1.5165479183197019</v>
      </c>
      <c r="F1373">
        <v>1.1803963184356689</v>
      </c>
      <c r="G1373">
        <v>14.733599662780762</v>
      </c>
      <c r="H1373">
        <v>1.277400016784668</v>
      </c>
      <c r="I1373">
        <v>1</v>
      </c>
      <c r="J1373">
        <v>2.8358249664306641</v>
      </c>
      <c r="K1373">
        <v>10.728281021118164</v>
      </c>
      <c r="L1373">
        <v>1.0924035310745239</v>
      </c>
      <c r="M1373">
        <v>1</v>
      </c>
    </row>
    <row r="1374" spans="1:13" x14ac:dyDescent="0.3">
      <c r="A1374" t="s">
        <v>102</v>
      </c>
      <c r="B1374">
        <v>88522</v>
      </c>
      <c r="C1374">
        <v>0</v>
      </c>
      <c r="D1374">
        <v>1.6239291429519651</v>
      </c>
      <c r="E1374">
        <v>1.1933784484863279</v>
      </c>
      <c r="F1374">
        <v>1.3235949277877808</v>
      </c>
      <c r="G1374">
        <v>2.4131968021392822</v>
      </c>
      <c r="H1374">
        <v>0.91250002384185802</v>
      </c>
      <c r="I1374">
        <v>2</v>
      </c>
      <c r="J1374">
        <v>0.84602737426757813</v>
      </c>
      <c r="K1374">
        <v>18.274190902709961</v>
      </c>
      <c r="L1374">
        <v>8.3104114532470703</v>
      </c>
      <c r="M1374">
        <v>2</v>
      </c>
    </row>
    <row r="1375" spans="1:13" x14ac:dyDescent="0.3">
      <c r="A1375" t="s">
        <v>102</v>
      </c>
      <c r="B1375">
        <v>88522</v>
      </c>
      <c r="C1375">
        <v>1</v>
      </c>
      <c r="D1375">
        <v>1.5549927949905396</v>
      </c>
      <c r="E1375">
        <v>1.2366435527801514</v>
      </c>
      <c r="F1375">
        <v>0.89521127939224243</v>
      </c>
      <c r="G1375">
        <v>2.6677978038787842</v>
      </c>
      <c r="H1375">
        <v>0.47879999876022339</v>
      </c>
      <c r="I1375">
        <v>3</v>
      </c>
      <c r="J1375">
        <v>0.94023627042770397</v>
      </c>
      <c r="K1375">
        <v>20.172021865844727</v>
      </c>
      <c r="L1375">
        <v>-0.51823198795318604</v>
      </c>
      <c r="M1375">
        <v>2</v>
      </c>
    </row>
    <row r="1376" spans="1:13" x14ac:dyDescent="0.3">
      <c r="A1376" t="s">
        <v>102</v>
      </c>
      <c r="B1376">
        <v>88522</v>
      </c>
      <c r="C1376">
        <v>2</v>
      </c>
      <c r="D1376">
        <v>1.7024503946304319</v>
      </c>
      <c r="E1376">
        <v>1.2897437810897827</v>
      </c>
      <c r="F1376">
        <v>1.0079339742660522</v>
      </c>
      <c r="G1376">
        <v>10.65251636505127</v>
      </c>
      <c r="H1376">
        <v>1.0779999494552612</v>
      </c>
      <c r="I1376">
        <v>2</v>
      </c>
      <c r="J1376">
        <v>3.7861652374267578</v>
      </c>
      <c r="K1376">
        <v>20.077800750732425</v>
      </c>
      <c r="L1376">
        <v>1.4366849660873413</v>
      </c>
      <c r="M1376">
        <v>2</v>
      </c>
    </row>
    <row r="1377" spans="1:13" x14ac:dyDescent="0.3">
      <c r="A1377" t="s">
        <v>102</v>
      </c>
      <c r="B1377">
        <v>88522</v>
      </c>
      <c r="C1377">
        <v>3</v>
      </c>
      <c r="D1377">
        <v>1.7358521223068235</v>
      </c>
      <c r="E1377">
        <v>1.2004361152648926</v>
      </c>
      <c r="F1377">
        <v>0.68298393487930298</v>
      </c>
      <c r="G1377">
        <v>20.43214225769043</v>
      </c>
      <c r="H1377">
        <v>0.89459997415542603</v>
      </c>
      <c r="I1377">
        <v>2</v>
      </c>
      <c r="J1377">
        <v>6.941042423248291</v>
      </c>
      <c r="K1377">
        <v>18.351177215576172</v>
      </c>
      <c r="L1377">
        <v>-3.2221248149871826</v>
      </c>
      <c r="M1377">
        <v>2</v>
      </c>
    </row>
    <row r="1378" spans="1:13" x14ac:dyDescent="0.3">
      <c r="A1378" t="s">
        <v>102</v>
      </c>
      <c r="B1378">
        <v>88522</v>
      </c>
      <c r="C1378">
        <v>4</v>
      </c>
      <c r="D1378">
        <v>1.6465250253677368</v>
      </c>
      <c r="E1378">
        <v>1.3407232761383057</v>
      </c>
      <c r="F1378">
        <v>0.80250400304794312</v>
      </c>
      <c r="G1378">
        <v>6.0128707885742188</v>
      </c>
      <c r="H1378">
        <v>1.8016999959945681</v>
      </c>
      <c r="I1378">
        <v>0</v>
      </c>
      <c r="J1378">
        <v>2.1431839466094971</v>
      </c>
      <c r="K1378">
        <v>20.289953231811523</v>
      </c>
      <c r="L1378">
        <v>-1.5234286785125732</v>
      </c>
      <c r="M1378">
        <v>2</v>
      </c>
    </row>
    <row r="1379" spans="1:13" x14ac:dyDescent="0.3">
      <c r="A1379" t="s">
        <v>102</v>
      </c>
      <c r="B1379">
        <v>88522</v>
      </c>
      <c r="C1379">
        <v>0</v>
      </c>
      <c r="D1379">
        <v>1.6277850866317749</v>
      </c>
      <c r="E1379">
        <v>1.1531773805618286</v>
      </c>
      <c r="F1379">
        <v>1.1416250467300415</v>
      </c>
      <c r="G1379">
        <v>0.88413733243942261</v>
      </c>
      <c r="H1379">
        <v>0.50919997692108154</v>
      </c>
      <c r="I1379">
        <v>3</v>
      </c>
      <c r="J1379">
        <v>0.63555783033370972</v>
      </c>
      <c r="K1379">
        <v>38.693027496337891</v>
      </c>
      <c r="L1379">
        <v>14.104349136352541</v>
      </c>
      <c r="M1379">
        <v>3</v>
      </c>
    </row>
    <row r="1380" spans="1:13" x14ac:dyDescent="0.3">
      <c r="A1380" t="s">
        <v>102</v>
      </c>
      <c r="B1380">
        <v>88522</v>
      </c>
      <c r="C1380">
        <v>1</v>
      </c>
      <c r="D1380">
        <v>1.5824544429779053</v>
      </c>
      <c r="E1380">
        <v>1.0596178770065308</v>
      </c>
      <c r="F1380">
        <v>0.48113918304443359</v>
      </c>
      <c r="G1380">
        <v>2.7315809726715088</v>
      </c>
      <c r="H1380">
        <v>0.5526999831199646</v>
      </c>
      <c r="I1380">
        <v>3</v>
      </c>
      <c r="J1380">
        <v>2.3936276435852051</v>
      </c>
      <c r="K1380">
        <v>45.7022705078125</v>
      </c>
      <c r="L1380">
        <v>-20.693872451782227</v>
      </c>
      <c r="M1380">
        <v>3</v>
      </c>
    </row>
    <row r="1381" spans="1:13" x14ac:dyDescent="0.3">
      <c r="A1381" t="s">
        <v>102</v>
      </c>
      <c r="B1381">
        <v>88522</v>
      </c>
      <c r="C1381">
        <v>2</v>
      </c>
      <c r="D1381">
        <v>1.697822093963623</v>
      </c>
      <c r="E1381">
        <v>1.4385360479354858</v>
      </c>
      <c r="F1381">
        <v>0.7809683084487915</v>
      </c>
      <c r="G1381">
        <v>11.624526977539063</v>
      </c>
      <c r="H1381">
        <v>1.2409000396728516</v>
      </c>
      <c r="I1381">
        <v>1</v>
      </c>
      <c r="J1381">
        <v>10.503631591796877</v>
      </c>
      <c r="K1381">
        <v>51.027023315429688</v>
      </c>
      <c r="L1381">
        <v>1.7990396022796631</v>
      </c>
      <c r="M1381">
        <v>3</v>
      </c>
    </row>
    <row r="1382" spans="1:13" x14ac:dyDescent="0.3">
      <c r="A1382" t="s">
        <v>102</v>
      </c>
      <c r="B1382">
        <v>88522</v>
      </c>
      <c r="C1382">
        <v>3</v>
      </c>
      <c r="D1382">
        <v>1.5295159816741943</v>
      </c>
      <c r="E1382">
        <v>1.5024064779281616</v>
      </c>
      <c r="F1382">
        <v>1.0922235250473022</v>
      </c>
      <c r="G1382">
        <v>-8.8810214996337891</v>
      </c>
      <c r="H1382">
        <v>3.3338000774383545</v>
      </c>
      <c r="I1382">
        <v>0</v>
      </c>
      <c r="J1382">
        <v>-7.8546876907348633</v>
      </c>
      <c r="K1382">
        <v>47.317352294921875</v>
      </c>
      <c r="L1382">
        <v>16.968534469604492</v>
      </c>
      <c r="M1382">
        <v>3</v>
      </c>
    </row>
    <row r="1383" spans="1:13" x14ac:dyDescent="0.3">
      <c r="A1383" t="s">
        <v>102</v>
      </c>
      <c r="B1383">
        <v>88522</v>
      </c>
      <c r="C1383">
        <v>4</v>
      </c>
      <c r="D1383">
        <v>1.7828093767166138</v>
      </c>
      <c r="E1383">
        <v>1.3232364654541016</v>
      </c>
      <c r="F1383">
        <v>0.47736364603042603</v>
      </c>
      <c r="G1383">
        <v>21.443569183349609</v>
      </c>
      <c r="H1383">
        <v>0.93769997358322144</v>
      </c>
      <c r="I1383">
        <v>2</v>
      </c>
      <c r="J1383">
        <v>17.413002014160156</v>
      </c>
      <c r="K1383">
        <v>42.3519287109375</v>
      </c>
      <c r="L1383">
        <v>-13.106160163879396</v>
      </c>
      <c r="M1383">
        <v>3</v>
      </c>
    </row>
    <row r="1384" spans="1:13" x14ac:dyDescent="0.3">
      <c r="A1384" t="s">
        <v>102</v>
      </c>
      <c r="B1384">
        <v>88522</v>
      </c>
      <c r="C1384">
        <v>0</v>
      </c>
      <c r="D1384">
        <v>1.6557192802429199</v>
      </c>
      <c r="E1384">
        <v>0.82143878936767578</v>
      </c>
      <c r="F1384">
        <v>0.56721949577331543</v>
      </c>
      <c r="G1384">
        <v>8.8865575790405273</v>
      </c>
      <c r="H1384">
        <v>1.0125000476837158</v>
      </c>
      <c r="I1384">
        <v>2</v>
      </c>
      <c r="J1384">
        <v>0.98460692167282104</v>
      </c>
      <c r="K1384">
        <v>5.8313331604003906</v>
      </c>
      <c r="L1384">
        <v>-2.3771219253540039</v>
      </c>
      <c r="M1384">
        <v>4</v>
      </c>
    </row>
    <row r="1385" spans="1:13" x14ac:dyDescent="0.3">
      <c r="A1385" t="s">
        <v>102</v>
      </c>
      <c r="B1385">
        <v>88522</v>
      </c>
      <c r="C1385">
        <v>1</v>
      </c>
      <c r="D1385">
        <v>1.641215443611145</v>
      </c>
      <c r="E1385">
        <v>0.89966684579849243</v>
      </c>
      <c r="F1385">
        <v>0.94048666954040516</v>
      </c>
      <c r="G1385">
        <v>15.976452827453612</v>
      </c>
      <c r="H1385">
        <v>2.2221999168395996</v>
      </c>
      <c r="I1385">
        <v>0</v>
      </c>
      <c r="J1385">
        <v>1.6718618869781494</v>
      </c>
      <c r="K1385">
        <v>5.3848667144775391</v>
      </c>
      <c r="L1385">
        <v>-2.2590584754943848</v>
      </c>
      <c r="M1385">
        <v>4</v>
      </c>
    </row>
    <row r="1386" spans="1:13" x14ac:dyDescent="0.3">
      <c r="A1386" t="s">
        <v>102</v>
      </c>
      <c r="B1386">
        <v>88522</v>
      </c>
      <c r="C1386">
        <v>2</v>
      </c>
      <c r="D1386">
        <v>1.8404312133789065</v>
      </c>
      <c r="E1386">
        <v>1.1464529037475586</v>
      </c>
      <c r="F1386">
        <v>0.65882289409637451</v>
      </c>
      <c r="G1386">
        <v>19.531322479248047</v>
      </c>
      <c r="H1386">
        <v>0.39820000529289246</v>
      </c>
      <c r="I1386">
        <v>4</v>
      </c>
      <c r="J1386">
        <v>2.8352048397064209</v>
      </c>
      <c r="K1386">
        <v>7.6961274147033691</v>
      </c>
      <c r="L1386">
        <v>-2.1562488079071045</v>
      </c>
      <c r="M1386">
        <v>4</v>
      </c>
    </row>
    <row r="1387" spans="1:13" x14ac:dyDescent="0.3">
      <c r="A1387" t="s">
        <v>102</v>
      </c>
      <c r="B1387">
        <v>88522</v>
      </c>
      <c r="C1387">
        <v>3</v>
      </c>
      <c r="D1387">
        <v>1.8240871429443359</v>
      </c>
      <c r="E1387">
        <v>1.177257776260376</v>
      </c>
      <c r="F1387">
        <v>0.71444886922836304</v>
      </c>
      <c r="G1387">
        <v>19.48127555847168</v>
      </c>
      <c r="H1387">
        <v>0.58270001411437988</v>
      </c>
      <c r="I1387">
        <v>3</v>
      </c>
      <c r="J1387">
        <v>2.8891394138336182</v>
      </c>
      <c r="K1387">
        <v>8.1666679382324219</v>
      </c>
      <c r="L1387">
        <v>-8.9575551450252533E-2</v>
      </c>
      <c r="M1387">
        <v>4</v>
      </c>
    </row>
    <row r="1388" spans="1:13" x14ac:dyDescent="0.3">
      <c r="A1388" t="s">
        <v>102</v>
      </c>
      <c r="B1388">
        <v>88522</v>
      </c>
      <c r="C1388">
        <v>4</v>
      </c>
      <c r="D1388">
        <v>1.8740308284759519</v>
      </c>
      <c r="E1388">
        <v>1.1048715114593506</v>
      </c>
      <c r="F1388">
        <v>0.59924113750457764</v>
      </c>
      <c r="G1388">
        <v>24.630708694458008</v>
      </c>
      <c r="H1388">
        <v>1.4487999677658081</v>
      </c>
      <c r="I1388">
        <v>1</v>
      </c>
      <c r="J1388">
        <v>3.5033924579620361</v>
      </c>
      <c r="K1388">
        <v>7.5532960891723633</v>
      </c>
      <c r="L1388">
        <v>-1.1560362577438354</v>
      </c>
      <c r="M1388">
        <v>4</v>
      </c>
    </row>
    <row r="1389" spans="1:13" x14ac:dyDescent="0.3">
      <c r="A1389" t="s">
        <v>102</v>
      </c>
      <c r="B1389">
        <v>90235</v>
      </c>
      <c r="C1389">
        <v>0</v>
      </c>
      <c r="D1389">
        <v>1.8672369718551636</v>
      </c>
      <c r="E1389">
        <v>1.9868789911270144</v>
      </c>
      <c r="F1389">
        <v>1.3876596689224243</v>
      </c>
      <c r="G1389">
        <v>25.515424728393555</v>
      </c>
      <c r="H1389">
        <v>0.67180001735687256</v>
      </c>
      <c r="I1389">
        <v>3</v>
      </c>
      <c r="J1389">
        <v>1.8342039585113523</v>
      </c>
      <c r="K1389">
        <v>3.7638041973114018</v>
      </c>
      <c r="L1389">
        <v>0.775299072265625</v>
      </c>
      <c r="M1389">
        <v>0</v>
      </c>
    </row>
    <row r="1390" spans="1:13" x14ac:dyDescent="0.3">
      <c r="A1390" t="s">
        <v>102</v>
      </c>
      <c r="B1390">
        <v>90235</v>
      </c>
      <c r="C1390">
        <v>1</v>
      </c>
      <c r="D1390">
        <v>1.9696114063262939</v>
      </c>
      <c r="E1390">
        <v>2.0138311386108398</v>
      </c>
      <c r="F1390">
        <v>1.6146289110183716</v>
      </c>
      <c r="G1390">
        <v>24.177227020263672</v>
      </c>
      <c r="H1390">
        <v>1.6828999519348145</v>
      </c>
      <c r="I1390">
        <v>0</v>
      </c>
      <c r="J1390">
        <v>2.0699224472045898</v>
      </c>
      <c r="K1390">
        <v>3.6368000507354736</v>
      </c>
      <c r="L1390">
        <v>2.8340990543365479</v>
      </c>
      <c r="M1390">
        <v>0</v>
      </c>
    </row>
    <row r="1391" spans="1:13" x14ac:dyDescent="0.3">
      <c r="A1391" t="s">
        <v>102</v>
      </c>
      <c r="B1391">
        <v>90235</v>
      </c>
      <c r="C1391">
        <v>2</v>
      </c>
      <c r="D1391">
        <v>1.972100615501404</v>
      </c>
      <c r="E1391">
        <v>1.9607092142105105</v>
      </c>
      <c r="F1391">
        <v>1.3549621105194092</v>
      </c>
      <c r="G1391">
        <v>25.71173095703125</v>
      </c>
      <c r="H1391">
        <v>2.3176999092102051</v>
      </c>
      <c r="I1391">
        <v>0</v>
      </c>
      <c r="J1391">
        <v>2.0698544979095459</v>
      </c>
      <c r="K1391">
        <v>3.9591910839080811</v>
      </c>
      <c r="L1391">
        <v>1.674115777015686</v>
      </c>
      <c r="M1391">
        <v>0</v>
      </c>
    </row>
    <row r="1392" spans="1:13" x14ac:dyDescent="0.3">
      <c r="A1392" t="s">
        <v>102</v>
      </c>
      <c r="B1392">
        <v>90235</v>
      </c>
      <c r="C1392">
        <v>3</v>
      </c>
      <c r="D1392">
        <v>2.1777839660644531</v>
      </c>
      <c r="E1392">
        <v>1.910693407058716</v>
      </c>
      <c r="F1392">
        <v>0.99246364831924438</v>
      </c>
      <c r="G1392">
        <v>5.0860471725463867</v>
      </c>
      <c r="H1392">
        <v>1.4498000144958496</v>
      </c>
      <c r="I1392">
        <v>1</v>
      </c>
      <c r="J1392">
        <v>0.73840576410293579</v>
      </c>
      <c r="K1392">
        <v>7.786928653717041</v>
      </c>
      <c r="L1392">
        <v>-2.8627839088439941</v>
      </c>
      <c r="M1392">
        <v>0</v>
      </c>
    </row>
    <row r="1393" spans="1:13" x14ac:dyDescent="0.3">
      <c r="A1393" t="s">
        <v>102</v>
      </c>
      <c r="B1393">
        <v>90235</v>
      </c>
      <c r="C1393">
        <v>4</v>
      </c>
      <c r="D1393">
        <v>2.2261631488800049</v>
      </c>
      <c r="E1393">
        <v>1.7911618947982788</v>
      </c>
      <c r="F1393">
        <v>1.4409185647964478</v>
      </c>
      <c r="G1393">
        <v>15.819826126098633</v>
      </c>
      <c r="H1393">
        <v>0.48930001258850098</v>
      </c>
      <c r="I1393">
        <v>3</v>
      </c>
      <c r="J1393">
        <v>2.4153428077697754</v>
      </c>
      <c r="K1393">
        <v>8.5206918716430664</v>
      </c>
      <c r="L1393">
        <v>-0.25071531534194946</v>
      </c>
      <c r="M1393">
        <v>0</v>
      </c>
    </row>
    <row r="1394" spans="1:13" x14ac:dyDescent="0.3">
      <c r="A1394" t="s">
        <v>102</v>
      </c>
      <c r="B1394">
        <v>90235</v>
      </c>
      <c r="C1394">
        <v>0</v>
      </c>
      <c r="D1394">
        <v>2.0787408351898193</v>
      </c>
      <c r="E1394">
        <v>1.8297816514968872</v>
      </c>
      <c r="F1394">
        <v>1.0522004365921021</v>
      </c>
      <c r="G1394">
        <v>-6.5901041030883789</v>
      </c>
      <c r="H1394">
        <v>0.50959998369216919</v>
      </c>
      <c r="I1394">
        <v>3</v>
      </c>
      <c r="J1394">
        <v>-0.74399721622467041</v>
      </c>
      <c r="K1394">
        <v>5.9104585647583008</v>
      </c>
      <c r="L1394">
        <v>-2.5571601390838623</v>
      </c>
      <c r="M1394">
        <v>1</v>
      </c>
    </row>
    <row r="1395" spans="1:13" x14ac:dyDescent="0.3">
      <c r="A1395" t="s">
        <v>102</v>
      </c>
      <c r="B1395">
        <v>90235</v>
      </c>
      <c r="C1395">
        <v>1</v>
      </c>
      <c r="D1395">
        <v>1.3974936008453369</v>
      </c>
      <c r="E1395">
        <v>1.7462214231491089</v>
      </c>
      <c r="F1395">
        <v>1.6957938671112061</v>
      </c>
      <c r="G1395">
        <v>23.588722229003903</v>
      </c>
      <c r="H1395">
        <v>3.0388998985290527</v>
      </c>
      <c r="I1395">
        <v>0</v>
      </c>
      <c r="J1395">
        <v>1.7033884525299072</v>
      </c>
      <c r="K1395">
        <v>3.7251334190368657</v>
      </c>
      <c r="L1395">
        <v>-1.1580760478973389</v>
      </c>
      <c r="M1395">
        <v>1</v>
      </c>
    </row>
    <row r="1396" spans="1:13" x14ac:dyDescent="0.3">
      <c r="A1396" t="s">
        <v>102</v>
      </c>
      <c r="B1396">
        <v>90235</v>
      </c>
      <c r="C1396">
        <v>2</v>
      </c>
      <c r="D1396">
        <v>2.1405212879180908</v>
      </c>
      <c r="E1396">
        <v>1.7210941314697266</v>
      </c>
      <c r="F1396">
        <v>1.3125036954879761</v>
      </c>
      <c r="G1396">
        <v>19.669168472290039</v>
      </c>
      <c r="H1396">
        <v>1.9654999971389771</v>
      </c>
      <c r="I1396">
        <v>0</v>
      </c>
      <c r="J1396">
        <v>1.7331892251968384</v>
      </c>
      <c r="K1396">
        <v>4.8247461318969727</v>
      </c>
      <c r="L1396">
        <v>-0.4826738834381103</v>
      </c>
      <c r="M1396">
        <v>1</v>
      </c>
    </row>
    <row r="1397" spans="1:13" x14ac:dyDescent="0.3">
      <c r="A1397" t="s">
        <v>102</v>
      </c>
      <c r="B1397">
        <v>90235</v>
      </c>
      <c r="C1397">
        <v>3</v>
      </c>
      <c r="D1397">
        <v>2.1603431701660156</v>
      </c>
      <c r="E1397">
        <v>1.5617219209671021</v>
      </c>
      <c r="F1397">
        <v>1.3655270338058472</v>
      </c>
      <c r="G1397">
        <v>28.472583770751953</v>
      </c>
      <c r="H1397">
        <v>2.8352999687194824</v>
      </c>
      <c r="I1397">
        <v>0</v>
      </c>
      <c r="J1397">
        <v>2.5201175212860107</v>
      </c>
      <c r="K1397">
        <v>4.6102466583251953</v>
      </c>
      <c r="L1397">
        <v>0.58154183626174927</v>
      </c>
      <c r="M1397">
        <v>1</v>
      </c>
    </row>
    <row r="1398" spans="1:13" x14ac:dyDescent="0.3">
      <c r="A1398" t="s">
        <v>102</v>
      </c>
      <c r="B1398">
        <v>90235</v>
      </c>
      <c r="C1398">
        <v>4</v>
      </c>
      <c r="D1398">
        <v>1.4367301464080811</v>
      </c>
      <c r="E1398">
        <v>2.054939985275269</v>
      </c>
      <c r="F1398">
        <v>1.0804892778396606</v>
      </c>
      <c r="G1398">
        <v>44.710430145263672</v>
      </c>
      <c r="H1398">
        <v>3.901900053024292</v>
      </c>
      <c r="I1398">
        <v>0</v>
      </c>
      <c r="J1398">
        <v>7.7826981544494629</v>
      </c>
      <c r="K1398">
        <v>7.7893056869506836</v>
      </c>
      <c r="L1398">
        <v>-1.0649248361587524</v>
      </c>
      <c r="M1398">
        <v>1</v>
      </c>
    </row>
    <row r="1399" spans="1:13" x14ac:dyDescent="0.3">
      <c r="A1399" t="s">
        <v>102</v>
      </c>
      <c r="B1399">
        <v>90235</v>
      </c>
      <c r="C1399">
        <v>0</v>
      </c>
      <c r="D1399">
        <v>1.3973337411880491</v>
      </c>
      <c r="E1399">
        <v>2.1504418849945068</v>
      </c>
      <c r="F1399">
        <v>1.3348751068115234</v>
      </c>
      <c r="G1399">
        <v>49.508071899414063</v>
      </c>
      <c r="H1399">
        <v>0.65810000896453857</v>
      </c>
      <c r="I1399">
        <v>3</v>
      </c>
      <c r="J1399">
        <v>7.9083786010742188</v>
      </c>
      <c r="K1399">
        <v>6.2993173599243164</v>
      </c>
      <c r="L1399">
        <v>2.4319541454315186</v>
      </c>
      <c r="M1399">
        <v>2</v>
      </c>
    </row>
    <row r="1400" spans="1:13" x14ac:dyDescent="0.3">
      <c r="A1400" t="s">
        <v>102</v>
      </c>
      <c r="B1400">
        <v>90235</v>
      </c>
      <c r="C1400">
        <v>1</v>
      </c>
      <c r="D1400">
        <v>1.4426125288009644</v>
      </c>
      <c r="E1400">
        <v>2.2158257961273193</v>
      </c>
      <c r="F1400">
        <v>1.2743556499481199</v>
      </c>
      <c r="G1400">
        <v>55.461822509765625</v>
      </c>
      <c r="H1400">
        <v>0.73559999465942383</v>
      </c>
      <c r="I1400">
        <v>2</v>
      </c>
      <c r="J1400">
        <v>11.132649421691896</v>
      </c>
      <c r="K1400">
        <v>7.4863929748535156</v>
      </c>
      <c r="L1400">
        <v>1.6318740844726563</v>
      </c>
      <c r="M1400">
        <v>2</v>
      </c>
    </row>
    <row r="1401" spans="1:13" x14ac:dyDescent="0.3">
      <c r="A1401" t="s">
        <v>102</v>
      </c>
      <c r="B1401">
        <v>90235</v>
      </c>
      <c r="C1401">
        <v>2</v>
      </c>
      <c r="D1401">
        <v>1.4224234819412231</v>
      </c>
      <c r="E1401">
        <v>2.1968157291412354</v>
      </c>
      <c r="F1401">
        <v>1.318077564239502</v>
      </c>
      <c r="G1401">
        <v>53.700492858886719</v>
      </c>
      <c r="H1401">
        <v>0.60780000686645508</v>
      </c>
      <c r="I1401">
        <v>3</v>
      </c>
      <c r="J1401">
        <v>11.824708938598633</v>
      </c>
      <c r="K1401">
        <v>8.4371843338012695</v>
      </c>
      <c r="L1401">
        <v>2.0639145374298096</v>
      </c>
      <c r="M1401">
        <v>2</v>
      </c>
    </row>
    <row r="1402" spans="1:13" x14ac:dyDescent="0.3">
      <c r="A1402" t="s">
        <v>102</v>
      </c>
      <c r="B1402">
        <v>90235</v>
      </c>
      <c r="C1402">
        <v>3</v>
      </c>
      <c r="D1402">
        <v>1.3761241436004641</v>
      </c>
      <c r="E1402">
        <v>2.163212776184082</v>
      </c>
      <c r="F1402">
        <v>1.2763397693634031</v>
      </c>
      <c r="G1402">
        <v>47.035167694091797</v>
      </c>
      <c r="H1402">
        <v>1.2010999917984009</v>
      </c>
      <c r="I1402">
        <v>1</v>
      </c>
      <c r="J1402">
        <v>13.099649429321287</v>
      </c>
      <c r="K1402">
        <v>12.076995849609377</v>
      </c>
      <c r="L1402">
        <v>1.7322597503662109</v>
      </c>
      <c r="M1402">
        <v>2</v>
      </c>
    </row>
    <row r="1403" spans="1:13" x14ac:dyDescent="0.3">
      <c r="A1403" t="s">
        <v>102</v>
      </c>
      <c r="B1403">
        <v>90235</v>
      </c>
      <c r="C1403">
        <v>4</v>
      </c>
      <c r="D1403">
        <v>1.4079985618591309</v>
      </c>
      <c r="E1403">
        <v>2.1097493171691895</v>
      </c>
      <c r="F1403">
        <v>0.99499613046646118</v>
      </c>
      <c r="G1403">
        <v>49.947933197021491</v>
      </c>
      <c r="H1403">
        <v>1.2756999731063845</v>
      </c>
      <c r="I1403">
        <v>1</v>
      </c>
      <c r="J1403">
        <v>13.088495254516602</v>
      </c>
      <c r="K1403">
        <v>10.812470436096191</v>
      </c>
      <c r="L1403">
        <v>-2.0378601551055908</v>
      </c>
      <c r="M1403">
        <v>2</v>
      </c>
    </row>
    <row r="1404" spans="1:13" x14ac:dyDescent="0.3">
      <c r="A1404" t="s">
        <v>102</v>
      </c>
      <c r="B1404">
        <v>90235</v>
      </c>
      <c r="C1404">
        <v>0</v>
      </c>
      <c r="D1404">
        <v>1.3906979560852051</v>
      </c>
      <c r="E1404">
        <v>2.0681681632995605</v>
      </c>
      <c r="F1404">
        <v>1.0468331575393677</v>
      </c>
      <c r="G1404">
        <v>52.5330810546875</v>
      </c>
      <c r="H1404">
        <v>0.48059999942779541</v>
      </c>
      <c r="I1404">
        <v>3</v>
      </c>
      <c r="J1404">
        <v>21.674030303955082</v>
      </c>
      <c r="K1404">
        <v>16.207508087158203</v>
      </c>
      <c r="L1404">
        <v>-3.6398568153381343</v>
      </c>
      <c r="M1404">
        <v>3</v>
      </c>
    </row>
    <row r="1405" spans="1:13" x14ac:dyDescent="0.3">
      <c r="A1405" t="s">
        <v>102</v>
      </c>
      <c r="B1405">
        <v>90235</v>
      </c>
      <c r="C1405">
        <v>1</v>
      </c>
      <c r="D1405">
        <v>1.4045271873474121</v>
      </c>
      <c r="E1405">
        <v>1.9366563558578491</v>
      </c>
      <c r="F1405">
        <v>0.8573729395866394</v>
      </c>
      <c r="G1405">
        <v>50.724845886230469</v>
      </c>
      <c r="H1405">
        <v>0.67330002784729004</v>
      </c>
      <c r="I1405">
        <v>3</v>
      </c>
      <c r="J1405">
        <v>29.566141128540039</v>
      </c>
      <c r="K1405">
        <v>21.191013336181641</v>
      </c>
      <c r="L1405">
        <v>-11.641590118408203</v>
      </c>
      <c r="M1405">
        <v>3</v>
      </c>
    </row>
    <row r="1406" spans="1:13" x14ac:dyDescent="0.3">
      <c r="A1406" t="s">
        <v>102</v>
      </c>
      <c r="B1406">
        <v>90235</v>
      </c>
      <c r="C1406">
        <v>2</v>
      </c>
      <c r="D1406">
        <v>1.3681285381317141</v>
      </c>
      <c r="E1406">
        <v>2.125394344329834</v>
      </c>
      <c r="F1406">
        <v>1.1525869369506836</v>
      </c>
      <c r="G1406">
        <v>51.480781555175781</v>
      </c>
      <c r="H1406">
        <v>0.55900001525878906</v>
      </c>
      <c r="I1406">
        <v>3</v>
      </c>
      <c r="J1406">
        <v>30.164745330810547</v>
      </c>
      <c r="K1406">
        <v>23.579473495483398</v>
      </c>
      <c r="L1406">
        <v>-4.5298562049865723</v>
      </c>
      <c r="M1406">
        <v>3</v>
      </c>
    </row>
    <row r="1407" spans="1:13" x14ac:dyDescent="0.3">
      <c r="A1407" t="s">
        <v>102</v>
      </c>
      <c r="B1407">
        <v>90235</v>
      </c>
      <c r="C1407">
        <v>3</v>
      </c>
      <c r="D1407">
        <v>1.3748364448547363</v>
      </c>
      <c r="E1407">
        <v>2.0898575782775879</v>
      </c>
      <c r="F1407">
        <v>1.1659934520721436</v>
      </c>
      <c r="G1407">
        <v>49.841201782226563</v>
      </c>
      <c r="H1407">
        <v>0.94880002737045277</v>
      </c>
      <c r="I1407">
        <v>2</v>
      </c>
      <c r="J1407">
        <v>30.408107757568359</v>
      </c>
      <c r="K1407">
        <v>25.584592819213867</v>
      </c>
      <c r="L1407">
        <v>-1.9576839208602903</v>
      </c>
      <c r="M1407">
        <v>3</v>
      </c>
    </row>
    <row r="1408" spans="1:13" x14ac:dyDescent="0.3">
      <c r="A1408" t="s">
        <v>102</v>
      </c>
      <c r="B1408">
        <v>90235</v>
      </c>
      <c r="C1408">
        <v>4</v>
      </c>
      <c r="D1408">
        <v>1.2893457412719729</v>
      </c>
      <c r="E1408">
        <v>2.0086121559143062</v>
      </c>
      <c r="F1408">
        <v>1.2554876804351809</v>
      </c>
      <c r="G1408">
        <v>42.078437805175781</v>
      </c>
      <c r="H1408">
        <v>1.8387999534606936</v>
      </c>
      <c r="I1408">
        <v>0</v>
      </c>
      <c r="J1408">
        <v>26.550350189208984</v>
      </c>
      <c r="K1408">
        <v>29.167963027954102</v>
      </c>
      <c r="L1408">
        <v>3.7347264289855961</v>
      </c>
      <c r="M1408">
        <v>3</v>
      </c>
    </row>
    <row r="1409" spans="1:13" x14ac:dyDescent="0.3">
      <c r="A1409" t="s">
        <v>102</v>
      </c>
      <c r="B1409">
        <v>90235</v>
      </c>
      <c r="C1409">
        <v>0</v>
      </c>
      <c r="D1409">
        <v>2.014291524887085</v>
      </c>
      <c r="E1409">
        <v>1.7738478183746338</v>
      </c>
      <c r="F1409">
        <v>1.0231760740280151</v>
      </c>
      <c r="G1409">
        <v>17.215373992919922</v>
      </c>
      <c r="H1409">
        <v>0.8320000171661377</v>
      </c>
      <c r="I1409">
        <v>2</v>
      </c>
      <c r="J1409">
        <v>1.346358060836792</v>
      </c>
      <c r="K1409">
        <v>3.9927773475646977</v>
      </c>
      <c r="L1409">
        <v>-1.7143357992172239</v>
      </c>
      <c r="M1409">
        <v>4</v>
      </c>
    </row>
    <row r="1410" spans="1:13" x14ac:dyDescent="0.3">
      <c r="A1410" t="s">
        <v>102</v>
      </c>
      <c r="B1410">
        <v>90235</v>
      </c>
      <c r="C1410">
        <v>1</v>
      </c>
      <c r="D1410">
        <v>2.1092879772186279</v>
      </c>
      <c r="E1410">
        <v>1.6943728923797607</v>
      </c>
      <c r="F1410">
        <v>0.94552844762802124</v>
      </c>
      <c r="G1410">
        <v>21.002582550048828</v>
      </c>
      <c r="H1410">
        <v>1.2137000560760498</v>
      </c>
      <c r="I1410">
        <v>1</v>
      </c>
      <c r="J1410">
        <v>2.1210567951202393</v>
      </c>
      <c r="K1410">
        <v>4.4942936897277832</v>
      </c>
      <c r="L1410">
        <v>-3.2132091522216797</v>
      </c>
      <c r="M1410">
        <v>4</v>
      </c>
    </row>
    <row r="1411" spans="1:13" x14ac:dyDescent="0.3">
      <c r="A1411" t="s">
        <v>102</v>
      </c>
      <c r="B1411">
        <v>90235</v>
      </c>
      <c r="C1411">
        <v>2</v>
      </c>
      <c r="D1411">
        <v>2.0985758304595947</v>
      </c>
      <c r="E1411">
        <v>1.7639721632003784</v>
      </c>
      <c r="F1411">
        <v>1.4409606456756592</v>
      </c>
      <c r="G1411">
        <v>23.333276748657227</v>
      </c>
      <c r="H1411">
        <v>1.9809000492095947</v>
      </c>
      <c r="I1411">
        <v>0</v>
      </c>
      <c r="J1411">
        <v>2.0097446441650391</v>
      </c>
      <c r="K1411">
        <v>4.6114492416381836</v>
      </c>
      <c r="L1411">
        <v>0.66481530666351318</v>
      </c>
      <c r="M1411">
        <v>4</v>
      </c>
    </row>
    <row r="1412" spans="1:13" x14ac:dyDescent="0.3">
      <c r="A1412" t="s">
        <v>102</v>
      </c>
      <c r="B1412">
        <v>90235</v>
      </c>
      <c r="C1412">
        <v>3</v>
      </c>
      <c r="D1412">
        <v>2.1274027824401855</v>
      </c>
      <c r="E1412">
        <v>1.846593976020813</v>
      </c>
      <c r="F1412">
        <v>1.5451956987380979</v>
      </c>
      <c r="G1412">
        <v>16.642200469970703</v>
      </c>
      <c r="H1412">
        <v>2.8052000999450684</v>
      </c>
      <c r="I1412">
        <v>0</v>
      </c>
      <c r="J1412">
        <v>1.6205766201019287</v>
      </c>
      <c r="K1412">
        <v>5.0039334297180176</v>
      </c>
      <c r="L1412">
        <v>2.0865321159362793</v>
      </c>
      <c r="M1412">
        <v>4</v>
      </c>
    </row>
    <row r="1413" spans="1:13" x14ac:dyDescent="0.3">
      <c r="A1413" t="s">
        <v>102</v>
      </c>
      <c r="B1413">
        <v>90235</v>
      </c>
      <c r="C1413">
        <v>4</v>
      </c>
      <c r="D1413">
        <v>2.17452073097229</v>
      </c>
      <c r="E1413">
        <v>1.8233218193054199</v>
      </c>
      <c r="F1413">
        <v>1.4489666223526001</v>
      </c>
      <c r="G1413">
        <v>18.817834854125977</v>
      </c>
      <c r="H1413">
        <v>2.9923999309539795</v>
      </c>
      <c r="I1413">
        <v>0</v>
      </c>
      <c r="J1413">
        <v>2.0680997371673584</v>
      </c>
      <c r="K1413">
        <v>5.668677806854248</v>
      </c>
      <c r="L1413">
        <v>2.167151927947998</v>
      </c>
      <c r="M1413">
        <v>4</v>
      </c>
    </row>
    <row r="1414" spans="1:13" x14ac:dyDescent="0.3">
      <c r="A1414" t="s">
        <v>102</v>
      </c>
      <c r="B1414">
        <v>99239</v>
      </c>
      <c r="C1414">
        <v>0</v>
      </c>
      <c r="D1414">
        <v>1.8080276250839231</v>
      </c>
      <c r="E1414">
        <v>1.2490221261978149</v>
      </c>
      <c r="F1414">
        <v>0.36179521679878229</v>
      </c>
      <c r="G1414">
        <v>26.648338317871097</v>
      </c>
      <c r="H1414">
        <v>1.0103000402450562</v>
      </c>
      <c r="I1414">
        <v>2</v>
      </c>
      <c r="J1414">
        <v>2.1038856506347656</v>
      </c>
      <c r="K1414">
        <v>4.1066675186157227</v>
      </c>
      <c r="L1414">
        <v>-0.84412145614624023</v>
      </c>
      <c r="M1414">
        <v>0</v>
      </c>
    </row>
    <row r="1415" spans="1:13" x14ac:dyDescent="0.3">
      <c r="A1415" t="s">
        <v>102</v>
      </c>
      <c r="B1415">
        <v>99239</v>
      </c>
      <c r="C1415">
        <v>1</v>
      </c>
      <c r="D1415">
        <v>1.8729426860809328</v>
      </c>
      <c r="E1415">
        <v>1.5025322437286377</v>
      </c>
      <c r="F1415">
        <v>0.33604267239570618</v>
      </c>
      <c r="G1415">
        <v>13.217861175537109</v>
      </c>
      <c r="H1415">
        <v>0.66670000553131104</v>
      </c>
      <c r="I1415">
        <v>3</v>
      </c>
      <c r="J1415">
        <v>1.6176542043685913</v>
      </c>
      <c r="K1415">
        <v>6.3690881729125977</v>
      </c>
      <c r="L1415">
        <v>-2.6208529472351074</v>
      </c>
      <c r="M1415">
        <v>0</v>
      </c>
    </row>
    <row r="1416" spans="1:13" x14ac:dyDescent="0.3">
      <c r="A1416" t="s">
        <v>102</v>
      </c>
      <c r="B1416">
        <v>99239</v>
      </c>
      <c r="C1416">
        <v>2</v>
      </c>
      <c r="D1416">
        <v>1.9946444034576416</v>
      </c>
      <c r="E1416">
        <v>1.4843714237213137</v>
      </c>
      <c r="F1416">
        <v>0.35244864225387573</v>
      </c>
      <c r="G1416">
        <v>18.833490371704102</v>
      </c>
      <c r="H1416">
        <v>1.0178999900817871</v>
      </c>
      <c r="I1416">
        <v>2</v>
      </c>
      <c r="J1416">
        <v>2.8506166934967041</v>
      </c>
      <c r="K1416">
        <v>7.9567780494689941</v>
      </c>
      <c r="L1416">
        <v>-2.5572304725646973</v>
      </c>
      <c r="M1416">
        <v>0</v>
      </c>
    </row>
    <row r="1417" spans="1:13" x14ac:dyDescent="0.3">
      <c r="A1417" t="s">
        <v>102</v>
      </c>
      <c r="B1417">
        <v>99239</v>
      </c>
      <c r="C1417">
        <v>3</v>
      </c>
      <c r="D1417">
        <v>1.9093732833862305</v>
      </c>
      <c r="E1417">
        <v>1.6095041036605835</v>
      </c>
      <c r="F1417">
        <v>0.79418337345123291</v>
      </c>
      <c r="G1417">
        <v>19.743129730224609</v>
      </c>
      <c r="H1417">
        <v>1.0016000270843506</v>
      </c>
      <c r="I1417">
        <v>2</v>
      </c>
      <c r="J1417">
        <v>2.6685688495635982</v>
      </c>
      <c r="K1417">
        <v>7.1332368850708008</v>
      </c>
      <c r="L1417">
        <v>2.0980603694915771</v>
      </c>
      <c r="M1417">
        <v>0</v>
      </c>
    </row>
    <row r="1418" spans="1:13" x14ac:dyDescent="0.3">
      <c r="A1418" t="s">
        <v>102</v>
      </c>
      <c r="B1418">
        <v>99239</v>
      </c>
      <c r="C1418">
        <v>4</v>
      </c>
      <c r="D1418">
        <v>1.9288315773010256</v>
      </c>
      <c r="E1418">
        <v>1.597986102104187</v>
      </c>
      <c r="F1418">
        <v>0.45634007453918457</v>
      </c>
      <c r="G1418">
        <v>16.704545974731445</v>
      </c>
      <c r="H1418">
        <v>0.77130001783370972</v>
      </c>
      <c r="I1418">
        <v>3</v>
      </c>
      <c r="J1418">
        <v>2.872051477432251</v>
      </c>
      <c r="K1418">
        <v>9.5599451065063477</v>
      </c>
      <c r="L1418">
        <v>-0.44479995965957642</v>
      </c>
      <c r="M1418">
        <v>0</v>
      </c>
    </row>
    <row r="1419" spans="1:13" x14ac:dyDescent="0.3">
      <c r="A1419" t="s">
        <v>102</v>
      </c>
      <c r="B1419">
        <v>99239</v>
      </c>
      <c r="C1419">
        <v>0</v>
      </c>
      <c r="D1419">
        <v>1.3690228462219238</v>
      </c>
      <c r="E1419">
        <v>1.4066030979156494</v>
      </c>
      <c r="F1419">
        <v>1.1645101308822632</v>
      </c>
      <c r="G1419">
        <v>22.951221466064453</v>
      </c>
      <c r="H1419">
        <v>1.6599999666213989</v>
      </c>
      <c r="I1419">
        <v>0</v>
      </c>
      <c r="J1419">
        <v>2.238602876663208</v>
      </c>
      <c r="K1419">
        <v>5.2597761154174805</v>
      </c>
      <c r="L1419">
        <v>0.52914774417877197</v>
      </c>
      <c r="M1419">
        <v>1</v>
      </c>
    </row>
    <row r="1420" spans="1:13" x14ac:dyDescent="0.3">
      <c r="A1420" t="s">
        <v>102</v>
      </c>
      <c r="B1420">
        <v>99239</v>
      </c>
      <c r="C1420">
        <v>1</v>
      </c>
      <c r="D1420">
        <v>1.3749103546142578</v>
      </c>
      <c r="E1420">
        <v>1.5718088150024414</v>
      </c>
      <c r="F1420">
        <v>0.6652790904045105</v>
      </c>
      <c r="G1420">
        <v>20.091329574584961</v>
      </c>
      <c r="H1420">
        <v>1.8555999994277952</v>
      </c>
      <c r="I1420">
        <v>0</v>
      </c>
      <c r="J1420">
        <v>2.3245301246643062</v>
      </c>
      <c r="K1420">
        <v>5.3549785614013672</v>
      </c>
      <c r="L1420">
        <v>-3.4221267700195313</v>
      </c>
      <c r="M1420">
        <v>1</v>
      </c>
    </row>
    <row r="1421" spans="1:13" x14ac:dyDescent="0.3">
      <c r="A1421" t="s">
        <v>102</v>
      </c>
      <c r="B1421">
        <v>99239</v>
      </c>
      <c r="C1421">
        <v>2</v>
      </c>
      <c r="D1421">
        <v>1.7258764505386353</v>
      </c>
      <c r="E1421">
        <v>1.7508373260498049</v>
      </c>
      <c r="F1421">
        <v>0.85144871473312378</v>
      </c>
      <c r="G1421">
        <v>2.7254865169525142</v>
      </c>
      <c r="H1421">
        <v>0.64319998025894165</v>
      </c>
      <c r="I1421">
        <v>3</v>
      </c>
      <c r="J1421">
        <v>0.43625292181968689</v>
      </c>
      <c r="K1421">
        <v>8.4815311431884766</v>
      </c>
      <c r="L1421">
        <v>3.4704647064208984</v>
      </c>
      <c r="M1421">
        <v>1</v>
      </c>
    </row>
    <row r="1422" spans="1:13" x14ac:dyDescent="0.3">
      <c r="A1422" t="s">
        <v>102</v>
      </c>
      <c r="B1422">
        <v>99239</v>
      </c>
      <c r="C1422">
        <v>3</v>
      </c>
      <c r="D1422">
        <v>1.8544001579284668</v>
      </c>
      <c r="E1422">
        <v>1.6837335824966431</v>
      </c>
      <c r="F1422">
        <v>0.78994560241699219</v>
      </c>
      <c r="G1422">
        <v>13.030187606811523</v>
      </c>
      <c r="H1422">
        <v>0.52300000190734863</v>
      </c>
      <c r="I1422">
        <v>3</v>
      </c>
      <c r="J1422">
        <v>2.0026581287384033</v>
      </c>
      <c r="K1422">
        <v>8.1110849380493164</v>
      </c>
      <c r="L1422">
        <v>3.0159847736358643</v>
      </c>
      <c r="M1422">
        <v>1</v>
      </c>
    </row>
    <row r="1423" spans="1:13" x14ac:dyDescent="0.3">
      <c r="A1423" t="s">
        <v>102</v>
      </c>
      <c r="B1423">
        <v>99239</v>
      </c>
      <c r="C1423">
        <v>4</v>
      </c>
      <c r="D1423">
        <v>1.7977724075317385</v>
      </c>
      <c r="E1423">
        <v>1.8593827486038208</v>
      </c>
      <c r="F1423">
        <v>0.83002829551696777</v>
      </c>
      <c r="G1423">
        <v>6.6620030403137207</v>
      </c>
      <c r="H1423">
        <v>1.294700026512146</v>
      </c>
      <c r="I1423">
        <v>1</v>
      </c>
      <c r="J1423">
        <v>1.3681851625442505</v>
      </c>
      <c r="K1423">
        <v>10.785013198852541</v>
      </c>
      <c r="L1423">
        <v>4.5713872909545898</v>
      </c>
      <c r="M1423">
        <v>1</v>
      </c>
    </row>
    <row r="1424" spans="1:13" x14ac:dyDescent="0.3">
      <c r="A1424" t="s">
        <v>102</v>
      </c>
      <c r="B1424">
        <v>99239</v>
      </c>
      <c r="C1424">
        <v>0</v>
      </c>
      <c r="D1424">
        <v>1.5273028612136841</v>
      </c>
      <c r="E1424">
        <v>1.5990138053894043</v>
      </c>
      <c r="F1424">
        <v>0.277243971824646</v>
      </c>
      <c r="G1424">
        <v>-0.71950995922088623</v>
      </c>
      <c r="H1424">
        <v>0.35569998621940613</v>
      </c>
      <c r="I1424">
        <v>4</v>
      </c>
      <c r="J1424">
        <v>-0.22916893661022184</v>
      </c>
      <c r="K1424">
        <v>16.431705474853516</v>
      </c>
      <c r="L1424">
        <v>-7.9368653297424316</v>
      </c>
      <c r="M1424">
        <v>2</v>
      </c>
    </row>
    <row r="1425" spans="1:13" x14ac:dyDescent="0.3">
      <c r="A1425" t="s">
        <v>102</v>
      </c>
      <c r="B1425">
        <v>99239</v>
      </c>
      <c r="C1425">
        <v>1</v>
      </c>
      <c r="D1425">
        <v>1.8106582164764404</v>
      </c>
      <c r="E1425">
        <v>1.8605759143829343</v>
      </c>
      <c r="F1425">
        <v>0.70143800973892212</v>
      </c>
      <c r="G1425">
        <v>1.8521671295166016</v>
      </c>
      <c r="H1425">
        <v>2.5146000385284424</v>
      </c>
      <c r="I1425">
        <v>0</v>
      </c>
      <c r="J1425">
        <v>0.76582562923431396</v>
      </c>
      <c r="K1425">
        <v>23.24485969543457</v>
      </c>
      <c r="L1425">
        <v>4.5299515724182129</v>
      </c>
      <c r="M1425">
        <v>2</v>
      </c>
    </row>
    <row r="1426" spans="1:13" x14ac:dyDescent="0.3">
      <c r="A1426" t="s">
        <v>102</v>
      </c>
      <c r="B1426">
        <v>99239</v>
      </c>
      <c r="C1426">
        <v>2</v>
      </c>
      <c r="D1426">
        <v>1.7618764638900757</v>
      </c>
      <c r="E1426">
        <v>1.5699005126953125</v>
      </c>
      <c r="F1426">
        <v>0.64514011144638062</v>
      </c>
      <c r="G1426">
        <v>6.0221610069274902</v>
      </c>
      <c r="H1426">
        <v>0.1809999942779541</v>
      </c>
      <c r="I1426">
        <v>4</v>
      </c>
      <c r="J1426">
        <v>2.0257434844970703</v>
      </c>
      <c r="K1426">
        <v>18.897455215454102</v>
      </c>
      <c r="L1426">
        <v>-3.4075343608856201</v>
      </c>
      <c r="M1426">
        <v>2</v>
      </c>
    </row>
    <row r="1427" spans="1:13" x14ac:dyDescent="0.3">
      <c r="A1427" t="s">
        <v>102</v>
      </c>
      <c r="B1427">
        <v>99239</v>
      </c>
      <c r="C1427">
        <v>3</v>
      </c>
      <c r="D1427">
        <v>1.7453199625015261</v>
      </c>
      <c r="E1427">
        <v>1.7120203971862793</v>
      </c>
      <c r="F1427">
        <v>0.46298831701278687</v>
      </c>
      <c r="G1427">
        <v>-0.1527361124753952</v>
      </c>
      <c r="H1427">
        <v>0.90799999237060558</v>
      </c>
      <c r="I1427">
        <v>2</v>
      </c>
      <c r="J1427">
        <v>-6.3394345343112946E-2</v>
      </c>
      <c r="K1427">
        <v>22.959949493408203</v>
      </c>
      <c r="L1427">
        <v>-6.1949529647827148</v>
      </c>
      <c r="M1427">
        <v>2</v>
      </c>
    </row>
    <row r="1428" spans="1:13" x14ac:dyDescent="0.3">
      <c r="A1428" t="s">
        <v>102</v>
      </c>
      <c r="B1428">
        <v>99239</v>
      </c>
      <c r="C1428">
        <v>4</v>
      </c>
      <c r="D1428">
        <v>2.1123032569885254</v>
      </c>
      <c r="E1428">
        <v>1.1942505836486816</v>
      </c>
      <c r="F1428">
        <v>0.78449076414108276</v>
      </c>
      <c r="G1428">
        <v>35.928092956542969</v>
      </c>
      <c r="H1428">
        <v>0.29739999771118164</v>
      </c>
      <c r="I1428">
        <v>4</v>
      </c>
      <c r="J1428">
        <v>10.999801635742188</v>
      </c>
      <c r="K1428">
        <v>14.934480667114258</v>
      </c>
      <c r="L1428">
        <v>2.7188823223114018</v>
      </c>
      <c r="M1428">
        <v>2</v>
      </c>
    </row>
    <row r="1429" spans="1:13" x14ac:dyDescent="0.3">
      <c r="A1429" t="s">
        <v>102</v>
      </c>
      <c r="B1429">
        <v>99239</v>
      </c>
      <c r="C1429">
        <v>0</v>
      </c>
      <c r="D1429">
        <v>2.00030517578125</v>
      </c>
      <c r="E1429">
        <v>1.3643065690994265</v>
      </c>
      <c r="F1429">
        <v>1.1561938524246216</v>
      </c>
      <c r="G1429">
        <v>23.817070007324219</v>
      </c>
      <c r="H1429">
        <v>0.93040001392364502</v>
      </c>
      <c r="I1429">
        <v>2</v>
      </c>
      <c r="J1429">
        <v>14.713597297668455</v>
      </c>
      <c r="K1429">
        <v>29.358327865600582</v>
      </c>
      <c r="L1429">
        <v>15.785974502563477</v>
      </c>
      <c r="M1429">
        <v>3</v>
      </c>
    </row>
    <row r="1430" spans="1:13" x14ac:dyDescent="0.3">
      <c r="A1430" t="s">
        <v>102</v>
      </c>
      <c r="B1430">
        <v>99239</v>
      </c>
      <c r="C1430">
        <v>1</v>
      </c>
      <c r="D1430">
        <v>1.9478414058685305</v>
      </c>
      <c r="E1430">
        <v>1.3608689308166504</v>
      </c>
      <c r="F1430">
        <v>0.38089987635612488</v>
      </c>
      <c r="G1430">
        <v>20.97471809387207</v>
      </c>
      <c r="H1430">
        <v>0.93379998207092285</v>
      </c>
      <c r="I1430">
        <v>2</v>
      </c>
      <c r="J1430">
        <v>15.258146286010742</v>
      </c>
      <c r="K1430">
        <v>34.443614959716797</v>
      </c>
      <c r="L1430">
        <v>-19.944469451904297</v>
      </c>
      <c r="M1430">
        <v>3</v>
      </c>
    </row>
    <row r="1431" spans="1:13" x14ac:dyDescent="0.3">
      <c r="A1431" t="s">
        <v>102</v>
      </c>
      <c r="B1431">
        <v>99239</v>
      </c>
      <c r="C1431">
        <v>2</v>
      </c>
      <c r="D1431">
        <v>2.0607094764709473</v>
      </c>
      <c r="E1431">
        <v>1.3958804607391355</v>
      </c>
      <c r="F1431">
        <v>0.36786830425262451</v>
      </c>
      <c r="G1431">
        <v>17.485622406005859</v>
      </c>
      <c r="H1431">
        <v>1.2157000303268433</v>
      </c>
      <c r="I1431">
        <v>1</v>
      </c>
      <c r="J1431">
        <v>14.449235916137695</v>
      </c>
      <c r="K1431">
        <v>43.571548461914063</v>
      </c>
      <c r="L1431">
        <v>-14.329157829284668</v>
      </c>
      <c r="M1431">
        <v>3</v>
      </c>
    </row>
    <row r="1432" spans="1:13" x14ac:dyDescent="0.3">
      <c r="A1432" t="s">
        <v>102</v>
      </c>
      <c r="B1432">
        <v>99239</v>
      </c>
      <c r="C1432">
        <v>3</v>
      </c>
      <c r="D1432">
        <v>2.0775086879730225</v>
      </c>
      <c r="E1432">
        <v>1.3272901773452761</v>
      </c>
      <c r="F1432">
        <v>0.60226380825042725</v>
      </c>
      <c r="G1432">
        <v>31.124959945678711</v>
      </c>
      <c r="H1432">
        <v>0.89310002326965332</v>
      </c>
      <c r="I1432">
        <v>2</v>
      </c>
      <c r="J1432">
        <v>24.01786994934082</v>
      </c>
      <c r="K1432">
        <v>39.774833679199219</v>
      </c>
      <c r="L1432">
        <v>0.26098230481147766</v>
      </c>
      <c r="M1432">
        <v>3</v>
      </c>
    </row>
    <row r="1433" spans="1:13" x14ac:dyDescent="0.3">
      <c r="A1433" t="s">
        <v>102</v>
      </c>
      <c r="B1433">
        <v>99239</v>
      </c>
      <c r="C1433">
        <v>4</v>
      </c>
      <c r="D1433">
        <v>2.0749435424804688</v>
      </c>
      <c r="E1433">
        <v>1.5473949909210205</v>
      </c>
      <c r="F1433">
        <v>0.51360809803009033</v>
      </c>
      <c r="G1433">
        <v>18.456905364990231</v>
      </c>
      <c r="H1433">
        <v>0.77740001678466797</v>
      </c>
      <c r="I1433">
        <v>2</v>
      </c>
      <c r="J1433">
        <v>14.529825210571287</v>
      </c>
      <c r="K1433">
        <v>43.164878845214851</v>
      </c>
      <c r="L1433">
        <v>-5.6559815406799316</v>
      </c>
      <c r="M1433">
        <v>3</v>
      </c>
    </row>
    <row r="1434" spans="1:13" x14ac:dyDescent="0.3">
      <c r="A1434" t="s">
        <v>102</v>
      </c>
      <c r="B1434">
        <v>99239</v>
      </c>
      <c r="C1434">
        <v>0</v>
      </c>
      <c r="D1434">
        <v>1.7350314855575562</v>
      </c>
      <c r="E1434">
        <v>1.3446342945098877</v>
      </c>
      <c r="F1434">
        <v>0.51792329549789429</v>
      </c>
      <c r="G1434">
        <v>21.640970230102539</v>
      </c>
      <c r="H1434">
        <v>2.0320999622344971</v>
      </c>
      <c r="I1434">
        <v>0</v>
      </c>
      <c r="J1434">
        <v>1.3650891780853271</v>
      </c>
      <c r="K1434">
        <v>3.2365365028381348</v>
      </c>
      <c r="L1434">
        <v>-1.1673812866210938</v>
      </c>
      <c r="M1434">
        <v>4</v>
      </c>
    </row>
    <row r="1435" spans="1:13" x14ac:dyDescent="0.3">
      <c r="A1435" t="s">
        <v>102</v>
      </c>
      <c r="B1435">
        <v>99239</v>
      </c>
      <c r="C1435">
        <v>1</v>
      </c>
      <c r="D1435">
        <v>1.8868309259414673</v>
      </c>
      <c r="E1435">
        <v>1.3983116149902344</v>
      </c>
      <c r="F1435">
        <v>0.38609987497329712</v>
      </c>
      <c r="G1435">
        <v>18.740974426269531</v>
      </c>
      <c r="H1435">
        <v>0.31360000371932983</v>
      </c>
      <c r="I1435">
        <v>4</v>
      </c>
      <c r="J1435">
        <v>2.3627588748931885</v>
      </c>
      <c r="K1435">
        <v>6.4992752075195313</v>
      </c>
      <c r="L1435">
        <v>-2.5015313625335693</v>
      </c>
      <c r="M1435">
        <v>4</v>
      </c>
    </row>
    <row r="1436" spans="1:13" x14ac:dyDescent="0.3">
      <c r="A1436" t="s">
        <v>102</v>
      </c>
      <c r="B1436">
        <v>99239</v>
      </c>
      <c r="C1436">
        <v>2</v>
      </c>
      <c r="D1436">
        <v>1.8747072219848633</v>
      </c>
      <c r="E1436">
        <v>1.6402461528778076</v>
      </c>
      <c r="F1436">
        <v>0.46901559829711914</v>
      </c>
      <c r="G1436">
        <v>15.043620109558104</v>
      </c>
      <c r="H1436">
        <v>0.25420001149177551</v>
      </c>
      <c r="I1436">
        <v>4</v>
      </c>
      <c r="J1436">
        <v>2.1313493251800537</v>
      </c>
      <c r="K1436">
        <v>7.7743163108825684</v>
      </c>
      <c r="L1436">
        <v>-1.5643812417984009</v>
      </c>
      <c r="M1436">
        <v>4</v>
      </c>
    </row>
    <row r="1437" spans="1:13" x14ac:dyDescent="0.3">
      <c r="A1437" t="s">
        <v>102</v>
      </c>
      <c r="B1437">
        <v>99239</v>
      </c>
      <c r="C1437">
        <v>3</v>
      </c>
      <c r="D1437">
        <v>1.987622022628784</v>
      </c>
      <c r="E1437">
        <v>1.684967041015625</v>
      </c>
      <c r="F1437">
        <v>0.82717424631118774</v>
      </c>
      <c r="G1437">
        <v>28.774896621704102</v>
      </c>
      <c r="H1437">
        <v>0.41909998655319214</v>
      </c>
      <c r="I1437">
        <v>3</v>
      </c>
      <c r="J1437">
        <v>3.8551344871520992</v>
      </c>
      <c r="K1437">
        <v>6.7779898643493652</v>
      </c>
      <c r="L1437">
        <v>1.826390266418457</v>
      </c>
      <c r="M1437">
        <v>4</v>
      </c>
    </row>
    <row r="1438" spans="1:13" x14ac:dyDescent="0.3">
      <c r="A1438" t="s">
        <v>102</v>
      </c>
      <c r="B1438">
        <v>99239</v>
      </c>
      <c r="C1438">
        <v>4</v>
      </c>
      <c r="D1438">
        <v>2.0084927082061768</v>
      </c>
      <c r="E1438">
        <v>1.6633886098861694</v>
      </c>
      <c r="F1438">
        <v>0.8443148136138916</v>
      </c>
      <c r="G1438">
        <v>24.695888519287109</v>
      </c>
      <c r="H1438">
        <v>0.81150001287460327</v>
      </c>
      <c r="I1438">
        <v>2</v>
      </c>
      <c r="J1438">
        <v>3.6373248100280762</v>
      </c>
      <c r="K1438">
        <v>7.4688882827758789</v>
      </c>
      <c r="L1438">
        <v>2.6033813953399658</v>
      </c>
      <c r="M1438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B2A7-00BC-47B5-B34F-ECA9F15D8BB7}">
  <dimension ref="A1:I7"/>
  <sheetViews>
    <sheetView workbookViewId="0">
      <selection sqref="A1:I7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81</v>
      </c>
      <c r="B2" t="s">
        <v>82</v>
      </c>
      <c r="C2">
        <v>4</v>
      </c>
      <c r="D2" t="s">
        <v>87</v>
      </c>
      <c r="E2" t="s">
        <v>83</v>
      </c>
      <c r="F2" t="s">
        <v>84</v>
      </c>
      <c r="G2" t="s">
        <v>85</v>
      </c>
      <c r="I2" t="s">
        <v>86</v>
      </c>
    </row>
    <row r="3" spans="1:9" x14ac:dyDescent="0.3">
      <c r="A3" t="s">
        <v>94</v>
      </c>
      <c r="B3" t="s">
        <v>88</v>
      </c>
      <c r="C3">
        <v>2</v>
      </c>
      <c r="D3" t="s">
        <v>93</v>
      </c>
      <c r="E3" t="s">
        <v>89</v>
      </c>
      <c r="F3" t="s">
        <v>0</v>
      </c>
      <c r="I3" t="s">
        <v>90</v>
      </c>
    </row>
    <row r="4" spans="1:9" x14ac:dyDescent="0.3">
      <c r="A4" t="s">
        <v>97</v>
      </c>
      <c r="B4" t="s">
        <v>103</v>
      </c>
      <c r="C4">
        <v>0</v>
      </c>
      <c r="D4" t="s">
        <v>98</v>
      </c>
      <c r="E4" t="s">
        <v>95</v>
      </c>
      <c r="F4" t="s">
        <v>91</v>
      </c>
      <c r="I4" t="s">
        <v>92</v>
      </c>
    </row>
    <row r="5" spans="1:9" x14ac:dyDescent="0.3">
      <c r="A5" t="s">
        <v>99</v>
      </c>
      <c r="C5">
        <v>3</v>
      </c>
      <c r="D5" t="s">
        <v>105</v>
      </c>
      <c r="E5" t="s">
        <v>96</v>
      </c>
    </row>
    <row r="6" spans="1:9" x14ac:dyDescent="0.3">
      <c r="A6" t="s">
        <v>100</v>
      </c>
      <c r="C6">
        <v>5</v>
      </c>
      <c r="E6" t="s">
        <v>0</v>
      </c>
    </row>
    <row r="7" spans="1:9" x14ac:dyDescent="0.3">
      <c r="A7" t="s">
        <v>104</v>
      </c>
      <c r="E7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M A A B Q S w M E F A A C A A g A a o l B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G q J Q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i U F Q P I n b 9 z E J A A D h L w A A E w A c A E Z v c m 1 1 b G F z L 1 N l Y 3 R p b 2 4 x L m 0 g o h g A K K A U A A A A A A A A A A A A A A A A A A A A A A A A A A A A 7 V r d b u M 2 F r 4 f Y N 6 B c C / W A b J e F H v X o g j S S W Y 7 i 0 U x S N I O F s g N L R 1 L n M i k Q F J 2 P M E A + z T 7 Y H 2 S n k N K t i R L 1 M / M 7 k 2 b i 8 S i y M P v / P J 8 D g 1 E V i j J 7 v 3 f b 7 9 / / e r 1 K 5 N y D T H 7 Z l F I s R E Q 3 3 D L 2 f L v F w v 2 A 8 v A v n 7 F 8 O d e F T o C H P m n U X J 1 o 6 J i C 9 I u 3 4 o M V m + U t P h g l o s 3 3 z 3 + Y k C b x x s u B W S P 1 T z z e A 9 S K P 1 e q 4 + 4 9 e M d 5 O r x H 5 r v h D 3 8 y L P s J 5 5 b E b 0 F i N c 8 e n o k B N c y v p Y 8 O x h h H m N 8 f q y h W 3 1 E E I u L i 0 u P 7 Z s F I t i B t q i F V e y B r z M g 8 O 7 D 6 q 1 W 2 3 8 J Y 5 d e h U t 2 n 2 f C W t A r 9 + H H w 8 / K p k I m y 4 t L J o s s q 3 7 f P l v N f + V Z A W Z 1 q 7 X S p + 3 u Q P I t b v Z G Z c V W m t N e / k U 5 v O z E d f n y s v A T v l 1 c s g W Z 6 9 3 N 4 v P n k / T b 5 5 z L G N e U 7 4 7 S / Y s 7 i J S O v Y j l O Z a T z E v 2 s j A R S H g 4 5 E D j u T L 2 v t A 7 O J A R 3 Y i G 5 o C I / b B z k x v 8 T G K 8 x F V D W j l 2 L r R 6 0 Z Z d j v s t j p N q O 9 U N j C q C 7 j a x e 3 W y c d t c l y + d O 3 V i 7 4 E Y 0 K k T b g t C S + 6 Q / 9 q q 9 u N 7 W X x I R Z Q y D Q l l c a z Y Q R U s E z t g Q r K l K q w R M T C 1 Y X u l n / 5 m o l S p j O U Z j + D i i u R + S L l l w j C b A k t F k o K x L I Z E A y 7 S m O w 7 y G h 1 u Z C E p x y F R 2 q b Y y W A 2 A m 5 U a c 3 8 J y D F i C x N O y F T R m X B / Y k Z E x S f r 1 D 2 T s R g V t 1 i y L U g Y o B u 7 f c F u Y 7 d q 3 B S Y o K r X E 8 O / z 2 n / 8 2 Y O J L j S J l w T O W q s J A q r I Y V U U 8 0 D E x g S u 2 c j / 0 7 n 0 G 3 C B C r E 3 a T 0 g A n a T Z 0 s D z B c 3 4 N w 1 u u R Y W 5 R s H i o R V A h 4 U 2 3 t z 8 0 j g D L Q Q 2 F S K i C V a F f n S X F Q e 2 G K 8 M L S 8 t G J z u G q k T M O F q y 9 0 X 4 / M 2 T 7 t l T n P x Z 2 i p v g 9 q N 9 g M I x Y 3 Y y Q z g X D Y d O 5 b C C W O t f M D 7 B A 6 W m W r n D t C d e t Q D 1 8 W b x j e 4 4 a k p U w 4 I A c 4 S L Q i G 2 R c d d k g N w J r a R z P W 7 D h D U M J R m x F n j u C n C V 7 h 3 b Q G b Z W m E F r D 2 j n 9 X B j z g r o R P h m Z o M F o v Y m W Q D G N e c w l 4 V S e q G 9 o i F G c i 5 5 o R o g w e / 9 6 A G n v 0 V c w r j p Q b q q r Z f y v P 8 4 C q K K r K 4 z M s n o G M b I 6 2 t G U + 4 k F c B c C A / q o N b l W i e o 4 + N s w A N i C 1 G o T 7 U N 4 9 S b I F A J m F 9 R S n A c v N k j m u w c f F F u W 4 W m l b o B B i 3 L l 1 z h Y 4 i X Y x V + Z k y K N d g s X C b k l P J F t i t y Y R x D E P p 5 N b h Y p Q Y U + h Z 3 t m q H Q m 2 q X b j b S g R h a e b o L z n 1 F 5 i 1 c k y v 7 / 1 A J x n O N O U O q f q R D N + U n u 2 L X C Y W 4 L j q m y J K C 8 s h a t i m y L b o E Q P o z R n J T 6 h g r c l 4 W s e I 1 h V j 0 k r 8 E 2 l P I 1 f 1 6 x 7 2 X Q U g T e Q b d g a q D 4 x o 3 D z n c p 2 1 A q S v Y 4 W K S T f 8 7 I g u g E s 2 B K D j v B F 2 F h r l Z n K + k o n y t I E f X A t a + W g L d R g J i X q D y Q M N c T f h J L Q G x Y X u l K 8 Z n f M X V + I C M T H w l A c y L J r T e h 4 K v J 6 A J g i i t A K a M i O C K A I c q 4 z I I 0 7 z N Z A W 5 b 1 I c F m t V E Z D G q I o a / J L D K 0 k p K Y u S S u Y 6 F 0 E h L V 2 F U 2 c B Y R 5 C 5 0 l a p M Q 7 A 2 n K o o G p f q O d Z o G Z / b 4 i 8 G r Y n J h V X Y n G k X e w + R l b z T E O P R 0 6 J C j 6 c a Y U D Z p p H l e O A C m c i P + c y w h N R h K 2 Q L v 9 i 6 W C s V q 8 f a n F A 7 + t P k w J / o Q y s G Y j R X h G d x q K y 5 r H b Z d 0 p o / k R G x M Y 4 I b R d q 4 8 2 a 5 4 W W H N o Z Y o p 2 4 R i X A r g Y b F 3 t T g k O m 5 W v X p e u c 0 4 0 l z c w / U t t A m G n a X + o X 0 K t L x c i c 0 U 1 X 6 U 8 k S e p g w a B A F b R T p g c T 5 Q E e J R 6 s 3 e V P G q F p Q F T V V R V O T I b k 9 Q T 5 N 7 A L b 8 5 7 o h 3 + V U t e + q U R L 3 x 5 P N 8 M P p l I K 2 p J B B n I p Y l U w k s A M j F a s 0 6 E l V q i s Z Z l 3 H F g R s D 1 l W 9 T h U 0 Z 5 8 q Q a N p Y 5 I b X + t P u Y P X 2 P f z B Q V O i c i 6 U r b I 3 6 s o F C t c c Z y x T R G g 6 B W E W h p a q 6 h S k p H q C h T N u X O l X S S c I w N S 3 r D B m W W J 0 s 1 r 7 K r f w 5 F C w X L z j U r Z C c I 6 Z t R C 4 g g Z f k V z j F Q K t r g 7 H 3 W C h z z w e o D i X V K r z E J Q 5 E s E V Y E V R r a M s W J h 5 y 1 B L 5 6 c R S Y A i 5 y c Z 9 T C 4 1 L R i V s K 4 x J G l V t f 7 6 d D s X q m M f R S + y X S 3 f j i d E x 2 Z 1 g s a p a o 1 A s H 9 d s V I S N H p K a d h t b i 4 c Y I M / K S M G D m X e 2 v T V v N S p H Z 9 V P u Y 4 b S V q B o 3 r N T s 0 K Q 7 s 6 Q a 2 g 8 H 0 J K f c O Y V F + o 6 E y 5 Q 7 + K h W q g 1 I T N 3 H f Q A 3 3 m D W H + H Y T H d o m t g 1 O s J r P B 3 p 5 x q r N D Y K z a o y h e 9 5 8 H j G 4 9 5 E 9 d M + a y C k m w R / J N I L w m / x j m v X C r K R b 1 n y u M q h K g 5 t 8 l T i o M Z b A 7 o P M p H v d F / G V X i j d L C Z o t z N u 0 z 1 7 P u M J I g j z m i D w J K j d f A 4 0 u H G T B I 0 K t Q n U a H D 7 F u / p N 2 0 H G w p V 8 D k c a Y T y k 5 j T c M G q U 6 m + m d 0 E a 9 B Q T d o 1 n A b T y N i 8 s j R M u c b F 3 3 g i N g 9 n m I G N D p U B + j U d V 5 i U D a b E K I Y 2 W r O R v G 3 g w J j E 5 i Z Z f Q T H C + O b T e q G M r m b 6 k 1 T b p g A D o V D k x X 2 z R z H F f t W N x n k 9 I A P 8 8 r Q z u N p 5 o j e L k w + J 6 k 1 g p I G e 6 I w S 5 1 Z 6 n q 5 6 7 y k C 5 P R o b g c z U 6 D r j / j r C O P 1 4 r J D p S t S f w 2 3 L G G W W + 4 e a p z 4 X l 8 p 4 8 h h y 4 F n O 4 O T P y 3 3 J j r C E T N H 5 C k 7 O n p F g O g / A e b K b b v q U 8 x r X 9 L H 1 e u u l Z 1 T K s J u n j 9 S s g x e t b v F 9 V v F / 1 5 s a j 7 Y t H R l t U N o X C g d F 0 v Y r X b R a 3 7 P z 2 X e 8 r 5 z R s y 1 a B f U z 0 N 3 X / p m j c y 1 m t 3 o r q k j A z v j q W d 8 d 0 1 r x 7 g o 1 Q 7 l 9 z S l a K j V 9 O W e u O g z w Q 2 F E j T t B w L l h x y B + 4 + x X v / P R 9 9 i 7 L / u d i u Q d N j + f J a J j 5 y b w Q x z g g e 1 A O n P o 3 G S p e c Z r 9 V 2 n + l Y i l U R 3 t 9 1 U Q y a k k L 7 p R t j j q N W t S l + K i F J + t M A X c 0 4 T g r O D v P j L y 6 2 b 9 i D P b V i Q G 3 v y x c l / h M v z 7 N i p 3 V Y c b O q + c 5 i z 5 9 8 Y 3 I y Q a a e x h 8 1 d T 5 f 1 v 5 D 5 7 Z / 7 P T s I l p x i 3 Y O Y p / Y Y Y 7 M d O j z y + b H H 9 + 2 a e + h n q 6 / t / / D l B L A Q I t A B Q A A g A I A G q J Q V C W q e w m q A A A A P g A A A A S A A A A A A A A A A A A A A A A A A A A A A B D b 2 5 m a W c v U G F j a 2 F n Z S 5 4 b W x Q S w E C L Q A U A A I A C A B q i U F Q D 8 r p q 6 Q A A A D p A A A A E w A A A A A A A A A A A A A A A A D 0 A A A A W 0 N v b n R l b n R f V H l w Z X N d L n h t b F B L A Q I t A B Q A A g A I A G q J Q V A 8 i d v 3 M Q k A A O E v A A A T A A A A A A A A A A A A A A A A A O U B A A B G b 3 J t d W x h c y 9 T Z W N 0 a W 9 u M S 5 t U E s F B g A A A A A D A A M A w g A A A G M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G A A A A A A A A 2 o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u a W Z p Z W R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d W 5 p Z m l l Z E R h d G F f X z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V z Z X J J R C 5 p Z C Z x d W 9 0 O y w m c X V v d D t V c 2 V y S U Q u c 2 N l b m V U e X B l J n F 1 b 3 Q 7 L C Z x d W 9 0 O 1 V z Z X J J R C 5 w c m V T d X J 2 Z X l E Y X R h L l d o a W N o I H J l Z 2 l v b i B k b y B 5 b 3 U g b G l 2 Z S B p b i A o b 3 V 0 c 2 l k Z S B v Z i B 3 b 3 J r L 3 N j a G 9 v b C B w b G F j Z S k / J n F 1 b 3 Q 7 L C Z x d W 9 0 O 1 V z Z X J J R C 5 w c m V T d X J 2 Z X l E Y X R h L l d o Y X Q g a X M g d G h l I G h p Z 2 h l c 3 Q g Z G V n c m V l I G 9 y I G x l d m V s I G 9 m I H N j a G 9 v b C B 5 b 3 U g a G F 2 Z S B j b 2 1 w J n F 1 b 3 Q 7 L C Z x d W 9 0 O 1 V z Z X J J R C 5 w c m V T d X J 2 Z X l E Y X R h L k R v I H l v d S B o Y X Z l I G V 4 c G V y a W V u Y 2 U g d 2 l 0 a C B h b n k g a 2 l u Z C B v Z i B W U i B k Z X Z p Y 2 U / J n F 1 b 3 Q 7 L C Z x d W 9 0 O 1 V z Z X J J R C 5 w c m V T d X J 2 Z X l E Y X R h L k V t c G x v e W 1 l b n Q g U 3 R h d H V z O i B B c m U g e W 9 1 I G N 1 c n J l b n R s e e K A p j 8 m c X V v d D s s J n F 1 b 3 Q 7 V X N l c k l E L n B y Z V N 1 c n Z l e U R h d G E u V 2 h h d C B p c y B 5 b 3 V y I G F u b n V h b C B o b 3 V z Z W h v b G Q g a W 5 j b 2 1 l P y Z x d W 9 0 O y w m c X V v d D t V c 2 V y S U Q u c H J l U 3 V y d m V 5 R G F 0 Y S 5 X a G F 0 I G l z I H l v d X I g Y W d l P y A u L i 4 u L i 4 m c X V v d D s s J n F 1 b 3 Q 7 V X N l c k l E L n B y Z V N 1 c n Z l e U R h d G E u U G x l Y X N l I G V u d G V y I H l v d X I g Z 2 V u Z G V y I C h z Z X g p J n F 1 b 3 Q 7 L C Z x d W 9 0 O 1 V z Z X J J R C 5 w c m V T d X J 2 Z X l E Y X R h L l l v d X I g b W F y a X R h b C B z d G F 0 d X M g a X M g L i 4 u L i Z x d W 9 0 O y w m c X V v d D t V c 2 V y S U Q u c H J l U 3 V y d m V 5 R G F 0 Y S 5 U b y B 3 a G l j a C B y Y W N p Y W w g b 3 I g Z X R o b m l j I G d y b 3 V w K H M p I G R v I H l v d S B t b 3 N 0 I G l k Z W 5 0 a W Z 5 P y Z x d W 9 0 O y w m c X V v d D t V c 2 V y S U Q u c G 9 z d F N 1 c n Z l e U R h d G E u S S B 3 Y X M g a W 5 0 Z X J l c 3 R l Z C B p b i B 0 a G U g c 2 l t d W x h d G l v b i B l b n Z p c m 9 u b W V u d C B h b m Q g a X R z I H B v c y Z x d W 9 0 O y w m c X V v d D t V c 2 V y S U Q u c G 9 z d F N 1 c n Z l e U R h d G E u S S B m Z W x 0 I G J v c m V k J n F 1 b 3 Q 7 L C Z x d W 9 0 O 1 V z Z X J J R C 5 w b 3 N 0 U 3 V y d m V 5 R G F 0 Y S 5 J I G Z l b H Q g Y W 5 u b 3 l l Z C Z x d W 9 0 O y w m c X V v d D t V c 2 V y S U Q u c G 9 z d F N 1 c n Z l e U R h d G E u V G 8 g d 2 h h d C B l e H R l b n Q g Z G l k I H l v d S B m Z W V s I G F z I H R o b 3 V n a C B 5 b 3 U g d 2 V y Z S B z Z X B h c m F 0 Z W Q g Z i Z x d W 9 0 O y w m c X V v d D t V c 2 V y S U Q u c G 9 z d F N 1 c n Z l e U R h d G E u S S B m Z W x 0 I G h h c H B 5 J n F 1 b 3 Q 7 L C Z x d W 9 0 O 1 V z Z X J J R C 5 w b 3 N 0 U 3 V y d m V 5 R G F 0 Y S 5 X b 3 V s Z C B 5 b 3 U g b G l r Z S B 0 b y B 1 c 2 U g d G h l I H N p b X V s Y X R p b 2 4 g Y W d h a W 4 / J n F 1 b 3 Q 7 L C Z x d W 9 0 O 1 V z Z X J J R C 5 w b 3 N 0 U 3 V y d m V 5 R G F 0 Y S 5 U b y B 3 a G F 0 I G V 4 d G V u d C B k a W Q g e W 9 1 I G V u a m 9 5 I H R o Z S B n c m F w a G l j c y B h b m Q g d G h l I G l t Y W d l c n k / J n F 1 b 3 Q 7 L C Z x d W 9 0 O 1 V z Z X J J R C 5 w b 3 N 0 U 3 V y d m V 5 R G F 0 Y S 5 J I G Z l b H Q g Y 2 h h b G x l b m d l Z C Z x d W 9 0 O y w m c X V v d D t V c 2 V y S U Q u c G 9 z d F N 1 c n Z l e U R h d G E u V G 8 g d 2 h h d C B l e H R l b n Q g Z G l k I H l v d S B m a W 5 k I H R o Z S B 0 Y X N r c y B j a G F s b G V u Z 2 l u Z z 8 m c X V v d D s s J n F 1 b 3 Q 7 V X N l c k l E L n B v c 3 R T d X J 2 Z X l E Y X R h L k R p Z C B 5 b 3 U g Z m V l b C B 0 a G U g d X J n Z S B h d C B h b n k g c G 9 p b n Q g d G 8 g c 3 R v c C B 0 a G U g c 2 l t d W x h d G l v b i A m c X V v d D s s J n F 1 b 3 Q 7 V X N l c k l E L n B v c 3 R T d X J 2 Z X l E Y X R h L k k g Z m V s d C B w c m V z c 3 V y Z W Q m c X V v d D s s J n F 1 b 3 Q 7 V X N l c k l E L n B v c 3 R T d X J 2 Z X l E Y X R h L l R v I H d o Y X Q g Z X h 0 Z W 5 0 I G R p Z C B 5 b 3 U g Z m V l b C B h c y B 0 a G 9 1 Z 2 g g e W 9 1 I H d l c m U g b W 9 2 a W 5 n I H R o c m 8 m c X V v d D s s J n F 1 b 3 Q 7 V X N l c k l E L n B v c 3 R T d X J 2 Z X l E Y X R h L k l 0 I G Z l b H Q g b G l r Z S B h I H J p Y 2 g g Z X h w Z X J p Z W 5 j Z S Z x d W 9 0 O y w m c X V v d D t V c 2 V y S U Q u c G 9 z d F N 1 c n Z l e U R h d G E u S G 9 3 I G 1 1 Y 2 g g Y X R 0 Z W 5 0 a W 9 u I G R p Z C B 5 b 3 U g c H V 0 I G l u d G 8 g Z n V s Z m l s b G l u Z y B 0 a G U g d G F z a 3 M / J n F 1 b 3 Q 7 L C Z x d W 9 0 O 1 V z Z X J J R C 5 w b 3 N 0 U 3 V y d m V 5 R G F 0 Y S 5 J d C B n Y X Z l I G 1 l I G E g Y m F k I G 1 v b 2 Q m c X V v d D s s J n F 1 b 3 Q 7 V X N l c k l E L n B v c 3 R T d X J 2 Z X l E Y X R h L k k g Z m V s d C B 0 a W 1 l I H B y Z X N z d X J l J n F 1 b 3 Q 7 L C Z x d W 9 0 O 1 V z Z X J J R C 5 w b 3 N 0 U 3 V y d m V 5 R G F 0 Y S 5 B d C B h b n k g c G 9 p b n Q s I G R p Z C B 5 b 3 U g Z m l u Z C B 5 b 3 V y c 2 V s Z i B i Z W N v b W U g c 2 8 g a W 5 2 b 2 x 2 Z W Q g d G h h J n F 1 b 3 Q 7 L C Z x d W 9 0 O 1 V z Z X J J R C 5 w b 3 N 0 U 3 V y d m V 5 R G F 0 Y S 5 J I G Z v c m d v d C B l d m V y e X R o a W 5 n I G F y b 3 V u Z C B t Z S Z x d W 9 0 O y w m c X V v d D t V c 2 V y S U Q u c G 9 z d F N 1 c n Z l e U R h d G E u S S B m Z W x 0 I G d v b 2 Q m c X V v d D s s J n F 1 b 3 Q 7 V X N l c k l E L n B v c 3 R T d X J 2 Z X l E Y X R h L l d l c m U g d G h l c m U g Y W 5 5 I H R p b W V z I G R 1 c m l u Z y B 0 a G U g c 2 l t d W x h d G l v b i B p b i B 3 a G l j a C B 5 b 3 U g a n U m c X V v d D s s J n F 1 b 3 Q 7 V X N l c k l E L n B v c 3 R T d X J 2 Z X l E Y X R h L k k g Z m V s d C B z d W N j Z X N z Z n V s J n F 1 b 3 Q 7 L C Z x d W 9 0 O 1 V z Z X J J R C 5 w b 3 N 0 U 3 V y d m V 5 R G F 0 Y S 5 U b y B 3 a G F 0 I G V 4 d G V u d C B 3 Y X M g e W 9 1 c i B z Z W 5 z Z S B v Z i B i Z W l u Z y B p b i B 0 a G U g Z 2 F t Z S B l b n Z p c m 9 u J n F 1 b 3 Q 7 L C Z x d W 9 0 O 1 V z Z X J J R C 5 w b 3 N 0 U 3 V y d m V 5 R G F 0 Y S 5 J I G Z l b H Q g a W 1 h Z 2 l u Y X R p d m U m c X V v d D s s J n F 1 b 3 Q 7 V X N l c k l E L n B v c 3 R T d X J 2 Z X l E Y X R h L k k g Z m 9 1 b m Q g a X Q g d G l y Z X N v b W U m c X V v d D s s J n F 1 b 3 Q 7 V X N l c k l E L n B v c 3 R T d X J 2 Z X l E Y X R h L k k g d 2 F z I G Z h c 3 Q g a W 4 g d W 5 k Z X J z d G F u Z G l u Z y B 0 a G U g c 2 l t d W x h d G l v b l x 1 M D A y N 3 M g b W V j a G F u a W N z J n F 1 b 3 Q 7 L C Z x d W 9 0 O 1 V z Z X J J R C 5 w b 3 N 0 U 3 V y d m V 5 R G F 0 Y S 5 U b y B 3 a G F 0 I G V 4 d G V u Z C B 3 Z X J l I H l v d S B h d 2 F y Z S B v Z i B 5 b 3 V y c 2 V s Z i B p b i B 5 b 3 V y I H N 1 c n J v d W 5 k J n F 1 b 3 Q 7 L C Z x d W 9 0 O 1 V z Z X J J R C 5 w b 3 N 0 U 3 V y d m V 5 R G F 0 Y S 5 J I G Z l b H Q g Y 2 9 t c G V 0 Z W 5 0 J n F 1 b 3 Q 7 L C Z x d W 9 0 O 1 V z Z X J J R C 5 w b 3 N 0 U 3 V y d m V 5 R G F 0 Y S 5 J I H R o b 3 V n a H Q g a X Q g d 2 F z I G Z 1 b i Z x d W 9 0 O y w m c X V v d D t V c 2 V y S U Q u c G 9 z d F N 1 c n Z l e U R h d G E u S S B m b 3 V u Z C B p d C B p b X B y Z X N z a X Z l J n F 1 b 3 Q 7 L C Z x d W 9 0 O 1 V z Z X J J R C 5 w b 3 N 0 U 3 V y d m V 5 R G F 0 Y S 5 B d C B h b n k g c G 9 p b n Q g Z G l k I H l v d S B m a W 5 k I H l v d X J z Z W x m I G J l Y 2 9 t Z S B z b y B p b n Z v b H Z l Z C B 0 a G F 0 J n F 1 b 3 Q 7 L C Z x d W 9 0 O 1 V z Z X J J R C 5 w b 3 N 0 U 3 V y d m V 5 R G F 0 Y S 5 U b y B 3 a G F 0 I G V 4 d G V u d C B k a W Q g e W 9 1 I G Z l Z W w g b G l r Z S B 5 b 3 U g d 2 V y Z S B t Y W t p b m c g c H J v Z 3 J l c 3 M / J n F 1 b 3 Q 7 L C Z x d W 9 0 O 1 V z Z X J J R C 5 w b 3 N 0 U 3 V y d m V 5 R G F 0 Y S 5 U b y B 3 a G F 0 I G V 4 d G V u d C B 3 Z X J l I H l v d S B p b n R l c m V z d G V k I G l u I H N l Z W l u Z y B o b 3 c g d G h l I H N p b X V s J n F 1 b 3 Q 7 L C Z x d W 9 0 O 1 V z Z X J J R C 5 w b 3 N 0 U 3 V y d m V 5 R G F 0 Y S 5 U b y B 3 a G F 0 I G V 4 d G V u d C B k a W Q g e W 9 1 I G Z l Z W w g d G h h d C B 5 b 3 U g d 2 V y Z S B p b n R l c m F j d G l u Z y B 3 a X R o J n F 1 b 3 Q 7 L C Z x d W 9 0 O 1 V z Z X J J R C 5 w b 3 N 0 U 3 V y d m V 5 R G F 0 Y S 5 U b y B 3 a G F 0 I G V 4 d G V u Z C B k a W Q g e W 9 1 I G x v c 2 U g d H J h Y 2 s g b 2 Y g d G l t Z T 8 m c X V v d D s s J n F 1 b 3 Q 7 V X N l c k l E L n B v c 3 R T d X J 2 Z X l E Y X R h L l R v I H d o Y X Q g Z X h 0 Z W 5 0 I G R p Z C B 5 b 3 U g Z m V l b C B l b W 9 0 a W 9 u Y W x s e S B h d H R h Y 2 h l Z C B 0 b y B 0 a G U g c 2 k m c X V v d D s s J n F 1 b 3 Q 7 V X N l c k l E L n B v c 3 R T d X J 2 Z X l E Y X R h L k k g d 2 F z I G Z 1 b G x 5 I G 9 j Y 3 V w a W V k I H d p d G g g d G h l I H N p b X V s Y X R p b 2 4 m c X V v d D s s J n F 1 b 3 Q 7 V X N l c k l E L n B v c 3 R T d X J 2 Z X l E Y X R h L l R v I H d o Y X Q g Z X h 0 Z W 5 k I G R p Z C B 0 a G U g c 2 l t d W x h d G l v b i B o b 2 x k I H l v d X I g Y X R 0 Z W 5 0 a W 9 u P y Z x d W 9 0 O y w m c X V v d D t V c 2 V y S U Q u c G 9 z d F N 1 c n Z l e U R h d G E u S G 9 3 I G 1 1 Y 2 g g d 2 9 1 b G Q g e W 9 1 I H N h e S B 5 b 3 U g Z W 5 q b 3 l l Z C B 0 a G U g c 2 l t d W x h d G l v b j 8 m c X V v d D s s J n F 1 b 3 Q 7 V X N l c k l E L n B v c 3 R T d X J 2 Z X l E Y X R h L l R v I H d o Y X Q g Z X h 0 Z W 5 k I G R p Z C B 5 b 3 U g Z m V l b C B j b 2 5 z Y 2 l v d X N s e S B h d 2 F y Z S B v Z i B i Z W l u Z y B p b i A m c X V v d D s s J n F 1 b 3 Q 7 V X N l c k l E L n B v c 3 R T d X J 2 Z X l E Y X R h L k h v d y B 3 Z W x s I G R v I H l v d S B 0 a G l u a y B 5 b 3 U g c G V y Z m 9 y b W V k I G Z 1 b G Z p b G x p b m c g d G h l I H R h c 2 t z P y Z x d W 9 0 O y w m c X V v d D t V c 2 V y S U Q u c G 9 z d F N 1 c n Z l e U R h d G E u S S B 0 a G 9 1 Z 2 h 0 I G F i b 3 V 0 I G 9 0 a G V y I H R o a W 5 n c y Z x d W 9 0 O y w m c X V v d D t V c 2 V y S U Q u c G 9 z d F N 1 c n Z l e U R h d G E u V G 8 g d 2 h h d C B l e H R l b m Q g Z G l k I H l v d S B m b 3 J n Z X Q g Y W J v d X Q g e W 9 1 c i B l d m V y e W R h e S B j b 2 5 j Z X J u c y Z x d W 9 0 O y w m c X V v d D t V c 2 V y S U Q u c G 9 z d F N 1 c n Z l e U R h d G E u S S B 3 Y X M g Z 2 9 v Z C B h d C B p d C Z x d W 9 0 O y w m c X V v d D t V c 2 V y S U Q u c G 9 z d F N 1 c n Z l e U R h d G E u S S B o Y W Q g d G 8 g c H V 0 I G E g b G 9 0 I G 9 m I G V m Z m 9 y d C B p b n R v I G l 0 J n F 1 b 3 Q 7 L C Z x d W 9 0 O 1 V z Z X J J R C 5 w b 3 N 0 U 3 V y d m V 5 R G F 0 Y S 5 J I G V u a m 9 5 Z W Q g a X Q m c X V v d D s s J n F 1 b 3 Q 7 V X N l c k l E L n B v c 3 R T d X J 2 Z X l E Y X R h L l R v I H d o Y X Q g Z X h 0 Z W 5 0 I G R p Z C B 5 b 3 U g Z m V l b C B t b 3 R p d m F 0 Z W Q g d 2 h p b G U g Z n V s Z m l s b G l u Z y B 0 a G U m c X V v d D s s J n F 1 b 3 Q 7 V X N l c k l E L n B v c 3 R T d X J 2 Z X l E Y X R h L k k g b G 9 z d C B j b 2 5 u Z W N 0 a W 9 u I H d p d G g g d G h l I G 9 1 d H N p Z G U g d 2 9 y b G Q m c X V v d D s s J n F 1 b 3 Q 7 V X N l c k l E L n B v c 3 R T d X J 2 Z X l E Y X R h L k R p Z C B 5 b 3 U g Z m V l b C B 5 b 3 U g d 2 V y Z S B 0 c n l p b m c g e W 9 1 c i B i Z X N 0 P y Z x d W 9 0 O y w m c X V v d D t V c 2 V y S U Q u c G 9 z d F N 1 c n Z l e U R h d G E u V G 8 g d 2 h h d C B l e H R l b n Q g Z G l k I H l v d S B u b 3 R p Y 2 U g Z X Z l b n R z I H R h a 2 l u Z y B w b G F j Z S B h c m 9 1 b m Q g e S Z x d W 9 0 O y w m c X V v d D t V c 2 V y S U Q u c G 9 z d F N 1 c n Z l e U R h d G E u S X Q g d 2 F z I G F l c 3 R o Z X R p Y 2 F s b H k g c G x l Y X N p b m c m c X V v d D s s J n F 1 b 3 Q 7 V X N l c k l E L n B v c 3 R T d X J 2 Z X l E Y X R h L l R v I H d o Y X Q g Z X h 0 Z W 5 0 I G R p Z C B 5 b 3 U g Z m V l b C B 0 a G F 0 I H R o Z S B z a W 1 1 b G F 0 a W 9 u I H d h c y B z b 2 1 l d G g m c X V v d D s s J n F 1 b 3 Q 7 V X N l c k l E L n B v c 3 R T d X J 2 Z X l E Y X R h L l R v I H d o Y X Q g Z X h 0 Z W 5 k I G R p Z C B 5 b 3 U g Z m V l b C B 5 b 3 U g d 2 V y Z S B m b 2 N 1 c 2 V k I G 9 u I H R o Z S B z a W 1 1 b G E m c X V v d D s s J n F 1 b 3 Q 7 V X N l c k l E L n B v c 3 R T d X J 2 Z X l E Y X R h L k k g d 2 F z I G R l Z X B s e S B j b 2 5 j Z W 5 0 c m F 0 Z W Q g a W 4 g d G h l I H N p b X V s Y X R p b 2 4 m c X V v d D s s J n F 1 b 3 Q 7 V X N l c k l E L n B v c 3 R T d X J 2 Z X l E Y X R h L k k g b G 9 z d C B 0 c m F j a y B v Z i B 0 a W 1 l J n F 1 b 3 Q 7 L C Z x d W 9 0 O 1 V z Z X J J R C 5 w b 3 N 0 U 3 V y d m V 5 R G F 0 Y S 5 J I H R o b 3 V n a H Q g a X Q g d 2 F z I G h h c m Q m c X V v d D s s J n F 1 b 3 Q 7 V X N l c k l E L n B v c 3 R T d X J 2 Z X l E Y X R h L k h v d y B t d W N o I G R p Z C B 5 b 3 U g d 2 F u d C B 0 b y B m d W x m a W x s I G F s b C B v Z i B 0 a G U g d G F z a 3 M / J n F 1 b 3 Q 7 L C Z x d W 9 0 O 1 V z Z X J J R C 5 w b 3 N 0 U 3 V y d m V 5 R G F 0 Y S 5 J I G Z l b H Q g d G h h d C B J I G N v d W x k I G V 4 c G x v c m U g d G h p b m d z J n F 1 b 3 Q 7 L C Z x d W 9 0 O 1 V z Z X J J R C 5 w b 3 N 0 U 3 V y d m V 5 R G F 0 Y S 5 J I G Z l b H Q g a X J y a X R h Y m x l J n F 1 b 3 Q 7 L C Z x d W 9 0 O 1 V z Z X J J R C 5 w b 3 N 0 U 3 V y d m V 5 R G F 0 Y S 5 U b y B 3 a G F 0 I G V 4 d G V u d C B k a W Q g e W 9 1 I G Z p b m Q g d G h l I H N p b X V s Y X R p b 2 4 g d G F z a 3 M g Z W F z e T 8 m c X V v d D s s J n F 1 b 3 Q 7 V X N l c k l E L n B y b 2 p l Y 3 R E Y X R h L l R o c m 9 3 R G F 0 Y U V u d H J p Z X M m c X V v d D s s J n F 1 b 3 Q 7 V X N l c k l E L n B y b 2 p l Y 3 R E Y X R h L n N 1 b V B v a W 5 0 c y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w L T A y L T A y V D A w O j U 0 O j U z L j E 3 N j Q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l l Z E R h d G E g K D M p L 0 V 4 c G F u Z G V k I F V z Z X J J R C 5 7 V X N l c k l E L m l k L D N 9 J n F 1 b 3 Q 7 L C Z x d W 9 0 O 1 N l Y 3 R p b 2 4 x L 3 V u a W Z p Z W R E Y X R h I C g z K S 9 F e H B h b m R l Z C B V c 2 V y S U Q u e 1 V z Z X J J R C 5 z Y 2 V u Z V R 5 c G U s M H 0 m c X V v d D s s J n F 1 b 3 Q 7 U 2 V j d G l v b j E v d W 5 p Z m l l Z E R h d G E g K D M p L 0 V 4 c G F u Z G V k I F V z Z X J J R C 5 w c m V T d X J 2 Z X l E Y X R h L n t V c 2 V y S U Q u c H J l U 3 V y d m V 5 R G F 0 Y S 5 X a G l j a C B y Z W d p b 2 4 g Z G 8 g e W 9 1 I G x p d m U g a W 4 g K G 9 1 d H N p Z G U g b 2 Y g d 2 9 y a y 9 z Y 2 h v b 2 w g c G x h Y 2 U p P y w y f S Z x d W 9 0 O y w m c X V v d D t T Z W N 0 a W 9 u M S 9 1 b m l m a W V k R G F 0 Y S A o M y k v R X h w Y W 5 k Z W Q g V X N l c k l E L n B y Z V N 1 c n Z l e U R h d G E u e 1 V z Z X J J R C 5 w c m V T d X J 2 Z X l E Y X R h L l d o Y X Q g a X M g d G h l I G h p Z 2 h l c 3 Q g Z G V n c m V l I G 9 y I G x l d m V s I G 9 m I H N j a G 9 v b C B 5 b 3 U g a G F 2 Z S B j b 2 1 w L D N 9 J n F 1 b 3 Q 7 L C Z x d W 9 0 O 1 N l Y 3 R p b 2 4 x L 3 V u a W Z p Z W R E Y X R h I C g z K S 9 F e H B h b m R l Z C B V c 2 V y S U Q u c H J l U 3 V y d m V 5 R G F 0 Y S 5 7 V X N l c k l E L n B y Z V N 1 c n Z l e U R h d G E u R G 8 g e W 9 1 I G h h d m U g Z X h w Z X J p Z W 5 j Z S B 3 a X R o I G F u e S B r a W 5 k I G 9 m I F Z S I G R l d m l j Z T 8 s N H 0 m c X V v d D s s J n F 1 b 3 Q 7 U 2 V j d G l v b j E v d W 5 p Z m l l Z E R h d G E g K D M p L 0 V 4 c G F u Z G V k I F V z Z X J J R C 5 w c m V T d X J 2 Z X l E Y X R h L n t V c 2 V y S U Q u c H J l U 3 V y d m V 5 R G F 0 Y S 5 F b X B s b 3 l t Z W 5 0 I F N 0 Y X R 1 c z o g Q X J l I H l v d S B j d X J y Z W 5 0 b H n i g K Y / L D V 9 J n F 1 b 3 Q 7 L C Z x d W 9 0 O 1 N l Y 3 R p b 2 4 x L 3 V u a W Z p Z W R E Y X R h I C g z K S 9 F e H B h b m R l Z C B V c 2 V y S U Q u c H J l U 3 V y d m V 5 R G F 0 Y S 5 7 V X N l c k l E L n B y Z V N 1 c n Z l e U R h d G E u V 2 h h d C B p c y B 5 b 3 V y I G F u b n V h b C B o b 3 V z Z W h v b G Q g a W 5 j b 2 1 l P y w 2 f S Z x d W 9 0 O y w m c X V v d D t T Z W N 0 a W 9 u M S 9 1 b m l m a W V k R G F 0 Y S A o M y k v R X h w Y W 5 k Z W Q g V X N l c k l E L n B y Z V N 1 c n Z l e U R h d G E u e 1 V z Z X J J R C 5 w c m V T d X J 2 Z X l E Y X R h L l d o Y X Q g a X M g e W 9 1 c i B h Z 2 U / I C 4 u L i 4 u L i w 3 f S Z x d W 9 0 O y w m c X V v d D t T Z W N 0 a W 9 u M S 9 1 b m l m a W V k R G F 0 Y S A o M y k v R X h w Y W 5 k Z W Q g V X N l c k l E L n B y Z V N 1 c n Z l e U R h d G E u e 1 V z Z X J J R C 5 w c m V T d X J 2 Z X l E Y X R h L l B s Z W F z Z S B l b n R l c i B 5 b 3 V y I G d l b m R l c i A o c 2 V 4 K S w 4 f S Z x d W 9 0 O y w m c X V v d D t T Z W N 0 a W 9 u M S 9 1 b m l m a W V k R G F 0 Y S A o M y k v R X h w Y W 5 k Z W Q g V X N l c k l E L n B y Z V N 1 c n Z l e U R h d G E u e 1 V z Z X J J R C 5 w c m V T d X J 2 Z X l E Y X R h L l l v d X I g b W F y a X R h b C B z d G F 0 d X M g a X M g L i 4 u L i w 5 f S Z x d W 9 0 O y w m c X V v d D t T Z W N 0 a W 9 u M S 9 1 b m l m a W V k R G F 0 Y S A o M y k v R X h w Y W 5 k Z W Q g V X N l c k l E L n B y Z V N 1 c n Z l e U R h d G E u e 1 V z Z X J J R C 5 w c m V T d X J 2 Z X l E Y X R h L l R v I H d o a W N o I H J h Y 2 l h b C B v c i B l d G h u a W M g Z 3 J v d X A o c y k g Z G 8 g e W 9 1 I G 1 v c 3 Q g a W R l b n R p Z n k / L D E w f S Z x d W 9 0 O y w m c X V v d D t T Z W N 0 a W 9 u M S 9 1 b m l m a W V k R G F 0 Y S A o M y k v R X h w Y W 5 k Z W Q g V X N l c k l E L n B v c 3 R T d X J 2 Z X l E Y X R h L n t V c 2 V y S U Q u c G 9 z d F N 1 c n Z l e U R h d G E u S S B 3 Y X M g a W 5 0 Z X J l c 3 R l Z C B p b i B 0 a G U g c 2 l t d W x h d G l v b i B l b n Z p c m 9 u b W V u d C B h b m Q g a X R z I H B v c y w x M X 0 m c X V v d D s s J n F 1 b 3 Q 7 U 2 V j d G l v b j E v d W 5 p Z m l l Z E R h d G E g K D M p L 0 V 4 c G F u Z G V k I F V z Z X J J R C 5 w b 3 N 0 U 3 V y d m V 5 R G F 0 Y S 5 7 V X N l c k l E L n B v c 3 R T d X J 2 Z X l E Y X R h L k k g Z m V s d C B i b 3 J l Z C w x M n 0 m c X V v d D s s J n F 1 b 3 Q 7 U 2 V j d G l v b j E v d W 5 p Z m l l Z E R h d G E g K D M p L 0 V 4 c G F u Z G V k I F V z Z X J J R C 5 w b 3 N 0 U 3 V y d m V 5 R G F 0 Y S 5 7 V X N l c k l E L n B v c 3 R T d X J 2 Z X l E Y X R h L k k g Z m V s d C B h b m 5 v e W V k L D E z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Z W V s I G F z I H R o b 3 V n a C B 5 b 3 U g d 2 V y Z S B z Z X B h c m F 0 Z W Q g Z i w x N H 0 m c X V v d D s s J n F 1 b 3 Q 7 U 2 V j d G l v b j E v d W 5 p Z m l l Z E R h d G E g K D M p L 0 V 4 c G F u Z G V k I F V z Z X J J R C 5 w b 3 N 0 U 3 V y d m V 5 R G F 0 Y S 5 7 V X N l c k l E L n B v c 3 R T d X J 2 Z X l E Y X R h L k k g Z m V s d C B o Y X B w e S w x N X 0 m c X V v d D s s J n F 1 b 3 Q 7 U 2 V j d G l v b j E v d W 5 p Z m l l Z E R h d G E g K D M p L 0 V 4 c G F u Z G V k I F V z Z X J J R C 5 w b 3 N 0 U 3 V y d m V 5 R G F 0 Y S 5 7 V X N l c k l E L n B v c 3 R T d X J 2 Z X l E Y X R h L l d v d W x k I H l v d S B s a W t l I H R v I H V z Z S B 0 a G U g c 2 l t d W x h d G l v b i B h Z 2 F p b j 8 s M T Z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V u a m 9 5 I H R o Z S B n c m F w a G l j c y B h b m Q g d G h l I G l t Y W d l c n k / L D E 3 f S Z x d W 9 0 O y w m c X V v d D t T Z W N 0 a W 9 u M S 9 1 b m l m a W V k R G F 0 Y S A o M y k v R X h w Y W 5 k Z W Q g V X N l c k l E L n B v c 3 R T d X J 2 Z X l E Y X R h L n t V c 2 V y S U Q u c G 9 z d F N 1 c n Z l e U R h d G E u S S B m Z W x 0 I G N o Y W x s Z W 5 n Z W Q s M T h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Z p b m Q g d G h l I H R h c 2 t z I G N o Y W x s Z W 5 n a W 5 n P y w x O X 0 m c X V v d D s s J n F 1 b 3 Q 7 U 2 V j d G l v b j E v d W 5 p Z m l l Z E R h d G E g K D M p L 0 V 4 c G F u Z G V k I F V z Z X J J R C 5 w b 3 N 0 U 3 V y d m V 5 R G F 0 Y S 5 7 V X N l c k l E L n B v c 3 R T d X J 2 Z X l E Y X R h L k R p Z C B 5 b 3 U g Z m V l b C B 0 a G U g d X J n Z S B h d C B h b n k g c G 9 p b n Q g d G 8 g c 3 R v c C B 0 a G U g c 2 l t d W x h d G l v b i A s M j B 9 J n F 1 b 3 Q 7 L C Z x d W 9 0 O 1 N l Y 3 R p b 2 4 x L 3 V u a W Z p Z W R E Y X R h I C g z K S 9 F e H B h b m R l Z C B V c 2 V y S U Q u c G 9 z d F N 1 c n Z l e U R h d G E u e 1 V z Z X J J R C 5 w b 3 N 0 U 3 V y d m V 5 R G F 0 Y S 5 J I G Z l b H Q g c H J l c 3 N 1 c m V k L D I x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Z W V s I G F z I H R o b 3 V n a C B 5 b 3 U g d 2 V y Z S B t b 3 Z p b m c g d G h y b y w y M n 0 m c X V v d D s s J n F 1 b 3 Q 7 U 2 V j d G l v b j E v d W 5 p Z m l l Z E R h d G E g K D M p L 0 V 4 c G F u Z G V k I F V z Z X J J R C 5 w b 3 N 0 U 3 V y d m V 5 R G F 0 Y S 5 7 V X N l c k l E L n B v c 3 R T d X J 2 Z X l E Y X R h L k l 0 I G Z l b H Q g b G l r Z S B h I H J p Y 2 g g Z X h w Z X J p Z W 5 j Z S w y M 3 0 m c X V v d D s s J n F 1 b 3 Q 7 U 2 V j d G l v b j E v d W 5 p Z m l l Z E R h d G E g K D M p L 0 V 4 c G F u Z G V k I F V z Z X J J R C 5 w b 3 N 0 U 3 V y d m V 5 R G F 0 Y S 5 7 V X N l c k l E L n B v c 3 R T d X J 2 Z X l E Y X R h L k h v d y B t d W N o I G F 0 d G V u d G l v b i B k a W Q g e W 9 1 I H B 1 d C B p b n R v I G Z 1 b G Z p b G x p b m c g d G h l I H R h c 2 t z P y w y N H 0 m c X V v d D s s J n F 1 b 3 Q 7 U 2 V j d G l v b j E v d W 5 p Z m l l Z E R h d G E g K D M p L 0 V 4 c G F u Z G V k I F V z Z X J J R C 5 w b 3 N 0 U 3 V y d m V 5 R G F 0 Y S 5 7 V X N l c k l E L n B v c 3 R T d X J 2 Z X l E Y X R h L k l 0 I G d h d m U g b W U g Y S B i Y W Q g b W 9 v Z C w y N X 0 m c X V v d D s s J n F 1 b 3 Q 7 U 2 V j d G l v b j E v d W 5 p Z m l l Z E R h d G E g K D M p L 0 V 4 c G F u Z G V k I F V z Z X J J R C 5 w b 3 N 0 U 3 V y d m V 5 R G F 0 Y S 5 7 V X N l c k l E L n B v c 3 R T d X J 2 Z X l E Y X R h L k k g Z m V s d C B 0 a W 1 l I H B y Z X N z d X J l L D I 2 f S Z x d W 9 0 O y w m c X V v d D t T Z W N 0 a W 9 u M S 9 1 b m l m a W V k R G F 0 Y S A o M y k v R X h w Y W 5 k Z W Q g V X N l c k l E L n B v c 3 R T d X J 2 Z X l E Y X R h L n t V c 2 V y S U Q u c G 9 z d F N 1 c n Z l e U R h d G E u Q X Q g Y W 5 5 I H B v a W 5 0 L C B k a W Q g e W 9 1 I G Z p b m Q g e W 9 1 c n N l b G Y g Y m V j b 2 1 l I H N v I G l u d m 9 s d m V k I H R o Y S w y N 3 0 m c X V v d D s s J n F 1 b 3 Q 7 U 2 V j d G l v b j E v d W 5 p Z m l l Z E R h d G E g K D M p L 0 V 4 c G F u Z G V k I F V z Z X J J R C 5 w b 3 N 0 U 3 V y d m V 5 R G F 0 Y S 5 7 V X N l c k l E L n B v c 3 R T d X J 2 Z X l E Y X R h L k k g Z m 9 y Z 2 9 0 I G V 2 Z X J 5 d G h p b m c g Y X J v d W 5 k I G 1 l L D I 4 f S Z x d W 9 0 O y w m c X V v d D t T Z W N 0 a W 9 u M S 9 1 b m l m a W V k R G F 0 Y S A o M y k v R X h w Y W 5 k Z W Q g V X N l c k l E L n B v c 3 R T d X J 2 Z X l E Y X R h L n t V c 2 V y S U Q u c G 9 z d F N 1 c n Z l e U R h d G E u S S B m Z W x 0 I G d v b 2 Q s M j l 9 J n F 1 b 3 Q 7 L C Z x d W 9 0 O 1 N l Y 3 R p b 2 4 x L 3 V u a W Z p Z W R E Y X R h I C g z K S 9 F e H B h b m R l Z C B V c 2 V y S U Q u c G 9 z d F N 1 c n Z l e U R h d G E u e 1 V z Z X J J R C 5 w b 3 N 0 U 3 V y d m V 5 R G F 0 Y S 5 X Z X J l I H R o Z X J l I G F u e S B 0 a W 1 l c y B k d X J p b m c g d G h l I H N p b X V s Y X R p b 2 4 g a W 4 g d 2 h p Y 2 g g e W 9 1 I G p 1 L D M w f S Z x d W 9 0 O y w m c X V v d D t T Z W N 0 a W 9 u M S 9 1 b m l m a W V k R G F 0 Y S A o M y k v R X h w Y W 5 k Z W Q g V X N l c k l E L n B v c 3 R T d X J 2 Z X l E Y X R h L n t V c 2 V y S U Q u c G 9 z d F N 1 c n Z l e U R h d G E u S S B m Z W x 0 I H N 1 Y 2 N l c 3 N m d W w s M z F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3 Y X M g e W 9 1 c i B z Z W 5 z Z S B v Z i B i Z W l u Z y B p b i B 0 a G U g Z 2 F t Z S B l b n Z p c m 9 u L D M y f S Z x d W 9 0 O y w m c X V v d D t T Z W N 0 a W 9 u M S 9 1 b m l m a W V k R G F 0 Y S A o M y k v R X h w Y W 5 k Z W Q g V X N l c k l E L n B v c 3 R T d X J 2 Z X l E Y X R h L n t V c 2 V y S U Q u c G 9 z d F N 1 c n Z l e U R h d G E u S S B m Z W x 0 I G l t Y W d p b m F 0 a X Z l L D M z f S Z x d W 9 0 O y w m c X V v d D t T Z W N 0 a W 9 u M S 9 1 b m l m a W V k R G F 0 Y S A o M y k v R X h w Y W 5 k Z W Q g V X N l c k l E L n B v c 3 R T d X J 2 Z X l E Y X R h L n t V c 2 V y S U Q u c G 9 z d F N 1 c n Z l e U R h d G E u S S B m b 3 V u Z C B p d C B 0 a X J l c 2 9 t Z S w z N H 0 m c X V v d D s s J n F 1 b 3 Q 7 U 2 V j d G l v b j E v d W 5 p Z m l l Z E R h d G E g K D M p L 0 V 4 c G F u Z G V k I F V z Z X J J R C 5 w b 3 N 0 U 3 V y d m V 5 R G F 0 Y S 5 7 V X N l c k l E L n B v c 3 R T d X J 2 Z X l E Y X R h L k k g d 2 F z I G Z h c 3 Q g a W 4 g d W 5 k Z X J z d G F u Z G l u Z y B 0 a G U g c 2 l t d W x h d G l v b l x 1 M D A y N 3 M g b W V j a G F u a W N z L D M 1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m Q g d 2 V y Z S B 5 b 3 U g Y X d h c m U g b 2 Y g e W 9 1 c n N l b G Y g a W 4 g e W 9 1 c i B z d X J y b 3 V u Z C w z N n 0 m c X V v d D s s J n F 1 b 3 Q 7 U 2 V j d G l v b j E v d W 5 p Z m l l Z E R h d G E g K D M p L 0 V 4 c G F u Z G V k I F V z Z X J J R C 5 w b 3 N 0 U 3 V y d m V 5 R G F 0 Y S 5 7 V X N l c k l E L n B v c 3 R T d X J 2 Z X l E Y X R h L k k g Z m V s d C B j b 2 1 w Z X R l b n Q s M z d 9 J n F 1 b 3 Q 7 L C Z x d W 9 0 O 1 N l Y 3 R p b 2 4 x L 3 V u a W Z p Z W R E Y X R h I C g z K S 9 F e H B h b m R l Z C B V c 2 V y S U Q u c G 9 z d F N 1 c n Z l e U R h d G E u e 1 V z Z X J J R C 5 w b 3 N 0 U 3 V y d m V 5 R G F 0 Y S 5 J I H R o b 3 V n a H Q g a X Q g d 2 F z I G Z 1 b i w z O H 0 m c X V v d D s s J n F 1 b 3 Q 7 U 2 V j d G l v b j E v d W 5 p Z m l l Z E R h d G E g K D M p L 0 V 4 c G F u Z G V k I F V z Z X J J R C 5 w b 3 N 0 U 3 V y d m V 5 R G F 0 Y S 5 7 V X N l c k l E L n B v c 3 R T d X J 2 Z X l E Y X R h L k k g Z m 9 1 b m Q g a X Q g a W 1 w c m V z c 2 l 2 Z S w z O X 0 m c X V v d D s s J n F 1 b 3 Q 7 U 2 V j d G l v b j E v d W 5 p Z m l l Z E R h d G E g K D M p L 0 V 4 c G F u Z G V k I F V z Z X J J R C 5 w b 3 N 0 U 3 V y d m V 5 R G F 0 Y S 5 7 V X N l c k l E L n B v c 3 R T d X J 2 Z X l E Y X R h L k F 0 I G F u e S B w b 2 l u d C B k a W Q g e W 9 1 I G Z p b m Q g e W 9 1 c n N l b G Y g Y m V j b 2 1 l I H N v I G l u d m 9 s d m V k I H R o Y X Q s N D B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Z l Z W w g b G l r Z S B 5 b 3 U g d 2 V y Z S B t Y W t p b m c g c H J v Z 3 J l c 3 M / L D Q x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d 2 V y Z S B 5 b 3 U g a W 5 0 Z X J l c 3 R l Z C B p b i B z Z W V p b m c g a G 9 3 I H R o Z S B z a W 1 1 b C w 0 M n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V l b C B 0 a G F 0 I H l v d S B 3 Z X J l I G l u d G V y Y W N 0 a W 5 n I H d p d G g s N D N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Z C B k a W Q g e W 9 1 I G x v c 2 U g d H J h Y 2 s g b 2 Y g d G l t Z T 8 s N D R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Z l Z W w g Z W 1 v d G l v b m F s b H k g Y X R 0 Y W N o Z W Q g d G 8 g d G h l I H N p L D Q 1 f S Z x d W 9 0 O y w m c X V v d D t T Z W N 0 a W 9 u M S 9 1 b m l m a W V k R G F 0 Y S A o M y k v R X h w Y W 5 k Z W Q g V X N l c k l E L n B v c 3 R T d X J 2 Z X l E Y X R h L n t V c 2 V y S U Q u c G 9 z d F N 1 c n Z l e U R h d G E u S S B 3 Y X M g Z n V s b H k g b 2 N j d X B p Z W Q g d 2 l 0 a C B 0 a G U g c 2 l t d W x h d G l v b i w 0 N n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k I G R p Z C B 0 a G U g c 2 l t d W x h d G l v b i B o b 2 x k I H l v d X I g Y X R 0 Z W 5 0 a W 9 u P y w 0 N 3 0 m c X V v d D s s J n F 1 b 3 Q 7 U 2 V j d G l v b j E v d W 5 p Z m l l Z E R h d G E g K D M p L 0 V 4 c G F u Z G V k I F V z Z X J J R C 5 w b 3 N 0 U 3 V y d m V 5 R G F 0 Y S 5 7 V X N l c k l E L n B v c 3 R T d X J 2 Z X l E Y X R h L k h v d y B t d W N o I H d v d W x k I H l v d S B z Y X k g e W 9 1 I G V u a m 9 5 Z W Q g d G h l I H N p b X V s Y X R p b 2 4 / L D Q 4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m Q g Z G l k I H l v d S B m Z W V s I G N v b n N j a W 9 1 c 2 x 5 I G F 3 Y X J l I G 9 m I G J l a W 5 n I G l u I C w 0 O X 0 m c X V v d D s s J n F 1 b 3 Q 7 U 2 V j d G l v b j E v d W 5 p Z m l l Z E R h d G E g K D M p L 0 V 4 c G F u Z G V k I F V z Z X J J R C 5 w b 3 N 0 U 3 V y d m V 5 R G F 0 Y S 5 7 V X N l c k l E L n B v c 3 R T d X J 2 Z X l E Y X R h L k h v d y B 3 Z W x s I G R v I H l v d S B 0 a G l u a y B 5 b 3 U g c G V y Z m 9 y b W V k I G Z 1 b G Z p b G x p b m c g d G h l I H R h c 2 t z P y w 1 M H 0 m c X V v d D s s J n F 1 b 3 Q 7 U 2 V j d G l v b j E v d W 5 p Z m l l Z E R h d G E g K D M p L 0 V 4 c G F u Z G V k I F V z Z X J J R C 5 w b 3 N 0 U 3 V y d m V 5 R G F 0 Y S 5 7 V X N l c k l E L n B v c 3 R T d X J 2 Z X l E Y X R h L k k g d G h v d W d o d C B h Y m 9 1 d C B v d G h l c i B 0 a G l u Z 3 M s N T F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Z C B k a W Q g e W 9 1 I G Z v c m d l d C B h Y m 9 1 d C B 5 b 3 V y I G V 2 Z X J 5 Z G F 5 I G N v b m N l c m 5 z L D U y f S Z x d W 9 0 O y w m c X V v d D t T Z W N 0 a W 9 u M S 9 1 b m l m a W V k R G F 0 Y S A o M y k v R X h w Y W 5 k Z W Q g V X N l c k l E L n B v c 3 R T d X J 2 Z X l E Y X R h L n t V c 2 V y S U Q u c G 9 z d F N 1 c n Z l e U R h d G E u S S B 3 Y X M g Z 2 9 v Z C B h d C B p d C w 1 M 3 0 m c X V v d D s s J n F 1 b 3 Q 7 U 2 V j d G l v b j E v d W 5 p Z m l l Z E R h d G E g K D M p L 0 V 4 c G F u Z G V k I F V z Z X J J R C 5 w b 3 N 0 U 3 V y d m V 5 R G F 0 Y S 5 7 V X N l c k l E L n B v c 3 R T d X J 2 Z X l E Y X R h L k k g a G F k I H R v I H B 1 d C B h I G x v d C B v Z i B l Z m Z v c n Q g a W 5 0 b y B p d C w 1 N H 0 m c X V v d D s s J n F 1 b 3 Q 7 U 2 V j d G l v b j E v d W 5 p Z m l l Z E R h d G E g K D M p L 0 V 4 c G F u Z G V k I F V z Z X J J R C 5 w b 3 N 0 U 3 V y d m V 5 R G F 0 Y S 5 7 V X N l c k l E L n B v c 3 R T d X J 2 Z X l E Y X R h L k k g Z W 5 q b 3 l l Z C B p d C w 1 N X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V l b C B t b 3 R p d m F 0 Z W Q g d 2 h p b G U g Z n V s Z m l s b G l u Z y B 0 a G U s N T Z 9 J n F 1 b 3 Q 7 L C Z x d W 9 0 O 1 N l Y 3 R p b 2 4 x L 3 V u a W Z p Z W R E Y X R h I C g z K S 9 F e H B h b m R l Z C B V c 2 V y S U Q u c G 9 z d F N 1 c n Z l e U R h d G E u e 1 V z Z X J J R C 5 w b 3 N 0 U 3 V y d m V 5 R G F 0 Y S 5 J I G x v c 3 Q g Y 2 9 u b m V j d G l v b i B 3 a X R o I H R o Z S B v d X R z a W R l I H d v c m x k L D U 3 f S Z x d W 9 0 O y w m c X V v d D t T Z W N 0 a W 9 u M S 9 1 b m l m a W V k R G F 0 Y S A o M y k v R X h w Y W 5 k Z W Q g V X N l c k l E L n B v c 3 R T d X J 2 Z X l E Y X R h L n t V c 2 V y S U Q u c G 9 z d F N 1 c n Z l e U R h d G E u R G l k I H l v d S B m Z W V s I H l v d S B 3 Z X J l I H R y e W l u Z y B 5 b 3 V y I G J l c 3 Q / L D U 4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u b 3 R p Y 2 U g Z X Z l b n R z I H R h a 2 l u Z y B w b G F j Z S B h c m 9 1 b m Q g e S w 1 O X 0 m c X V v d D s s J n F 1 b 3 Q 7 U 2 V j d G l v b j E v d W 5 p Z m l l Z E R h d G E g K D M p L 0 V 4 c G F u Z G V k I F V z Z X J J R C 5 w b 3 N 0 U 3 V y d m V 5 R G F 0 Y S 5 7 V X N l c k l E L n B v c 3 R T d X J 2 Z X l E Y X R h L k l 0 I H d h c y B h Z X N 0 a G V 0 a W N h b G x 5 I H B s Z W F z a W 5 n L D Y w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Z W V s I H R o Y X Q g d G h l I H N p b X V s Y X R p b 2 4 g d 2 F z I H N v b W V 0 a C w 2 M X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k I G R p Z C B 5 b 3 U g Z m V l b C B 5 b 3 U g d 2 V y Z S B m b 2 N 1 c 2 V k I G 9 u I H R o Z S B z a W 1 1 b G E s N j J 9 J n F 1 b 3 Q 7 L C Z x d W 9 0 O 1 N l Y 3 R p b 2 4 x L 3 V u a W Z p Z W R E Y X R h I C g z K S 9 F e H B h b m R l Z C B V c 2 V y S U Q u c G 9 z d F N 1 c n Z l e U R h d G E u e 1 V z Z X J J R C 5 w b 3 N 0 U 3 V y d m V 5 R G F 0 Y S 5 J I H d h c y B k Z W V w b H k g Y 2 9 u Y 2 V u d H J h d G V k I G l u I H R o Z S B z a W 1 1 b G F 0 a W 9 u L D Y z f S Z x d W 9 0 O y w m c X V v d D t T Z W N 0 a W 9 u M S 9 1 b m l m a W V k R G F 0 Y S A o M y k v R X h w Y W 5 k Z W Q g V X N l c k l E L n B v c 3 R T d X J 2 Z X l E Y X R h L n t V c 2 V y S U Q u c G 9 z d F N 1 c n Z l e U R h d G E u S S B s b 3 N 0 I H R y Y W N r I G 9 m I H R p b W U s N j R 9 J n F 1 b 3 Q 7 L C Z x d W 9 0 O 1 N l Y 3 R p b 2 4 x L 3 V u a W Z p Z W R E Y X R h I C g z K S 9 F e H B h b m R l Z C B V c 2 V y S U Q u c G 9 z d F N 1 c n Z l e U R h d G E u e 1 V z Z X J J R C 5 w b 3 N 0 U 3 V y d m V 5 R G F 0 Y S 5 J I H R o b 3 V n a H Q g a X Q g d 2 F z I G h h c m Q s N j V 9 J n F 1 b 3 Q 7 L C Z x d W 9 0 O 1 N l Y 3 R p b 2 4 x L 3 V u a W Z p Z W R E Y X R h I C g z K S 9 F e H B h b m R l Z C B V c 2 V y S U Q u c G 9 z d F N 1 c n Z l e U R h d G E u e 1 V z Z X J J R C 5 w b 3 N 0 U 3 V y d m V 5 R G F 0 Y S 5 I b 3 c g b X V j a C B k a W Q g e W 9 1 I H d h b n Q g d G 8 g Z n V s Z m l s b C B h b G w g b 2 Y g d G h l I H R h c 2 t z P y w 2 N n 0 m c X V v d D s s J n F 1 b 3 Q 7 U 2 V j d G l v b j E v d W 5 p Z m l l Z E R h d G E g K D M p L 0 V 4 c G F u Z G V k I F V z Z X J J R C 5 w b 3 N 0 U 3 V y d m V 5 R G F 0 Y S 5 7 V X N l c k l E L n B v c 3 R T d X J 2 Z X l E Y X R h L k k g Z m V s d C B 0 a G F 0 I E k g Y 2 9 1 b G Q g Z X h w b G 9 y Z S B 0 a G l u Z 3 M s N j d 9 J n F 1 b 3 Q 7 L C Z x d W 9 0 O 1 N l Y 3 R p b 2 4 x L 3 V u a W Z p Z W R E Y X R h I C g z K S 9 F e H B h b m R l Z C B V c 2 V y S U Q u c G 9 z d F N 1 c n Z l e U R h d G E u e 1 V z Z X J J R C 5 w b 3 N 0 U 3 V y d m V 5 R G F 0 Y S 5 J I G Z l b H Q g a X J y a X R h Y m x l L D Y 4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a W 5 k I H R o Z S B z a W 1 1 b G F 0 a W 9 u I H R h c 2 t z I G V h c 3 k / L D Y 5 f S Z x d W 9 0 O y w m c X V v d D t T Z W N 0 a W 9 u M S 9 1 b m l m a W V k R G F 0 Y S A o M y k v R X h w Y W 5 k Z W Q g V X N l c k l E L n B y b 2 p l Y 3 R E Y X R h L n t V c 2 V y S U Q u c H J v a m V j d E R h d G E u V G h y b 3 d E Y X R h R W 5 0 c m l l c y w 3 M H 0 m c X V v d D s s J n F 1 b 3 Q 7 U 2 V j d G l v b j E v d W 5 p Z m l l Z E R h d G E g K D M p L 0 V 4 c G F u Z G V k I F V z Z X J J R C 5 w c m 9 q Z W N 0 R G F 0 Y S 5 7 V X N l c k l E L n B y b 2 p l Y 3 R E Y X R h L n N 1 b V B v a W 5 0 c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V u a W Z p Z W R E Y X R h I C g z K S 9 F e H B h b m R l Z C B V c 2 V y S U Q u e 1 V z Z X J J R C 5 p Z C w z f S Z x d W 9 0 O y w m c X V v d D t T Z W N 0 a W 9 u M S 9 1 b m l m a W V k R G F 0 Y S A o M y k v R X h w Y W 5 k Z W Q g V X N l c k l E L n t V c 2 V y S U Q u c 2 N l b m V U e X B l L D B 9 J n F 1 b 3 Q 7 L C Z x d W 9 0 O 1 N l Y 3 R p b 2 4 x L 3 V u a W Z p Z W R E Y X R h I C g z K S 9 F e H B h b m R l Z C B V c 2 V y S U Q u c H J l U 3 V y d m V 5 R G F 0 Y S 5 7 V X N l c k l E L n B y Z V N 1 c n Z l e U R h d G E u V 2 h p Y 2 g g c m V n a W 9 u I G R v I H l v d S B s a X Z l I G l u I C h v d X R z a W R l I G 9 m I H d v c m s v c 2 N o b 2 9 s I H B s Y W N l K T 8 s M n 0 m c X V v d D s s J n F 1 b 3 Q 7 U 2 V j d G l v b j E v d W 5 p Z m l l Z E R h d G E g K D M p L 0 V 4 c G F u Z G V k I F V z Z X J J R C 5 w c m V T d X J 2 Z X l E Y X R h L n t V c 2 V y S U Q u c H J l U 3 V y d m V 5 R G F 0 Y S 5 X a G F 0 I G l z I H R o Z S B o a W d o Z X N 0 I G R l Z 3 J l Z S B v c i B s Z X Z l b C B v Z i B z Y 2 h v b 2 w g e W 9 1 I G h h d m U g Y 2 9 t c C w z f S Z x d W 9 0 O y w m c X V v d D t T Z W N 0 a W 9 u M S 9 1 b m l m a W V k R G F 0 Y S A o M y k v R X h w Y W 5 k Z W Q g V X N l c k l E L n B y Z V N 1 c n Z l e U R h d G E u e 1 V z Z X J J R C 5 w c m V T d X J 2 Z X l E Y X R h L k R v I H l v d S B o Y X Z l I G V 4 c G V y a W V u Y 2 U g d 2 l 0 a C B h b n k g a 2 l u Z C B v Z i B W U i B k Z X Z p Y 2 U / L D R 9 J n F 1 b 3 Q 7 L C Z x d W 9 0 O 1 N l Y 3 R p b 2 4 x L 3 V u a W Z p Z W R E Y X R h I C g z K S 9 F e H B h b m R l Z C B V c 2 V y S U Q u c H J l U 3 V y d m V 5 R G F 0 Y S 5 7 V X N l c k l E L n B y Z V N 1 c n Z l e U R h d G E u R W 1 w b G 9 5 b W V u d C B T d G F 0 d X M 6 I E F y Z S B 5 b 3 U g Y 3 V y c m V u d G x 5 4 o C m P y w 1 f S Z x d W 9 0 O y w m c X V v d D t T Z W N 0 a W 9 u M S 9 1 b m l m a W V k R G F 0 Y S A o M y k v R X h w Y W 5 k Z W Q g V X N l c k l E L n B y Z V N 1 c n Z l e U R h d G E u e 1 V z Z X J J R C 5 w c m V T d X J 2 Z X l E Y X R h L l d o Y X Q g a X M g e W 9 1 c i B h b m 5 1 Y W w g a G 9 1 c 2 V o b 2 x k I G l u Y 2 9 t Z T 8 s N n 0 m c X V v d D s s J n F 1 b 3 Q 7 U 2 V j d G l v b j E v d W 5 p Z m l l Z E R h d G E g K D M p L 0 V 4 c G F u Z G V k I F V z Z X J J R C 5 w c m V T d X J 2 Z X l E Y X R h L n t V c 2 V y S U Q u c H J l U 3 V y d m V 5 R G F 0 Y S 5 X a G F 0 I G l z I H l v d X I g Y W d l P y A u L i 4 u L i 4 s N 3 0 m c X V v d D s s J n F 1 b 3 Q 7 U 2 V j d G l v b j E v d W 5 p Z m l l Z E R h d G E g K D M p L 0 V 4 c G F u Z G V k I F V z Z X J J R C 5 w c m V T d X J 2 Z X l E Y X R h L n t V c 2 V y S U Q u c H J l U 3 V y d m V 5 R G F 0 Y S 5 Q b G V h c 2 U g Z W 5 0 Z X I g e W 9 1 c i B n Z W 5 k Z X I g K H N l e C k s O H 0 m c X V v d D s s J n F 1 b 3 Q 7 U 2 V j d G l v b j E v d W 5 p Z m l l Z E R h d G E g K D M p L 0 V 4 c G F u Z G V k I F V z Z X J J R C 5 w c m V T d X J 2 Z X l E Y X R h L n t V c 2 V y S U Q u c H J l U 3 V y d m V 5 R G F 0 Y S 5 Z b 3 V y I G 1 h c m l 0 Y W w g c 3 R h d H V z I G l z I C 4 u L i 4 s O X 0 m c X V v d D s s J n F 1 b 3 Q 7 U 2 V j d G l v b j E v d W 5 p Z m l l Z E R h d G E g K D M p L 0 V 4 c G F u Z G V k I F V z Z X J J R C 5 w c m V T d X J 2 Z X l E Y X R h L n t V c 2 V y S U Q u c H J l U 3 V y d m V 5 R G F 0 Y S 5 U b y B 3 a G l j a C B y Y W N p Y W w g b 3 I g Z X R o b m l j I G d y b 3 V w K H M p I G R v I H l v d S B t b 3 N 0 I G l k Z W 5 0 a W Z 5 P y w x M H 0 m c X V v d D s s J n F 1 b 3 Q 7 U 2 V j d G l v b j E v d W 5 p Z m l l Z E R h d G E g K D M p L 0 V 4 c G F u Z G V k I F V z Z X J J R C 5 w b 3 N 0 U 3 V y d m V 5 R G F 0 Y S 5 7 V X N l c k l E L n B v c 3 R T d X J 2 Z X l E Y X R h L k k g d 2 F z I G l u d G V y Z X N 0 Z W Q g a W 4 g d G h l I H N p b X V s Y X R p b 2 4 g Z W 5 2 a X J v b m 1 l b n Q g Y W 5 k I G l 0 c y B w b 3 M s M T F 9 J n F 1 b 3 Q 7 L C Z x d W 9 0 O 1 N l Y 3 R p b 2 4 x L 3 V u a W Z p Z W R E Y X R h I C g z K S 9 F e H B h b m R l Z C B V c 2 V y S U Q u c G 9 z d F N 1 c n Z l e U R h d G E u e 1 V z Z X J J R C 5 w b 3 N 0 U 3 V y d m V 5 R G F 0 Y S 5 J I G Z l b H Q g Y m 9 y Z W Q s M T J 9 J n F 1 b 3 Q 7 L C Z x d W 9 0 O 1 N l Y 3 R p b 2 4 x L 3 V u a W Z p Z W R E Y X R h I C g z K S 9 F e H B h b m R l Z C B V c 2 V y S U Q u c G 9 z d F N 1 c n Z l e U R h d G E u e 1 V z Z X J J R C 5 w b 3 N 0 U 3 V y d m V 5 R G F 0 Y S 5 J I G Z l b H Q g Y W 5 u b 3 l l Z C w x M 3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V l b C B h c y B 0 a G 9 1 Z 2 g g e W 9 1 I H d l c m U g c 2 V w Y X J h d G V k I G Y s M T R 9 J n F 1 b 3 Q 7 L C Z x d W 9 0 O 1 N l Y 3 R p b 2 4 x L 3 V u a W Z p Z W R E Y X R h I C g z K S 9 F e H B h b m R l Z C B V c 2 V y S U Q u c G 9 z d F N 1 c n Z l e U R h d G E u e 1 V z Z X J J R C 5 w b 3 N 0 U 3 V y d m V 5 R G F 0 Y S 5 J I G Z l b H Q g a G F w c H k s M T V 9 J n F 1 b 3 Q 7 L C Z x d W 9 0 O 1 N l Y 3 R p b 2 4 x L 3 V u a W Z p Z W R E Y X R h I C g z K S 9 F e H B h b m R l Z C B V c 2 V y S U Q u c G 9 z d F N 1 c n Z l e U R h d G E u e 1 V z Z X J J R C 5 w b 3 N 0 U 3 V y d m V 5 R G F 0 Y S 5 X b 3 V s Z C B 5 b 3 U g b G l r Z S B 0 b y B 1 c 2 U g d G h l I H N p b X V s Y X R p b 2 4 g Y W d h a W 4 / L D E 2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l b m p v e S B 0 a G U g Z 3 J h c G h p Y 3 M g Y W 5 k I H R o Z S B p b W F n Z X J 5 P y w x N 3 0 m c X V v d D s s J n F 1 b 3 Q 7 U 2 V j d G l v b j E v d W 5 p Z m l l Z E R h d G E g K D M p L 0 V 4 c G F u Z G V k I F V z Z X J J R C 5 w b 3 N 0 U 3 V y d m V 5 R G F 0 Y S 5 7 V X N l c k l E L n B v c 3 R T d X J 2 Z X l E Y X R h L k k g Z m V s d C B j a G F s b G V u Z 2 V k L D E 4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a W 5 k I H R o Z S B 0 Y X N r c y B j a G F s b G V u Z 2 l u Z z 8 s M T l 9 J n F 1 b 3 Q 7 L C Z x d W 9 0 O 1 N l Y 3 R p b 2 4 x L 3 V u a W Z p Z W R E Y X R h I C g z K S 9 F e H B h b m R l Z C B V c 2 V y S U Q u c G 9 z d F N 1 c n Z l e U R h d G E u e 1 V z Z X J J R C 5 w b 3 N 0 U 3 V y d m V 5 R G F 0 Y S 5 E a W Q g e W 9 1 I G Z l Z W w g d G h l I H V y Z 2 U g Y X Q g Y W 5 5 I H B v a W 5 0 I H R v I H N 0 b 3 A g d G h l I H N p b X V s Y X R p b 2 4 g L D I w f S Z x d W 9 0 O y w m c X V v d D t T Z W N 0 a W 9 u M S 9 1 b m l m a W V k R G F 0 Y S A o M y k v R X h w Y W 5 k Z W Q g V X N l c k l E L n B v c 3 R T d X J 2 Z X l E Y X R h L n t V c 2 V y S U Q u c G 9 z d F N 1 c n Z l e U R h d G E u S S B m Z W x 0 I H B y Z X N z d X J l Z C w y M X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V l b C B h c y B 0 a G 9 1 Z 2 g g e W 9 1 I H d l c m U g b W 9 2 a W 5 n I H R o c m 8 s M j J 9 J n F 1 b 3 Q 7 L C Z x d W 9 0 O 1 N l Y 3 R p b 2 4 x L 3 V u a W Z p Z W R E Y X R h I C g z K S 9 F e H B h b m R l Z C B V c 2 V y S U Q u c G 9 z d F N 1 c n Z l e U R h d G E u e 1 V z Z X J J R C 5 w b 3 N 0 U 3 V y d m V 5 R G F 0 Y S 5 J d C B m Z W x 0 I G x p a 2 U g Y S B y a W N o I G V 4 c G V y a W V u Y 2 U s M j N 9 J n F 1 b 3 Q 7 L C Z x d W 9 0 O 1 N l Y 3 R p b 2 4 x L 3 V u a W Z p Z W R E Y X R h I C g z K S 9 F e H B h b m R l Z C B V c 2 V y S U Q u c G 9 z d F N 1 c n Z l e U R h d G E u e 1 V z Z X J J R C 5 w b 3 N 0 U 3 V y d m V 5 R G F 0 Y S 5 I b 3 c g b X V j a C B h d H R l b n R p b 2 4 g Z G l k I H l v d S B w d X Q g a W 5 0 b y B m d W x m a W x s a W 5 n I H R o Z S B 0 Y X N r c z 8 s M j R 9 J n F 1 b 3 Q 7 L C Z x d W 9 0 O 1 N l Y 3 R p b 2 4 x L 3 V u a W Z p Z W R E Y X R h I C g z K S 9 F e H B h b m R l Z C B V c 2 V y S U Q u c G 9 z d F N 1 c n Z l e U R h d G E u e 1 V z Z X J J R C 5 w b 3 N 0 U 3 V y d m V 5 R G F 0 Y S 5 J d C B n Y X Z l I G 1 l I G E g Y m F k I G 1 v b 2 Q s M j V 9 J n F 1 b 3 Q 7 L C Z x d W 9 0 O 1 N l Y 3 R p b 2 4 x L 3 V u a W Z p Z W R E Y X R h I C g z K S 9 F e H B h b m R l Z C B V c 2 V y S U Q u c G 9 z d F N 1 c n Z l e U R h d G E u e 1 V z Z X J J R C 5 w b 3 N 0 U 3 V y d m V 5 R G F 0 Y S 5 J I G Z l b H Q g d G l t Z S B w c m V z c 3 V y Z S w y N n 0 m c X V v d D s s J n F 1 b 3 Q 7 U 2 V j d G l v b j E v d W 5 p Z m l l Z E R h d G E g K D M p L 0 V 4 c G F u Z G V k I F V z Z X J J R C 5 w b 3 N 0 U 3 V y d m V 5 R G F 0 Y S 5 7 V X N l c k l E L n B v c 3 R T d X J 2 Z X l E Y X R h L k F 0 I G F u e S B w b 2 l u d C w g Z G l k I H l v d S B m a W 5 k I H l v d X J z Z W x m I G J l Y 2 9 t Z S B z b y B p b n Z v b H Z l Z C B 0 a G E s M j d 9 J n F 1 b 3 Q 7 L C Z x d W 9 0 O 1 N l Y 3 R p b 2 4 x L 3 V u a W Z p Z W R E Y X R h I C g z K S 9 F e H B h b m R l Z C B V c 2 V y S U Q u c G 9 z d F N 1 c n Z l e U R h d G E u e 1 V z Z X J J R C 5 w b 3 N 0 U 3 V y d m V 5 R G F 0 Y S 5 J I G Z v c m d v d C B l d m V y e X R o a W 5 n I G F y b 3 V u Z C B t Z S w y O H 0 m c X V v d D s s J n F 1 b 3 Q 7 U 2 V j d G l v b j E v d W 5 p Z m l l Z E R h d G E g K D M p L 0 V 4 c G F u Z G V k I F V z Z X J J R C 5 w b 3 N 0 U 3 V y d m V 5 R G F 0 Y S 5 7 V X N l c k l E L n B v c 3 R T d X J 2 Z X l E Y X R h L k k g Z m V s d C B n b 2 9 k L D I 5 f S Z x d W 9 0 O y w m c X V v d D t T Z W N 0 a W 9 u M S 9 1 b m l m a W V k R G F 0 Y S A o M y k v R X h w Y W 5 k Z W Q g V X N l c k l E L n B v c 3 R T d X J 2 Z X l E Y X R h L n t V c 2 V y S U Q u c G 9 z d F N 1 c n Z l e U R h d G E u V 2 V y Z S B 0 a G V y Z S B h b n k g d G l t Z X M g Z H V y a W 5 n I H R o Z S B z a W 1 1 b G F 0 a W 9 u I G l u I H d o a W N o I H l v d S B q d S w z M H 0 m c X V v d D s s J n F 1 b 3 Q 7 U 2 V j d G l v b j E v d W 5 p Z m l l Z E R h d G E g K D M p L 0 V 4 c G F u Z G V k I F V z Z X J J R C 5 w b 3 N 0 U 3 V y d m V 5 R G F 0 Y S 5 7 V X N l c k l E L n B v c 3 R T d X J 2 Z X l E Y X R h L k k g Z m V s d C B z d W N j Z X N z Z n V s L D M x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d 2 F z I H l v d X I g c 2 V u c 2 U g b 2 Y g Y m V p b m c g a W 4 g d G h l I G d h b W U g Z W 5 2 a X J v b i w z M n 0 m c X V v d D s s J n F 1 b 3 Q 7 U 2 V j d G l v b j E v d W 5 p Z m l l Z E R h d G E g K D M p L 0 V 4 c G F u Z G V k I F V z Z X J J R C 5 w b 3 N 0 U 3 V y d m V 5 R G F 0 Y S 5 7 V X N l c k l E L n B v c 3 R T d X J 2 Z X l E Y X R h L k k g Z m V s d C B p b W F n a W 5 h d G l 2 Z S w z M 3 0 m c X V v d D s s J n F 1 b 3 Q 7 U 2 V j d G l v b j E v d W 5 p Z m l l Z E R h d G E g K D M p L 0 V 4 c G F u Z G V k I F V z Z X J J R C 5 w b 3 N 0 U 3 V y d m V 5 R G F 0 Y S 5 7 V X N l c k l E L n B v c 3 R T d X J 2 Z X l E Y X R h L k k g Z m 9 1 b m Q g a X Q g d G l y Z X N v b W U s M z R 9 J n F 1 b 3 Q 7 L C Z x d W 9 0 O 1 N l Y 3 R p b 2 4 x L 3 V u a W Z p Z W R E Y X R h I C g z K S 9 F e H B h b m R l Z C B V c 2 V y S U Q u c G 9 z d F N 1 c n Z l e U R h d G E u e 1 V z Z X J J R C 5 w b 3 N 0 U 3 V y d m V 5 R G F 0 Y S 5 J I H d h c y B m Y X N 0 I G l u I H V u Z G V y c 3 R h b m R p b m c g d G h l I H N p b X V s Y X R p b 2 5 c d T A w M j d z I G 1 l Y 2 h h b m l j c y w z N X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k I H d l c m U g e W 9 1 I G F 3 Y X J l I G 9 m I H l v d X J z Z W x m I G l u I H l v d X I g c 3 V y c m 9 1 b m Q s M z Z 9 J n F 1 b 3 Q 7 L C Z x d W 9 0 O 1 N l Y 3 R p b 2 4 x L 3 V u a W Z p Z W R E Y X R h I C g z K S 9 F e H B h b m R l Z C B V c 2 V y S U Q u c G 9 z d F N 1 c n Z l e U R h d G E u e 1 V z Z X J J R C 5 w b 3 N 0 U 3 V y d m V 5 R G F 0 Y S 5 J I G Z l b H Q g Y 2 9 t c G V 0 Z W 5 0 L D M 3 f S Z x d W 9 0 O y w m c X V v d D t T Z W N 0 a W 9 u M S 9 1 b m l m a W V k R G F 0 Y S A o M y k v R X h w Y W 5 k Z W Q g V X N l c k l E L n B v c 3 R T d X J 2 Z X l E Y X R h L n t V c 2 V y S U Q u c G 9 z d F N 1 c n Z l e U R h d G E u S S B 0 a G 9 1 Z 2 h 0 I G l 0 I H d h c y B m d W 4 s M z h 9 J n F 1 b 3 Q 7 L C Z x d W 9 0 O 1 N l Y 3 R p b 2 4 x L 3 V u a W Z p Z W R E Y X R h I C g z K S 9 F e H B h b m R l Z C B V c 2 V y S U Q u c G 9 z d F N 1 c n Z l e U R h d G E u e 1 V z Z X J J R C 5 w b 3 N 0 U 3 V y d m V 5 R G F 0 Y S 5 J I G Z v d W 5 k I G l 0 I G l t c H J l c 3 N p d m U s M z l 9 J n F 1 b 3 Q 7 L C Z x d W 9 0 O 1 N l Y 3 R p b 2 4 x L 3 V u a W Z p Z W R E Y X R h I C g z K S 9 F e H B h b m R l Z C B V c 2 V y S U Q u c G 9 z d F N 1 c n Z l e U R h d G E u e 1 V z Z X J J R C 5 w b 3 N 0 U 3 V y d m V 5 R G F 0 Y S 5 B d C B h b n k g c G 9 p b n Q g Z G l k I H l v d S B m a W 5 k I H l v d X J z Z W x m I G J l Y 2 9 t Z S B z b y B p b n Z v b H Z l Z C B 0 a G F 0 L D Q w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Z W V s I G x p a 2 U g e W 9 1 I H d l c m U g b W F r a W 5 n I H B y b 2 d y Z X N z P y w 0 M X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H d l c m U g e W 9 1 I G l u d G V y Z X N 0 Z W Q g a W 4 g c 2 V l a W 5 n I G h v d y B 0 a G U g c 2 l t d W w s N D J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Z l Z W w g d G h h d C B 5 b 3 U g d 2 V y Z S B p b n R l c m F j d G l u Z y B 3 a X R o L D Q z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m Q g Z G l k I H l v d S B s b 3 N l I H R y Y W N r I G 9 m I H R p b W U / L D Q 0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n Q g Z G l k I H l v d S B m Z W V s I G V t b 3 R p b 2 5 h b G x 5 I G F 0 d G F j a G V k I H R v I H R o Z S B z a S w 0 N X 0 m c X V v d D s s J n F 1 b 3 Q 7 U 2 V j d G l v b j E v d W 5 p Z m l l Z E R h d G E g K D M p L 0 V 4 c G F u Z G V k I F V z Z X J J R C 5 w b 3 N 0 U 3 V y d m V 5 R G F 0 Y S 5 7 V X N l c k l E L n B v c 3 R T d X J 2 Z X l E Y X R h L k k g d 2 F z I G Z 1 b G x 5 I G 9 j Y 3 V w a W V k I H d p d G g g d G h l I H N p b X V s Y X R p b 2 4 s N D Z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Z C B k a W Q g d G h l I H N p b X V s Y X R p b 2 4 g a G 9 s Z C B 5 b 3 V y I G F 0 d G V u d G l v b j 8 s N D d 9 J n F 1 b 3 Q 7 L C Z x d W 9 0 O 1 N l Y 3 R p b 2 4 x L 3 V u a W Z p Z W R E Y X R h I C g z K S 9 F e H B h b m R l Z C B V c 2 V y S U Q u c G 9 z d F N 1 c n Z l e U R h d G E u e 1 V z Z X J J R C 5 w b 3 N 0 U 3 V y d m V 5 R G F 0 Y S 5 I b 3 c g b X V j a C B 3 b 3 V s Z C B 5 b 3 U g c 2 F 5 I H l v d S B l b m p v e W V k I H R o Z S B z a W 1 1 b G F 0 a W 9 u P y w 0 O H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k I G R p Z C B 5 b 3 U g Z m V l b C B j b 2 5 z Y 2 l v d X N s e S B h d 2 F y Z S B v Z i B i Z W l u Z y B p b i A s N D l 9 J n F 1 b 3 Q 7 L C Z x d W 9 0 O 1 N l Y 3 R p b 2 4 x L 3 V u a W Z p Z W R E Y X R h I C g z K S 9 F e H B h b m R l Z C B V c 2 V y S U Q u c G 9 z d F N 1 c n Z l e U R h d G E u e 1 V z Z X J J R C 5 w b 3 N 0 U 3 V y d m V 5 R G F 0 Y S 5 I b 3 c g d 2 V s b C B k b y B 5 b 3 U g d G h p b m s g e W 9 1 I H B l c m Z v c m 1 l Z C B m d W x m a W x s a W 5 n I H R o Z S B 0 Y X N r c z 8 s N T B 9 J n F 1 b 3 Q 7 L C Z x d W 9 0 O 1 N l Y 3 R p b 2 4 x L 3 V u a W Z p Z W R E Y X R h I C g z K S 9 F e H B h b m R l Z C B V c 2 V y S U Q u c G 9 z d F N 1 c n Z l e U R h d G E u e 1 V z Z X J J R C 5 w b 3 N 0 U 3 V y d m V 5 R G F 0 Y S 5 J I H R o b 3 V n a H Q g Y W J v d X Q g b 3 R o Z X I g d G h p b m d z L D U x f S Z x d W 9 0 O y w m c X V v d D t T Z W N 0 a W 9 u M S 9 1 b m l m a W V k R G F 0 Y S A o M y k v R X h w Y W 5 k Z W Q g V X N l c k l E L n B v c 3 R T d X J 2 Z X l E Y X R h L n t V c 2 V y S U Q u c G 9 z d F N 1 c n Z l e U R h d G E u V G 8 g d 2 h h d C B l e H R l b m Q g Z G l k I H l v d S B m b 3 J n Z X Q g Y W J v d X Q g e W 9 1 c i B l d m V y e W R h e S B j b 2 5 j Z X J u c y w 1 M n 0 m c X V v d D s s J n F 1 b 3 Q 7 U 2 V j d G l v b j E v d W 5 p Z m l l Z E R h d G E g K D M p L 0 V 4 c G F u Z G V k I F V z Z X J J R C 5 w b 3 N 0 U 3 V y d m V 5 R G F 0 Y S 5 7 V X N l c k l E L n B v c 3 R T d X J 2 Z X l E Y X R h L k k g d 2 F z I G d v b 2 Q g Y X Q g a X Q s N T N 9 J n F 1 b 3 Q 7 L C Z x d W 9 0 O 1 N l Y 3 R p b 2 4 x L 3 V u a W Z p Z W R E Y X R h I C g z K S 9 F e H B h b m R l Z C B V c 2 V y S U Q u c G 9 z d F N 1 c n Z l e U R h d G E u e 1 V z Z X J J R C 5 w b 3 N 0 U 3 V y d m V 5 R G F 0 Y S 5 J I G h h Z C B 0 b y B w d X Q g Y S B s b 3 Q g b 2 Y g Z W Z m b 3 J 0 I G l u d G 8 g a X Q s N T R 9 J n F 1 b 3 Q 7 L C Z x d W 9 0 O 1 N l Y 3 R p b 2 4 x L 3 V u a W Z p Z W R E Y X R h I C g z K S 9 F e H B h b m R l Z C B V c 2 V y S U Q u c G 9 z d F N 1 c n Z l e U R h d G E u e 1 V z Z X J J R C 5 w b 3 N 0 U 3 V y d m V 5 R G F 0 Y S 5 J I G V u a m 9 5 Z W Q g a X Q s N T V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d C B k a W Q g e W 9 1 I G Z l Z W w g b W 9 0 a X Z h d G V k I H d o a W x l I G Z 1 b G Z p b G x p b m c g d G h l L D U 2 f S Z x d W 9 0 O y w m c X V v d D t T Z W N 0 a W 9 u M S 9 1 b m l m a W V k R G F 0 Y S A o M y k v R X h w Y W 5 k Z W Q g V X N l c k l E L n B v c 3 R T d X J 2 Z X l E Y X R h L n t V c 2 V y S U Q u c G 9 z d F N 1 c n Z l e U R h d G E u S S B s b 3 N 0 I G N v b m 5 l Y 3 R p b 2 4 g d 2 l 0 a C B 0 a G U g b 3 V 0 c 2 l k Z S B 3 b 3 J s Z C w 1 N 3 0 m c X V v d D s s J n F 1 b 3 Q 7 U 2 V j d G l v b j E v d W 5 p Z m l l Z E R h d G E g K D M p L 0 V 4 c G F u Z G V k I F V z Z X J J R C 5 w b 3 N 0 U 3 V y d m V 5 R G F 0 Y S 5 7 V X N l c k l E L n B v c 3 R T d X J 2 Z X l E Y X R h L k R p Z C B 5 b 3 U g Z m V l b C B 5 b 3 U g d 2 V y Z S B 0 c n l p b m c g e W 9 1 c i B i Z X N 0 P y w 1 O H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b m 9 0 a W N l I G V 2 Z W 5 0 c y B 0 Y W t p b m c g c G x h Y 2 U g Y X J v d W 5 k I H k s N T l 9 J n F 1 b 3 Q 7 L C Z x d W 9 0 O 1 N l Y 3 R p b 2 4 x L 3 V u a W Z p Z W R E Y X R h I C g z K S 9 F e H B h b m R l Z C B V c 2 V y S U Q u c G 9 z d F N 1 c n Z l e U R h d G E u e 1 V z Z X J J R C 5 w b 3 N 0 U 3 V y d m V 5 R G F 0 Y S 5 J d C B 3 Y X M g Y W V z d G h l d G l j Y W x s e S B w b G V h c 2 l u Z y w 2 M H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V l b C B 0 a G F 0 I H R o Z S B z a W 1 1 b G F 0 a W 9 u I H d h c y B z b 2 1 l d G g s N j F 9 J n F 1 b 3 Q 7 L C Z x d W 9 0 O 1 N l Y 3 R p b 2 4 x L 3 V u a W Z p Z W R E Y X R h I C g z K S 9 F e H B h b m R l Z C B V c 2 V y S U Q u c G 9 z d F N 1 c n Z l e U R h d G E u e 1 V z Z X J J R C 5 w b 3 N 0 U 3 V y d m V 5 R G F 0 Y S 5 U b y B 3 a G F 0 I G V 4 d G V u Z C B k a W Q g e W 9 1 I G Z l Z W w g e W 9 1 I H d l c m U g Z m 9 j d X N l Z C B v b i B 0 a G U g c 2 l t d W x h L D Y y f S Z x d W 9 0 O y w m c X V v d D t T Z W N 0 a W 9 u M S 9 1 b m l m a W V k R G F 0 Y S A o M y k v R X h w Y W 5 k Z W Q g V X N l c k l E L n B v c 3 R T d X J 2 Z X l E Y X R h L n t V c 2 V y S U Q u c G 9 z d F N 1 c n Z l e U R h d G E u S S B 3 Y X M g Z G V l c G x 5 I G N v b m N l b n R y Y X R l Z C B p b i B 0 a G U g c 2 l t d W x h d G l v b i w 2 M 3 0 m c X V v d D s s J n F 1 b 3 Q 7 U 2 V j d G l v b j E v d W 5 p Z m l l Z E R h d G E g K D M p L 0 V 4 c G F u Z G V k I F V z Z X J J R C 5 w b 3 N 0 U 3 V y d m V 5 R G F 0 Y S 5 7 V X N l c k l E L n B v c 3 R T d X J 2 Z X l E Y X R h L k k g b G 9 z d C B 0 c m F j a y B v Z i B 0 a W 1 l L D Y 0 f S Z x d W 9 0 O y w m c X V v d D t T Z W N 0 a W 9 u M S 9 1 b m l m a W V k R G F 0 Y S A o M y k v R X h w Y W 5 k Z W Q g V X N l c k l E L n B v c 3 R T d X J 2 Z X l E Y X R h L n t V c 2 V y S U Q u c G 9 z d F N 1 c n Z l e U R h d G E u S S B 0 a G 9 1 Z 2 h 0 I G l 0 I H d h c y B o Y X J k L D Y 1 f S Z x d W 9 0 O y w m c X V v d D t T Z W N 0 a W 9 u M S 9 1 b m l m a W V k R G F 0 Y S A o M y k v R X h w Y W 5 k Z W Q g V X N l c k l E L n B v c 3 R T d X J 2 Z X l E Y X R h L n t V c 2 V y S U Q u c G 9 z d F N 1 c n Z l e U R h d G E u S G 9 3 I G 1 1 Y 2 g g Z G l k I H l v d S B 3 Y W 5 0 I H R v I G Z 1 b G Z p b G w g Y W x s I G 9 m I H R o Z S B 0 Y X N r c z 8 s N j Z 9 J n F 1 b 3 Q 7 L C Z x d W 9 0 O 1 N l Y 3 R p b 2 4 x L 3 V u a W Z p Z W R E Y X R h I C g z K S 9 F e H B h b m R l Z C B V c 2 V y S U Q u c G 9 z d F N 1 c n Z l e U R h d G E u e 1 V z Z X J J R C 5 w b 3 N 0 U 3 V y d m V 5 R G F 0 Y S 5 J I G Z l b H Q g d G h h d C B J I G N v d W x k I G V 4 c G x v c m U g d G h p b m d z L D Y 3 f S Z x d W 9 0 O y w m c X V v d D t T Z W N 0 a W 9 u M S 9 1 b m l m a W V k R G F 0 Y S A o M y k v R X h w Y W 5 k Z W Q g V X N l c k l E L n B v c 3 R T d X J 2 Z X l E Y X R h L n t V c 2 V y S U Q u c G 9 z d F N 1 c n Z l e U R h d G E u S S B m Z W x 0 I G l y c m l 0 Y W J s Z S w 2 O H 0 m c X V v d D s s J n F 1 b 3 Q 7 U 2 V j d G l v b j E v d W 5 p Z m l l Z E R h d G E g K D M p L 0 V 4 c G F u Z G V k I F V z Z X J J R C 5 w b 3 N 0 U 3 V y d m V 5 R G F 0 Y S 5 7 V X N l c k l E L n B v c 3 R T d X J 2 Z X l E Y X R h L l R v I H d o Y X Q g Z X h 0 Z W 5 0 I G R p Z C B 5 b 3 U g Z m l u Z C B 0 a G U g c 2 l t d W x h d G l v b i B 0 Y X N r c y B l Y X N 5 P y w 2 O X 0 m c X V v d D s s J n F 1 b 3 Q 7 U 2 V j d G l v b j E v d W 5 p Z m l l Z E R h d G E g K D M p L 0 V 4 c G F u Z G V k I F V z Z X J J R C 5 w c m 9 q Z W N 0 R G F 0 Y S 5 7 V X N l c k l E L n B y b 2 p l Y 3 R E Y X R h L l R o c m 9 3 R G F 0 Y U V u d H J p Z X M s N z B 9 J n F 1 b 3 Q 7 L C Z x d W 9 0 O 1 N l Y 3 R p b 2 4 x L 3 V u a W Z p Z W R E Y X R h I C g z K S 9 F e H B h b m R l Z C B V c 2 V y S U Q u c H J v a m V j d E R h d G E u e 1 V z Z X J J R C 5 w c m 9 q Z W N 0 R G F 0 Y S 5 z d W 1 Q b 2 l u d H M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m a W V k R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U y M C g z K S 9 F e H B h b m R l Z C U y M F V z Z X J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p Z W R E Y X R h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U y M C g z K S 9 F e H B h b m R l Z C U y M F V z Z X J J R C 5 w c m V T d X J 2 Z X l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l M j A o M y k v R X h w Y W 5 k Z W Q l M j B V c 2 V y S U Q u c G 9 z d F N 1 c n Z l e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U y M C g z K S 9 F e H B h b m R l Z C U y M F V z Z X J J R C 5 w c m 9 q Z W N 0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p Z W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V u a W Z p Z W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J U M D E 6 M T E 6 M j E u M T c 1 M T A w M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n N j Z W 5 l V H l w Z S Z x d W 9 0 O y w m c X V v d D t D b 2 x 1 b W 4 x L m l k J n F 1 b 3 Q 7 L C Z x d W 9 0 O 0 N v b H V t b j E u c H J v a m V j d E R h d G E u V G h y b 3 d E Y X R h R W 5 0 c m l l c y 5 0 a H J v d 0 5 1 b W J l c i Z x d W 9 0 O y w m c X V v d D t D b 2 x 1 b W 4 x L n B y b 2 p l Y 3 R E Y X R h L l R o c m 9 3 R G F 0 Y U V u d H J p Z X M u U m V s Z W F z Z V B v c y 5 5 J n F 1 b 3 Q 7 L C Z x d W 9 0 O 0 N v b H V t b j E u c H J v a m V j d E R h d G E u V G h y b 3 d E Y X R h R W 5 0 c m l l c y 5 S Z W x l Y X N l U G 9 z L n g m c X V v d D s s J n F 1 b 3 Q 7 Q 2 9 s d W 1 u M S 5 w c m 9 q Z W N 0 R G F 0 Y S 5 U a H J v d 0 R h d G F F b n R y a W V z L l J l b G V h c 2 V Q b 3 M u e i Z x d W 9 0 O y w m c X V v d D t D b 2 x 1 b W 4 x L n B y b 2 p l Y 3 R E Y X R h L l R o c m 9 3 R G F 0 Y U V u d H J p Z X M u U m V s Z W F z Z U F u Z 2 x l J n F 1 b 3 Q 7 L C Z x d W 9 0 O 0 N v b H V t b j E u c H J v a m V j d E R h d G E u V G h y b 3 d E Y X R h R W 5 0 c m l l c y 5 E a X N 0 Y W 5 j Z V R v V G F y Z 2 V 0 J n F 1 b 3 Q 7 L C Z x d W 9 0 O 0 N v b H V t b j E u c H J v a m V j d E R h d G E u V G h y b 3 d E Y X R h R W 5 0 c m l l c y 5 Q b 2 l u d H M m c X V v d D s s J n F 1 b 3 Q 7 Q 2 9 s d W 1 u M S 5 w c m 9 q Z W N 0 R G F 0 Y S 5 U a H J v d 0 R h d G F F b n R y a W V z L l J l b G V h c 2 V G b 3 J j Z S 5 5 J n F 1 b 3 Q 7 L C Z x d W 9 0 O 0 N v b H V t b j E u c H J v a m V j d E R h d G E u V G h y b 3 d E Y X R h R W 5 0 c m l l c y 5 S Z W x l Y X N l R m 9 y Y 2 U u e C Z x d W 9 0 O y w m c X V v d D t D b 2 x 1 b W 4 x L n B y b 2 p l Y 3 R E Y X R h L l R o c m 9 3 R G F 0 Y U V u d H J p Z X M u U m V s Z W F z Z U Z v c m N l L n o m c X V v d D s s J n F 1 b 3 Q 7 Q 2 9 s d W 1 u M S 5 w c m 9 q Z W N 0 R G F 0 Y S 5 U a H J v d 0 R h d G F F b n R y a W V z L n R 5 c G U m c X V v d D s s J n F 1 b 3 Q 7 Q 2 9 s d W 1 u M S 5 w c m 9 q Z W N 0 R G F 0 Y S 5 z d W 1 Q b 2 l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l l Z E R h d G E v R X h w Y W 5 k Z W Q g Q 2 9 s d W 1 u M S 5 7 Q 2 9 s d W 1 u M S 5 z Y 2 V u Z V R 5 c G U s M H 0 m c X V v d D s s J n F 1 b 3 Q 7 U 2 V j d G l v b j E v d W 5 p Z m l l Z E R h d G E v R X h w Y W 5 k Z W Q g Q 2 9 s d W 1 u M S 5 7 Q 2 9 s d W 1 u M S 5 p Z C w x f S Z x d W 9 0 O y w m c X V v d D t T Z W N 0 a W 9 u M S 9 1 b m l m a W V k R G F 0 Y S 9 F e H B h b m R l Z C B D b 2 x 1 b W 4 x L n B y b 2 p l Y 3 R E Y X R h L l R o c m 9 3 R G F 0 Y U V u d H J p Z X M x L n t D b 2 x 1 b W 4 x L n B y b 2 p l Y 3 R E Y X R h L l R o c m 9 3 R G F 0 Y U V u d H J p Z X M u d G h y b 3 d O d W 1 i Z X I s M 3 0 m c X V v d D s s J n F 1 b 3 Q 7 U 2 V j d G l v b j E v d W 5 p Z m l l Z E R h d G E v R X h w Y W 5 k Z W Q g Q 2 9 s d W 1 u M S 5 w c m 9 q Z W N 0 R G F 0 Y S 5 U a H J v d 0 R h d G F F b n R y a W V z L l J l b G V h c 2 V Q b 3 M u e 0 N v b H V t b j E u c H J v a m V j d E R h d G E u V G h y b 3 d E Y X R h R W 5 0 c m l l c y 5 S Z W x l Y X N l U G 9 z L n k s M n 0 m c X V v d D s s J n F 1 b 3 Q 7 U 2 V j d G l v b j E v d W 5 p Z m l l Z E R h d G E v R X h w Y W 5 k Z W Q g Q 2 9 s d W 1 u M S 5 w c m 9 q Z W N 0 R G F 0 Y S 5 U a H J v d 0 R h d G F F b n R y a W V z L l J l b G V h c 2 V Q b 3 M u e 0 N v b H V t b j E u c H J v a m V j d E R h d G E u V G h y b 3 d E Y X R h R W 5 0 c m l l c y 5 S Z W x l Y X N l U G 9 z L n g s M 3 0 m c X V v d D s s J n F 1 b 3 Q 7 U 2 V j d G l v b j E v d W 5 p Z m l l Z E R h d G E v R X h w Y W 5 k Z W Q g Q 2 9 s d W 1 u M S 5 w c m 9 q Z W N 0 R G F 0 Y S 5 U a H J v d 0 R h d G F F b n R y a W V z L l J l b G V h c 2 V Q b 3 M u e 0 N v b H V t b j E u c H J v a m V j d E R h d G E u V G h y b 3 d E Y X R h R W 5 0 c m l l c y 5 S Z W x l Y X N l U G 9 z L n o s N H 0 m c X V v d D s s J n F 1 b 3 Q 7 U 2 V j d G l v b j E v d W 5 p Z m l l Z E R h d G E v R X h w Y W 5 k Z W Q g Q 2 9 s d W 1 u M S 5 w c m 9 q Z W N 0 R G F 0 Y S 5 U a H J v d 0 R h d G F F b n R y a W V z M S 5 7 Q 2 9 s d W 1 u M S 5 w c m 9 q Z W N 0 R G F 0 Y S 5 U a H J v d 0 R h d G F F b n R y a W V z L l J l b G V h c 2 V B b m d s Z S w 0 f S Z x d W 9 0 O y w m c X V v d D t T Z W N 0 a W 9 u M S 9 1 b m l m a W V k R G F 0 Y S 9 F e H B h b m R l Z C B D b 2 x 1 b W 4 x L n B y b 2 p l Y 3 R E Y X R h L l R o c m 9 3 R G F 0 Y U V u d H J p Z X M x L n t D b 2 x 1 b W 4 x L n B y b 2 p l Y 3 R E Y X R h L l R o c m 9 3 R G F 0 Y U V u d H J p Z X M u R G l z d G F u Y 2 V U b 1 R h c m d l d C w 1 f S Z x d W 9 0 O y w m c X V v d D t T Z W N 0 a W 9 u M S 9 1 b m l m a W V k R G F 0 Y S 9 F e H B h b m R l Z C B D b 2 x 1 b W 4 x L n B y b 2 p l Y 3 R E Y X R h L l R o c m 9 3 R G F 0 Y U V u d H J p Z X M x L n t D b 2 x 1 b W 4 x L n B y b 2 p l Y 3 R E Y X R h L l R o c m 9 3 R G F 0 Y U V u d H J p Z X M u U G 9 p b n R z L D Z 9 J n F 1 b 3 Q 7 L C Z x d W 9 0 O 1 N l Y 3 R p b 2 4 x L 3 V u a W Z p Z W R E Y X R h L 0 V 4 c G F u Z G V k I E N v b H V t b j E u c H J v a m V j d E R h d G E u V G h y b 3 d E Y X R h R W 5 0 c m l l c y 5 S Z W x l Y X N l R m 9 y Y 2 U u e 0 N v b H V t b j E u c H J v a m V j d E R h d G E u V G h y b 3 d E Y X R h R W 5 0 c m l l c y 5 S Z W x l Y X N l R m 9 y Y 2 U u e S w 5 f S Z x d W 9 0 O y w m c X V v d D t T Z W N 0 a W 9 u M S 9 1 b m l m a W V k R G F 0 Y S 9 F e H B h b m R l Z C B D b 2 x 1 b W 4 x L n B y b 2 p l Y 3 R E Y X R h L l R o c m 9 3 R G F 0 Y U V u d H J p Z X M u U m V s Z W F z Z U Z v c m N l L n t D b 2 x 1 b W 4 x L n B y b 2 p l Y 3 R E Y X R h L l R o c m 9 3 R G F 0 Y U V u d H J p Z X M u U m V s Z W F z Z U Z v c m N l L n g s M T B 9 J n F 1 b 3 Q 7 L C Z x d W 9 0 O 1 N l Y 3 R p b 2 4 x L 3 V u a W Z p Z W R E Y X R h L 0 V 4 c G F u Z G V k I E N v b H V t b j E u c H J v a m V j d E R h d G E u V G h y b 3 d E Y X R h R W 5 0 c m l l c y 5 S Z W x l Y X N l R m 9 y Y 2 U u e 0 N v b H V t b j E u c H J v a m V j d E R h d G E u V G h y b 3 d E Y X R h R W 5 0 c m l l c y 5 S Z W x l Y X N l R m 9 y Y 2 U u e i w x M X 0 m c X V v d D s s J n F 1 b 3 Q 7 U 2 V j d G l v b j E v d W 5 p Z m l l Z E R h d G E v R X h w Y W 5 k Z W Q g Q 2 9 s d W 1 u M S 5 w c m 9 q Z W N 0 R G F 0 Y S 5 U a H J v d 0 R h d G F F b n R y a W V z M S 5 7 Q 2 9 s d W 1 u M S 5 w c m 9 q Z W N 0 R G F 0 Y S 5 U a H J v d 0 R h d G F F b n R y a W V z L n R 5 c G U s O H 0 m c X V v d D s s J n F 1 b 3 Q 7 U 2 V j d G l v b j E v d W 5 p Z m l l Z E R h d G E v R X h w Y W 5 k Z W Q g Q 2 9 s d W 1 u M S 5 w c m 9 q Z W N 0 R G F 0 Y S 5 7 Q 2 9 s d W 1 u M S 5 w c m 9 q Z W N 0 R G F 0 Y S 5 z d W 1 Q b 2 l u d H M s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V u a W Z p Z W R E Y X R h L 0 V 4 c G F u Z G V k I E N v b H V t b j E u e 0 N v b H V t b j E u c 2 N l b m V U e X B l L D B 9 J n F 1 b 3 Q 7 L C Z x d W 9 0 O 1 N l Y 3 R p b 2 4 x L 3 V u a W Z p Z W R E Y X R h L 0 V 4 c G F u Z G V k I E N v b H V t b j E u e 0 N v b H V t b j E u a W Q s M X 0 m c X V v d D s s J n F 1 b 3 Q 7 U 2 V j d G l v b j E v d W 5 p Z m l l Z E R h d G E v R X h w Y W 5 k Z W Q g Q 2 9 s d W 1 u M S 5 w c m 9 q Z W N 0 R G F 0 Y S 5 U a H J v d 0 R h d G F F b n R y a W V z M S 5 7 Q 2 9 s d W 1 u M S 5 w c m 9 q Z W N 0 R G F 0 Y S 5 U a H J v d 0 R h d G F F b n R y a W V z L n R o c m 9 3 T n V t Y m V y L D N 9 J n F 1 b 3 Q 7 L C Z x d W 9 0 O 1 N l Y 3 R p b 2 4 x L 3 V u a W Z p Z W R E Y X R h L 0 V 4 c G F u Z G V k I E N v b H V t b j E u c H J v a m V j d E R h d G E u V G h y b 3 d E Y X R h R W 5 0 c m l l c y 5 S Z W x l Y X N l U G 9 z L n t D b 2 x 1 b W 4 x L n B y b 2 p l Y 3 R E Y X R h L l R o c m 9 3 R G F 0 Y U V u d H J p Z X M u U m V s Z W F z Z V B v c y 5 5 L D J 9 J n F 1 b 3 Q 7 L C Z x d W 9 0 O 1 N l Y 3 R p b 2 4 x L 3 V u a W Z p Z W R E Y X R h L 0 V 4 c G F u Z G V k I E N v b H V t b j E u c H J v a m V j d E R h d G E u V G h y b 3 d E Y X R h R W 5 0 c m l l c y 5 S Z W x l Y X N l U G 9 z L n t D b 2 x 1 b W 4 x L n B y b 2 p l Y 3 R E Y X R h L l R o c m 9 3 R G F 0 Y U V u d H J p Z X M u U m V s Z W F z Z V B v c y 5 4 L D N 9 J n F 1 b 3 Q 7 L C Z x d W 9 0 O 1 N l Y 3 R p b 2 4 x L 3 V u a W Z p Z W R E Y X R h L 0 V 4 c G F u Z G V k I E N v b H V t b j E u c H J v a m V j d E R h d G E u V G h y b 3 d E Y X R h R W 5 0 c m l l c y 5 S Z W x l Y X N l U G 9 z L n t D b 2 x 1 b W 4 x L n B y b 2 p l Y 3 R E Y X R h L l R o c m 9 3 R G F 0 Y U V u d H J p Z X M u U m V s Z W F z Z V B v c y 5 6 L D R 9 J n F 1 b 3 Q 7 L C Z x d W 9 0 O 1 N l Y 3 R p b 2 4 x L 3 V u a W Z p Z W R E Y X R h L 0 V 4 c G F u Z G V k I E N v b H V t b j E u c H J v a m V j d E R h d G E u V G h y b 3 d E Y X R h R W 5 0 c m l l c z E u e 0 N v b H V t b j E u c H J v a m V j d E R h d G E u V G h y b 3 d E Y X R h R W 5 0 c m l l c y 5 S Z W x l Y X N l Q W 5 n b G U s N H 0 m c X V v d D s s J n F 1 b 3 Q 7 U 2 V j d G l v b j E v d W 5 p Z m l l Z E R h d G E v R X h w Y W 5 k Z W Q g Q 2 9 s d W 1 u M S 5 w c m 9 q Z W N 0 R G F 0 Y S 5 U a H J v d 0 R h d G F F b n R y a W V z M S 5 7 Q 2 9 s d W 1 u M S 5 w c m 9 q Z W N 0 R G F 0 Y S 5 U a H J v d 0 R h d G F F b n R y a W V z L k R p c 3 R h b m N l V G 9 U Y X J n Z X Q s N X 0 m c X V v d D s s J n F 1 b 3 Q 7 U 2 V j d G l v b j E v d W 5 p Z m l l Z E R h d G E v R X h w Y W 5 k Z W Q g Q 2 9 s d W 1 u M S 5 w c m 9 q Z W N 0 R G F 0 Y S 5 U a H J v d 0 R h d G F F b n R y a W V z M S 5 7 Q 2 9 s d W 1 u M S 5 w c m 9 q Z W N 0 R G F 0 Y S 5 U a H J v d 0 R h d G F F b n R y a W V z L l B v a W 5 0 c y w 2 f S Z x d W 9 0 O y w m c X V v d D t T Z W N 0 a W 9 u M S 9 1 b m l m a W V k R G F 0 Y S 9 F e H B h b m R l Z C B D b 2 x 1 b W 4 x L n B y b 2 p l Y 3 R E Y X R h L l R o c m 9 3 R G F 0 Y U V u d H J p Z X M u U m V s Z W F z Z U Z v c m N l L n t D b 2 x 1 b W 4 x L n B y b 2 p l Y 3 R E Y X R h L l R o c m 9 3 R G F 0 Y U V u d H J p Z X M u U m V s Z W F z Z U Z v c m N l L n k s O X 0 m c X V v d D s s J n F 1 b 3 Q 7 U 2 V j d G l v b j E v d W 5 p Z m l l Z E R h d G E v R X h w Y W 5 k Z W Q g Q 2 9 s d W 1 u M S 5 w c m 9 q Z W N 0 R G F 0 Y S 5 U a H J v d 0 R h d G F F b n R y a W V z L l J l b G V h c 2 V G b 3 J j Z S 5 7 Q 2 9 s d W 1 u M S 5 w c m 9 q Z W N 0 R G F 0 Y S 5 U a H J v d 0 R h d G F F b n R y a W V z L l J l b G V h c 2 V G b 3 J j Z S 5 4 L D E w f S Z x d W 9 0 O y w m c X V v d D t T Z W N 0 a W 9 u M S 9 1 b m l m a W V k R G F 0 Y S 9 F e H B h b m R l Z C B D b 2 x 1 b W 4 x L n B y b 2 p l Y 3 R E Y X R h L l R o c m 9 3 R G F 0 Y U V u d H J p Z X M u U m V s Z W F z Z U Z v c m N l L n t D b 2 x 1 b W 4 x L n B y b 2 p l Y 3 R E Y X R h L l R o c m 9 3 R G F 0 Y U V u d H J p Z X M u U m V s Z W F z Z U Z v c m N l L n o s M T F 9 J n F 1 b 3 Q 7 L C Z x d W 9 0 O 1 N l Y 3 R p b 2 4 x L 3 V u a W Z p Z W R E Y X R h L 0 V 4 c G F u Z G V k I E N v b H V t b j E u c H J v a m V j d E R h d G E u V G h y b 3 d E Y X R h R W 5 0 c m l l c z E u e 0 N v b H V t b j E u c H J v a m V j d E R h d G E u V G h y b 3 d E Y X R h R W 5 0 c m l l c y 5 0 e X B l L D h 9 J n F 1 b 3 Q 7 L C Z x d W 9 0 O 1 N l Y 3 R p b 2 4 x L 3 V u a W Z p Z W R E Y X R h L 0 V 4 c G F u Z G V k I E N v b H V t b j E u c H J v a m V j d E R h d G E u e 0 N v b H V t b j E u c H J v a m V j d E R h d G E u c 3 V t U G 9 p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m a W V k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v R X h w Y W 5 k Z W Q l M j B D b 2 x 1 b W 4 x L n B y b 2 p l Y 3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v R X h w Y W 5 k Z W Q l M j B D b 2 x 1 b W 4 x L n B y b 2 p l Y 3 R E Y X R h L l R o c m 9 3 R G F 0 Y U V u d H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9 F e H B h b m R l Z C U y M E N v b H V t b j E u c H J v a m V j d E R h d G E u V G h y b 3 d E Y X R h R W 5 0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a W V k R G F 0 Y S 9 F e H B h b m R l Z C U y M E N v b H V t b j E u c H J v a m V j d E R h d G E u V G h y b 3 d E Y X R h R W 5 0 c m l l c y 5 S Z W x l Y X N l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p Z W R E Y X R h L 0 V 4 c G F u Z G V k J T I w Q 2 9 s d W 1 u M S 5 w c m 9 q Z W N 0 R G F 0 Y S 5 U a H J v d 0 R h d G F F b n R y a W V z L l J l b G V h c 2 V G b 3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X b 5 s / c C 1 T I v f 9 v 8 5 x 1 c l A A A A A A I A A A A A A B B m A A A A A Q A A I A A A A D Q v P 1 J R u J B 0 e p m a 7 o V 7 G G h I p w c 5 h v N 4 p y K o L Z T g i R S c A A A A A A 6 A A A A A A g A A I A A A A B y + o 9 p P I 9 C M G Z V O 7 V s E W w d l 3 w H y A U 7 S 9 O p y b 1 z 8 C h W h U A A A A F z w y / q g w n S e 2 m M 1 x x l F p / T W X 5 V W 9 x F V c u t U E e x a O W C y Z 9 I O T Q L e R / O A 3 O N X k 8 I x b D R Y 6 Z N z a 7 8 N Z z R 6 4 w E 1 L l I R f d i T e C n q X a n k r h h y W S l 0 Q A A A A I M E 9 e q m H x O 3 Q f t L d c d F o X J m A A f s S 2 r d M v / S l 3 w O 9 B 4 9 e t r D u e J 1 w L N j 8 D 6 v i F t L x 5 A 6 o / Q d s S E w f q D Q v c 9 G P 7 M = < / D a t a M a s h u p > 
</file>

<file path=customXml/itemProps1.xml><?xml version="1.0" encoding="utf-8"?>
<ds:datastoreItem xmlns:ds="http://schemas.openxmlformats.org/officeDocument/2006/customXml" ds:itemID="{3C13C7AC-261B-4A7C-B67D-15A40900B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Surveys and Score</vt:lpstr>
      <vt:lpstr>Throw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Deegan</dc:creator>
  <cp:lastModifiedBy>Daniel Deegan</cp:lastModifiedBy>
  <dcterms:created xsi:type="dcterms:W3CDTF">2020-02-02T00:39:20Z</dcterms:created>
  <dcterms:modified xsi:type="dcterms:W3CDTF">2020-02-03T03:09:49Z</dcterms:modified>
</cp:coreProperties>
</file>