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2"/>
  </bookViews>
  <sheets>
    <sheet name="ALAP_ELEMEK" sheetId="1" r:id="rId1"/>
    <sheet name="Munka2" sheetId="2" r:id="rId2"/>
    <sheet name="képernyők" sheetId="3" r:id="rId3"/>
  </sheets>
  <calcPr calcId="145621"/>
  <fileRecoveryPr repairLoad="1"/>
</workbook>
</file>

<file path=xl/calcChain.xml><?xml version="1.0" encoding="utf-8"?>
<calcChain xmlns="http://schemas.openxmlformats.org/spreadsheetml/2006/main">
  <c r="I7" i="1" l="1"/>
  <c r="I6" i="1"/>
  <c r="I5" i="1"/>
  <c r="I8" i="1"/>
  <c r="I9" i="1"/>
  <c r="I10" i="1"/>
  <c r="I11" i="1"/>
  <c r="I4" i="1"/>
  <c r="I17" i="1" l="1"/>
</calcChain>
</file>

<file path=xl/sharedStrings.xml><?xml version="1.0" encoding="utf-8"?>
<sst xmlns="http://schemas.openxmlformats.org/spreadsheetml/2006/main" count="46" uniqueCount="41">
  <si>
    <t>Játékos</t>
  </si>
  <si>
    <t>Név</t>
  </si>
  <si>
    <t>Szint</t>
  </si>
  <si>
    <t>Életerő</t>
  </si>
  <si>
    <t>Intelligencia</t>
  </si>
  <si>
    <t>Akaraterő</t>
  </si>
  <si>
    <t>Szerencse</t>
  </si>
  <si>
    <t>Szakértelmek</t>
  </si>
  <si>
    <t>Bányászat</t>
  </si>
  <si>
    <t>Favágás</t>
  </si>
  <si>
    <t>Mezőgazdaság</t>
  </si>
  <si>
    <t>C70B5DD9EBFB6F51D09D4132B7170C9D20750A7852F00680F65658F0310E810056E6763C34C9A00B0E940076F54495C169FC2302CCEB312039271C43469507DC</t>
  </si>
  <si>
    <t xml:space="preserve">Alapéterlmezett jelszó: </t>
  </si>
  <si>
    <t>imgUrl</t>
  </si>
  <si>
    <t>tblstats</t>
  </si>
  <si>
    <t>varchar(100)</t>
  </si>
  <si>
    <t>statid</t>
  </si>
  <si>
    <t>int</t>
  </si>
  <si>
    <t>primary key</t>
  </si>
  <si>
    <t>Kezdőképernyő</t>
  </si>
  <si>
    <t>Erőforrások</t>
  </si>
  <si>
    <t>Karakter</t>
  </si>
  <si>
    <t>Gyártás</t>
  </si>
  <si>
    <t>Kutatás</t>
  </si>
  <si>
    <t>Hős portrés</t>
  </si>
  <si>
    <t>Hős statok</t>
  </si>
  <si>
    <t>A HŐS KÉPE</t>
  </si>
  <si>
    <t>not null</t>
  </si>
  <si>
    <t>not null default(1)</t>
  </si>
  <si>
    <t>not null default(100)</t>
  </si>
  <si>
    <t>not null  default(20)</t>
  </si>
  <si>
    <t>not null, default(20)</t>
  </si>
  <si>
    <t>statname</t>
  </si>
  <si>
    <t>statdesc</t>
  </si>
  <si>
    <t>varchar(500)</t>
  </si>
  <si>
    <t>statinitval</t>
  </si>
  <si>
    <t>statdefval</t>
  </si>
  <si>
    <t>statmaxval</t>
  </si>
  <si>
    <t>statikon</t>
  </si>
  <si>
    <t>not null default('/GAME001/pix/ui/staticons/001.jpg')</t>
  </si>
  <si>
    <t>Felszerelés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</si>
</sst>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2" fillId="2" borderId="1" xfId="1" applyFont="1" applyAlignment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1" fillId="2" borderId="1" xfId="1" applyAlignment="1">
      <alignment horizontal="center"/>
    </xf>
    <xf numFmtId="0" fontId="3" fillId="0" borderId="4" xfId="0" applyFont="1" applyBorder="1" applyAlignment="1">
      <alignment horizontal="center" vertical="center" textRotation="45"/>
    </xf>
    <xf numFmtId="0" fontId="3" fillId="0" borderId="6" xfId="0" applyFont="1" applyBorder="1" applyAlignment="1">
      <alignment horizontal="center" vertical="center" textRotation="45"/>
    </xf>
    <xf numFmtId="0" fontId="3" fillId="0" borderId="5" xfId="0" applyFont="1" applyBorder="1" applyAlignment="1">
      <alignment horizontal="center" vertical="center" textRotation="45"/>
    </xf>
    <xf numFmtId="0" fontId="3" fillId="0" borderId="7" xfId="0" applyFont="1" applyBorder="1" applyAlignment="1">
      <alignment horizontal="center" vertical="center" textRotation="45"/>
    </xf>
    <xf numFmtId="0" fontId="3" fillId="0" borderId="0" xfId="0" applyFont="1" applyBorder="1" applyAlignment="1">
      <alignment horizontal="center" vertical="center" textRotation="45"/>
    </xf>
    <xf numFmtId="0" fontId="3" fillId="0" borderId="8" xfId="0" applyFont="1" applyBorder="1" applyAlignment="1">
      <alignment horizontal="center" vertical="center" textRotation="45"/>
    </xf>
    <xf numFmtId="0" fontId="3" fillId="0" borderId="9" xfId="0" applyFont="1" applyBorder="1" applyAlignment="1">
      <alignment horizontal="center" vertical="center" textRotation="45"/>
    </xf>
    <xf numFmtId="0" fontId="3" fillId="0" borderId="10" xfId="0" applyFont="1" applyBorder="1" applyAlignment="1">
      <alignment horizontal="center" vertical="center" textRotation="45"/>
    </xf>
    <xf numFmtId="0" fontId="3" fillId="0" borderId="11" xfId="0" applyFont="1" applyBorder="1" applyAlignment="1">
      <alignment horizontal="center" vertical="center" textRotation="45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3" xfId="0" applyFill="1" applyBorder="1" applyAlignment="1">
      <alignment horizontal="left" vertical="top" wrapText="1"/>
    </xf>
    <xf numFmtId="0" fontId="0" fillId="4" borderId="24" xfId="0" applyFill="1" applyBorder="1" applyAlignment="1">
      <alignment horizontal="left" vertical="top" wrapText="1"/>
    </xf>
    <xf numFmtId="0" fontId="0" fillId="4" borderId="25" xfId="0" applyFill="1" applyBorder="1" applyAlignment="1">
      <alignment horizontal="left" vertical="top" wrapText="1"/>
    </xf>
  </cellXfs>
  <cellStyles count="2">
    <cellStyle name="Ellenőrzőcella" xfId="1" builtinId="2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6</xdr:row>
      <xdr:rowOff>152400</xdr:rowOff>
    </xdr:from>
    <xdr:to>
      <xdr:col>2</xdr:col>
      <xdr:colOff>485775</xdr:colOff>
      <xdr:row>16</xdr:row>
      <xdr:rowOff>114300</xdr:rowOff>
    </xdr:to>
    <xdr:cxnSp macro="">
      <xdr:nvCxnSpPr>
        <xdr:cNvPr id="3" name="Egyenes összekötő nyíllal 2"/>
        <xdr:cNvCxnSpPr/>
      </xdr:nvCxnSpPr>
      <xdr:spPr>
        <a:xfrm flipH="1">
          <a:off x="1123950" y="1314450"/>
          <a:ext cx="581025" cy="1885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419101</xdr:colOff>
      <xdr:row>6</xdr:row>
      <xdr:rowOff>47625</xdr:rowOff>
    </xdr:from>
    <xdr:to>
      <xdr:col>6</xdr:col>
      <xdr:colOff>76200</xdr:colOff>
      <xdr:row>15</xdr:row>
      <xdr:rowOff>180975</xdr:rowOff>
    </xdr:to>
    <xdr:cxnSp macro="">
      <xdr:nvCxnSpPr>
        <xdr:cNvPr id="4" name="Egyenes összekötő nyíllal 3"/>
        <xdr:cNvCxnSpPr/>
      </xdr:nvCxnSpPr>
      <xdr:spPr>
        <a:xfrm>
          <a:off x="2409826" y="1209675"/>
          <a:ext cx="1647824" cy="1866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16</xdr:row>
      <xdr:rowOff>66675</xdr:rowOff>
    </xdr:from>
    <xdr:to>
      <xdr:col>8</xdr:col>
      <xdr:colOff>476250</xdr:colOff>
      <xdr:row>20</xdr:row>
      <xdr:rowOff>28575</xdr:rowOff>
    </xdr:to>
    <xdr:sp macro="" textlink="">
      <xdr:nvSpPr>
        <xdr:cNvPr id="7" name="Téglalap 6"/>
        <xdr:cNvSpPr/>
      </xdr:nvSpPr>
      <xdr:spPr>
        <a:xfrm>
          <a:off x="3505200" y="3152775"/>
          <a:ext cx="21717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2000"/>
            <a:t>STAT1</a:t>
          </a:r>
        </a:p>
      </xdr:txBody>
    </xdr:sp>
    <xdr:clientData/>
  </xdr:twoCellAnchor>
  <xdr:twoCellAnchor>
    <xdr:from>
      <xdr:col>5</xdr:col>
      <xdr:colOff>152400</xdr:colOff>
      <xdr:row>20</xdr:row>
      <xdr:rowOff>133350</xdr:rowOff>
    </xdr:from>
    <xdr:to>
      <xdr:col>8</xdr:col>
      <xdr:colOff>495300</xdr:colOff>
      <xdr:row>24</xdr:row>
      <xdr:rowOff>95250</xdr:rowOff>
    </xdr:to>
    <xdr:sp macro="" textlink="">
      <xdr:nvSpPr>
        <xdr:cNvPr id="8" name="Téglalap 7"/>
        <xdr:cNvSpPr/>
      </xdr:nvSpPr>
      <xdr:spPr>
        <a:xfrm>
          <a:off x="3524250" y="3981450"/>
          <a:ext cx="21717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2000"/>
            <a:t>STAT2</a:t>
          </a:r>
        </a:p>
      </xdr:txBody>
    </xdr:sp>
    <xdr:clientData/>
  </xdr:twoCellAnchor>
  <xdr:twoCellAnchor>
    <xdr:from>
      <xdr:col>5</xdr:col>
      <xdr:colOff>142875</xdr:colOff>
      <xdr:row>24</xdr:row>
      <xdr:rowOff>161925</xdr:rowOff>
    </xdr:from>
    <xdr:to>
      <xdr:col>8</xdr:col>
      <xdr:colOff>485775</xdr:colOff>
      <xdr:row>28</xdr:row>
      <xdr:rowOff>123825</xdr:rowOff>
    </xdr:to>
    <xdr:sp macro="" textlink="">
      <xdr:nvSpPr>
        <xdr:cNvPr id="9" name="Téglalap 8"/>
        <xdr:cNvSpPr/>
      </xdr:nvSpPr>
      <xdr:spPr>
        <a:xfrm>
          <a:off x="3514725" y="4772025"/>
          <a:ext cx="21717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2000"/>
            <a:t>...</a:t>
          </a:r>
        </a:p>
      </xdr:txBody>
    </xdr:sp>
    <xdr:clientData/>
  </xdr:twoCellAnchor>
  <xdr:twoCellAnchor>
    <xdr:from>
      <xdr:col>1</xdr:col>
      <xdr:colOff>302559</xdr:colOff>
      <xdr:row>30</xdr:row>
      <xdr:rowOff>22412</xdr:rowOff>
    </xdr:from>
    <xdr:to>
      <xdr:col>8</xdr:col>
      <xdr:colOff>493059</xdr:colOff>
      <xdr:row>36</xdr:row>
      <xdr:rowOff>44824</xdr:rowOff>
    </xdr:to>
    <xdr:sp macro="" textlink="">
      <xdr:nvSpPr>
        <xdr:cNvPr id="10" name="Téglalap 9"/>
        <xdr:cNvSpPr/>
      </xdr:nvSpPr>
      <xdr:spPr>
        <a:xfrm>
          <a:off x="907677" y="5793441"/>
          <a:ext cx="4762500" cy="11654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2000"/>
            <a:t>               STATMEGNEVEZÉS:</a:t>
          </a:r>
          <a:r>
            <a:rPr lang="hu-HU" sz="2000" baseline="0"/>
            <a:t>   STATÉRTÉK</a:t>
          </a:r>
        </a:p>
        <a:p>
          <a:pPr algn="ctr"/>
          <a:r>
            <a:rPr lang="hu-HU" sz="1400" baseline="0"/>
            <a:t>stat leírása</a:t>
          </a:r>
          <a:endParaRPr lang="hu-HU" sz="1800"/>
        </a:p>
      </xdr:txBody>
    </xdr:sp>
    <xdr:clientData/>
  </xdr:twoCellAnchor>
  <xdr:twoCellAnchor>
    <xdr:from>
      <xdr:col>1</xdr:col>
      <xdr:colOff>369794</xdr:colOff>
      <xdr:row>31</xdr:row>
      <xdr:rowOff>11207</xdr:rowOff>
    </xdr:from>
    <xdr:to>
      <xdr:col>2</xdr:col>
      <xdr:colOff>672354</xdr:colOff>
      <xdr:row>35</xdr:row>
      <xdr:rowOff>33619</xdr:rowOff>
    </xdr:to>
    <xdr:sp macro="" textlink="">
      <xdr:nvSpPr>
        <xdr:cNvPr id="11" name="Lekerekített téglalap 10"/>
        <xdr:cNvSpPr/>
      </xdr:nvSpPr>
      <xdr:spPr>
        <a:xfrm>
          <a:off x="974912" y="5972736"/>
          <a:ext cx="907677" cy="78441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hu-HU" sz="1100"/>
            <a:t>STAT IKON</a:t>
          </a:r>
        </a:p>
      </xdr:txBody>
    </xdr:sp>
    <xdr:clientData/>
  </xdr:twoCellAnchor>
  <xdr:twoCellAnchor>
    <xdr:from>
      <xdr:col>3</xdr:col>
      <xdr:colOff>324971</xdr:colOff>
      <xdr:row>19</xdr:row>
      <xdr:rowOff>100852</xdr:rowOff>
    </xdr:from>
    <xdr:to>
      <xdr:col>5</xdr:col>
      <xdr:colOff>403411</xdr:colOff>
      <xdr:row>30</xdr:row>
      <xdr:rowOff>179295</xdr:rowOff>
    </xdr:to>
    <xdr:cxnSp macro="">
      <xdr:nvCxnSpPr>
        <xdr:cNvPr id="12" name="Egyenes összekötő nyíllal 11"/>
        <xdr:cNvCxnSpPr/>
      </xdr:nvCxnSpPr>
      <xdr:spPr>
        <a:xfrm flipH="1">
          <a:off x="2308412" y="3765176"/>
          <a:ext cx="1456764" cy="2185148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1" sqref="H11"/>
    </sheetView>
  </sheetViews>
  <sheetFormatPr defaultRowHeight="15" x14ac:dyDescent="0.25"/>
  <cols>
    <col min="1" max="1" width="12" bestFit="1" customWidth="1"/>
    <col min="2" max="2" width="17.5703125" customWidth="1"/>
    <col min="3" max="3" width="14.140625" bestFit="1" customWidth="1"/>
    <col min="6" max="6" width="13.140625" customWidth="1"/>
    <col min="7" max="7" width="11.85546875" bestFit="1" customWidth="1"/>
    <col min="8" max="8" width="48.5703125" bestFit="1" customWidth="1"/>
    <col min="9" max="9" width="62.5703125" bestFit="1" customWidth="1"/>
  </cols>
  <sheetData>
    <row r="1" spans="1:9" ht="17.25" thickTop="1" thickBot="1" x14ac:dyDescent="0.3">
      <c r="A1" s="1" t="s">
        <v>0</v>
      </c>
      <c r="C1" s="1" t="s">
        <v>7</v>
      </c>
    </row>
    <row r="2" spans="1:9" ht="15.75" thickTop="1" x14ac:dyDescent="0.25">
      <c r="A2" t="s">
        <v>1</v>
      </c>
      <c r="C2" t="s">
        <v>8</v>
      </c>
    </row>
    <row r="3" spans="1:9" ht="15.75" thickBot="1" x14ac:dyDescent="0.3">
      <c r="A3" t="s">
        <v>2</v>
      </c>
      <c r="C3" t="s">
        <v>9</v>
      </c>
    </row>
    <row r="4" spans="1:9" ht="16.5" thickTop="1" thickBot="1" x14ac:dyDescent="0.3">
      <c r="A4" t="s">
        <v>3</v>
      </c>
      <c r="C4" t="s">
        <v>10</v>
      </c>
      <c r="F4" s="14" t="s">
        <v>14</v>
      </c>
      <c r="G4" s="14"/>
      <c r="I4" t="str">
        <f>"CREATE TABLE  "&amp; F4 &amp; " ( "</f>
        <v xml:space="preserve">CREATE TABLE  tblstats ( </v>
      </c>
    </row>
    <row r="5" spans="1:9" ht="15.75" thickTop="1" x14ac:dyDescent="0.25">
      <c r="A5" t="s">
        <v>4</v>
      </c>
      <c r="F5" s="4" t="s">
        <v>16</v>
      </c>
      <c r="G5" s="4" t="s">
        <v>17</v>
      </c>
      <c r="H5" s="3" t="s">
        <v>18</v>
      </c>
      <c r="I5" t="str">
        <f xml:space="preserve"> F5 &amp; " " &amp; G5 &amp; " " &amp; H5 &amp; ","</f>
        <v>statid int primary key,</v>
      </c>
    </row>
    <row r="6" spans="1:9" x14ac:dyDescent="0.25">
      <c r="A6" t="s">
        <v>5</v>
      </c>
      <c r="F6" s="4" t="s">
        <v>32</v>
      </c>
      <c r="G6" s="4" t="s">
        <v>15</v>
      </c>
      <c r="H6" s="3" t="s">
        <v>27</v>
      </c>
      <c r="I6" t="str">
        <f xml:space="preserve"> F6 &amp; " " &amp; G6 &amp; " " &amp; H6 &amp; ","</f>
        <v>statname varchar(100) not null,</v>
      </c>
    </row>
    <row r="7" spans="1:9" x14ac:dyDescent="0.25">
      <c r="A7" t="s">
        <v>6</v>
      </c>
      <c r="F7" s="3" t="s">
        <v>33</v>
      </c>
      <c r="G7" s="4" t="s">
        <v>34</v>
      </c>
      <c r="H7" s="3" t="s">
        <v>28</v>
      </c>
      <c r="I7" t="str">
        <f xml:space="preserve"> F7 &amp; " " &amp; G7 &amp; " " &amp; H7 &amp; ","</f>
        <v>statdesc varchar(500) not null default(1),</v>
      </c>
    </row>
    <row r="8" spans="1:9" x14ac:dyDescent="0.25">
      <c r="A8" t="s">
        <v>13</v>
      </c>
      <c r="F8" s="3" t="s">
        <v>35</v>
      </c>
      <c r="G8" s="3" t="s">
        <v>17</v>
      </c>
      <c r="H8" s="3" t="s">
        <v>29</v>
      </c>
      <c r="I8" t="str">
        <f t="shared" ref="I8:I11" si="0" xml:space="preserve"> F8 &amp; " " &amp; G8 &amp; " " &amp; H8 &amp; ","</f>
        <v>statinitval int not null default(100),</v>
      </c>
    </row>
    <row r="9" spans="1:9" x14ac:dyDescent="0.25">
      <c r="F9" s="3" t="s">
        <v>36</v>
      </c>
      <c r="G9" s="3" t="s">
        <v>17</v>
      </c>
      <c r="H9" s="3" t="s">
        <v>31</v>
      </c>
      <c r="I9" t="str">
        <f t="shared" si="0"/>
        <v>statdefval int not null, default(20),</v>
      </c>
    </row>
    <row r="10" spans="1:9" x14ac:dyDescent="0.25">
      <c r="F10" s="3" t="s">
        <v>37</v>
      </c>
      <c r="G10" s="3" t="s">
        <v>17</v>
      </c>
      <c r="H10" s="3" t="s">
        <v>30</v>
      </c>
      <c r="I10" t="str">
        <f t="shared" si="0"/>
        <v>statmaxval int not null  default(20),</v>
      </c>
    </row>
    <row r="11" spans="1:9" x14ac:dyDescent="0.25">
      <c r="F11" s="3" t="s">
        <v>38</v>
      </c>
      <c r="G11" s="3" t="s">
        <v>15</v>
      </c>
      <c r="H11" s="3" t="s">
        <v>39</v>
      </c>
      <c r="I11" t="str">
        <f t="shared" si="0"/>
        <v>statikon varchar(100) not null default('/GAME001/pix/ui/staticons/001.jpg'),</v>
      </c>
    </row>
    <row r="17" spans="9:9" x14ac:dyDescent="0.25">
      <c r="I17" t="str">
        <f>I4&amp;I5&amp;I6&amp;I7&amp;I8&amp;I9&amp;I10&amp;I11&amp;");"</f>
        <v>CREATE TABLE  tblstats ( statid int primary key,statname varchar(100) not null,statdesc varchar(500) not null default(1),statinitval int not null default(100),statdefval int not null, default(20),statmaxval int not null  default(20),statikon varchar(100) not null default('/GAME001/pix/ui/staticons/001.jpg'),);</v>
      </c>
    </row>
  </sheetData>
  <mergeCells count="1">
    <mergeCell ref="F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7" sqref="B7"/>
    </sheetView>
  </sheetViews>
  <sheetFormatPr defaultRowHeight="15" x14ac:dyDescent="0.25"/>
  <cols>
    <col min="1" max="1" width="22.5703125" bestFit="1" customWidth="1"/>
  </cols>
  <sheetData>
    <row r="2" spans="1:2" x14ac:dyDescent="0.25">
      <c r="A2" t="s">
        <v>12</v>
      </c>
      <c r="B2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9"/>
  <sheetViews>
    <sheetView tabSelected="1" zoomScale="85" zoomScaleNormal="85" workbookViewId="0">
      <selection activeCell="Q17" sqref="Q17"/>
    </sheetView>
  </sheetViews>
  <sheetFormatPr defaultRowHeight="15" x14ac:dyDescent="0.25"/>
  <cols>
    <col min="3" max="4" width="11.5703125" customWidth="1"/>
  </cols>
  <sheetData>
    <row r="1" spans="2:30" ht="15.75" thickBot="1" x14ac:dyDescent="0.3"/>
    <row r="2" spans="2:30" ht="15.75" thickBot="1" x14ac:dyDescent="0.3">
      <c r="B2" s="33" t="s">
        <v>19</v>
      </c>
      <c r="C2" s="34"/>
      <c r="G2" s="33" t="s">
        <v>20</v>
      </c>
      <c r="H2" s="34"/>
      <c r="L2" s="33" t="s">
        <v>21</v>
      </c>
      <c r="M2" s="34"/>
      <c r="Q2" s="33" t="s">
        <v>22</v>
      </c>
      <c r="R2" s="34"/>
      <c r="V2" s="33" t="s">
        <v>23</v>
      </c>
      <c r="W2" s="34"/>
      <c r="AA2" s="33" t="s">
        <v>7</v>
      </c>
      <c r="AB2" s="34"/>
    </row>
    <row r="3" spans="2:30" x14ac:dyDescent="0.25">
      <c r="B3" s="5"/>
      <c r="C3" s="6"/>
      <c r="D3" s="6"/>
      <c r="E3" s="7"/>
      <c r="G3" s="5"/>
      <c r="H3" s="6"/>
      <c r="I3" s="6"/>
      <c r="J3" s="7"/>
      <c r="L3" s="5"/>
      <c r="M3" s="6"/>
      <c r="N3" s="6"/>
      <c r="O3" s="7"/>
      <c r="Q3" s="5"/>
      <c r="R3" s="6"/>
      <c r="S3" s="6"/>
      <c r="T3" s="7"/>
      <c r="V3" s="5"/>
      <c r="W3" s="6"/>
      <c r="X3" s="6"/>
      <c r="Y3" s="7"/>
      <c r="AA3" s="5"/>
      <c r="AB3" s="6"/>
      <c r="AC3" s="6"/>
      <c r="AD3" s="7"/>
    </row>
    <row r="4" spans="2:30" x14ac:dyDescent="0.25">
      <c r="B4" s="8"/>
      <c r="C4" s="35" t="s">
        <v>24</v>
      </c>
      <c r="D4" s="35" t="s">
        <v>25</v>
      </c>
      <c r="E4" s="10"/>
      <c r="G4" s="8"/>
      <c r="H4" s="9"/>
      <c r="I4" s="9"/>
      <c r="J4" s="10"/>
      <c r="L4" s="8"/>
      <c r="M4" s="9"/>
      <c r="N4" s="9"/>
      <c r="O4" s="10"/>
      <c r="Q4" s="8"/>
      <c r="R4" s="9"/>
      <c r="S4" s="9"/>
      <c r="T4" s="10"/>
      <c r="V4" s="8"/>
      <c r="W4" s="9"/>
      <c r="X4" s="9"/>
      <c r="Y4" s="10"/>
      <c r="AA4" s="8"/>
      <c r="AB4" s="9"/>
      <c r="AC4" s="9"/>
      <c r="AD4" s="10"/>
    </row>
    <row r="5" spans="2:30" x14ac:dyDescent="0.25">
      <c r="B5" s="8"/>
      <c r="C5" s="36"/>
      <c r="D5" s="36"/>
      <c r="E5" s="10"/>
      <c r="G5" s="8"/>
      <c r="H5" s="9"/>
      <c r="I5" s="9"/>
      <c r="J5" s="10"/>
      <c r="L5" s="8"/>
      <c r="M5" s="9"/>
      <c r="N5" s="9"/>
      <c r="O5" s="10"/>
      <c r="Q5" s="8"/>
      <c r="R5" s="9"/>
      <c r="S5" s="9"/>
      <c r="T5" s="10"/>
      <c r="V5" s="8"/>
      <c r="W5" s="9"/>
      <c r="X5" s="9"/>
      <c r="Y5" s="10"/>
      <c r="AA5" s="8"/>
      <c r="AB5" s="9"/>
      <c r="AC5" s="9"/>
      <c r="AD5" s="10"/>
    </row>
    <row r="6" spans="2:30" x14ac:dyDescent="0.25">
      <c r="B6" s="8"/>
      <c r="C6" s="36"/>
      <c r="D6" s="36"/>
      <c r="E6" s="10"/>
      <c r="G6" s="8"/>
      <c r="H6" s="9"/>
      <c r="I6" s="9"/>
      <c r="J6" s="10"/>
      <c r="L6" s="8"/>
      <c r="M6" s="9"/>
      <c r="N6" s="9"/>
      <c r="O6" s="10"/>
      <c r="Q6" s="8"/>
      <c r="R6" s="9"/>
      <c r="S6" s="9"/>
      <c r="T6" s="10"/>
      <c r="V6" s="8"/>
      <c r="W6" s="9"/>
      <c r="X6" s="9"/>
      <c r="Y6" s="10"/>
      <c r="AA6" s="8"/>
      <c r="AB6" s="9"/>
      <c r="AC6" s="9"/>
      <c r="AD6" s="10"/>
    </row>
    <row r="7" spans="2:30" x14ac:dyDescent="0.25">
      <c r="B7" s="8"/>
      <c r="C7" s="37"/>
      <c r="D7" s="37"/>
      <c r="E7" s="10"/>
      <c r="G7" s="8"/>
      <c r="H7" s="9"/>
      <c r="I7" s="9"/>
      <c r="J7" s="10"/>
      <c r="L7" s="8"/>
      <c r="M7" s="9"/>
      <c r="N7" s="9"/>
      <c r="O7" s="10"/>
      <c r="Q7" s="8"/>
      <c r="R7" s="9"/>
      <c r="S7" s="9"/>
      <c r="T7" s="10"/>
      <c r="V7" s="8"/>
      <c r="W7" s="9"/>
      <c r="X7" s="9"/>
      <c r="Y7" s="10"/>
      <c r="AA7" s="8"/>
      <c r="AB7" s="9"/>
      <c r="AC7" s="9"/>
      <c r="AD7" s="10"/>
    </row>
    <row r="8" spans="2:30" x14ac:dyDescent="0.25">
      <c r="B8" s="8"/>
      <c r="C8" s="9"/>
      <c r="D8" s="9"/>
      <c r="E8" s="10"/>
      <c r="G8" s="8"/>
      <c r="H8" s="9"/>
      <c r="I8" s="9"/>
      <c r="J8" s="10"/>
      <c r="L8" s="8"/>
      <c r="M8" s="9"/>
      <c r="N8" s="9"/>
      <c r="O8" s="10"/>
      <c r="Q8" s="8"/>
      <c r="R8" s="9"/>
      <c r="S8" s="9"/>
      <c r="T8" s="10"/>
      <c r="V8" s="8"/>
      <c r="W8" s="9"/>
      <c r="X8" s="9"/>
      <c r="Y8" s="10"/>
      <c r="AA8" s="8"/>
      <c r="AB8" s="9"/>
      <c r="AC8" s="9"/>
      <c r="AD8" s="10"/>
    </row>
    <row r="9" spans="2:30" x14ac:dyDescent="0.25">
      <c r="B9" s="8"/>
      <c r="C9" s="9"/>
      <c r="D9" s="9"/>
      <c r="E9" s="10"/>
      <c r="G9" s="8"/>
      <c r="H9" s="9"/>
      <c r="I9" s="9"/>
      <c r="J9" s="10"/>
      <c r="L9" s="8"/>
      <c r="M9" s="9"/>
      <c r="N9" s="9"/>
      <c r="O9" s="10"/>
      <c r="Q9" s="8"/>
      <c r="R9" s="9"/>
      <c r="S9" s="9"/>
      <c r="T9" s="10"/>
      <c r="V9" s="8"/>
      <c r="W9" s="9"/>
      <c r="X9" s="9"/>
      <c r="Y9" s="10"/>
      <c r="AA9" s="8"/>
      <c r="AB9" s="9"/>
      <c r="AC9" s="9"/>
      <c r="AD9" s="10"/>
    </row>
    <row r="10" spans="2:30" ht="15.75" thickBot="1" x14ac:dyDescent="0.3">
      <c r="B10" s="11"/>
      <c r="C10" s="12"/>
      <c r="D10" s="12"/>
      <c r="E10" s="13"/>
      <c r="G10" s="11"/>
      <c r="H10" s="12"/>
      <c r="I10" s="12"/>
      <c r="J10" s="13"/>
      <c r="L10" s="11"/>
      <c r="M10" s="12"/>
      <c r="N10" s="12"/>
      <c r="O10" s="13"/>
      <c r="Q10" s="11"/>
      <c r="R10" s="12"/>
      <c r="S10" s="12"/>
      <c r="T10" s="13"/>
      <c r="V10" s="11"/>
      <c r="W10" s="12"/>
      <c r="X10" s="12"/>
      <c r="Y10" s="13"/>
      <c r="AA10" s="11"/>
      <c r="AB10" s="12"/>
      <c r="AC10" s="12"/>
      <c r="AD10" s="13"/>
    </row>
    <row r="14" spans="2:30" ht="15.75" thickBot="1" x14ac:dyDescent="0.3"/>
    <row r="15" spans="2:30" ht="15.75" thickBot="1" x14ac:dyDescent="0.3">
      <c r="B15" s="15" t="s">
        <v>26</v>
      </c>
      <c r="C15" s="16"/>
      <c r="D15" s="17"/>
      <c r="F15" s="24"/>
      <c r="G15" s="25"/>
      <c r="H15" s="25"/>
      <c r="I15" s="26"/>
      <c r="K15" s="33" t="s">
        <v>40</v>
      </c>
      <c r="L15" s="34"/>
    </row>
    <row r="16" spans="2:30" x14ac:dyDescent="0.25">
      <c r="B16" s="18"/>
      <c r="C16" s="19"/>
      <c r="D16" s="20"/>
      <c r="F16" s="27"/>
      <c r="G16" s="28"/>
      <c r="H16" s="28"/>
      <c r="I16" s="29"/>
      <c r="K16" s="5"/>
      <c r="L16" s="6"/>
      <c r="M16" s="6"/>
      <c r="N16" s="7"/>
    </row>
    <row r="17" spans="2:14" x14ac:dyDescent="0.25">
      <c r="B17" s="18"/>
      <c r="C17" s="19"/>
      <c r="D17" s="20"/>
      <c r="F17" s="27"/>
      <c r="G17" s="28"/>
      <c r="H17" s="28"/>
      <c r="I17" s="29"/>
      <c r="K17" s="8"/>
      <c r="L17" s="9"/>
      <c r="M17" s="9"/>
      <c r="N17" s="10"/>
    </row>
    <row r="18" spans="2:14" x14ac:dyDescent="0.25">
      <c r="B18" s="18"/>
      <c r="C18" s="19"/>
      <c r="D18" s="20"/>
      <c r="F18" s="27"/>
      <c r="G18" s="28"/>
      <c r="H18" s="28"/>
      <c r="I18" s="29"/>
      <c r="K18" s="8"/>
      <c r="L18" s="9"/>
      <c r="M18" s="9"/>
      <c r="N18" s="10"/>
    </row>
    <row r="19" spans="2:14" x14ac:dyDescent="0.25">
      <c r="B19" s="18"/>
      <c r="C19" s="19"/>
      <c r="D19" s="20"/>
      <c r="F19" s="27"/>
      <c r="G19" s="28"/>
      <c r="H19" s="28"/>
      <c r="I19" s="29"/>
      <c r="K19" s="8"/>
      <c r="L19" s="9"/>
      <c r="M19" s="9"/>
      <c r="N19" s="10"/>
    </row>
    <row r="20" spans="2:14" x14ac:dyDescent="0.25">
      <c r="B20" s="18"/>
      <c r="C20" s="19"/>
      <c r="D20" s="20"/>
      <c r="F20" s="27"/>
      <c r="G20" s="28"/>
      <c r="H20" s="28"/>
      <c r="I20" s="29"/>
      <c r="K20" s="8"/>
      <c r="L20" s="9"/>
      <c r="M20" s="9"/>
      <c r="N20" s="10"/>
    </row>
    <row r="21" spans="2:14" x14ac:dyDescent="0.25">
      <c r="B21" s="18"/>
      <c r="C21" s="19"/>
      <c r="D21" s="20"/>
      <c r="F21" s="27"/>
      <c r="G21" s="28"/>
      <c r="H21" s="28"/>
      <c r="I21" s="29"/>
      <c r="K21" s="8"/>
      <c r="L21" s="9"/>
      <c r="M21" s="9"/>
      <c r="N21" s="10"/>
    </row>
    <row r="22" spans="2:14" x14ac:dyDescent="0.25">
      <c r="B22" s="18"/>
      <c r="C22" s="19"/>
      <c r="D22" s="20"/>
      <c r="F22" s="27"/>
      <c r="G22" s="28"/>
      <c r="H22" s="28"/>
      <c r="I22" s="29"/>
      <c r="K22" s="8"/>
      <c r="L22" s="9"/>
      <c r="M22" s="9"/>
      <c r="N22" s="10"/>
    </row>
    <row r="23" spans="2:14" ht="15.75" thickBot="1" x14ac:dyDescent="0.3">
      <c r="B23" s="18"/>
      <c r="C23" s="19"/>
      <c r="D23" s="20"/>
      <c r="F23" s="27"/>
      <c r="G23" s="28"/>
      <c r="H23" s="28"/>
      <c r="I23" s="29"/>
      <c r="K23" s="11"/>
      <c r="L23" s="12"/>
      <c r="M23" s="12"/>
      <c r="N23" s="13"/>
    </row>
    <row r="24" spans="2:14" x14ac:dyDescent="0.25">
      <c r="B24" s="18"/>
      <c r="C24" s="19"/>
      <c r="D24" s="20"/>
      <c r="F24" s="27"/>
      <c r="G24" s="28"/>
      <c r="H24" s="28"/>
      <c r="I24" s="29"/>
    </row>
    <row r="25" spans="2:14" x14ac:dyDescent="0.25">
      <c r="B25" s="18"/>
      <c r="C25" s="19"/>
      <c r="D25" s="20"/>
      <c r="F25" s="27"/>
      <c r="G25" s="28"/>
      <c r="H25" s="28"/>
      <c r="I25" s="29"/>
    </row>
    <row r="26" spans="2:14" x14ac:dyDescent="0.25">
      <c r="B26" s="18"/>
      <c r="C26" s="19"/>
      <c r="D26" s="20"/>
      <c r="F26" s="27"/>
      <c r="G26" s="28"/>
      <c r="H26" s="28"/>
      <c r="I26" s="29"/>
    </row>
    <row r="27" spans="2:14" x14ac:dyDescent="0.25">
      <c r="B27" s="18"/>
      <c r="C27" s="19"/>
      <c r="D27" s="20"/>
      <c r="F27" s="27"/>
      <c r="G27" s="28"/>
      <c r="H27" s="28"/>
      <c r="I27" s="29"/>
    </row>
    <row r="28" spans="2:14" x14ac:dyDescent="0.25">
      <c r="B28" s="18"/>
      <c r="C28" s="19"/>
      <c r="D28" s="20"/>
      <c r="F28" s="27"/>
      <c r="G28" s="28"/>
      <c r="H28" s="28"/>
      <c r="I28" s="29"/>
    </row>
    <row r="29" spans="2:14" ht="15.75" thickBot="1" x14ac:dyDescent="0.3">
      <c r="B29" s="21"/>
      <c r="C29" s="22"/>
      <c r="D29" s="23"/>
      <c r="F29" s="30"/>
      <c r="G29" s="31"/>
      <c r="H29" s="31"/>
      <c r="I29" s="32"/>
    </row>
  </sheetData>
  <mergeCells count="11">
    <mergeCell ref="Q2:R2"/>
    <mergeCell ref="V2:W2"/>
    <mergeCell ref="C4:C7"/>
    <mergeCell ref="D4:D7"/>
    <mergeCell ref="AA2:AB2"/>
    <mergeCell ref="B15:D29"/>
    <mergeCell ref="F15:I29"/>
    <mergeCell ref="B2:C2"/>
    <mergeCell ref="G2:H2"/>
    <mergeCell ref="L2:M2"/>
    <mergeCell ref="K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ALAP_ELEMEK</vt:lpstr>
      <vt:lpstr>Munka2</vt:lpstr>
      <vt:lpstr>képernyők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Balise Pascal</dc:creator>
  <cp:lastModifiedBy>Balise Pascal</cp:lastModifiedBy>
  <dcterms:created xsi:type="dcterms:W3CDTF">2016-02-21T16:28:38Z</dcterms:created>
  <dcterms:modified xsi:type="dcterms:W3CDTF">2016-02-27T18:39:03Z</dcterms:modified>
</cp:coreProperties>
</file>