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tili\source\repos\Aletta's Kitchen\"/>
    </mc:Choice>
  </mc:AlternateContent>
  <xr:revisionPtr revIDLastSave="0" documentId="13_ncr:1_{708DF9CD-4BC2-4149-8E38-3A314E7373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gred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<sst xmlns="http://schemas.openxmlformats.org/spreadsheetml/2006/main" count="233" uniqueCount="150">
  <si>
    <t>Name</t>
  </si>
  <si>
    <t>Rarity</t>
  </si>
  <si>
    <t>Tribal Tag</t>
  </si>
  <si>
    <t>Points</t>
  </si>
  <si>
    <t>Card Text</t>
  </si>
  <si>
    <t>Crisp</t>
  </si>
  <si>
    <t>Common</t>
  </si>
  <si>
    <t>Murloc Tinyfin</t>
  </si>
  <si>
    <t>Murloc</t>
  </si>
  <si>
    <t>When picked</t>
  </si>
  <si>
    <t>Puddlejumper</t>
  </si>
  <si>
    <t>When picked, give all Murlocs in your dish +1.</t>
  </si>
  <si>
    <t>Mocha Murloc</t>
  </si>
  <si>
    <t>When picked, immediately Cook.</t>
  </si>
  <si>
    <t>Captain Cookie</t>
  </si>
  <si>
    <t>Legendary</t>
  </si>
  <si>
    <t>Cook: If your dish is all Murlocs, double its total score.</t>
  </si>
  <si>
    <t>Pup Peas In A Pod</t>
  </si>
  <si>
    <t>Beast</t>
  </si>
  <si>
    <t>Whenever this gains points, also give it to all copies of it in your dish and kitchen.</t>
  </si>
  <si>
    <t>Wildberry Spice</t>
  </si>
  <si>
    <t>Cook: Give Beasts this game +1.</t>
  </si>
  <si>
    <t>Rawberry Jam</t>
  </si>
  <si>
    <t>When picked, destroy all ingredients in the kitchen.</t>
  </si>
  <si>
    <t>Makrura Prawn</t>
  </si>
  <si>
    <t>The Codfather</t>
  </si>
  <si>
    <t>Deathrattle: Give this ingredient's points to all Beasts this game.</t>
  </si>
  <si>
    <t>Shrimpshell Bento</t>
  </si>
  <si>
    <t>When this enters your kitchen, destroy a random Beast in it to gain +2.</t>
  </si>
  <si>
    <t>Saladmander</t>
  </si>
  <si>
    <t>Horse Radish</t>
  </si>
  <si>
    <t>If you pick this the turn it enters your kitchen, gain +2.</t>
  </si>
  <si>
    <t>Vanilla Ice Cream</t>
  </si>
  <si>
    <t>Elemental</t>
  </si>
  <si>
    <t>Mountain Dewdrop</t>
  </si>
  <si>
    <t>If you picked an Elemental last, gain +1.</t>
  </si>
  <si>
    <t>Creampooch</t>
  </si>
  <si>
    <t>If you picked an Elemental last, give all Elementals in your kitchen +1.</t>
  </si>
  <si>
    <t>Sugar Elemental</t>
  </si>
  <si>
    <t>Lemon Tart</t>
  </si>
  <si>
    <t>Gellato Gloop</t>
  </si>
  <si>
    <t>Icecream Conenberg</t>
  </si>
  <si>
    <t>Cook: Gain +1 for each Elemental you played in a row before this.</t>
  </si>
  <si>
    <t>Chilled Beverage</t>
  </si>
  <si>
    <t>Freeze a minion in your draft.</t>
  </si>
  <si>
    <t>Beat Root</t>
  </si>
  <si>
    <t>When picked, destroy adjacent ingredients in your dish.</t>
  </si>
  <si>
    <t>Fruitreant</t>
  </si>
  <si>
    <t>Every 1 turn in your kitchen, gain +1.</t>
  </si>
  <si>
    <t>Jade Lotus</t>
  </si>
  <si>
    <t>Has +1 for each copy of this you've picked.</t>
  </si>
  <si>
    <t>Iceberg Sorbet</t>
  </si>
  <si>
    <t>Frozen.</t>
  </si>
  <si>
    <t>Rising Dough</t>
  </si>
  <si>
    <t>Every 2 turns in your kitchen, give this and its neighbors +1.</t>
  </si>
  <si>
    <t>Sushi Rager</t>
  </si>
  <si>
    <t>Big Mac</t>
  </si>
  <si>
    <t>When picked, replace a random ingredient in your kitchen into a 1-point Small Fry</t>
  </si>
  <si>
    <t>Box of Chocolates</t>
  </si>
  <si>
    <t>Each turn in your kitchen, change between 0-4 points.</t>
  </si>
  <si>
    <t>Delicacy of Argus</t>
  </si>
  <si>
    <r>
      <rPr>
        <b/>
        <sz val="10"/>
        <color theme="1"/>
        <rFont val="Arial"/>
      </rPr>
      <t xml:space="preserve">Cook: </t>
    </r>
    <r>
      <rPr>
        <sz val="10"/>
        <color theme="1"/>
        <rFont val="Arial"/>
      </rPr>
      <t>Give adjacent ingredients +1.</t>
    </r>
  </si>
  <si>
    <t>Plump King</t>
  </si>
  <si>
    <t>Gruel Imp</t>
  </si>
  <si>
    <t>Demon</t>
  </si>
  <si>
    <t>When picked, steal 1 point from a random ingredient in your kitchen.</t>
  </si>
  <si>
    <t>Imp-Digestible</t>
  </si>
  <si>
    <t>Rare</t>
  </si>
  <si>
    <t>Deathrattle: Add 7 points to your total score</t>
  </si>
  <si>
    <t>Hamburglar</t>
  </si>
  <si>
    <t>When picked, steal all points from adjacent ingredients. Deathrattle: Add twice as much to your total score.</t>
  </si>
  <si>
    <t>Grapes of Wrath</t>
  </si>
  <si>
    <t>Epic</t>
  </si>
  <si>
    <t>When this enters the kitchen, destroy all ingredients with less points. Gain +1 for each.</t>
  </si>
  <si>
    <t>Graveymaker</t>
  </si>
  <si>
    <t>Chest Nut</t>
  </si>
  <si>
    <t>Deathrattle: Give +5 to all ingredients in your dish.</t>
  </si>
  <si>
    <t>Saltshaker</t>
  </si>
  <si>
    <t>Pepper Mill</t>
  </si>
  <si>
    <t>Al Dente</t>
  </si>
  <si>
    <t>Calamari of N'zoth</t>
  </si>
  <si>
    <t>Cook: If your dish has exactly 8 points, give +8 to all ingredients in your kitchen.</t>
  </si>
  <si>
    <t>Tea Ceremony</t>
  </si>
  <si>
    <t>Happy Meal Surprise</t>
  </si>
  <si>
    <t>Steamscale Soba</t>
  </si>
  <si>
    <t>Dragon</t>
  </si>
  <si>
    <t>Cook: If your kitchen has a Dragon, gain +1.</t>
  </si>
  <si>
    <t>Wasabi Spice</t>
  </si>
  <si>
    <t>Cook: Give Dragons this game +1</t>
  </si>
  <si>
    <t>Stovebelly Griller</t>
  </si>
  <si>
    <t>Cook: If your kitchen has a Dragon, gain +3.</t>
  </si>
  <si>
    <t>Keyword Soup</t>
  </si>
  <si>
    <t>Cook: Gain +1 for each different tribe you''ve cooked this game.</t>
  </si>
  <si>
    <t>Tater Tinytots</t>
  </si>
  <si>
    <t>When picked, give all 1-point ingredients in your kitchen +1.</t>
  </si>
  <si>
    <t>Grumpty Dumpty</t>
  </si>
  <si>
    <t>Deathrattle: Replace this with a 5-point Eggshell.</t>
  </si>
  <si>
    <t>Asparagos</t>
  </si>
  <si>
    <t>Can only be picked if you've Cooked a dragon this game.</t>
  </si>
  <si>
    <t>Sorcerer's Soft Drink</t>
  </si>
  <si>
    <t>Starbark's Special</t>
  </si>
  <si>
    <t>Pinch of Death Cap</t>
  </si>
  <si>
    <t>Star Anise Spice</t>
  </si>
  <si>
    <t>Manatov Cocktail</t>
  </si>
  <si>
    <t>Dragonburnt Cream</t>
  </si>
  <si>
    <t>Bomb Appetit</t>
  </si>
  <si>
    <t>In 4 turns in your kitchen, destroy all ingredients in it.</t>
  </si>
  <si>
    <t>Coconut Juice</t>
  </si>
  <si>
    <t>Horn of Plenty</t>
  </si>
  <si>
    <t>Twinspell</t>
  </si>
  <si>
    <t>Munchkin</t>
  </si>
  <si>
    <r>
      <rPr>
        <sz val="10"/>
        <color theme="1"/>
        <rFont val="Arial"/>
      </rPr>
      <t xml:space="preserve">Can be picked endless times </t>
    </r>
    <r>
      <rPr>
        <i/>
        <sz val="10"/>
        <color theme="1"/>
        <rFont val="Arial"/>
      </rPr>
      <t>(unless destroyed)</t>
    </r>
  </si>
  <si>
    <t>World Tree</t>
  </si>
  <si>
    <t>Dormant for 5 turns.</t>
  </si>
  <si>
    <t>Ragnar-Os</t>
  </si>
  <si>
    <t>After you pick an ingredient, give a random one in your kitchen +8.</t>
  </si>
  <si>
    <t>The Flockfather</t>
  </si>
  <si>
    <t>Cook: If this is the lowest-point ingredient, give ALL ingredients +1 this game.</t>
  </si>
  <si>
    <t>Baku's Mooncake</t>
  </si>
  <si>
    <t>Can only be played if every ingredient in your kitchen is odd-point</t>
  </si>
  <si>
    <t>Tiramisu Terror</t>
  </si>
  <si>
    <t>Shivarran Skillet</t>
  </si>
  <si>
    <t>Funnel Cake</t>
  </si>
  <si>
    <t>Deep Fry</t>
  </si>
  <si>
    <t>Dame de la Creme</t>
  </si>
  <si>
    <t>Boiling Toad</t>
  </si>
  <si>
    <t>Sparkling Water</t>
  </si>
  <si>
    <t>Cloverload Spice</t>
  </si>
  <si>
    <t>Fried Threelapia</t>
  </si>
  <si>
    <t>Flyfish</t>
  </si>
  <si>
    <t>golden goose</t>
  </si>
  <si>
    <t>Citrus Core</t>
  </si>
  <si>
    <t>For the rest of the game, minions in your draft are 4/4.</t>
  </si>
  <si>
    <t>Start of Game: As long as your dish has only odd-Cost cards, you have 1 extra draft choice.</t>
  </si>
  <si>
    <t>Start of Game: As you only have even-Cost cards, you have 1 extra draft choice.</t>
  </si>
  <si>
    <t>Keleseth Kream</t>
  </si>
  <si>
    <t xml:space="preserve">As long as your deck has no other 2-Cost cards, </t>
  </si>
  <si>
    <t>C'jun</t>
  </si>
  <si>
    <t>Your last draft will have a 30/30 Amalgam.</t>
  </si>
  <si>
    <t>Yogghurt-Saron</t>
  </si>
  <si>
    <r>
      <rPr>
        <sz val="10"/>
        <color theme="1"/>
        <rFont val="Arial"/>
      </rPr>
      <t xml:space="preserve">Do something </t>
    </r>
    <r>
      <rPr>
        <b/>
        <sz val="10"/>
        <color theme="1"/>
        <rFont val="Arial"/>
      </rPr>
      <t xml:space="preserve">completely </t>
    </r>
    <r>
      <rPr>
        <sz val="10"/>
        <color theme="1"/>
        <rFont val="Arial"/>
      </rPr>
      <t>random.</t>
    </r>
  </si>
  <si>
    <t>If Condition</t>
  </si>
  <si>
    <t>Vanilla</t>
  </si>
  <si>
    <t>Timers</t>
  </si>
  <si>
    <t>Cook</t>
  </si>
  <si>
    <t>Has a Category</t>
  </si>
  <si>
    <t>Whenever Cond</t>
  </si>
  <si>
    <t>When this enters</t>
  </si>
  <si>
    <t>Deathrattle</t>
  </si>
  <si>
    <t>Whenever you add 5 or more points to your total Score while this is in the kitchen, gain +5.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</si>
</sst>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theme="1"/>
      <name val="Thread-00000af8-Id-00000077"/>
    </font>
    <font>
      <sz val="10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/>
    <xf numFmtId="0" fontId="2" fillId="0" borderId="2" xfId="0" applyFont="1" applyBorder="1" applyAlignment="1">
      <alignment horizontal="right"/>
    </xf>
    <xf numFmtId="0" fontId="0" fillId="3" borderId="2" xfId="0" applyFont="1" applyFill="1" applyBorder="1" applyAlignment="1"/>
    <xf numFmtId="0" fontId="0" fillId="4" borderId="2" xfId="0" applyFont="1" applyFill="1" applyBorder="1" applyAlignment="1"/>
    <xf numFmtId="0" fontId="0" fillId="5" borderId="2" xfId="0" applyFont="1" applyFill="1" applyBorder="1" applyAlignment="1"/>
    <xf numFmtId="0" fontId="0" fillId="6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 applyAlignment="1"/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7" borderId="2" xfId="0" applyFont="1" applyFill="1" applyBorder="1" applyAlignment="1"/>
    <xf numFmtId="0" fontId="0" fillId="9" borderId="2" xfId="0" applyFont="1" applyFill="1" applyBorder="1" applyAlignment="1"/>
    <xf numFmtId="0" fontId="0" fillId="11" borderId="2" xfId="0" applyFont="1" applyFill="1" applyBorder="1" applyAlignment="1"/>
    <xf numFmtId="0" fontId="0" fillId="10" borderId="2" xfId="0" applyFont="1" applyFill="1" applyBorder="1" applyAlignment="1"/>
    <xf numFmtId="0" fontId="5" fillId="0" borderId="2" xfId="0" applyFont="1" applyBorder="1" applyAlignment="1"/>
  </cellXfs>
  <cellStyles count="1">
    <cellStyle name="Normal" xfId="0" builtinId="0"/>
  </cellStyles>
  <dxfs count="34"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8"/>
  <sheetViews>
    <sheetView tabSelected="1" topLeftCell="B1" zoomScaleNormal="100" workbookViewId="0">
      <pane ySplit="1" topLeftCell="A2" activePane="bottomLeft" state="frozen"/>
      <selection pane="bottomLeft" activeCell="M33" sqref="M33"/>
    </sheetView>
  </sheetViews>
  <sheetFormatPr defaultColWidth="14.42578125" defaultRowHeight="15.75" customHeight="1"/>
  <cols>
    <col min="1" max="1" width="24" customWidth="1"/>
    <col min="2" max="2" width="12.28515625" customWidth="1"/>
    <col min="5" max="5" width="89.7109375" customWidth="1"/>
  </cols>
  <sheetData>
    <row r="1" spans="1:29" ht="12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4" t="s">
        <v>145</v>
      </c>
      <c r="G1" s="25" t="s">
        <v>142</v>
      </c>
      <c r="H1" s="25" t="s">
        <v>9</v>
      </c>
      <c r="I1" s="25" t="s">
        <v>144</v>
      </c>
      <c r="J1" s="25" t="s">
        <v>141</v>
      </c>
      <c r="K1" s="25" t="s">
        <v>143</v>
      </c>
      <c r="L1" s="24" t="s">
        <v>146</v>
      </c>
      <c r="M1" s="24" t="s">
        <v>147</v>
      </c>
      <c r="N1" s="24" t="s">
        <v>148</v>
      </c>
      <c r="O1" s="25"/>
      <c r="P1" s="25"/>
      <c r="Q1" s="25"/>
      <c r="R1" s="25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>
      <c r="A2" s="10" t="s">
        <v>5</v>
      </c>
      <c r="B2" s="10" t="s">
        <v>6</v>
      </c>
      <c r="C2" s="11"/>
      <c r="D2" s="10">
        <v>0</v>
      </c>
      <c r="E2" s="11"/>
      <c r="F2" s="11">
        <f>SUM(G2:Z2)</f>
        <v>1</v>
      </c>
      <c r="G2" s="20">
        <v>1</v>
      </c>
      <c r="H2" s="20"/>
      <c r="I2" s="20"/>
      <c r="J2" s="20"/>
      <c r="K2" s="20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75">
      <c r="A3" s="10" t="s">
        <v>7</v>
      </c>
      <c r="B3" s="10" t="s">
        <v>6</v>
      </c>
      <c r="C3" s="10" t="s">
        <v>8</v>
      </c>
      <c r="D3" s="10">
        <v>1</v>
      </c>
      <c r="E3" s="12"/>
      <c r="F3" s="11">
        <f t="shared" ref="F3:F65" si="0">SUM(G3:Z3)</f>
        <v>1</v>
      </c>
      <c r="G3" s="20">
        <v>1</v>
      </c>
      <c r="H3" s="22"/>
      <c r="I3" s="21"/>
      <c r="J3" s="21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12.75">
      <c r="A4" s="10" t="s">
        <v>10</v>
      </c>
      <c r="B4" s="10" t="s">
        <v>6</v>
      </c>
      <c r="C4" s="10" t="s">
        <v>8</v>
      </c>
      <c r="D4" s="10">
        <v>2</v>
      </c>
      <c r="E4" s="10" t="s">
        <v>11</v>
      </c>
      <c r="F4" s="11">
        <f t="shared" si="0"/>
        <v>1</v>
      </c>
      <c r="G4" s="20"/>
      <c r="H4" s="20">
        <v>1</v>
      </c>
      <c r="I4" s="20"/>
      <c r="J4" s="20"/>
      <c r="K4" s="20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9" ht="12.75">
      <c r="A5" s="10" t="s">
        <v>12</v>
      </c>
      <c r="B5" s="10" t="s">
        <v>6</v>
      </c>
      <c r="C5" s="10" t="s">
        <v>8</v>
      </c>
      <c r="D5" s="10">
        <v>3</v>
      </c>
      <c r="E5" s="10" t="s">
        <v>13</v>
      </c>
      <c r="F5" s="11">
        <f t="shared" si="0"/>
        <v>1</v>
      </c>
      <c r="G5" s="20"/>
      <c r="H5" s="20">
        <v>1</v>
      </c>
      <c r="I5" s="20"/>
      <c r="J5" s="20"/>
      <c r="K5" s="20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9" ht="12.75">
      <c r="A6" s="10" t="s">
        <v>14</v>
      </c>
      <c r="B6" s="10" t="s">
        <v>15</v>
      </c>
      <c r="C6" s="10" t="s">
        <v>8</v>
      </c>
      <c r="D6" s="10">
        <v>3</v>
      </c>
      <c r="E6" s="10" t="s">
        <v>16</v>
      </c>
      <c r="F6" s="11">
        <f t="shared" si="0"/>
        <v>1</v>
      </c>
      <c r="G6" s="20"/>
      <c r="H6" s="20"/>
      <c r="I6" s="20">
        <v>1</v>
      </c>
      <c r="J6" s="20"/>
      <c r="K6" s="20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9" ht="12.75">
      <c r="A7" s="10" t="s">
        <v>17</v>
      </c>
      <c r="B7" s="10" t="s">
        <v>6</v>
      </c>
      <c r="C7" s="10" t="s">
        <v>18</v>
      </c>
      <c r="D7" s="10">
        <v>2</v>
      </c>
      <c r="E7" s="10" t="s">
        <v>19</v>
      </c>
      <c r="F7" s="11">
        <f t="shared" si="0"/>
        <v>1</v>
      </c>
      <c r="G7" s="20"/>
      <c r="H7" s="20"/>
      <c r="I7" s="20"/>
      <c r="J7" s="20"/>
      <c r="K7" s="20"/>
      <c r="L7" s="11">
        <v>1</v>
      </c>
      <c r="M7" s="11"/>
      <c r="N7" s="11"/>
      <c r="O7" s="11"/>
      <c r="P7" s="11"/>
      <c r="Q7" s="11"/>
      <c r="R7" s="11"/>
      <c r="S7" s="11"/>
      <c r="T7" s="11"/>
      <c r="U7" s="11"/>
    </row>
    <row r="8" spans="1:29" ht="12.75">
      <c r="A8" s="10" t="s">
        <v>20</v>
      </c>
      <c r="B8" s="10" t="s">
        <v>6</v>
      </c>
      <c r="C8" s="11"/>
      <c r="D8" s="10">
        <v>1</v>
      </c>
      <c r="E8" s="10" t="s">
        <v>21</v>
      </c>
      <c r="F8" s="11">
        <f t="shared" si="0"/>
        <v>1</v>
      </c>
      <c r="G8" s="20"/>
      <c r="H8" s="20"/>
      <c r="I8" s="20">
        <v>1</v>
      </c>
      <c r="J8" s="20"/>
      <c r="K8" s="20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9" ht="12.75">
      <c r="A9" s="10" t="s">
        <v>22</v>
      </c>
      <c r="B9" s="10" t="s">
        <v>6</v>
      </c>
      <c r="C9" s="11"/>
      <c r="D9" s="10">
        <v>1</v>
      </c>
      <c r="E9" s="10" t="s">
        <v>23</v>
      </c>
      <c r="F9" s="11">
        <f t="shared" si="0"/>
        <v>1</v>
      </c>
      <c r="G9" s="20"/>
      <c r="H9" s="20">
        <v>1</v>
      </c>
      <c r="I9" s="20"/>
      <c r="J9" s="20"/>
      <c r="K9" s="20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9" ht="12.75">
      <c r="A10" s="10" t="s">
        <v>24</v>
      </c>
      <c r="B10" s="10" t="s">
        <v>6</v>
      </c>
      <c r="C10" s="10" t="s">
        <v>18</v>
      </c>
      <c r="D10" s="10">
        <v>3</v>
      </c>
      <c r="E10" s="11"/>
      <c r="F10" s="11">
        <f t="shared" si="0"/>
        <v>1</v>
      </c>
      <c r="G10" s="20">
        <v>1</v>
      </c>
      <c r="H10" s="20"/>
      <c r="I10" s="20"/>
      <c r="J10" s="20"/>
      <c r="K10" s="20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9" ht="12.75">
      <c r="A11" s="10" t="s">
        <v>25</v>
      </c>
      <c r="B11" s="10" t="s">
        <v>15</v>
      </c>
      <c r="C11" s="10" t="s">
        <v>18</v>
      </c>
      <c r="D11" s="10">
        <v>3</v>
      </c>
      <c r="E11" s="10" t="s">
        <v>26</v>
      </c>
      <c r="F11" s="11">
        <f t="shared" si="0"/>
        <v>1</v>
      </c>
      <c r="G11" s="20"/>
      <c r="H11" s="20"/>
      <c r="I11" s="20"/>
      <c r="J11" s="20"/>
      <c r="K11" s="20"/>
      <c r="L11" s="11"/>
      <c r="M11" s="11"/>
      <c r="N11" s="11">
        <v>1</v>
      </c>
      <c r="O11" s="11"/>
      <c r="P11" s="11"/>
      <c r="Q11" s="11"/>
      <c r="R11" s="11"/>
      <c r="S11" s="11"/>
      <c r="T11" s="11"/>
      <c r="U11" s="11"/>
    </row>
    <row r="12" spans="1:29" ht="12.75">
      <c r="A12" s="10" t="s">
        <v>27</v>
      </c>
      <c r="B12" s="10" t="s">
        <v>6</v>
      </c>
      <c r="C12" s="10"/>
      <c r="D12" s="10">
        <v>1</v>
      </c>
      <c r="E12" s="10" t="s">
        <v>28</v>
      </c>
      <c r="F12" s="11">
        <f t="shared" si="0"/>
        <v>1</v>
      </c>
      <c r="G12" s="20"/>
      <c r="H12" s="20"/>
      <c r="I12" s="20"/>
      <c r="J12" s="20"/>
      <c r="K12" s="20"/>
      <c r="L12" s="11"/>
      <c r="M12" s="11">
        <v>1</v>
      </c>
      <c r="N12" s="11"/>
      <c r="O12" s="11"/>
      <c r="P12" s="11"/>
      <c r="Q12" s="11"/>
      <c r="R12" s="11"/>
      <c r="S12" s="11"/>
      <c r="T12" s="11"/>
      <c r="U12" s="11"/>
    </row>
    <row r="13" spans="1:29" ht="12.75">
      <c r="A13" s="10" t="s">
        <v>29</v>
      </c>
      <c r="B13" s="10" t="s">
        <v>6</v>
      </c>
      <c r="C13" s="13" t="s">
        <v>18</v>
      </c>
      <c r="D13" s="13">
        <v>2</v>
      </c>
      <c r="E13" s="10"/>
      <c r="F13" s="11">
        <f t="shared" si="0"/>
        <v>1</v>
      </c>
      <c r="G13" s="23">
        <v>1</v>
      </c>
      <c r="H13" s="23"/>
      <c r="I13" s="23"/>
      <c r="J13" s="23"/>
      <c r="K13" s="2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6"/>
      <c r="W13" s="6"/>
      <c r="X13" s="6"/>
      <c r="Y13" s="6"/>
      <c r="Z13" s="6"/>
      <c r="AA13" s="6"/>
      <c r="AB13" s="6"/>
      <c r="AC13" s="6"/>
    </row>
    <row r="14" spans="1:29" ht="12.75">
      <c r="A14" s="10" t="s">
        <v>30</v>
      </c>
      <c r="B14" s="10" t="s">
        <v>6</v>
      </c>
      <c r="C14" s="10" t="s">
        <v>18</v>
      </c>
      <c r="D14" s="10">
        <v>1</v>
      </c>
      <c r="E14" s="10" t="s">
        <v>31</v>
      </c>
      <c r="F14" s="11">
        <f t="shared" si="0"/>
        <v>1</v>
      </c>
      <c r="G14" s="23"/>
      <c r="H14" s="23"/>
      <c r="I14" s="23"/>
      <c r="J14" s="23">
        <v>1</v>
      </c>
      <c r="K14" s="2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6"/>
      <c r="W14" s="6"/>
      <c r="X14" s="6"/>
      <c r="Y14" s="6"/>
      <c r="Z14" s="6"/>
      <c r="AA14" s="6"/>
      <c r="AB14" s="6"/>
      <c r="AC14" s="6"/>
    </row>
    <row r="15" spans="1:29" ht="12.75">
      <c r="A15" s="10" t="s">
        <v>32</v>
      </c>
      <c r="B15" s="10" t="s">
        <v>6</v>
      </c>
      <c r="C15" s="13" t="s">
        <v>33</v>
      </c>
      <c r="D15" s="13">
        <v>1</v>
      </c>
      <c r="E15" s="10"/>
      <c r="F15" s="11">
        <f t="shared" si="0"/>
        <v>1</v>
      </c>
      <c r="G15" s="23">
        <v>1</v>
      </c>
      <c r="H15" s="23"/>
      <c r="I15" s="23"/>
      <c r="J15" s="23"/>
      <c r="K15" s="2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6"/>
      <c r="W15" s="6"/>
      <c r="X15" s="6"/>
      <c r="Y15" s="6"/>
      <c r="Z15" s="6"/>
      <c r="AA15" s="6"/>
      <c r="AB15" s="6"/>
      <c r="AC15" s="6"/>
    </row>
    <row r="16" spans="1:29" ht="12.75">
      <c r="A16" s="10" t="s">
        <v>34</v>
      </c>
      <c r="B16" s="10" t="s">
        <v>6</v>
      </c>
      <c r="C16" s="10" t="s">
        <v>33</v>
      </c>
      <c r="D16" s="10">
        <v>2</v>
      </c>
      <c r="E16" s="10" t="s">
        <v>35</v>
      </c>
      <c r="F16" s="11">
        <f t="shared" si="0"/>
        <v>1</v>
      </c>
      <c r="G16" s="20"/>
      <c r="H16" s="20"/>
      <c r="I16" s="20"/>
      <c r="J16" s="20">
        <v>1</v>
      </c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9" ht="12.75">
      <c r="A17" s="10" t="s">
        <v>36</v>
      </c>
      <c r="B17" s="10" t="s">
        <v>6</v>
      </c>
      <c r="C17" s="10" t="s">
        <v>33</v>
      </c>
      <c r="D17" s="10">
        <v>2</v>
      </c>
      <c r="E17" s="10" t="s">
        <v>37</v>
      </c>
      <c r="F17" s="11">
        <f t="shared" si="0"/>
        <v>1</v>
      </c>
      <c r="G17" s="23"/>
      <c r="H17" s="23"/>
      <c r="I17" s="23"/>
      <c r="J17" s="23">
        <v>1</v>
      </c>
      <c r="K17" s="2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6"/>
      <c r="W17" s="6"/>
      <c r="X17" s="6"/>
      <c r="Y17" s="6"/>
      <c r="Z17" s="6"/>
      <c r="AA17" s="6"/>
      <c r="AB17" s="6"/>
      <c r="AC17" s="6"/>
    </row>
    <row r="18" spans="1:29" ht="12.75" hidden="1">
      <c r="A18" s="10" t="s">
        <v>38</v>
      </c>
      <c r="B18" s="10" t="s">
        <v>6</v>
      </c>
      <c r="C18" s="10" t="s">
        <v>33</v>
      </c>
      <c r="D18" s="10"/>
      <c r="E18" s="11"/>
      <c r="F18" s="11">
        <f t="shared" si="0"/>
        <v>0</v>
      </c>
      <c r="G18" s="20"/>
      <c r="H18" s="20"/>
      <c r="I18" s="20"/>
      <c r="J18" s="20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9" ht="12.75" hidden="1">
      <c r="A19" s="10" t="s">
        <v>39</v>
      </c>
      <c r="B19" s="10" t="s">
        <v>6</v>
      </c>
      <c r="C19" s="10" t="s">
        <v>33</v>
      </c>
      <c r="D19" s="10"/>
      <c r="E19" s="10"/>
      <c r="F19" s="11">
        <f t="shared" si="0"/>
        <v>0</v>
      </c>
      <c r="G19" s="20"/>
      <c r="H19" s="20"/>
      <c r="I19" s="20"/>
      <c r="J19" s="20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9" ht="12.75" hidden="1">
      <c r="A20" s="10" t="s">
        <v>40</v>
      </c>
      <c r="B20" s="10" t="s">
        <v>6</v>
      </c>
      <c r="C20" s="10" t="s">
        <v>33</v>
      </c>
      <c r="D20" s="14">
        <v>4</v>
      </c>
      <c r="E20" s="10"/>
      <c r="F20" s="11">
        <f t="shared" si="0"/>
        <v>0</v>
      </c>
      <c r="G20" s="23"/>
      <c r="H20" s="23"/>
      <c r="I20" s="23"/>
      <c r="J20" s="23"/>
      <c r="K20" s="2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6"/>
      <c r="W20" s="6"/>
      <c r="X20" s="6"/>
      <c r="Y20" s="6"/>
      <c r="Z20" s="6"/>
      <c r="AA20" s="6"/>
      <c r="AB20" s="6"/>
      <c r="AC20" s="6"/>
    </row>
    <row r="21" spans="1:29" ht="12.75">
      <c r="A21" s="10" t="s">
        <v>41</v>
      </c>
      <c r="B21" s="10" t="s">
        <v>6</v>
      </c>
      <c r="C21" s="10" t="s">
        <v>15</v>
      </c>
      <c r="D21" s="10"/>
      <c r="E21" s="10" t="s">
        <v>42</v>
      </c>
      <c r="F21" s="11">
        <f t="shared" si="0"/>
        <v>1</v>
      </c>
      <c r="G21" s="20"/>
      <c r="H21" s="20"/>
      <c r="I21" s="20">
        <v>1</v>
      </c>
      <c r="J21" s="20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9" ht="12.75" hidden="1">
      <c r="A22" s="10" t="s">
        <v>43</v>
      </c>
      <c r="B22" s="10" t="s">
        <v>6</v>
      </c>
      <c r="C22" s="11"/>
      <c r="D22" s="11"/>
      <c r="E22" s="10" t="s">
        <v>44</v>
      </c>
      <c r="F22" s="11">
        <f t="shared" si="0"/>
        <v>0</v>
      </c>
      <c r="G22" s="20"/>
      <c r="H22" s="20"/>
      <c r="I22" s="20"/>
      <c r="J22" s="20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9" ht="12.75">
      <c r="A23" s="10" t="s">
        <v>45</v>
      </c>
      <c r="B23" s="10" t="s">
        <v>6</v>
      </c>
      <c r="C23" s="10"/>
      <c r="D23" s="10">
        <v>1</v>
      </c>
      <c r="E23" s="10" t="s">
        <v>46</v>
      </c>
      <c r="F23" s="11">
        <f t="shared" si="0"/>
        <v>1</v>
      </c>
      <c r="G23" s="23"/>
      <c r="H23" s="23"/>
      <c r="I23" s="23"/>
      <c r="J23" s="23"/>
      <c r="K23" s="23">
        <v>1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6"/>
      <c r="W23" s="6"/>
      <c r="X23" s="6"/>
      <c r="Y23" s="6"/>
      <c r="Z23" s="6"/>
      <c r="AA23" s="6"/>
      <c r="AB23" s="6"/>
      <c r="AC23" s="6"/>
    </row>
    <row r="24" spans="1:29" ht="12.75">
      <c r="A24" s="10" t="s">
        <v>47</v>
      </c>
      <c r="B24" s="10" t="s">
        <v>6</v>
      </c>
      <c r="C24" s="10"/>
      <c r="D24" s="10">
        <v>0</v>
      </c>
      <c r="E24" s="10" t="s">
        <v>48</v>
      </c>
      <c r="F24" s="11">
        <f t="shared" si="0"/>
        <v>1</v>
      </c>
      <c r="G24" s="23"/>
      <c r="H24" s="23"/>
      <c r="I24" s="23"/>
      <c r="J24" s="23"/>
      <c r="K24" s="23">
        <v>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6"/>
      <c r="W24" s="6"/>
      <c r="X24" s="6"/>
      <c r="Y24" s="6"/>
      <c r="Z24" s="6"/>
      <c r="AA24" s="6"/>
      <c r="AB24" s="6"/>
      <c r="AC24" s="6"/>
    </row>
    <row r="25" spans="1:29" ht="12.75">
      <c r="A25" s="10" t="s">
        <v>49</v>
      </c>
      <c r="B25" s="10" t="s">
        <v>6</v>
      </c>
      <c r="C25" s="11"/>
      <c r="D25" s="10">
        <v>1</v>
      </c>
      <c r="E25" s="10" t="s">
        <v>50</v>
      </c>
      <c r="F25" s="11">
        <f t="shared" si="0"/>
        <v>0</v>
      </c>
      <c r="G25" s="20"/>
      <c r="H25" s="20"/>
      <c r="I25" s="20"/>
      <c r="J25" s="20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9" ht="12.75" hidden="1">
      <c r="A26" s="10" t="s">
        <v>51</v>
      </c>
      <c r="B26" s="10" t="s">
        <v>6</v>
      </c>
      <c r="C26" s="10"/>
      <c r="D26" s="10"/>
      <c r="E26" s="10" t="s">
        <v>52</v>
      </c>
      <c r="F26" s="11">
        <f t="shared" si="0"/>
        <v>0</v>
      </c>
      <c r="G26" s="23"/>
      <c r="H26" s="23"/>
      <c r="I26" s="23"/>
      <c r="J26" s="23"/>
      <c r="K26" s="2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6"/>
      <c r="W26" s="6"/>
      <c r="X26" s="6"/>
      <c r="Y26" s="6"/>
      <c r="Z26" s="6"/>
      <c r="AA26" s="6"/>
      <c r="AB26" s="6"/>
      <c r="AC26" s="6"/>
    </row>
    <row r="27" spans="1:29" ht="12.75">
      <c r="A27" s="10" t="s">
        <v>53</v>
      </c>
      <c r="B27" s="10" t="s">
        <v>6</v>
      </c>
      <c r="C27" s="15"/>
      <c r="D27" s="15">
        <v>0</v>
      </c>
      <c r="E27" s="10" t="s">
        <v>54</v>
      </c>
      <c r="F27" s="11">
        <f t="shared" si="0"/>
        <v>1</v>
      </c>
      <c r="G27" s="23"/>
      <c r="H27" s="23">
        <v>1</v>
      </c>
      <c r="I27" s="23"/>
      <c r="J27" s="23"/>
      <c r="K27" s="2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6"/>
      <c r="W27" s="6"/>
      <c r="X27" s="6"/>
      <c r="Y27" s="6"/>
      <c r="Z27" s="6"/>
      <c r="AA27" s="6"/>
      <c r="AB27" s="6"/>
      <c r="AC27" s="6"/>
    </row>
    <row r="28" spans="1:29" ht="12.75">
      <c r="A28" s="10" t="s">
        <v>55</v>
      </c>
      <c r="B28" s="10" t="s">
        <v>6</v>
      </c>
      <c r="C28" s="11"/>
      <c r="D28" s="10">
        <v>3</v>
      </c>
      <c r="E28" s="10"/>
      <c r="F28" s="11">
        <f t="shared" si="0"/>
        <v>1</v>
      </c>
      <c r="G28" s="23">
        <v>1</v>
      </c>
      <c r="H28" s="23"/>
      <c r="I28" s="23"/>
      <c r="J28" s="23"/>
      <c r="K28" s="2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6"/>
      <c r="W28" s="6"/>
      <c r="X28" s="6"/>
      <c r="Y28" s="6"/>
      <c r="Z28" s="6"/>
      <c r="AA28" s="6"/>
      <c r="AB28" s="6"/>
      <c r="AC28" s="6"/>
    </row>
    <row r="29" spans="1:29" ht="12.75">
      <c r="A29" s="10" t="s">
        <v>56</v>
      </c>
      <c r="B29" s="10" t="s">
        <v>6</v>
      </c>
      <c r="C29" s="11"/>
      <c r="D29" s="10">
        <v>5</v>
      </c>
      <c r="E29" s="10" t="s">
        <v>57</v>
      </c>
      <c r="F29" s="11">
        <f t="shared" si="0"/>
        <v>1</v>
      </c>
      <c r="G29" s="20"/>
      <c r="H29" s="20">
        <v>1</v>
      </c>
      <c r="I29" s="20"/>
      <c r="J29" s="20"/>
      <c r="K29" s="20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9" ht="12.75">
      <c r="A30" s="10" t="s">
        <v>58</v>
      </c>
      <c r="B30" s="10" t="s">
        <v>6</v>
      </c>
      <c r="C30" s="11"/>
      <c r="D30" s="10">
        <v>0</v>
      </c>
      <c r="E30" s="10" t="s">
        <v>59</v>
      </c>
      <c r="F30" s="11">
        <f t="shared" si="0"/>
        <v>1</v>
      </c>
      <c r="G30" s="20"/>
      <c r="H30" s="20"/>
      <c r="I30" s="20"/>
      <c r="J30" s="20"/>
      <c r="K30" s="20">
        <v>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9" ht="12.75">
      <c r="A31" s="10" t="s">
        <v>60</v>
      </c>
      <c r="B31" s="10" t="s">
        <v>6</v>
      </c>
      <c r="C31" s="10"/>
      <c r="D31" s="10">
        <v>4</v>
      </c>
      <c r="E31" s="10" t="s">
        <v>61</v>
      </c>
      <c r="F31" s="11">
        <f t="shared" si="0"/>
        <v>1</v>
      </c>
      <c r="G31" s="23"/>
      <c r="H31" s="23"/>
      <c r="I31" s="23">
        <v>1</v>
      </c>
      <c r="J31" s="23"/>
      <c r="K31" s="2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6"/>
      <c r="W31" s="6"/>
      <c r="X31" s="6"/>
      <c r="Y31" s="6"/>
      <c r="Z31" s="6"/>
      <c r="AA31" s="6"/>
      <c r="AB31" s="6"/>
      <c r="AC31" s="6"/>
    </row>
    <row r="32" spans="1:29" ht="12.75" hidden="1">
      <c r="A32" s="10" t="s">
        <v>62</v>
      </c>
      <c r="B32" s="10" t="s">
        <v>6</v>
      </c>
      <c r="C32" s="11"/>
      <c r="D32" s="11"/>
      <c r="E32" s="10"/>
      <c r="F32" s="11">
        <f t="shared" si="0"/>
        <v>0</v>
      </c>
      <c r="G32" s="20"/>
      <c r="H32" s="20"/>
      <c r="I32" s="20"/>
      <c r="J32" s="20"/>
      <c r="K32" s="20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2.75">
      <c r="A33" s="10" t="s">
        <v>63</v>
      </c>
      <c r="B33" s="10" t="s">
        <v>6</v>
      </c>
      <c r="C33" s="10" t="s">
        <v>64</v>
      </c>
      <c r="D33" s="10">
        <v>2</v>
      </c>
      <c r="E33" s="10" t="s">
        <v>65</v>
      </c>
      <c r="F33" s="11">
        <f t="shared" si="0"/>
        <v>1</v>
      </c>
      <c r="G33" s="20"/>
      <c r="H33" s="20">
        <v>1</v>
      </c>
      <c r="I33" s="20"/>
      <c r="J33" s="20"/>
      <c r="K33" s="20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2.75">
      <c r="A34" s="10" t="s">
        <v>66</v>
      </c>
      <c r="B34" s="10" t="s">
        <v>67</v>
      </c>
      <c r="C34" s="10" t="s">
        <v>64</v>
      </c>
      <c r="D34" s="10">
        <v>1</v>
      </c>
      <c r="E34" s="10" t="s">
        <v>68</v>
      </c>
      <c r="F34" s="11">
        <f t="shared" si="0"/>
        <v>1</v>
      </c>
      <c r="G34" s="20"/>
      <c r="H34" s="20"/>
      <c r="I34" s="20"/>
      <c r="J34" s="20"/>
      <c r="K34" s="20"/>
      <c r="L34" s="11"/>
      <c r="M34" s="11"/>
      <c r="N34" s="11">
        <v>1</v>
      </c>
      <c r="O34" s="11"/>
      <c r="P34" s="11"/>
      <c r="Q34" s="11"/>
      <c r="R34" s="11"/>
      <c r="S34" s="11"/>
      <c r="T34" s="11"/>
      <c r="U34" s="11"/>
    </row>
    <row r="35" spans="1:21" ht="12.75">
      <c r="A35" s="10" t="s">
        <v>69</v>
      </c>
      <c r="B35" s="10" t="s">
        <v>67</v>
      </c>
      <c r="C35" s="11"/>
      <c r="D35" s="10">
        <v>2</v>
      </c>
      <c r="E35" s="10" t="s">
        <v>70</v>
      </c>
      <c r="F35" s="11">
        <f t="shared" si="0"/>
        <v>1</v>
      </c>
      <c r="G35" s="20"/>
      <c r="H35" s="20">
        <v>1</v>
      </c>
      <c r="I35" s="20"/>
      <c r="J35" s="20"/>
      <c r="K35" s="20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2.75">
      <c r="A36" s="10" t="s">
        <v>71</v>
      </c>
      <c r="B36" s="10" t="s">
        <v>72</v>
      </c>
      <c r="C36" s="11"/>
      <c r="D36" s="10">
        <v>2</v>
      </c>
      <c r="E36" s="10" t="s">
        <v>73</v>
      </c>
      <c r="F36" s="11">
        <f t="shared" si="0"/>
        <v>1</v>
      </c>
      <c r="G36" s="20"/>
      <c r="H36" s="20"/>
      <c r="I36" s="20"/>
      <c r="J36" s="20"/>
      <c r="K36" s="20"/>
      <c r="L36" s="11"/>
      <c r="M36" s="11">
        <v>1</v>
      </c>
      <c r="N36" s="11"/>
      <c r="O36" s="11"/>
      <c r="P36" s="11"/>
      <c r="Q36" s="11"/>
      <c r="R36" s="11"/>
      <c r="S36" s="11"/>
      <c r="T36" s="11"/>
      <c r="U36" s="11"/>
    </row>
    <row r="37" spans="1:21" ht="12.75">
      <c r="A37" s="10" t="s">
        <v>74</v>
      </c>
      <c r="B37" s="10" t="s">
        <v>72</v>
      </c>
      <c r="C37" s="11"/>
      <c r="D37" s="10">
        <v>5</v>
      </c>
      <c r="E37" s="30" t="s">
        <v>149</v>
      </c>
      <c r="F37" s="11">
        <f t="shared" si="0"/>
        <v>1</v>
      </c>
      <c r="G37" s="20"/>
      <c r="H37" s="20"/>
      <c r="I37" s="20"/>
      <c r="J37" s="20"/>
      <c r="K37" s="20"/>
      <c r="L37" s="11">
        <v>1</v>
      </c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2.75">
      <c r="A38" s="10" t="s">
        <v>75</v>
      </c>
      <c r="B38" s="10" t="s">
        <v>67</v>
      </c>
      <c r="C38" s="11"/>
      <c r="D38" s="10">
        <v>1</v>
      </c>
      <c r="E38" s="10" t="s">
        <v>76</v>
      </c>
      <c r="F38" s="11">
        <f t="shared" si="0"/>
        <v>1</v>
      </c>
      <c r="G38" s="20"/>
      <c r="H38" s="20"/>
      <c r="I38" s="20"/>
      <c r="J38" s="20"/>
      <c r="K38" s="20"/>
      <c r="L38" s="11"/>
      <c r="M38" s="11"/>
      <c r="N38" s="11">
        <v>1</v>
      </c>
      <c r="O38" s="11"/>
      <c r="P38" s="11"/>
      <c r="Q38" s="11"/>
      <c r="R38" s="11"/>
      <c r="S38" s="11"/>
      <c r="T38" s="11"/>
      <c r="U38" s="11"/>
    </row>
    <row r="39" spans="1:21" ht="12.75" hidden="1">
      <c r="A39" s="10" t="s">
        <v>77</v>
      </c>
      <c r="B39" s="11"/>
      <c r="C39" s="11"/>
      <c r="D39" s="11"/>
      <c r="E39" s="11"/>
      <c r="F39" s="11">
        <f t="shared" si="0"/>
        <v>0</v>
      </c>
      <c r="G39" s="20"/>
      <c r="H39" s="20"/>
      <c r="I39" s="20"/>
      <c r="J39" s="20"/>
      <c r="K39" s="20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2.75" hidden="1">
      <c r="A40" s="10" t="s">
        <v>78</v>
      </c>
      <c r="B40" s="11"/>
      <c r="C40" s="11"/>
      <c r="D40" s="11"/>
      <c r="E40" s="11"/>
      <c r="F40" s="11">
        <f t="shared" si="0"/>
        <v>0</v>
      </c>
      <c r="G40" s="20"/>
      <c r="H40" s="20"/>
      <c r="I40" s="20"/>
      <c r="J40" s="20"/>
      <c r="K40" s="20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2.75" hidden="1">
      <c r="A41" s="10" t="s">
        <v>79</v>
      </c>
      <c r="B41" s="11"/>
      <c r="C41" s="11"/>
      <c r="D41" s="11"/>
      <c r="E41" s="11"/>
      <c r="F41" s="11">
        <f t="shared" si="0"/>
        <v>0</v>
      </c>
      <c r="G41" s="20"/>
      <c r="H41" s="20"/>
      <c r="I41" s="20"/>
      <c r="J41" s="20"/>
      <c r="K41" s="20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2.75">
      <c r="A42" s="10" t="s">
        <v>80</v>
      </c>
      <c r="B42" s="10" t="s">
        <v>15</v>
      </c>
      <c r="C42" s="11"/>
      <c r="D42" s="10">
        <v>2</v>
      </c>
      <c r="E42" s="10" t="s">
        <v>81</v>
      </c>
      <c r="F42" s="11">
        <f t="shared" si="0"/>
        <v>1</v>
      </c>
      <c r="G42" s="20"/>
      <c r="H42" s="20"/>
      <c r="I42" s="20">
        <v>1</v>
      </c>
      <c r="J42" s="20"/>
      <c r="K42" s="20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2.75" hidden="1">
      <c r="A43" s="10" t="s">
        <v>82</v>
      </c>
      <c r="B43" s="10" t="s">
        <v>6</v>
      </c>
      <c r="C43" s="11"/>
      <c r="D43" s="11"/>
      <c r="E43" s="11"/>
      <c r="F43" s="11">
        <f t="shared" si="0"/>
        <v>0</v>
      </c>
      <c r="G43" s="20"/>
      <c r="H43" s="20"/>
      <c r="I43" s="20"/>
      <c r="J43" s="20"/>
      <c r="K43" s="20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2.75" hidden="1">
      <c r="A44" s="10" t="s">
        <v>83</v>
      </c>
      <c r="B44" s="11"/>
      <c r="C44" s="11"/>
      <c r="D44" s="11"/>
      <c r="E44" s="11"/>
      <c r="F44" s="11">
        <f t="shared" si="0"/>
        <v>0</v>
      </c>
      <c r="G44" s="20"/>
      <c r="H44" s="20"/>
      <c r="I44" s="20"/>
      <c r="J44" s="20"/>
      <c r="K44" s="20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2.75">
      <c r="A45" s="10" t="s">
        <v>84</v>
      </c>
      <c r="B45" s="10" t="s">
        <v>6</v>
      </c>
      <c r="C45" s="10" t="s">
        <v>85</v>
      </c>
      <c r="D45" s="10">
        <v>1</v>
      </c>
      <c r="E45" s="10" t="s">
        <v>86</v>
      </c>
      <c r="F45" s="11">
        <f t="shared" si="0"/>
        <v>1</v>
      </c>
      <c r="G45" s="20"/>
      <c r="H45" s="20"/>
      <c r="I45" s="20">
        <v>1</v>
      </c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2.75">
      <c r="A46" s="10" t="s">
        <v>87</v>
      </c>
      <c r="B46" s="10" t="s">
        <v>6</v>
      </c>
      <c r="C46" s="11"/>
      <c r="D46" s="10">
        <v>1</v>
      </c>
      <c r="E46" s="10" t="s">
        <v>88</v>
      </c>
      <c r="F46" s="11">
        <f t="shared" si="0"/>
        <v>1</v>
      </c>
      <c r="G46" s="20"/>
      <c r="H46" s="20"/>
      <c r="I46" s="20">
        <v>1</v>
      </c>
      <c r="J46" s="20"/>
      <c r="K46" s="20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2.75">
      <c r="A47" s="10" t="s">
        <v>89</v>
      </c>
      <c r="B47" s="10" t="s">
        <v>67</v>
      </c>
      <c r="C47" s="10" t="s">
        <v>85</v>
      </c>
      <c r="D47" s="10">
        <v>2</v>
      </c>
      <c r="E47" s="10" t="s">
        <v>90</v>
      </c>
      <c r="F47" s="11">
        <f t="shared" si="0"/>
        <v>1</v>
      </c>
      <c r="G47" s="20"/>
      <c r="H47" s="20"/>
      <c r="I47" s="20">
        <v>1</v>
      </c>
      <c r="J47" s="20"/>
      <c r="K47" s="20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2.75">
      <c r="A48" s="10" t="s">
        <v>91</v>
      </c>
      <c r="B48" s="10" t="s">
        <v>67</v>
      </c>
      <c r="C48" s="11"/>
      <c r="D48" s="10">
        <v>2</v>
      </c>
      <c r="E48" s="10" t="s">
        <v>92</v>
      </c>
      <c r="F48" s="11">
        <f t="shared" si="0"/>
        <v>1</v>
      </c>
      <c r="G48" s="20"/>
      <c r="H48" s="20"/>
      <c r="I48" s="20">
        <v>1</v>
      </c>
      <c r="J48" s="20"/>
      <c r="K48" s="20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2.75">
      <c r="A49" s="10" t="s">
        <v>93</v>
      </c>
      <c r="B49" s="10" t="s">
        <v>72</v>
      </c>
      <c r="C49" s="11"/>
      <c r="D49" s="10">
        <v>1</v>
      </c>
      <c r="E49" s="10" t="s">
        <v>94</v>
      </c>
      <c r="F49" s="11">
        <f t="shared" si="0"/>
        <v>1</v>
      </c>
      <c r="G49" s="20"/>
      <c r="H49" s="20">
        <v>1</v>
      </c>
      <c r="I49" s="20"/>
      <c r="J49" s="20"/>
      <c r="K49" s="20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2.75">
      <c r="A50" s="10" t="s">
        <v>95</v>
      </c>
      <c r="B50" s="10" t="s">
        <v>67</v>
      </c>
      <c r="C50" s="11"/>
      <c r="D50" s="10">
        <v>1</v>
      </c>
      <c r="E50" s="10" t="s">
        <v>96</v>
      </c>
      <c r="F50" s="11">
        <f t="shared" si="0"/>
        <v>1</v>
      </c>
      <c r="G50" s="20"/>
      <c r="H50" s="20"/>
      <c r="I50" s="20"/>
      <c r="J50" s="20"/>
      <c r="K50" s="20"/>
      <c r="L50" s="11"/>
      <c r="M50" s="11"/>
      <c r="N50" s="11">
        <v>1</v>
      </c>
      <c r="O50" s="11"/>
      <c r="P50" s="11"/>
      <c r="Q50" s="11"/>
      <c r="R50" s="11"/>
      <c r="S50" s="11"/>
      <c r="T50" s="11"/>
      <c r="U50" s="11"/>
    </row>
    <row r="51" spans="1:21" ht="12.75">
      <c r="A51" s="10" t="s">
        <v>97</v>
      </c>
      <c r="B51" s="10" t="s">
        <v>15</v>
      </c>
      <c r="C51" s="10" t="s">
        <v>85</v>
      </c>
      <c r="D51" s="10">
        <v>10</v>
      </c>
      <c r="E51" s="10" t="s">
        <v>98</v>
      </c>
      <c r="F51" s="11">
        <f t="shared" si="0"/>
        <v>1</v>
      </c>
      <c r="G51" s="20"/>
      <c r="H51" s="20"/>
      <c r="I51" s="20"/>
      <c r="J51" s="20">
        <v>1</v>
      </c>
      <c r="K51" s="20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2.75" hidden="1">
      <c r="A52" s="10" t="s">
        <v>99</v>
      </c>
      <c r="B52" s="11"/>
      <c r="C52" s="11"/>
      <c r="D52" s="11"/>
      <c r="E52" s="11"/>
      <c r="F52" s="11">
        <f t="shared" si="0"/>
        <v>0</v>
      </c>
      <c r="G52" s="20"/>
      <c r="H52" s="20"/>
      <c r="I52" s="20"/>
      <c r="J52" s="20"/>
      <c r="K52" s="20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2.75" hidden="1">
      <c r="A53" s="10" t="s">
        <v>100</v>
      </c>
      <c r="B53" s="11"/>
      <c r="C53" s="11"/>
      <c r="D53" s="11"/>
      <c r="E53" s="11"/>
      <c r="F53" s="11">
        <f t="shared" si="0"/>
        <v>0</v>
      </c>
      <c r="G53" s="20"/>
      <c r="H53" s="20"/>
      <c r="I53" s="20"/>
      <c r="J53" s="20"/>
      <c r="K53" s="20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2.75" hidden="1">
      <c r="A54" s="10" t="s">
        <v>101</v>
      </c>
      <c r="B54" s="11"/>
      <c r="C54" s="11"/>
      <c r="D54" s="11"/>
      <c r="E54" s="11"/>
      <c r="F54" s="11">
        <f t="shared" si="0"/>
        <v>0</v>
      </c>
      <c r="G54" s="20"/>
      <c r="H54" s="20"/>
      <c r="I54" s="20"/>
      <c r="J54" s="20"/>
      <c r="K54" s="20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2.75" hidden="1">
      <c r="A55" s="10" t="s">
        <v>102</v>
      </c>
      <c r="B55" s="10" t="s">
        <v>72</v>
      </c>
      <c r="C55" s="11"/>
      <c r="D55" s="11"/>
      <c r="E55" s="11"/>
      <c r="F55" s="11">
        <f t="shared" si="0"/>
        <v>0</v>
      </c>
      <c r="G55" s="20"/>
      <c r="H55" s="20"/>
      <c r="I55" s="20"/>
      <c r="J55" s="20"/>
      <c r="K55" s="20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2.75" hidden="1">
      <c r="A56" s="10" t="s">
        <v>103</v>
      </c>
      <c r="B56" s="11"/>
      <c r="C56" s="11"/>
      <c r="D56" s="11"/>
      <c r="E56" s="11"/>
      <c r="F56" s="11">
        <f t="shared" si="0"/>
        <v>0</v>
      </c>
      <c r="G56" s="20"/>
      <c r="H56" s="20"/>
      <c r="I56" s="20"/>
      <c r="J56" s="20"/>
      <c r="K56" s="20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2.75" hidden="1">
      <c r="A57" s="10" t="s">
        <v>104</v>
      </c>
      <c r="B57" s="11"/>
      <c r="C57" s="11"/>
      <c r="D57" s="11"/>
      <c r="E57" s="11"/>
      <c r="F57" s="11">
        <f t="shared" si="0"/>
        <v>0</v>
      </c>
      <c r="G57" s="20"/>
      <c r="H57" s="20"/>
      <c r="I57" s="20"/>
      <c r="J57" s="20"/>
      <c r="K57" s="20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2.75">
      <c r="A58" s="10" t="s">
        <v>105</v>
      </c>
      <c r="B58" s="10" t="s">
        <v>72</v>
      </c>
      <c r="C58" s="11"/>
      <c r="D58" s="10">
        <v>3</v>
      </c>
      <c r="E58" s="10" t="s">
        <v>106</v>
      </c>
      <c r="F58" s="11">
        <f t="shared" si="0"/>
        <v>1</v>
      </c>
      <c r="G58" s="20"/>
      <c r="H58" s="20"/>
      <c r="I58" s="20"/>
      <c r="J58" s="20"/>
      <c r="K58" s="20">
        <v>1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2.75">
      <c r="A59" s="10" t="s">
        <v>107</v>
      </c>
      <c r="B59" s="10" t="s">
        <v>6</v>
      </c>
      <c r="C59" s="11"/>
      <c r="D59" s="10">
        <v>2</v>
      </c>
      <c r="E59" s="11"/>
      <c r="F59" s="11">
        <f t="shared" si="0"/>
        <v>1</v>
      </c>
      <c r="G59" s="20">
        <v>1</v>
      </c>
      <c r="H59" s="20"/>
      <c r="I59" s="20"/>
      <c r="J59" s="20"/>
      <c r="K59" s="20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2.75">
      <c r="A60" s="10" t="s">
        <v>108</v>
      </c>
      <c r="B60" s="10" t="s">
        <v>67</v>
      </c>
      <c r="C60" s="11"/>
      <c r="D60" s="10">
        <v>2</v>
      </c>
      <c r="E60" s="10" t="s">
        <v>109</v>
      </c>
      <c r="F60" s="11">
        <f t="shared" si="0"/>
        <v>1</v>
      </c>
      <c r="G60" s="20">
        <v>1</v>
      </c>
      <c r="H60" s="20"/>
      <c r="I60" s="20"/>
      <c r="J60" s="20"/>
      <c r="K60" s="20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2.75">
      <c r="A61" s="10" t="s">
        <v>110</v>
      </c>
      <c r="B61" s="10" t="s">
        <v>15</v>
      </c>
      <c r="C61" s="11"/>
      <c r="D61" s="10">
        <v>2</v>
      </c>
      <c r="E61" s="10" t="s">
        <v>111</v>
      </c>
      <c r="F61" s="11">
        <f t="shared" si="0"/>
        <v>0</v>
      </c>
      <c r="G61" s="20"/>
      <c r="H61" s="20"/>
      <c r="I61" s="20"/>
      <c r="J61" s="20"/>
      <c r="K61" s="20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2.75">
      <c r="A62" s="10" t="s">
        <v>112</v>
      </c>
      <c r="B62" s="10" t="s">
        <v>72</v>
      </c>
      <c r="C62" s="11"/>
      <c r="D62" s="11"/>
      <c r="E62" s="10" t="s">
        <v>113</v>
      </c>
      <c r="F62" s="11">
        <f t="shared" si="0"/>
        <v>0</v>
      </c>
      <c r="G62" s="20"/>
      <c r="H62" s="20"/>
      <c r="I62" s="20"/>
      <c r="J62" s="20"/>
      <c r="K62" s="20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2.75">
      <c r="A63" s="10" t="s">
        <v>114</v>
      </c>
      <c r="B63" s="10" t="s">
        <v>15</v>
      </c>
      <c r="C63" s="10" t="s">
        <v>33</v>
      </c>
      <c r="D63" s="10">
        <v>0</v>
      </c>
      <c r="E63" s="10" t="s">
        <v>115</v>
      </c>
      <c r="F63" s="11">
        <f t="shared" si="0"/>
        <v>1</v>
      </c>
      <c r="G63" s="20"/>
      <c r="H63" s="20"/>
      <c r="I63" s="20"/>
      <c r="J63" s="20"/>
      <c r="K63" s="20"/>
      <c r="L63" s="11">
        <v>1</v>
      </c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2.75">
      <c r="A64" s="10" t="s">
        <v>116</v>
      </c>
      <c r="B64" s="10" t="s">
        <v>15</v>
      </c>
      <c r="C64" s="10" t="s">
        <v>18</v>
      </c>
      <c r="D64" s="10">
        <v>5</v>
      </c>
      <c r="E64" s="10" t="s">
        <v>117</v>
      </c>
      <c r="F64" s="11">
        <f t="shared" si="0"/>
        <v>1</v>
      </c>
      <c r="G64" s="20"/>
      <c r="H64" s="20"/>
      <c r="I64" s="20">
        <v>1</v>
      </c>
      <c r="J64" s="20"/>
      <c r="K64" s="20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2.75">
      <c r="A65" s="10" t="s">
        <v>118</v>
      </c>
      <c r="B65" s="10" t="s">
        <v>15</v>
      </c>
      <c r="C65" s="11"/>
      <c r="D65" s="10">
        <v>9</v>
      </c>
      <c r="E65" s="10" t="s">
        <v>119</v>
      </c>
      <c r="F65" s="11">
        <f t="shared" si="0"/>
        <v>1</v>
      </c>
      <c r="G65" s="20"/>
      <c r="H65" s="20"/>
      <c r="I65" s="20"/>
      <c r="J65" s="20">
        <v>1</v>
      </c>
      <c r="K65" s="20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.75" customHeight="1">
      <c r="G66" s="17"/>
      <c r="H66" s="26"/>
      <c r="I66" s="16"/>
      <c r="J66" s="18"/>
      <c r="K66" s="19"/>
      <c r="L66" s="27"/>
      <c r="M66" s="28"/>
      <c r="N66" s="29"/>
      <c r="O66" s="11"/>
      <c r="P66" s="11"/>
      <c r="Q66" s="11"/>
      <c r="R66" s="11"/>
      <c r="S66" s="11"/>
      <c r="T66" s="11"/>
      <c r="U66" s="11"/>
    </row>
    <row r="67" spans="1:21" ht="12.75" hidden="1">
      <c r="A67" s="4" t="s">
        <v>120</v>
      </c>
    </row>
    <row r="68" spans="1:21" ht="12.75" hidden="1">
      <c r="A68" s="4" t="s">
        <v>121</v>
      </c>
    </row>
    <row r="69" spans="1:21" ht="12.75" hidden="1">
      <c r="A69" s="4" t="s">
        <v>122</v>
      </c>
    </row>
    <row r="70" spans="1:21" ht="12.75" hidden="1">
      <c r="A70" s="4" t="s">
        <v>123</v>
      </c>
    </row>
    <row r="71" spans="1:21" ht="12.75" hidden="1">
      <c r="A71" s="4" t="s">
        <v>124</v>
      </c>
    </row>
    <row r="72" spans="1:21" ht="12.75" hidden="1">
      <c r="A72" s="4" t="s">
        <v>125</v>
      </c>
    </row>
    <row r="73" spans="1:21" ht="12.75" hidden="1">
      <c r="A73" s="4" t="s">
        <v>126</v>
      </c>
    </row>
    <row r="74" spans="1:21" ht="12.75" hidden="1">
      <c r="A74" s="4" t="s">
        <v>127</v>
      </c>
    </row>
    <row r="75" spans="1:21" ht="12.75" hidden="1">
      <c r="A75" s="4" t="s">
        <v>110</v>
      </c>
    </row>
    <row r="76" spans="1:21" ht="12.75" hidden="1"/>
    <row r="77" spans="1:21" ht="12.75" hidden="1">
      <c r="A77" s="4" t="s">
        <v>128</v>
      </c>
      <c r="C77" s="4" t="s">
        <v>18</v>
      </c>
      <c r="D77" s="4"/>
    </row>
    <row r="78" spans="1:21" ht="12.75" hidden="1">
      <c r="A78" s="4" t="s">
        <v>129</v>
      </c>
      <c r="C78" s="4" t="s">
        <v>18</v>
      </c>
      <c r="D78" s="4"/>
    </row>
    <row r="79" spans="1:21" ht="12.75" hidden="1">
      <c r="A79" s="4" t="s">
        <v>130</v>
      </c>
    </row>
    <row r="80" spans="1:21" ht="12.75" hidden="1">
      <c r="A80" s="4" t="s">
        <v>116</v>
      </c>
      <c r="B80" s="4" t="s">
        <v>15</v>
      </c>
      <c r="C80" s="4" t="s">
        <v>18</v>
      </c>
      <c r="D80" s="4"/>
    </row>
    <row r="81" spans="1:29" ht="12.75" hidden="1">
      <c r="A81" s="4" t="s">
        <v>131</v>
      </c>
      <c r="B81" s="4" t="s">
        <v>15</v>
      </c>
      <c r="E81" s="4" t="s">
        <v>132</v>
      </c>
    </row>
    <row r="82" spans="1:29" ht="12.75" hidden="1">
      <c r="A82" s="4" t="s">
        <v>118</v>
      </c>
      <c r="B82" s="4" t="s">
        <v>15</v>
      </c>
      <c r="E82" s="4" t="s">
        <v>133</v>
      </c>
    </row>
    <row r="83" spans="1:29" ht="12.75" hidden="1">
      <c r="B83" s="4" t="s">
        <v>15</v>
      </c>
      <c r="E83" s="4" t="s">
        <v>134</v>
      </c>
    </row>
    <row r="84" spans="1:29" ht="12.75" hidden="1">
      <c r="A84" s="7" t="s">
        <v>135</v>
      </c>
      <c r="B84" s="7" t="s">
        <v>15</v>
      </c>
      <c r="C84" s="6"/>
      <c r="D84" s="6"/>
      <c r="E84" s="9" t="s">
        <v>136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hidden="1">
      <c r="A85" s="4" t="s">
        <v>137</v>
      </c>
      <c r="B85" s="4" t="s">
        <v>15</v>
      </c>
    </row>
    <row r="86" spans="1:29" ht="12.75" hidden="1">
      <c r="A86" s="7"/>
      <c r="B86" s="5" t="s">
        <v>15</v>
      </c>
      <c r="C86" s="8"/>
      <c r="D86" s="8"/>
      <c r="E86" s="5" t="s">
        <v>138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hidden="1"/>
    <row r="88" spans="1:29" ht="12.75" hidden="1">
      <c r="A88" s="4" t="s">
        <v>139</v>
      </c>
      <c r="B88" s="4" t="s">
        <v>15</v>
      </c>
      <c r="E88" s="4" t="s">
        <v>140</v>
      </c>
    </row>
  </sheetData>
  <conditionalFormatting sqref="G2:G65">
    <cfRule type="cellIs" dxfId="18" priority="10" operator="equal">
      <formula>1</formula>
    </cfRule>
  </conditionalFormatting>
  <conditionalFormatting sqref="H2:H65">
    <cfRule type="cellIs" dxfId="17" priority="9" operator="equal">
      <formula>1</formula>
    </cfRule>
  </conditionalFormatting>
  <conditionalFormatting sqref="I2:I65">
    <cfRule type="cellIs" dxfId="16" priority="8" operator="equal">
      <formula>1</formula>
    </cfRule>
  </conditionalFormatting>
  <conditionalFormatting sqref="J2:J65">
    <cfRule type="cellIs" dxfId="15" priority="7" operator="equal">
      <formula>1</formula>
    </cfRule>
  </conditionalFormatting>
  <conditionalFormatting sqref="K2:K65">
    <cfRule type="cellIs" dxfId="14" priority="6" operator="equal">
      <formula>1</formula>
    </cfRule>
  </conditionalFormatting>
  <conditionalFormatting sqref="F2:F65">
    <cfRule type="cellIs" dxfId="13" priority="5" stopIfTrue="1" operator="greaterThan">
      <formula>0</formula>
    </cfRule>
    <cfRule type="notContainsErrors" dxfId="12" priority="10">
      <formula>NOT(ISERROR(F2))</formula>
    </cfRule>
  </conditionalFormatting>
  <conditionalFormatting sqref="L2:L65">
    <cfRule type="cellIs" dxfId="11" priority="3" operator="equal">
      <formula>1</formula>
    </cfRule>
  </conditionalFormatting>
  <conditionalFormatting sqref="N2:N65">
    <cfRule type="cellIs" dxfId="10" priority="2" operator="equal">
      <formula>1</formula>
    </cfRule>
  </conditionalFormatting>
  <conditionalFormatting sqref="M2:M6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 Account</cp:lastModifiedBy>
  <dcterms:modified xsi:type="dcterms:W3CDTF">2021-05-24T06:38:20Z</dcterms:modified>
</cp:coreProperties>
</file>