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A Data\"/>
    </mc:Choice>
  </mc:AlternateContent>
  <bookViews>
    <workbookView xWindow="0" yWindow="0" windowWidth="23040" windowHeight="9405"/>
  </bookViews>
  <sheets>
    <sheet name="judges" sheetId="1" r:id="rId1"/>
    <sheet name="coverage" sheetId="2" r:id="rId2"/>
    <sheet name="Sheet2" sheetId="3" r:id="rId3"/>
    <sheet name="appellate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4" i="2" l="1"/>
  <c r="C663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1" i="2"/>
  <c r="C310" i="2"/>
  <c r="C309" i="2"/>
  <c r="C308" i="2"/>
  <c r="C307" i="2"/>
  <c r="C306" i="2"/>
  <c r="C305" i="2"/>
  <c r="C303" i="2"/>
  <c r="C302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663" i="2"/>
  <c r="E663" i="1"/>
</calcChain>
</file>

<file path=xl/sharedStrings.xml><?xml version="1.0" encoding="utf-8"?>
<sst xmlns="http://schemas.openxmlformats.org/spreadsheetml/2006/main" count="2271" uniqueCount="1576">
  <si>
    <t>---------------------+-----------------------------------</t>
  </si>
  <si>
    <t xml:space="preserve">      Freq.     Percent        Cum.</t>
  </si>
  <si>
    <t xml:space="preserve">              aarons </t>
  </si>
  <si>
    <t xml:space="preserve">        abdus-salaam </t>
  </si>
  <si>
    <t xml:space="preserve">               adams </t>
  </si>
  <si>
    <t xml:space="preserve">               adler </t>
  </si>
  <si>
    <t xml:space="preserve">           adlerberg </t>
  </si>
  <si>
    <t xml:space="preserve">            affronti </t>
  </si>
  <si>
    <t xml:space="preserve">          alessandro </t>
  </si>
  <si>
    <t xml:space="preserve">             alfieri </t>
  </si>
  <si>
    <t xml:space="preserve">               allen </t>
  </si>
  <si>
    <t xml:space="preserve">                aloi </t>
  </si>
  <si>
    <t xml:space="preserve">              aloise </t>
  </si>
  <si>
    <t xml:space="preserve">              alonzo </t>
  </si>
  <si>
    <t xml:space="preserve">              altman </t>
  </si>
  <si>
    <t xml:space="preserve">            alvarado </t>
  </si>
  <si>
    <t xml:space="preserve">           ambreacht </t>
  </si>
  <si>
    <t xml:space="preserve">            ambrecht </t>
  </si>
  <si>
    <t xml:space="preserve">               ambro </t>
  </si>
  <si>
    <t xml:space="preserve">                ames </t>
  </si>
  <si>
    <t xml:space="preserve">              amodeo </t>
  </si>
  <si>
    <t xml:space="preserve">          angiolillo </t>
  </si>
  <si>
    <t xml:space="preserve">            anzalone </t>
  </si>
  <si>
    <t xml:space="preserve">           apotheker </t>
  </si>
  <si>
    <t xml:space="preserve">             argento </t>
  </si>
  <si>
    <t xml:space="preserve">        argentsinger </t>
  </si>
  <si>
    <t xml:space="preserve">         argetsinger </t>
  </si>
  <si>
    <t xml:space="preserve">                 ark </t>
  </si>
  <si>
    <t xml:space="preserve">             aronson </t>
  </si>
  <si>
    <t xml:space="preserve">             arriaga </t>
  </si>
  <si>
    <t xml:space="preserve">               asher </t>
  </si>
  <si>
    <t xml:space="preserve">              assini </t>
  </si>
  <si>
    <t xml:space="preserve">               atlas </t>
  </si>
  <si>
    <t xml:space="preserve">               ayers </t>
  </si>
  <si>
    <t xml:space="preserve">               ayres </t>
  </si>
  <si>
    <t xml:space="preserve">             baisley </t>
  </si>
  <si>
    <t xml:space="preserve">              balter </t>
  </si>
  <si>
    <t xml:space="preserve">             balzano </t>
  </si>
  <si>
    <t xml:space="preserve">           bamberger </t>
  </si>
  <si>
    <t xml:space="preserve">               baret </t>
  </si>
  <si>
    <t xml:space="preserve">              barone </t>
  </si>
  <si>
    <t xml:space="preserve">             barrett </t>
  </si>
  <si>
    <t xml:space="preserve">              barros </t>
  </si>
  <si>
    <t xml:space="preserve">            bartlett </t>
  </si>
  <si>
    <t xml:space="preserve">             bartley </t>
  </si>
  <si>
    <t xml:space="preserve">              becker </t>
  </si>
  <si>
    <t xml:space="preserve">              beeler </t>
  </si>
  <si>
    <t xml:space="preserve">               belfi </t>
  </si>
  <si>
    <t xml:space="preserve">          bellantoni </t>
  </si>
  <si>
    <t xml:space="preserve">             bellini </t>
  </si>
  <si>
    <t xml:space="preserve">              bender </t>
  </si>
  <si>
    <t xml:space="preserve">             benitez </t>
  </si>
  <si>
    <t xml:space="preserve">               berke </t>
  </si>
  <si>
    <t xml:space="preserve">             berkman </t>
  </si>
  <si>
    <t xml:space="preserve">           berkowitz </t>
  </si>
  <si>
    <t xml:space="preserve">           bernstein </t>
  </si>
  <si>
    <t xml:space="preserve">               berry </t>
  </si>
  <si>
    <t xml:space="preserve">                best </t>
  </si>
  <si>
    <t xml:space="preserve">            birnbaum </t>
  </si>
  <si>
    <t xml:space="preserve">              bivona </t>
  </si>
  <si>
    <t xml:space="preserve">          blackburne </t>
  </si>
  <si>
    <t xml:space="preserve">          blumenfeld </t>
  </si>
  <si>
    <t xml:space="preserve">              bohrer </t>
  </si>
  <si>
    <t xml:space="preserve">              boklan </t>
  </si>
  <si>
    <t xml:space="preserve">              boller </t>
  </si>
  <si>
    <t xml:space="preserve">            boniello </t>
  </si>
  <si>
    <t xml:space="preserve">               boyar </t>
  </si>
  <si>
    <t xml:space="preserve">               boyle </t>
  </si>
  <si>
    <t xml:space="preserve">             bradley </t>
  </si>
  <si>
    <t xml:space="preserve">          bradstreet </t>
  </si>
  <si>
    <t xml:space="preserve">              brands </t>
  </si>
  <si>
    <t xml:space="preserve">              brandt </t>
  </si>
  <si>
    <t xml:space="preserve">             braslow </t>
  </si>
  <si>
    <t xml:space="preserve">               braun </t>
  </si>
  <si>
    <t xml:space="preserve">             brennan </t>
  </si>
  <si>
    <t xml:space="preserve">             breslin </t>
  </si>
  <si>
    <t xml:space="preserve">             bristol </t>
  </si>
  <si>
    <t xml:space="preserve">           broderick </t>
  </si>
  <si>
    <t xml:space="preserve">               brown </t>
  </si>
  <si>
    <t xml:space="preserve">               bruce </t>
  </si>
  <si>
    <t xml:space="preserve">               bruhn </t>
  </si>
  <si>
    <t xml:space="preserve">            brunetti </t>
  </si>
  <si>
    <t xml:space="preserve">             buchter </t>
  </si>
  <si>
    <t xml:space="preserve">             buckley </t>
  </si>
  <si>
    <t xml:space="preserve">               burns </t>
  </si>
  <si>
    <t xml:space="preserve">           buscaglia </t>
  </si>
  <si>
    <t xml:space="preserve">               byrne </t>
  </si>
  <si>
    <t xml:space="preserve">              cacace </t>
  </si>
  <si>
    <t xml:space="preserve">           calabrese </t>
  </si>
  <si>
    <t xml:space="preserve">             camacho </t>
  </si>
  <si>
    <t xml:space="preserve">            campbell </t>
  </si>
  <si>
    <t xml:space="preserve">              capaci </t>
  </si>
  <si>
    <t xml:space="preserve">              capeci </t>
  </si>
  <si>
    <t xml:space="preserve">              carney </t>
  </si>
  <si>
    <t xml:space="preserve">               carro </t>
  </si>
  <si>
    <t xml:space="preserve">             carroll </t>
  </si>
  <si>
    <t xml:space="preserve">          carruthers </t>
  </si>
  <si>
    <t xml:space="preserve">              carter </t>
  </si>
  <si>
    <t xml:space="preserve">                case </t>
  </si>
  <si>
    <t xml:space="preserve">              castro </t>
  </si>
  <si>
    <t xml:space="preserve">             cataldo </t>
  </si>
  <si>
    <t xml:space="preserve">              catena </t>
  </si>
  <si>
    <t xml:space="preserve">              cawley </t>
  </si>
  <si>
    <t xml:space="preserve">             cerbone </t>
  </si>
  <si>
    <t xml:space="preserve">             ceresia </t>
  </si>
  <si>
    <t xml:space="preserve">               cerio </t>
  </si>
  <si>
    <t xml:space="preserve">            chambers </t>
  </si>
  <si>
    <t xml:space="preserve">         chin-brandt </t>
  </si>
  <si>
    <t xml:space="preserve">            cholakis </t>
  </si>
  <si>
    <t xml:space="preserve">                chun </t>
  </si>
  <si>
    <t xml:space="preserve">             cicoria </t>
  </si>
  <si>
    <t xml:space="preserve">          cirigliano </t>
  </si>
  <si>
    <t xml:space="preserve">              clancy </t>
  </si>
  <si>
    <t xml:space="preserve">               clark </t>
  </si>
  <si>
    <t xml:space="preserve">               clary </t>
  </si>
  <si>
    <t xml:space="preserve">               clott </t>
  </si>
  <si>
    <t xml:space="preserve">               clute </t>
  </si>
  <si>
    <t xml:space="preserve">             coccoma </t>
  </si>
  <si>
    <t xml:space="preserve">             cockett </t>
  </si>
  <si>
    <t xml:space="preserve">               cohen </t>
  </si>
  <si>
    <t xml:space="preserve">                coin </t>
  </si>
  <si>
    <t xml:space="preserve">           colangelo </t>
  </si>
  <si>
    <t xml:space="preserve">             collini </t>
  </si>
  <si>
    <t xml:space="preserve">             collins </t>
  </si>
  <si>
    <t xml:space="preserve">               condo </t>
  </si>
  <si>
    <t xml:space="preserve">              condon </t>
  </si>
  <si>
    <t xml:space="preserve">             connell </t>
  </si>
  <si>
    <t xml:space="preserve">            connolly </t>
  </si>
  <si>
    <t xml:space="preserve">            conviser </t>
  </si>
  <si>
    <t xml:space="preserve">           cooperman </t>
  </si>
  <si>
    <t xml:space="preserve">           cornelius </t>
  </si>
  <si>
    <t xml:space="preserve">             corning </t>
  </si>
  <si>
    <t xml:space="preserve">            corriero </t>
  </si>
  <si>
    <t xml:space="preserve">               corso </t>
  </si>
  <si>
    <t xml:space="preserve">             cortese </t>
  </si>
  <si>
    <t xml:space="preserve">              cotter </t>
  </si>
  <si>
    <t xml:space="preserve">             counsel </t>
  </si>
  <si>
    <t xml:space="preserve">               court </t>
  </si>
  <si>
    <t xml:space="preserve">           covington </t>
  </si>
  <si>
    <t xml:space="preserve">            crandall </t>
  </si>
  <si>
    <t xml:space="preserve">               crane </t>
  </si>
  <si>
    <t xml:space="preserve">              crecca </t>
  </si>
  <si>
    <t xml:space="preserve">               crimi </t>
  </si>
  <si>
    <t xml:space="preserve">          cunningham </t>
  </si>
  <si>
    <t xml:space="preserve">            cyrulnik </t>
  </si>
  <si>
    <t xml:space="preserve">              czajka </t>
  </si>
  <si>
    <t xml:space="preserve">             d'amico </t>
  </si>
  <si>
    <t xml:space="preserve">              d'emic </t>
  </si>
  <si>
    <t xml:space="preserve">                dadd </t>
  </si>
  <si>
    <t xml:space="preserve">               daley </t>
  </si>
  <si>
    <t xml:space="preserve">          davidowitz </t>
  </si>
  <si>
    <t xml:space="preserve">              dawson </t>
  </si>
  <si>
    <t xml:space="preserve">          delgiudice </t>
  </si>
  <si>
    <t xml:space="preserve">          delligatti </t>
  </si>
  <si>
    <t xml:space="preserve">             demakos </t>
  </si>
  <si>
    <t xml:space="preserve">             demarco </t>
  </si>
  <si>
    <t xml:space="preserve">            demarest </t>
  </si>
  <si>
    <t xml:space="preserve">            demerest </t>
  </si>
  <si>
    <t xml:space="preserve">             deriggi </t>
  </si>
  <si>
    <t xml:space="preserve">              derosa </t>
  </si>
  <si>
    <t xml:space="preserve">             diamond </t>
  </si>
  <si>
    <t xml:space="preserve">             dibella </t>
  </si>
  <si>
    <t xml:space="preserve">           dickerson </t>
  </si>
  <si>
    <t xml:space="preserve">          didomenico </t>
  </si>
  <si>
    <t xml:space="preserve">             difiore </t>
  </si>
  <si>
    <t xml:space="preserve">             dimango </t>
  </si>
  <si>
    <t xml:space="preserve">             dinolfo </t>
  </si>
  <si>
    <t xml:space="preserve">           distefano </t>
  </si>
  <si>
    <t xml:space="preserve">            ditullio </t>
  </si>
  <si>
    <t xml:space="preserve">               dolan </t>
  </si>
  <si>
    <t xml:space="preserve">             donalty </t>
  </si>
  <si>
    <t xml:space="preserve">            donnelly </t>
  </si>
  <si>
    <t xml:space="preserve">             donnino </t>
  </si>
  <si>
    <t xml:space="preserve">            donofrio </t>
  </si>
  <si>
    <t xml:space="preserve">               doran </t>
  </si>
  <si>
    <t xml:space="preserve">                dowd </t>
  </si>
  <si>
    <t xml:space="preserve">             dowling </t>
  </si>
  <si>
    <t xml:space="preserve">               doyle </t>
  </si>
  <si>
    <t xml:space="preserve">               drago </t>
  </si>
  <si>
    <t xml:space="preserve">               drury </t>
  </si>
  <si>
    <t xml:space="preserve">               duffy </t>
  </si>
  <si>
    <t xml:space="preserve">              dunlop </t>
  </si>
  <si>
    <t xml:space="preserve">               dwyer </t>
  </si>
  <si>
    <t xml:space="preserve">               efman </t>
  </si>
  <si>
    <t xml:space="preserve">                egan </t>
  </si>
  <si>
    <t xml:space="preserve">              egitto </t>
  </si>
  <si>
    <t xml:space="preserve">              eidens </t>
  </si>
  <si>
    <t xml:space="preserve">             elliott </t>
  </si>
  <si>
    <t xml:space="preserve">                 eng </t>
  </si>
  <si>
    <t xml:space="preserve">                eng. </t>
  </si>
  <si>
    <t xml:space="preserve">               enten </t>
  </si>
  <si>
    <t xml:space="preserve">             erlbaum </t>
  </si>
  <si>
    <t xml:space="preserve">               euken </t>
  </si>
  <si>
    <t xml:space="preserve">            fabrizio </t>
  </si>
  <si>
    <t xml:space="preserve">               fahey </t>
  </si>
  <si>
    <t xml:space="preserve">              falvey </t>
  </si>
  <si>
    <t xml:space="preserve">            fandrich </t>
  </si>
  <si>
    <t xml:space="preserve">              farber </t>
  </si>
  <si>
    <t xml:space="preserve">              farkas </t>
  </si>
  <si>
    <t xml:space="preserve">             farneti </t>
  </si>
  <si>
    <t xml:space="preserve">              feeney </t>
  </si>
  <si>
    <t xml:space="preserve">             feldman </t>
  </si>
  <si>
    <t xml:space="preserve">           feldstein </t>
  </si>
  <si>
    <t xml:space="preserve">           ferdinand </t>
  </si>
  <si>
    <t xml:space="preserve">             ferrara </t>
  </si>
  <si>
    <t xml:space="preserve">            figueroa </t>
  </si>
  <si>
    <t xml:space="preserve">             firetog </t>
  </si>
  <si>
    <t xml:space="preserve">               fisch </t>
  </si>
  <si>
    <t xml:space="preserve">              fisher </t>
  </si>
  <si>
    <t xml:space="preserve">          fitzgerald </t>
  </si>
  <si>
    <t xml:space="preserve">          fitzgibbon </t>
  </si>
  <si>
    <t xml:space="preserve">         fitzpatrick </t>
  </si>
  <si>
    <t xml:space="preserve">            flaherty </t>
  </si>
  <si>
    <t xml:space="preserve">               foley </t>
  </si>
  <si>
    <t xml:space="preserve">               forma </t>
  </si>
  <si>
    <t xml:space="preserve">              forman </t>
  </si>
  <si>
    <t xml:space="preserve">            franczyk </t>
  </si>
  <si>
    <t xml:space="preserve">            freedman </t>
  </si>
  <si>
    <t xml:space="preserve">            freehill </t>
  </si>
  <si>
    <t xml:space="preserve">             frehill </t>
  </si>
  <si>
    <t xml:space="preserve">             fricano </t>
  </si>
  <si>
    <t xml:space="preserve">               fried </t>
  </si>
  <si>
    <t xml:space="preserve">            friedman </t>
  </si>
  <si>
    <t xml:space="preserve">               friia </t>
  </si>
  <si>
    <t xml:space="preserve">             furfure </t>
  </si>
  <si>
    <t xml:space="preserve">            galloway </t>
  </si>
  <si>
    <t xml:space="preserve">             garnett </t>
  </si>
  <si>
    <t xml:space="preserve">             garrett </t>
  </si>
  <si>
    <t xml:space="preserve">                gary </t>
  </si>
  <si>
    <t xml:space="preserve">              gavrin </t>
  </si>
  <si>
    <t xml:space="preserve">             gazillo </t>
  </si>
  <si>
    <t xml:space="preserve">            gazzillo </t>
  </si>
  <si>
    <t xml:space="preserve">              george </t>
  </si>
  <si>
    <t xml:space="preserve">              geraci </t>
  </si>
  <si>
    <t xml:space="preserve">              gerald </t>
  </si>
  <si>
    <t xml:space="preserve">              gerges </t>
  </si>
  <si>
    <t xml:space="preserve">            giacobbe </t>
  </si>
  <si>
    <t xml:space="preserve">           giaradino </t>
  </si>
  <si>
    <t xml:space="preserve">            giardano </t>
  </si>
  <si>
    <t xml:space="preserve">           giardiano </t>
  </si>
  <si>
    <t xml:space="preserve">            giardino </t>
  </si>
  <si>
    <t xml:space="preserve">             gilbert </t>
  </si>
  <si>
    <t xml:space="preserve">              gionta </t>
  </si>
  <si>
    <t xml:space="preserve">             giudice </t>
  </si>
  <si>
    <t xml:space="preserve">              givens </t>
  </si>
  <si>
    <t xml:space="preserve">           globerman </t>
  </si>
  <si>
    <t xml:space="preserve">            goldberg </t>
  </si>
  <si>
    <t xml:space="preserve">            gonzalez </t>
  </si>
  <si>
    <t xml:space="preserve">             goodman </t>
  </si>
  <si>
    <t xml:space="preserve">              gordon </t>
  </si>
  <si>
    <t xml:space="preserve">               grady </t>
  </si>
  <si>
    <t xml:space="preserve">           greenberg </t>
  </si>
  <si>
    <t xml:space="preserve">           greenwood </t>
  </si>
  <si>
    <t xml:space="preserve">              grella </t>
  </si>
  <si>
    <t xml:space="preserve">             greller </t>
  </si>
  <si>
    <t xml:space="preserve">             griffin </t>
  </si>
  <si>
    <t xml:space="preserve">            griffith </t>
  </si>
  <si>
    <t xml:space="preserve">               gross </t>
  </si>
  <si>
    <t xml:space="preserve">              grosso </t>
  </si>
  <si>
    <t xml:space="preserve">              gubbay </t>
  </si>
  <si>
    <t xml:space="preserve">             guidice </t>
  </si>
  <si>
    <t xml:space="preserve">             gulotta </t>
  </si>
  <si>
    <t xml:space="preserve">              guzman </t>
  </si>
  <si>
    <t xml:space="preserve">           haendiges </t>
  </si>
  <si>
    <t xml:space="preserve">              hafner </t>
  </si>
  <si>
    <t xml:space="preserve">                haft </t>
  </si>
  <si>
    <t xml:space="preserve">                hall </t>
  </si>
  <si>
    <t xml:space="preserve">            halloran </t>
  </si>
  <si>
    <t xml:space="preserve">             hanophy </t>
  </si>
  <si>
    <t xml:space="preserve">          harrington </t>
  </si>
  <si>
    <t xml:space="preserve">              harris </t>
  </si>
  <si>
    <t xml:space="preserve">              harvey </t>
  </si>
  <si>
    <t xml:space="preserve">              hayden </t>
  </si>
  <si>
    <t xml:space="preserve">               hayes </t>
  </si>
  <si>
    <t xml:space="preserve">               hecht </t>
  </si>
  <si>
    <t xml:space="preserve">           heffernan </t>
  </si>
  <si>
    <t xml:space="preserve">               henry </t>
  </si>
  <si>
    <t xml:space="preserve">             herbert </t>
  </si>
  <si>
    <t xml:space="preserve">             herrick </t>
  </si>
  <si>
    <t xml:space="preserve">            himelein </t>
  </si>
  <si>
    <t xml:space="preserve">            hinrichs </t>
  </si>
  <si>
    <t xml:space="preserve">              hirsch </t>
  </si>
  <si>
    <t xml:space="preserve">               hirsh </t>
  </si>
  <si>
    <t xml:space="preserve">              holder </t>
  </si>
  <si>
    <t xml:space="preserve">             holdman </t>
  </si>
  <si>
    <t xml:space="preserve">              hollie </t>
  </si>
  <si>
    <t xml:space="preserve">             honorof </t>
  </si>
  <si>
    <t xml:space="preserve">            honoroff </t>
  </si>
  <si>
    <t xml:space="preserve">                hoye </t>
  </si>
  <si>
    <t xml:space="preserve">              hubert </t>
  </si>
  <si>
    <t xml:space="preserve">              hudson </t>
  </si>
  <si>
    <t xml:space="preserve">           hutchings </t>
  </si>
  <si>
    <t xml:space="preserve">           iacovetta </t>
  </si>
  <si>
    <t xml:space="preserve">                 iii </t>
  </si>
  <si>
    <t xml:space="preserve">               iliou </t>
  </si>
  <si>
    <t xml:space="preserve">              ingram </t>
  </si>
  <si>
    <t xml:space="preserve">                  j. </t>
  </si>
  <si>
    <t xml:space="preserve">             jackson </t>
  </si>
  <si>
    <t xml:space="preserve">               jacon </t>
  </si>
  <si>
    <t xml:space="preserve">              jaeger </t>
  </si>
  <si>
    <t xml:space="preserve">             jenkins </t>
  </si>
  <si>
    <t xml:space="preserve">               jeong </t>
  </si>
  <si>
    <t xml:space="preserve">             johnson </t>
  </si>
  <si>
    <t xml:space="preserve">               jones </t>
  </si>
  <si>
    <t xml:space="preserve">                 jr. </t>
  </si>
  <si>
    <t xml:space="preserve">                kahn </t>
  </si>
  <si>
    <t xml:space="preserve">           karalunas </t>
  </si>
  <si>
    <t xml:space="preserve">                kase </t>
  </si>
  <si>
    <t xml:space="preserve">                katz </t>
  </si>
  <si>
    <t xml:space="preserve">            kavanagh </t>
  </si>
  <si>
    <t xml:space="preserve">              keenan </t>
  </si>
  <si>
    <t xml:space="preserve">               kehoe </t>
  </si>
  <si>
    <t xml:space="preserve">               kelly </t>
  </si>
  <si>
    <t xml:space="preserve">              kerins </t>
  </si>
  <si>
    <t xml:space="preserve">           kiedaisch </t>
  </si>
  <si>
    <t xml:space="preserve">              kiesel </t>
  </si>
  <si>
    <t xml:space="preserve">             kindler </t>
  </si>
  <si>
    <t xml:space="preserve">                king </t>
  </si>
  <si>
    <t xml:space="preserve">                kirk </t>
  </si>
  <si>
    <t xml:space="preserve">               kloch </t>
  </si>
  <si>
    <t xml:space="preserve">              knipel </t>
  </si>
  <si>
    <t xml:space="preserve">               knopf </t>
  </si>
  <si>
    <t xml:space="preserve">              kocher </t>
  </si>
  <si>
    <t xml:space="preserve">          koenderman </t>
  </si>
  <si>
    <t xml:space="preserve">                kohm </t>
  </si>
  <si>
    <t xml:space="preserve">              kohout </t>
  </si>
  <si>
    <t xml:space="preserve">                kolm </t>
  </si>
  <si>
    <t xml:space="preserve">            konviser </t>
  </si>
  <si>
    <t xml:space="preserve">              koretz </t>
  </si>
  <si>
    <t xml:space="preserve">              koweck </t>
  </si>
  <si>
    <t xml:space="preserve">              koweek </t>
  </si>
  <si>
    <t xml:space="preserve">              kowtna </t>
  </si>
  <si>
    <t xml:space="preserve">           kreindler </t>
  </si>
  <si>
    <t xml:space="preserve">                kron </t>
  </si>
  <si>
    <t xml:space="preserve">              labuda </t>
  </si>
  <si>
    <t xml:space="preserve">               lalor </t>
  </si>
  <si>
    <t xml:space="preserve">             lambert </t>
  </si>
  <si>
    <t xml:space="preserve">              lamont </t>
  </si>
  <si>
    <t xml:space="preserve">               lange </t>
  </si>
  <si>
    <t xml:space="preserve">              lapera </t>
  </si>
  <si>
    <t xml:space="preserve">               lasak </t>
  </si>
  <si>
    <t xml:space="preserve">             latella </t>
  </si>
  <si>
    <t xml:space="preserve">              latham </t>
  </si>
  <si>
    <t xml:space="preserve">             lawliss </t>
  </si>
  <si>
    <t xml:space="preserve">              leaman </t>
  </si>
  <si>
    <t xml:space="preserve">             leavitt </t>
  </si>
  <si>
    <t xml:space="preserve">            lebowitz </t>
  </si>
  <si>
    <t xml:space="preserve">              ledina </t>
  </si>
  <si>
    <t xml:space="preserve">             lehmann </t>
  </si>
  <si>
    <t xml:space="preserve">                leib </t>
  </si>
  <si>
    <t xml:space="preserve">           leibovitz </t>
  </si>
  <si>
    <t xml:space="preserve">               leone </t>
  </si>
  <si>
    <t xml:space="preserve">           leventhal </t>
  </si>
  <si>
    <t xml:space="preserve">               lewis </t>
  </si>
  <si>
    <t xml:space="preserve">                lieb </t>
  </si>
  <si>
    <t xml:space="preserve">             lindley </t>
  </si>
  <si>
    <t xml:space="preserve">              livote </t>
  </si>
  <si>
    <t xml:space="preserve">               lobis </t>
  </si>
  <si>
    <t xml:space="preserve">               loehr </t>
  </si>
  <si>
    <t xml:space="preserve">             lorenzo </t>
  </si>
  <si>
    <t xml:space="preserve">                lott </t>
  </si>
  <si>
    <t xml:space="preserve">             lovallo </t>
  </si>
  <si>
    <t xml:space="preserve">              lozito </t>
  </si>
  <si>
    <t xml:space="preserve">           ludington </t>
  </si>
  <si>
    <t xml:space="preserve">               lynch </t>
  </si>
  <si>
    <t xml:space="preserve">               mahon </t>
  </si>
  <si>
    <t xml:space="preserve">                main </t>
  </si>
  <si>
    <t xml:space="preserve">               maloy </t>
  </si>
  <si>
    <t xml:space="preserve">          mandelbaum </t>
  </si>
  <si>
    <t xml:space="preserve">             mangano </t>
  </si>
  <si>
    <t xml:space="preserve">               mango </t>
  </si>
  <si>
    <t xml:space="preserve">              marcus </t>
  </si>
  <si>
    <t xml:space="preserve">            margulis </t>
  </si>
  <si>
    <t xml:space="preserve">                mark </t>
  </si>
  <si>
    <t xml:space="preserve">               marks </t>
  </si>
  <si>
    <t xml:space="preserve">              marlow </t>
  </si>
  <si>
    <t xml:space="preserve">               maron </t>
  </si>
  <si>
    <t xml:space="preserve">             marrero </t>
  </si>
  <si>
    <t xml:space="preserve">              marrus </t>
  </si>
  <si>
    <t xml:space="preserve">              martin </t>
  </si>
  <si>
    <t xml:space="preserve">         martusewicz </t>
  </si>
  <si>
    <t xml:space="preserve">              marvin </t>
  </si>
  <si>
    <t xml:space="preserve">             massaro </t>
  </si>
  <si>
    <t xml:space="preserve">             massell </t>
  </si>
  <si>
    <t xml:space="preserve">              mastro </t>
  </si>
  <si>
    <t xml:space="preserve">             mathews </t>
  </si>
  <si>
    <t xml:space="preserve">            mccarthy </t>
  </si>
  <si>
    <t xml:space="preserve">             mccarty </t>
  </si>
  <si>
    <t xml:space="preserve">           mccormack </t>
  </si>
  <si>
    <t xml:space="preserve">          mccullough </t>
  </si>
  <si>
    <t xml:space="preserve">           mcdermott </t>
  </si>
  <si>
    <t xml:space="preserve">            mcdonald </t>
  </si>
  <si>
    <t xml:space="preserve">           mcdonough </t>
  </si>
  <si>
    <t xml:space="preserve">              mcgann </t>
  </si>
  <si>
    <t xml:space="preserve">              mcgill </t>
  </si>
  <si>
    <t xml:space="preserve">             mcginty </t>
  </si>
  <si>
    <t xml:space="preserve">             mcgrath </t>
  </si>
  <si>
    <t xml:space="preserve">             mcguire </t>
  </si>
  <si>
    <t xml:space="preserve">               mckay </t>
  </si>
  <si>
    <t xml:space="preserve">           mckeighan </t>
  </si>
  <si>
    <t xml:space="preserve">           mckeighen </t>
  </si>
  <si>
    <t xml:space="preserve">              mckeon </t>
  </si>
  <si>
    <t xml:space="preserve">           mclaughin </t>
  </si>
  <si>
    <t xml:space="preserve">          mclaughlin </t>
  </si>
  <si>
    <t xml:space="preserve">              mcleod </t>
  </si>
  <si>
    <t xml:space="preserve">            mcnamara </t>
  </si>
  <si>
    <t xml:space="preserve">            melendez </t>
  </si>
  <si>
    <t xml:space="preserve">           melkonian </t>
  </si>
  <si>
    <t xml:space="preserve">             merchan </t>
  </si>
  <si>
    <t xml:space="preserve">             merrell </t>
  </si>
  <si>
    <t xml:space="preserve">             merrill </t>
  </si>
  <si>
    <t xml:space="preserve">               meyer </t>
  </si>
  <si>
    <t xml:space="preserve">           michalski </t>
  </si>
  <si>
    <t xml:space="preserve">              milano </t>
  </si>
  <si>
    <t xml:space="preserve">              miller </t>
  </si>
  <si>
    <t xml:space="preserve">             minardo </t>
  </si>
  <si>
    <t xml:space="preserve">             minarik </t>
  </si>
  <si>
    <t xml:space="preserve">              modica </t>
  </si>
  <si>
    <t xml:space="preserve">           mogulescu </t>
  </si>
  <si>
    <t xml:space="preserve">               molea </t>
  </si>
  <si>
    <t xml:space="preserve">               mondo </t>
  </si>
  <si>
    <t xml:space="preserve">               moore </t>
  </si>
  <si>
    <t xml:space="preserve">               moran </t>
  </si>
  <si>
    <t xml:space="preserve">         morgenstern </t>
  </si>
  <si>
    <t xml:space="preserve">           morinello </t>
  </si>
  <si>
    <t xml:space="preserve">              morris </t>
  </si>
  <si>
    <t xml:space="preserve">               morse </t>
  </si>
  <si>
    <t xml:space="preserve">           moskowitz </t>
  </si>
  <si>
    <t xml:space="preserve">            mountain </t>
  </si>
  <si>
    <t xml:space="preserve">              mullen </t>
  </si>
  <si>
    <t xml:space="preserve">              mullin </t>
  </si>
  <si>
    <t xml:space="preserve">            mullings </t>
  </si>
  <si>
    <t xml:space="preserve">              mulroy </t>
  </si>
  <si>
    <t xml:space="preserve">               murad </t>
  </si>
  <si>
    <t xml:space="preserve">              murphy </t>
  </si>
  <si>
    <t xml:space="preserve">                naro </t>
  </si>
  <si>
    <t xml:space="preserve">               neary </t>
  </si>
  <si>
    <t xml:space="preserve">              nelson </t>
  </si>
  <si>
    <t xml:space="preserve">               nenno </t>
  </si>
  <si>
    <t xml:space="preserve">             nesbitt </t>
  </si>
  <si>
    <t xml:space="preserve">            newbauer </t>
  </si>
  <si>
    <t xml:space="preserve">              newman </t>
  </si>
  <si>
    <t xml:space="preserve">            nicandri </t>
  </si>
  <si>
    <t xml:space="preserve">             nichols </t>
  </si>
  <si>
    <t xml:space="preserve">             nicolai </t>
  </si>
  <si>
    <t xml:space="preserve">              noonan </t>
  </si>
  <si>
    <t xml:space="preserve">               nunez </t>
  </si>
  <si>
    <t xml:space="preserve">              nuÂ¤ez </t>
  </si>
  <si>
    <t xml:space="preserve">              nuÃ‘ez </t>
  </si>
  <si>
    <t xml:space="preserve">              nuÃ±ez </t>
  </si>
  <si>
    <t xml:space="preserve">             o'brien </t>
  </si>
  <si>
    <t xml:space="preserve">            o'connor </t>
  </si>
  <si>
    <t xml:space="preserve">           o'donnell </t>
  </si>
  <si>
    <t xml:space="preserve">            o'rourke </t>
  </si>
  <si>
    <t xml:space="preserve">                obus </t>
  </si>
  <si>
    <t xml:space="preserve">               ohlig </t>
  </si>
  <si>
    <t xml:space="preserve">                oing </t>
  </si>
  <si>
    <t xml:space="preserve">              oliver </t>
  </si>
  <si>
    <t xml:space="preserve">                 ort </t>
  </si>
  <si>
    <t xml:space="preserve">                ozzi </t>
  </si>
  <si>
    <t xml:space="preserve">               padro </t>
  </si>
  <si>
    <t xml:space="preserve">              padrÃ“ </t>
  </si>
  <si>
    <t xml:space="preserve">              parker </t>
  </si>
  <si>
    <t xml:space="preserve">                part </t>
  </si>
  <si>
    <t xml:space="preserve">          pastoressa </t>
  </si>
  <si>
    <t xml:space="preserve">            patsalos </t>
  </si>
  <si>
    <t xml:space="preserve">               payne </t>
  </si>
  <si>
    <t xml:space="preserve">             paynter </t>
  </si>
  <si>
    <t xml:space="preserve">                peck </t>
  </si>
  <si>
    <t xml:space="preserve">             pelella </t>
  </si>
  <si>
    <t xml:space="preserve">                pera </t>
  </si>
  <si>
    <t xml:space="preserve">               pesce </t>
  </si>
  <si>
    <t xml:space="preserve">           piampiano </t>
  </si>
  <si>
    <t xml:space="preserve">             pickett </t>
  </si>
  <si>
    <t xml:space="preserve">            pickholz </t>
  </si>
  <si>
    <t xml:space="preserve">          pietruszka </t>
  </si>
  <si>
    <t xml:space="preserve">              pitaro </t>
  </si>
  <si>
    <t xml:space="preserve">               pitts </t>
  </si>
  <si>
    <t xml:space="preserve">              ploetz </t>
  </si>
  <si>
    <t xml:space="preserve">              posner </t>
  </si>
  <si>
    <t xml:space="preserve">              potter </t>
  </si>
  <si>
    <t xml:space="preserve">              prager </t>
  </si>
  <si>
    <t xml:space="preserve">               price </t>
  </si>
  <si>
    <t xml:space="preserve">            pritzker </t>
  </si>
  <si>
    <t xml:space="preserve">              pulver </t>
  </si>
  <si>
    <t xml:space="preserve">               punch </t>
  </si>
  <si>
    <t xml:space="preserve">               quinn </t>
  </si>
  <si>
    <t xml:space="preserve">              raciti </t>
  </si>
  <si>
    <t xml:space="preserve">               ramos </t>
  </si>
  <si>
    <t xml:space="preserve">             randall </t>
  </si>
  <si>
    <t xml:space="preserve">           rappaport </t>
  </si>
  <si>
    <t xml:space="preserve">             redmond </t>
  </si>
  <si>
    <t xml:space="preserve">                reed </t>
  </si>
  <si>
    <t xml:space="preserve">           reichbach </t>
  </si>
  <si>
    <t xml:space="preserve">              reilly </t>
  </si>
  <si>
    <t xml:space="preserve">               reitz </t>
  </si>
  <si>
    <t xml:space="preserve">             resnick </t>
  </si>
  <si>
    <t xml:space="preserve">              resnik </t>
  </si>
  <si>
    <t xml:space="preserve">             richard </t>
  </si>
  <si>
    <t xml:space="preserve">            richards </t>
  </si>
  <si>
    <t xml:space="preserve">             richter </t>
  </si>
  <si>
    <t xml:space="preserve">          ricigliano </t>
  </si>
  <si>
    <t xml:space="preserve">              rienzi </t>
  </si>
  <si>
    <t xml:space="preserve">               riley </t>
  </si>
  <si>
    <t xml:space="preserve">                rios </t>
  </si>
  <si>
    <t xml:space="preserve">              rivera </t>
  </si>
  <si>
    <t xml:space="preserve">            riviezzo </t>
  </si>
  <si>
    <t xml:space="preserve">             robbins </t>
  </si>
  <si>
    <t xml:space="preserve">              rogers </t>
  </si>
  <si>
    <t xml:space="preserve">               roman </t>
  </si>
  <si>
    <t xml:space="preserve">              romano </t>
  </si>
  <si>
    <t xml:space="preserve">              rooney </t>
  </si>
  <si>
    <t xml:space="preserve">                rosa </t>
  </si>
  <si>
    <t xml:space="preserve">               rosen </t>
  </si>
  <si>
    <t xml:space="preserve">           rosenbaum </t>
  </si>
  <si>
    <t xml:space="preserve">         rosengarten </t>
  </si>
  <si>
    <t xml:space="preserve">         rosenwasser </t>
  </si>
  <si>
    <t xml:space="preserve">          rosenzweig </t>
  </si>
  <si>
    <t xml:space="preserve">                ross </t>
  </si>
  <si>
    <t xml:space="preserve">            rossetti </t>
  </si>
  <si>
    <t xml:space="preserve">             rothwax </t>
  </si>
  <si>
    <t xml:space="preserve">              rotker </t>
  </si>
  <si>
    <t xml:space="preserve">              rowley </t>
  </si>
  <si>
    <t xml:space="preserve">          ruchelsman </t>
  </si>
  <si>
    <t xml:space="preserve">              ruskin </t>
  </si>
  <si>
    <t xml:space="preserve">                ryan </t>
  </si>
  <si>
    <t xml:space="preserve">             sackett </t>
  </si>
  <si>
    <t xml:space="preserve">      safer-espinosa </t>
  </si>
  <si>
    <t xml:space="preserve">      safer-espinoza </t>
  </si>
  <si>
    <t xml:space="preserve">             samenga </t>
  </si>
  <si>
    <t xml:space="preserve">             scarano </t>
  </si>
  <si>
    <t xml:space="preserve">          scheindlin </t>
  </si>
  <si>
    <t xml:space="preserve">             scherer </t>
  </si>
  <si>
    <t xml:space="preserve">             schmidt </t>
  </si>
  <si>
    <t xml:space="preserve">             schneer </t>
  </si>
  <si>
    <t xml:space="preserve">            schwartz </t>
  </si>
  <si>
    <t xml:space="preserve">             seewald </t>
  </si>
  <si>
    <t xml:space="preserve">            sgeuglia </t>
  </si>
  <si>
    <t xml:space="preserve">            sgueglia </t>
  </si>
  <si>
    <t xml:space="preserve">              shafer </t>
  </si>
  <si>
    <t xml:space="preserve">                shea </t>
  </si>
  <si>
    <t xml:space="preserve">                sher </t>
  </si>
  <si>
    <t xml:space="preserve">            sheridan </t>
  </si>
  <si>
    <t xml:space="preserve">             sherman </t>
  </si>
  <si>
    <t xml:space="preserve">            sherwood </t>
  </si>
  <si>
    <t xml:space="preserve">        shillingford </t>
  </si>
  <si>
    <t xml:space="preserve">              silber </t>
  </si>
  <si>
    <t xml:space="preserve">           silverman </t>
  </si>
  <si>
    <t xml:space="preserve">               singh </t>
  </si>
  <si>
    <t xml:space="preserve">              sirkin </t>
  </si>
  <si>
    <t xml:space="preserve">                sise </t>
  </si>
  <si>
    <t xml:space="preserve">               smith </t>
  </si>
  <si>
    <t xml:space="preserve">              snyder </t>
  </si>
  <si>
    <t xml:space="preserve">              soloff </t>
  </si>
  <si>
    <t xml:space="preserve">             solomon </t>
  </si>
  <si>
    <t xml:space="preserve">             sonberg </t>
  </si>
  <si>
    <t xml:space="preserve">            sperazza </t>
  </si>
  <si>
    <t xml:space="preserve">           sperrazza </t>
  </si>
  <si>
    <t xml:space="preserve">             spinner </t>
  </si>
  <si>
    <t xml:space="preserve">              spires </t>
  </si>
  <si>
    <t xml:space="preserve">              sproat </t>
  </si>
  <si>
    <t xml:space="preserve">            squeglia </t>
  </si>
  <si>
    <t xml:space="preserve">          stackhouse </t>
  </si>
  <si>
    <t xml:space="preserve">          stadtmauer </t>
  </si>
  <si>
    <t xml:space="preserve">             starkey </t>
  </si>
  <si>
    <t xml:space="preserve">             stefano </t>
  </si>
  <si>
    <t xml:space="preserve">             stephen </t>
  </si>
  <si>
    <t xml:space="preserve">               stolz </t>
  </si>
  <si>
    <t xml:space="preserve">               stone </t>
  </si>
  <si>
    <t xml:space="preserve">              straus </t>
  </si>
  <si>
    <t xml:space="preserve">           strydonck </t>
  </si>
  <si>
    <t xml:space="preserve">            sudolnik </t>
  </si>
  <si>
    <t xml:space="preserve">            sullivan </t>
  </si>
  <si>
    <t xml:space="preserve">             sussman </t>
  </si>
  <si>
    <t xml:space="preserve">              synder </t>
  </si>
  <si>
    <t xml:space="preserve">            tailleur </t>
  </si>
  <si>
    <t xml:space="preserve">             tallmer </t>
  </si>
  <si>
    <t xml:space="preserve">               tapia </t>
  </si>
  <si>
    <t xml:space="preserve">              tejada </t>
  </si>
  <si>
    <t xml:space="preserve">              teresi </t>
  </si>
  <si>
    <t xml:space="preserve">              thomas </t>
  </si>
  <si>
    <t xml:space="preserve">               tills </t>
  </si>
  <si>
    <t xml:space="preserve">                todd </t>
  </si>
  <si>
    <t xml:space="preserve">               tomei </t>
  </si>
  <si>
    <t xml:space="preserve">           tomlinson </t>
  </si>
  <si>
    <t xml:space="preserve">              toomey </t>
  </si>
  <si>
    <t xml:space="preserve">              torres </t>
  </si>
  <si>
    <t xml:space="preserve">            troutman </t>
  </si>
  <si>
    <t xml:space="preserve">             uviller </t>
  </si>
  <si>
    <t xml:space="preserve">           valentino </t>
  </si>
  <si>
    <t xml:space="preserve">        vanstrydonck </t>
  </si>
  <si>
    <t xml:space="preserve">             vaughan </t>
  </si>
  <si>
    <t xml:space="preserve">             versaci </t>
  </si>
  <si>
    <t xml:space="preserve">            villegas </t>
  </si>
  <si>
    <t xml:space="preserve">            violante </t>
  </si>
  <si>
    <t xml:space="preserve">visitaciÃ‚â€ºn-lewis </t>
  </si>
  <si>
    <t xml:space="preserve">                vogt </t>
  </si>
  <si>
    <t xml:space="preserve">              walker </t>
  </si>
  <si>
    <t xml:space="preserve">               walsh </t>
  </si>
  <si>
    <t xml:space="preserve">                ward </t>
  </si>
  <si>
    <t xml:space="preserve">              warhit </t>
  </si>
  <si>
    <t xml:space="preserve">              watson </t>
  </si>
  <si>
    <t xml:space="preserve">              webber </t>
  </si>
  <si>
    <t xml:space="preserve">               weber </t>
  </si>
  <si>
    <t xml:space="preserve">            weinberg </t>
  </si>
  <si>
    <t xml:space="preserve">                west </t>
  </si>
  <si>
    <t xml:space="preserve">              wetzel </t>
  </si>
  <si>
    <t xml:space="preserve">              whalen </t>
  </si>
  <si>
    <t xml:space="preserve">               white </t>
  </si>
  <si>
    <t xml:space="preserve">              whiten </t>
  </si>
  <si>
    <t xml:space="preserve">            whittner </t>
  </si>
  <si>
    <t xml:space="preserve">             wiggins </t>
  </si>
  <si>
    <t xml:space="preserve">               wiley </t>
  </si>
  <si>
    <t xml:space="preserve">            williams </t>
  </si>
  <si>
    <t xml:space="preserve">             winslow </t>
  </si>
  <si>
    <t xml:space="preserve">              wisner </t>
  </si>
  <si>
    <t xml:space="preserve">              witner </t>
  </si>
  <si>
    <t xml:space="preserve">             wittner </t>
  </si>
  <si>
    <t xml:space="preserve">            wolfgang </t>
  </si>
  <si>
    <t xml:space="preserve">                wong </t>
  </si>
  <si>
    <t xml:space="preserve">                wood </t>
  </si>
  <si>
    <t xml:space="preserve">             worrell </t>
  </si>
  <si>
    <t xml:space="preserve">               wylie </t>
  </si>
  <si>
    <t xml:space="preserve">             yacknin </t>
  </si>
  <si>
    <t xml:space="preserve">               yates </t>
  </si>
  <si>
    <t xml:space="preserve">            yearwood </t>
  </si>
  <si>
    <t xml:space="preserve">               young </t>
  </si>
  <si>
    <t xml:space="preserve">            zambelli </t>
  </si>
  <si>
    <t xml:space="preserve">               zayas </t>
  </si>
  <si>
    <t xml:space="preserve">           zuckerman </t>
  </si>
  <si>
    <t xml:space="preserve">             zweibel </t>
  </si>
  <si>
    <t xml:space="preserve">               Total </t>
  </si>
  <si>
    <t xml:space="preserve">     20,935      100.00</t>
  </si>
  <si>
    <t>multiple</t>
  </si>
  <si>
    <t>missing</t>
  </si>
  <si>
    <t>San Francisco</t>
  </si>
  <si>
    <t>1963, no JD</t>
  </si>
  <si>
    <t>law school</t>
  </si>
  <si>
    <t>grad year</t>
  </si>
  <si>
    <t>Pace</t>
  </si>
  <si>
    <t>Cornell</t>
  </si>
  <si>
    <t>Akron</t>
  </si>
  <si>
    <t>no experience info</t>
  </si>
  <si>
    <t>St. Johns</t>
  </si>
  <si>
    <t>ADA</t>
  </si>
  <si>
    <t>NYU</t>
  </si>
  <si>
    <t>APD</t>
  </si>
  <si>
    <t>Prof</t>
  </si>
  <si>
    <t>Widener</t>
  </si>
  <si>
    <t>military</t>
  </si>
  <si>
    <t>Albany</t>
  </si>
  <si>
    <t>Gonzaga</t>
  </si>
  <si>
    <t>Touro</t>
  </si>
  <si>
    <t>female</t>
  </si>
  <si>
    <t>Buffalo</t>
  </si>
  <si>
    <t>Suffolk</t>
  </si>
  <si>
    <t>Brooklyn</t>
  </si>
  <si>
    <t>Harvard</t>
  </si>
  <si>
    <t>Fordham</t>
  </si>
  <si>
    <t xml:space="preserve">Syracuse </t>
  </si>
  <si>
    <t>Cardoza</t>
  </si>
  <si>
    <t>Yale</t>
  </si>
  <si>
    <t>George Washington</t>
  </si>
  <si>
    <t>Baltimore</t>
  </si>
  <si>
    <t>Colorado</t>
  </si>
  <si>
    <t>Delaware</t>
  </si>
  <si>
    <t>Toledo</t>
  </si>
  <si>
    <t>Temple</t>
  </si>
  <si>
    <t>SC-AJ</t>
  </si>
  <si>
    <t>SC</t>
  </si>
  <si>
    <t>CC</t>
  </si>
  <si>
    <t>lower only</t>
  </si>
  <si>
    <t>start year</t>
  </si>
  <si>
    <t>re-elect years</t>
  </si>
  <si>
    <t>SC-AJ &amp; SC</t>
  </si>
  <si>
    <t>1995, 2002, 2007, 2013</t>
  </si>
  <si>
    <t>1992, 2006</t>
  </si>
  <si>
    <t>x</t>
  </si>
  <si>
    <t>2002, 2011</t>
  </si>
  <si>
    <t>2000, 2010</t>
  </si>
  <si>
    <t>2002, 2012</t>
  </si>
  <si>
    <t>2013?</t>
  </si>
  <si>
    <t>2001, 2008</t>
  </si>
  <si>
    <t>1997, 2011</t>
  </si>
  <si>
    <t>2003, 2011</t>
  </si>
  <si>
    <t xml:space="preserve">Pace </t>
  </si>
  <si>
    <t>Western New England</t>
  </si>
  <si>
    <t>Villanova</t>
  </si>
  <si>
    <t>misspell</t>
  </si>
  <si>
    <t>Rutgers</t>
  </si>
  <si>
    <t>Georgetown</t>
  </si>
  <si>
    <t>1999, 2009</t>
  </si>
  <si>
    <t>California Western</t>
  </si>
  <si>
    <t xml:space="preserve">Albany </t>
  </si>
  <si>
    <t>elect</t>
  </si>
  <si>
    <t xml:space="preserve">Fordham </t>
  </si>
  <si>
    <t xml:space="preserve">Cornell </t>
  </si>
  <si>
    <t>Syracuse</t>
  </si>
  <si>
    <t>2004, 2007</t>
  </si>
  <si>
    <t xml:space="preserve">NYU </t>
  </si>
  <si>
    <t>2009, 2013</t>
  </si>
  <si>
    <t>Hofstra</t>
  </si>
  <si>
    <t xml:space="preserve">Michigan </t>
  </si>
  <si>
    <t>1996, 2006</t>
  </si>
  <si>
    <t>New England</t>
  </si>
  <si>
    <t>Capital</t>
  </si>
  <si>
    <t>Ohio State</t>
  </si>
  <si>
    <t>William &amp; Mary</t>
  </si>
  <si>
    <t>1995, 1998, 2012</t>
  </si>
  <si>
    <t>Dayton</t>
  </si>
  <si>
    <t>John Marshall</t>
  </si>
  <si>
    <t>1988, 1998, 2008</t>
  </si>
  <si>
    <t xml:space="preserve">Buffalo </t>
  </si>
  <si>
    <t>2001, 2011</t>
  </si>
  <si>
    <t xml:space="preserve">Duke </t>
  </si>
  <si>
    <t>Columbia</t>
  </si>
  <si>
    <t>Michigan</t>
  </si>
  <si>
    <t>Penn</t>
  </si>
  <si>
    <t xml:space="preserve">Brooklyn </t>
  </si>
  <si>
    <t>1989, 2003</t>
  </si>
  <si>
    <t>Nova SE</t>
  </si>
  <si>
    <t>Boston U</t>
  </si>
  <si>
    <t>Boston C</t>
  </si>
  <si>
    <t>2007, 2014</t>
  </si>
  <si>
    <t>Catholic</t>
  </si>
  <si>
    <t>Seattle</t>
  </si>
  <si>
    <t>St Johns</t>
  </si>
  <si>
    <t>Case Western</t>
  </si>
  <si>
    <t>Franklin Pierce</t>
  </si>
  <si>
    <t>2002, 2007, 2014</t>
  </si>
  <si>
    <t>St. Thomas</t>
  </si>
  <si>
    <t>lost re-election</t>
  </si>
  <si>
    <t>ballotpedia</t>
  </si>
  <si>
    <t>retired in 2015</t>
  </si>
  <si>
    <t>retired in 2005</t>
  </si>
  <si>
    <t>contested in 2012, retired in 2015</t>
  </si>
  <si>
    <t>notes</t>
  </si>
  <si>
    <t>retired in 2012</t>
  </si>
  <si>
    <t>Tulsa</t>
  </si>
  <si>
    <t>2000, 2015</t>
  </si>
  <si>
    <t>retired in 2009</t>
  </si>
  <si>
    <t>1994, 2004, 2014</t>
  </si>
  <si>
    <t>web</t>
  </si>
  <si>
    <t>nycourts</t>
  </si>
  <si>
    <t>retired/ended in 2012</t>
  </si>
  <si>
    <t>fahey</t>
  </si>
  <si>
    <t>year joining appellate court</t>
  </si>
  <si>
    <t>nomintated to Court of Appeals in Jan 2015</t>
  </si>
  <si>
    <t>smith</t>
  </si>
  <si>
    <t>Vermont</t>
  </si>
  <si>
    <t>1997, 2011?</t>
  </si>
  <si>
    <t>scudder</t>
  </si>
  <si>
    <t>Tennessee</t>
  </si>
  <si>
    <t>1996, 2010</t>
  </si>
  <si>
    <t>presiding justice</t>
  </si>
  <si>
    <t>centra</t>
  </si>
  <si>
    <t>1999, 2013?</t>
  </si>
  <si>
    <t>peradotto</t>
  </si>
  <si>
    <t>whalen</t>
  </si>
  <si>
    <t>sconiers</t>
  </si>
  <si>
    <t>carni</t>
  </si>
  <si>
    <t>Whittier</t>
  </si>
  <si>
    <t>lindley</t>
  </si>
  <si>
    <t>2001, 2015?</t>
  </si>
  <si>
    <t>2014?</t>
  </si>
  <si>
    <t>retired in 2013</t>
  </si>
  <si>
    <t>gorski</t>
  </si>
  <si>
    <t>martoche</t>
  </si>
  <si>
    <t>valentino</t>
  </si>
  <si>
    <t>dejoseph</t>
  </si>
  <si>
    <t>2003?</t>
  </si>
  <si>
    <t>green</t>
  </si>
  <si>
    <t>retired in 2011</t>
  </si>
  <si>
    <t>1992?</t>
  </si>
  <si>
    <t>pine</t>
  </si>
  <si>
    <t>retired in 2010</t>
  </si>
  <si>
    <t>1990?, 2004?</t>
  </si>
  <si>
    <t>hurlbutt</t>
  </si>
  <si>
    <t>2008?</t>
  </si>
  <si>
    <t>retired 2009</t>
  </si>
  <si>
    <t>1987, 2001</t>
  </si>
  <si>
    <t>returned to practice, 2009</t>
  </si>
  <si>
    <t>lunn</t>
  </si>
  <si>
    <t>kehoe</t>
  </si>
  <si>
    <t>retired 2006</t>
  </si>
  <si>
    <t>pigott</t>
  </si>
  <si>
    <t>presiding justice, appointed Court of Appeals 2006</t>
  </si>
  <si>
    <t>hayes</t>
  </si>
  <si>
    <t>retired in 2006</t>
  </si>
  <si>
    <t>1987?, 2001?</t>
  </si>
  <si>
    <t>lawton</t>
  </si>
  <si>
    <t>1996?</t>
  </si>
  <si>
    <t>wisner</t>
  </si>
  <si>
    <t>retired in 2004</t>
  </si>
  <si>
    <t>appointed to appellate dept</t>
  </si>
  <si>
    <t>Maryland</t>
  </si>
  <si>
    <t>Memphis</t>
  </si>
  <si>
    <t>Cleveland St.</t>
  </si>
  <si>
    <t>1991, 2001, 2011</t>
  </si>
  <si>
    <t>2006?</t>
  </si>
  <si>
    <t>2006, 2013</t>
  </si>
  <si>
    <t>Michigan St.</t>
  </si>
  <si>
    <t>1988; 2003</t>
  </si>
  <si>
    <t>Ohio Northern</t>
  </si>
  <si>
    <t>Kent St.</t>
  </si>
  <si>
    <t>1999; 2013</t>
  </si>
  <si>
    <t>2007; 2013</t>
  </si>
  <si>
    <t>1999; 2010</t>
  </si>
  <si>
    <t>1993, 2007</t>
  </si>
  <si>
    <t>Emory</t>
  </si>
  <si>
    <t>Thomas Cooley</t>
  </si>
  <si>
    <t>renzi</t>
  </si>
  <si>
    <t>2003; 2009; 2014</t>
  </si>
  <si>
    <t>Puerto Rico</t>
  </si>
  <si>
    <t>Cal - Hastings</t>
  </si>
  <si>
    <t>Antioch</t>
  </si>
  <si>
    <t>Dickenson</t>
  </si>
  <si>
    <t>Georgia</t>
  </si>
  <si>
    <t>Hamline</t>
  </si>
  <si>
    <t>John Jay</t>
  </si>
  <si>
    <t>South Texas</t>
  </si>
  <si>
    <t>2005; 2015</t>
  </si>
  <si>
    <t>Duke</t>
  </si>
  <si>
    <t>Wisconsin</t>
  </si>
  <si>
    <t>1985, 1999</t>
  </si>
  <si>
    <t>retired 2010</t>
  </si>
  <si>
    <t>retired 2011</t>
  </si>
  <si>
    <t>lost in 2013 re-election</t>
  </si>
  <si>
    <t>2002; 2013</t>
  </si>
  <si>
    <t>died in 2008</t>
  </si>
  <si>
    <t>1999?</t>
  </si>
  <si>
    <t>?</t>
  </si>
  <si>
    <t>died in 2001; retired in 1984</t>
  </si>
  <si>
    <t>1976; 1980</t>
  </si>
  <si>
    <t>retired in 2014</t>
  </si>
  <si>
    <t>lost re-election in 2005 for SC</t>
  </si>
  <si>
    <t>lost re-election in 2014</t>
  </si>
  <si>
    <t>Virginia</t>
  </si>
  <si>
    <t>left office in 2012</t>
  </si>
  <si>
    <t>retired in 2013; died in 2015</t>
  </si>
  <si>
    <t>Howard</t>
  </si>
  <si>
    <t>no JD</t>
  </si>
  <si>
    <t>Washington</t>
  </si>
  <si>
    <t>appointed to appellate dept in 2008</t>
  </si>
  <si>
    <t>appoint to appellate dept 2002</t>
  </si>
  <si>
    <t>1990, 2004</t>
  </si>
  <si>
    <t>2002, 2016</t>
  </si>
  <si>
    <t>2012?</t>
  </si>
  <si>
    <t>appointed to appellate dept in 2014</t>
  </si>
  <si>
    <t>appointed to appellate dept in 2010</t>
  </si>
  <si>
    <t>1988, 2002, 2016</t>
  </si>
  <si>
    <t>appointed to appellate dept in 2009</t>
  </si>
  <si>
    <t>appointed to US District Court</t>
  </si>
  <si>
    <t xml:space="preserve">retired </t>
  </si>
  <si>
    <t>lost her re-election bid</t>
  </si>
  <si>
    <t>1997; 2007</t>
  </si>
  <si>
    <t>retired in 2007</t>
  </si>
  <si>
    <t>1989, 1999</t>
  </si>
  <si>
    <t>lost re-election, no endorsement</t>
  </si>
  <si>
    <t>Valparaiso</t>
  </si>
  <si>
    <t>1994, 2004</t>
  </si>
  <si>
    <t>lost re-election in 2004</t>
  </si>
  <si>
    <t>retired in 2008</t>
  </si>
  <si>
    <t>2004, 2014</t>
  </si>
  <si>
    <t>mckeighan</t>
  </si>
  <si>
    <t>marks</t>
  </si>
  <si>
    <t>dimango</t>
  </si>
  <si>
    <t>koweek</t>
  </si>
  <si>
    <t>honorof</t>
  </si>
  <si>
    <t>hirsch</t>
  </si>
  <si>
    <t xml:space="preserve">giardino </t>
  </si>
  <si>
    <t xml:space="preserve">gazzillo </t>
  </si>
  <si>
    <t xml:space="preserve">freehill </t>
  </si>
  <si>
    <t>eng</t>
  </si>
  <si>
    <t xml:space="preserve">demarest </t>
  </si>
  <si>
    <t>condon</t>
  </si>
  <si>
    <t>capeci</t>
  </si>
  <si>
    <t>ayres</t>
  </si>
  <si>
    <t xml:space="preserve">argetsinger </t>
  </si>
  <si>
    <t>lapera</t>
  </si>
  <si>
    <t>padro</t>
  </si>
  <si>
    <t>nunez</t>
  </si>
  <si>
    <t xml:space="preserve">safer-espinoza </t>
  </si>
  <si>
    <t xml:space="preserve">sgueglia </t>
  </si>
  <si>
    <t xml:space="preserve">sperrazza </t>
  </si>
  <si>
    <t xml:space="preserve">strydonck </t>
  </si>
  <si>
    <t xml:space="preserve">wittner </t>
  </si>
  <si>
    <t>FIX</t>
  </si>
  <si>
    <t xml:space="preserve">mclaughlin </t>
  </si>
  <si>
    <t>removed from office in 2009</t>
  </si>
  <si>
    <t>left office in 2009</t>
  </si>
  <si>
    <t>retired in 2005; died in 2015</t>
  </si>
  <si>
    <t>1984; 1994?</t>
  </si>
  <si>
    <t>died in 2015</t>
  </si>
  <si>
    <t>CUNY</t>
  </si>
  <si>
    <t>Kent</t>
  </si>
  <si>
    <t>2001; 2011</t>
  </si>
  <si>
    <t>Boalt</t>
  </si>
  <si>
    <t>2000;</t>
  </si>
  <si>
    <t>Duquesne</t>
  </si>
  <si>
    <t>1999; 2009</t>
  </si>
  <si>
    <t>1995; 2009</t>
  </si>
  <si>
    <t>1998; 2012</t>
  </si>
  <si>
    <t>retired in 2015; started in 1983</t>
  </si>
  <si>
    <t>1994; 2004</t>
  </si>
  <si>
    <t>left in 2011 claiming low compensation</t>
  </si>
  <si>
    <t>lost re-election bid</t>
  </si>
  <si>
    <t>1990; 2005; 2011</t>
  </si>
  <si>
    <t>died in 2010</t>
  </si>
  <si>
    <t>1993; 2003</t>
  </si>
  <si>
    <t>Puget Sound</t>
  </si>
  <si>
    <t>arrested in 2007</t>
  </si>
  <si>
    <t>retired in 2005; arrested in 2007</t>
  </si>
  <si>
    <t>retired in 2010; died in 2016</t>
  </si>
  <si>
    <t>Boston College</t>
  </si>
  <si>
    <t>died in 2016</t>
  </si>
  <si>
    <t>1981, 1986, 2000</t>
  </si>
  <si>
    <t>appointed to inspector general in 2008</t>
  </si>
  <si>
    <t>aarons</t>
  </si>
  <si>
    <t>abdus-salaam</t>
  </si>
  <si>
    <t>adams</t>
  </si>
  <si>
    <t>adler</t>
  </si>
  <si>
    <t>adlerberg</t>
  </si>
  <si>
    <t>affronti</t>
  </si>
  <si>
    <t>alessandro</t>
  </si>
  <si>
    <t>alfieri</t>
  </si>
  <si>
    <t>allen</t>
  </si>
  <si>
    <t>aloi</t>
  </si>
  <si>
    <t>aloise</t>
  </si>
  <si>
    <t>alonzo</t>
  </si>
  <si>
    <t>altman</t>
  </si>
  <si>
    <t>alvarado</t>
  </si>
  <si>
    <t>ambreacht</t>
  </si>
  <si>
    <t>ambrecht</t>
  </si>
  <si>
    <t>ambro</t>
  </si>
  <si>
    <t>ames</t>
  </si>
  <si>
    <t>amodeo</t>
  </si>
  <si>
    <t>angiolillo</t>
  </si>
  <si>
    <t>anzalone</t>
  </si>
  <si>
    <t>apotheker</t>
  </si>
  <si>
    <t>argento</t>
  </si>
  <si>
    <t>argentsinger</t>
  </si>
  <si>
    <t>argetsinger</t>
  </si>
  <si>
    <t>ark</t>
  </si>
  <si>
    <t>aronson</t>
  </si>
  <si>
    <t>arriaga</t>
  </si>
  <si>
    <t>asher</t>
  </si>
  <si>
    <t>assini</t>
  </si>
  <si>
    <t>atlas</t>
  </si>
  <si>
    <t>ayers</t>
  </si>
  <si>
    <t>baisley</t>
  </si>
  <si>
    <t>balter</t>
  </si>
  <si>
    <t>balzano</t>
  </si>
  <si>
    <t>bamberger</t>
  </si>
  <si>
    <t>baret</t>
  </si>
  <si>
    <t>barone</t>
  </si>
  <si>
    <t>barrett</t>
  </si>
  <si>
    <t>barros</t>
  </si>
  <si>
    <t>bartlett</t>
  </si>
  <si>
    <t>bartley</t>
  </si>
  <si>
    <t>becker</t>
  </si>
  <si>
    <t>beeler</t>
  </si>
  <si>
    <t>belfi</t>
  </si>
  <si>
    <t>bellantoni</t>
  </si>
  <si>
    <t>bellini</t>
  </si>
  <si>
    <t>bender</t>
  </si>
  <si>
    <t>benitez</t>
  </si>
  <si>
    <t>berke</t>
  </si>
  <si>
    <t>berkman</t>
  </si>
  <si>
    <t>berkowitz</t>
  </si>
  <si>
    <t>bernstein</t>
  </si>
  <si>
    <t>berry</t>
  </si>
  <si>
    <t>best</t>
  </si>
  <si>
    <t>birnbaum</t>
  </si>
  <si>
    <t>bivona</t>
  </si>
  <si>
    <t>blackburne</t>
  </si>
  <si>
    <t>blumenfeld</t>
  </si>
  <si>
    <t>bohrer</t>
  </si>
  <si>
    <t>boklan</t>
  </si>
  <si>
    <t>boller</t>
  </si>
  <si>
    <t>boniello</t>
  </si>
  <si>
    <t>boyar</t>
  </si>
  <si>
    <t>boyle</t>
  </si>
  <si>
    <t>bradley</t>
  </si>
  <si>
    <t>bradstreet</t>
  </si>
  <si>
    <t>brands</t>
  </si>
  <si>
    <t>brandt</t>
  </si>
  <si>
    <t>braslow</t>
  </si>
  <si>
    <t>braun</t>
  </si>
  <si>
    <t>brennan</t>
  </si>
  <si>
    <t>breslin</t>
  </si>
  <si>
    <t>bristol</t>
  </si>
  <si>
    <t>broderick</t>
  </si>
  <si>
    <t>brown</t>
  </si>
  <si>
    <t>bruce</t>
  </si>
  <si>
    <t>bruhn</t>
  </si>
  <si>
    <t>brunetti</t>
  </si>
  <si>
    <t>buchter</t>
  </si>
  <si>
    <t>buckley</t>
  </si>
  <si>
    <t>burns</t>
  </si>
  <si>
    <t>buscaglia</t>
  </si>
  <si>
    <t>byrne</t>
  </si>
  <si>
    <t>cacace</t>
  </si>
  <si>
    <t>calabrese</t>
  </si>
  <si>
    <t>camacho</t>
  </si>
  <si>
    <t>campbell</t>
  </si>
  <si>
    <t>capaci</t>
  </si>
  <si>
    <t>carney</t>
  </si>
  <si>
    <t>carro</t>
  </si>
  <si>
    <t>carroll</t>
  </si>
  <si>
    <t>carruthers</t>
  </si>
  <si>
    <t>carter</t>
  </si>
  <si>
    <t>case</t>
  </si>
  <si>
    <t>castro</t>
  </si>
  <si>
    <t>cataldo</t>
  </si>
  <si>
    <t>catena</t>
  </si>
  <si>
    <t>cawley</t>
  </si>
  <si>
    <t>cerbone</t>
  </si>
  <si>
    <t>ceresia</t>
  </si>
  <si>
    <t>cerio</t>
  </si>
  <si>
    <t>chambers</t>
  </si>
  <si>
    <t>chin-brandt</t>
  </si>
  <si>
    <t>cholakis</t>
  </si>
  <si>
    <t>chun</t>
  </si>
  <si>
    <t>cicoria</t>
  </si>
  <si>
    <t>cirigliano</t>
  </si>
  <si>
    <t>clancy</t>
  </si>
  <si>
    <t>clark</t>
  </si>
  <si>
    <t>clary</t>
  </si>
  <si>
    <t>clott</t>
  </si>
  <si>
    <t>clute</t>
  </si>
  <si>
    <t>coccoma</t>
  </si>
  <si>
    <t>cohen</t>
  </si>
  <si>
    <t>coin</t>
  </si>
  <si>
    <t>colangelo</t>
  </si>
  <si>
    <t>collini</t>
  </si>
  <si>
    <t>collins</t>
  </si>
  <si>
    <t>condo</t>
  </si>
  <si>
    <t>connell</t>
  </si>
  <si>
    <t>connolly</t>
  </si>
  <si>
    <t>conviser</t>
  </si>
  <si>
    <t>cooperman</t>
  </si>
  <si>
    <t>cornelius</t>
  </si>
  <si>
    <t>corning</t>
  </si>
  <si>
    <t>corriero</t>
  </si>
  <si>
    <t>corso</t>
  </si>
  <si>
    <t>cortese</t>
  </si>
  <si>
    <t>cotter</t>
  </si>
  <si>
    <t>court</t>
  </si>
  <si>
    <t>covington</t>
  </si>
  <si>
    <t>crandall</t>
  </si>
  <si>
    <t>crane</t>
  </si>
  <si>
    <t>crecca</t>
  </si>
  <si>
    <t>crimi</t>
  </si>
  <si>
    <t>cunningham</t>
  </si>
  <si>
    <t>cyrulnik</t>
  </si>
  <si>
    <t>czajka</t>
  </si>
  <si>
    <t>d'amico</t>
  </si>
  <si>
    <t>d'emic</t>
  </si>
  <si>
    <t>dadd</t>
  </si>
  <si>
    <t>daley</t>
  </si>
  <si>
    <t>davidowitz</t>
  </si>
  <si>
    <t>dawson</t>
  </si>
  <si>
    <t>delgiudice</t>
  </si>
  <si>
    <t>delligatti</t>
  </si>
  <si>
    <t>demakos</t>
  </si>
  <si>
    <t>demarco</t>
  </si>
  <si>
    <t>demarest</t>
  </si>
  <si>
    <t>demerest</t>
  </si>
  <si>
    <t>deriggi</t>
  </si>
  <si>
    <t>derosa</t>
  </si>
  <si>
    <t>diamond</t>
  </si>
  <si>
    <t>dibella</t>
  </si>
  <si>
    <t>dickerson</t>
  </si>
  <si>
    <t>didomenico</t>
  </si>
  <si>
    <t>difiore</t>
  </si>
  <si>
    <t>dinolfo</t>
  </si>
  <si>
    <t>distefano</t>
  </si>
  <si>
    <t>ditullio</t>
  </si>
  <si>
    <t>dolan</t>
  </si>
  <si>
    <t>donalty</t>
  </si>
  <si>
    <t>donnelly</t>
  </si>
  <si>
    <t>donnino</t>
  </si>
  <si>
    <t>donofrio</t>
  </si>
  <si>
    <t>doran</t>
  </si>
  <si>
    <t>douglass</t>
  </si>
  <si>
    <t>dowd</t>
  </si>
  <si>
    <t>dowling</t>
  </si>
  <si>
    <t>doyle</t>
  </si>
  <si>
    <t>drago</t>
  </si>
  <si>
    <t>drury</t>
  </si>
  <si>
    <t>duffy</t>
  </si>
  <si>
    <t>dunlop</t>
  </si>
  <si>
    <t>dwyer</t>
  </si>
  <si>
    <t>efman</t>
  </si>
  <si>
    <t>egan</t>
  </si>
  <si>
    <t>egitto</t>
  </si>
  <si>
    <t>eidens</t>
  </si>
  <si>
    <t>elliott</t>
  </si>
  <si>
    <t>eng.</t>
  </si>
  <si>
    <t>enten</t>
  </si>
  <si>
    <t>erlbaum</t>
  </si>
  <si>
    <t>euken</t>
  </si>
  <si>
    <t>fabrizio</t>
  </si>
  <si>
    <t>falvey</t>
  </si>
  <si>
    <t>fandrich</t>
  </si>
  <si>
    <t>farber</t>
  </si>
  <si>
    <t>farkas</t>
  </si>
  <si>
    <t>farneti</t>
  </si>
  <si>
    <t>feeney</t>
  </si>
  <si>
    <t>feldman</t>
  </si>
  <si>
    <t>feldstein</t>
  </si>
  <si>
    <t>ferdinand</t>
  </si>
  <si>
    <t>ferrara</t>
  </si>
  <si>
    <t>figueroa</t>
  </si>
  <si>
    <t>firetog</t>
  </si>
  <si>
    <t>fisch</t>
  </si>
  <si>
    <t>fisher</t>
  </si>
  <si>
    <t>fitzgerald</t>
  </si>
  <si>
    <t>fitzgibbon</t>
  </si>
  <si>
    <t>fitzpatrick</t>
  </si>
  <si>
    <t>flaherty</t>
  </si>
  <si>
    <t>foley</t>
  </si>
  <si>
    <t>forma</t>
  </si>
  <si>
    <t>forman</t>
  </si>
  <si>
    <t>franczyk</t>
  </si>
  <si>
    <t>freedman</t>
  </si>
  <si>
    <t>freehill</t>
  </si>
  <si>
    <t>frehill</t>
  </si>
  <si>
    <t>fricano</t>
  </si>
  <si>
    <t>fried</t>
  </si>
  <si>
    <t>friedman</t>
  </si>
  <si>
    <t>friia</t>
  </si>
  <si>
    <t>furfure</t>
  </si>
  <si>
    <t>galloway</t>
  </si>
  <si>
    <t>garnett</t>
  </si>
  <si>
    <t>garrett</t>
  </si>
  <si>
    <t>gary</t>
  </si>
  <si>
    <t>gavrin</t>
  </si>
  <si>
    <t>gazillo</t>
  </si>
  <si>
    <t>gazzillo</t>
  </si>
  <si>
    <t>george</t>
  </si>
  <si>
    <t>geraci</t>
  </si>
  <si>
    <t>gerald</t>
  </si>
  <si>
    <t>gerges</t>
  </si>
  <si>
    <t>giacobbe</t>
  </si>
  <si>
    <t>giaradino</t>
  </si>
  <si>
    <t>giardano</t>
  </si>
  <si>
    <t>giardiano</t>
  </si>
  <si>
    <t>giardino</t>
  </si>
  <si>
    <t>gilbert</t>
  </si>
  <si>
    <t>gionta</t>
  </si>
  <si>
    <t>giudice</t>
  </si>
  <si>
    <t>givens</t>
  </si>
  <si>
    <t>globerman</t>
  </si>
  <si>
    <t>goldberg</t>
  </si>
  <si>
    <t>gonzalez</t>
  </si>
  <si>
    <t>goodman</t>
  </si>
  <si>
    <t>gordon</t>
  </si>
  <si>
    <t>grady</t>
  </si>
  <si>
    <t>greenberg</t>
  </si>
  <si>
    <t>greenwood</t>
  </si>
  <si>
    <t>grella</t>
  </si>
  <si>
    <t>greller</t>
  </si>
  <si>
    <t>griffin</t>
  </si>
  <si>
    <t>griffith</t>
  </si>
  <si>
    <t>gross</t>
  </si>
  <si>
    <t>grosso</t>
  </si>
  <si>
    <t>gubbay</t>
  </si>
  <si>
    <t>guidice</t>
  </si>
  <si>
    <t>gulotta</t>
  </si>
  <si>
    <t>guzman</t>
  </si>
  <si>
    <t>haendiges</t>
  </si>
  <si>
    <t>hafner</t>
  </si>
  <si>
    <t>haft</t>
  </si>
  <si>
    <t>hall</t>
  </si>
  <si>
    <t>halloran</t>
  </si>
  <si>
    <t>hanophy</t>
  </si>
  <si>
    <t>harrington</t>
  </si>
  <si>
    <t>harris</t>
  </si>
  <si>
    <t>harvey</t>
  </si>
  <si>
    <t>hayden</t>
  </si>
  <si>
    <t>hecht</t>
  </si>
  <si>
    <t>heffernan</t>
  </si>
  <si>
    <t>henry</t>
  </si>
  <si>
    <t>herbert</t>
  </si>
  <si>
    <t>herrick</t>
  </si>
  <si>
    <t>himelein</t>
  </si>
  <si>
    <t>hinrichs</t>
  </si>
  <si>
    <t>hirsh</t>
  </si>
  <si>
    <t>holder</t>
  </si>
  <si>
    <t>holdman</t>
  </si>
  <si>
    <t>hollie</t>
  </si>
  <si>
    <t>honoroff</t>
  </si>
  <si>
    <t>hoye</t>
  </si>
  <si>
    <t>hubert</t>
  </si>
  <si>
    <t>hudson</t>
  </si>
  <si>
    <t>hutchings</t>
  </si>
  <si>
    <t>iacovetta</t>
  </si>
  <si>
    <t>iii</t>
  </si>
  <si>
    <t>iliou</t>
  </si>
  <si>
    <t>ingram</t>
  </si>
  <si>
    <t>j.</t>
  </si>
  <si>
    <t>jackson</t>
  </si>
  <si>
    <t>jacon</t>
  </si>
  <si>
    <t>jaeger</t>
  </si>
  <si>
    <t>jenkins</t>
  </si>
  <si>
    <t>jeong</t>
  </si>
  <si>
    <t>johnson</t>
  </si>
  <si>
    <t>jones</t>
  </si>
  <si>
    <t>jr.</t>
  </si>
  <si>
    <t>kahn</t>
  </si>
  <si>
    <t>karalunas</t>
  </si>
  <si>
    <t>kase</t>
  </si>
  <si>
    <t>katz</t>
  </si>
  <si>
    <t>kavanagh</t>
  </si>
  <si>
    <t>keenan</t>
  </si>
  <si>
    <t>kelly</t>
  </si>
  <si>
    <t>kerins</t>
  </si>
  <si>
    <t>kiedaisch</t>
  </si>
  <si>
    <t>kiesel</t>
  </si>
  <si>
    <t>kindler</t>
  </si>
  <si>
    <t>king</t>
  </si>
  <si>
    <t>kirk</t>
  </si>
  <si>
    <t>kloch</t>
  </si>
  <si>
    <t>knipel</t>
  </si>
  <si>
    <t>knopf</t>
  </si>
  <si>
    <t>kocher</t>
  </si>
  <si>
    <t>koenderman</t>
  </si>
  <si>
    <t>kohm</t>
  </si>
  <si>
    <t>kohout</t>
  </si>
  <si>
    <t>kolm</t>
  </si>
  <si>
    <t>konviser</t>
  </si>
  <si>
    <t>koretz</t>
  </si>
  <si>
    <t>koweck</t>
  </si>
  <si>
    <t>kowtna</t>
  </si>
  <si>
    <t>kreindler</t>
  </si>
  <si>
    <t>kron</t>
  </si>
  <si>
    <t>labuda</t>
  </si>
  <si>
    <t>lalor</t>
  </si>
  <si>
    <t>lambert</t>
  </si>
  <si>
    <t>lamont</t>
  </si>
  <si>
    <t>lange</t>
  </si>
  <si>
    <t>lasak</t>
  </si>
  <si>
    <t>latella</t>
  </si>
  <si>
    <t>latham</t>
  </si>
  <si>
    <t>lawliss</t>
  </si>
  <si>
    <t>leaman</t>
  </si>
  <si>
    <t>leavitt</t>
  </si>
  <si>
    <t>lebowitz</t>
  </si>
  <si>
    <t>ledina</t>
  </si>
  <si>
    <t>lehmann</t>
  </si>
  <si>
    <t>leib</t>
  </si>
  <si>
    <t>leibovitz</t>
  </si>
  <si>
    <t>leone</t>
  </si>
  <si>
    <t>leventhal</t>
  </si>
  <si>
    <t>lewis</t>
  </si>
  <si>
    <t>lieb</t>
  </si>
  <si>
    <t>livote</t>
  </si>
  <si>
    <t>lobis</t>
  </si>
  <si>
    <t>loehr</t>
  </si>
  <si>
    <t>lorenzo</t>
  </si>
  <si>
    <t>lott</t>
  </si>
  <si>
    <t>lovallo</t>
  </si>
  <si>
    <t>lozito</t>
  </si>
  <si>
    <t>ludington</t>
  </si>
  <si>
    <t>lynch</t>
  </si>
  <si>
    <t>mahon</t>
  </si>
  <si>
    <t>main</t>
  </si>
  <si>
    <t>maloy</t>
  </si>
  <si>
    <t>mandelbaum</t>
  </si>
  <si>
    <t>mangano</t>
  </si>
  <si>
    <t>mango</t>
  </si>
  <si>
    <t>marcus</t>
  </si>
  <si>
    <t>margulis</t>
  </si>
  <si>
    <t>mark</t>
  </si>
  <si>
    <t>marlow</t>
  </si>
  <si>
    <t>maron</t>
  </si>
  <si>
    <t>marrero</t>
  </si>
  <si>
    <t>marrus</t>
  </si>
  <si>
    <t>martin</t>
  </si>
  <si>
    <t>martusewicz</t>
  </si>
  <si>
    <t>marvin</t>
  </si>
  <si>
    <t>massaro</t>
  </si>
  <si>
    <t>massell</t>
  </si>
  <si>
    <t>mastro</t>
  </si>
  <si>
    <t>mathews</t>
  </si>
  <si>
    <t>mccarthy</t>
  </si>
  <si>
    <t>mccarty</t>
  </si>
  <si>
    <t>mccormack</t>
  </si>
  <si>
    <t>mccullough</t>
  </si>
  <si>
    <t>mcdermott</t>
  </si>
  <si>
    <t>mcdonald</t>
  </si>
  <si>
    <t>mcdonough</t>
  </si>
  <si>
    <t>mcgann</t>
  </si>
  <si>
    <t>mcgill</t>
  </si>
  <si>
    <t>mcginty</t>
  </si>
  <si>
    <t>mcgrath</t>
  </si>
  <si>
    <t>mcguire</t>
  </si>
  <si>
    <t>mckay</t>
  </si>
  <si>
    <t>mckeighen</t>
  </si>
  <si>
    <t>mckeon</t>
  </si>
  <si>
    <t>mclaughin</t>
  </si>
  <si>
    <t>mclaughlin</t>
  </si>
  <si>
    <t>mcleod</t>
  </si>
  <si>
    <t>melendez</t>
  </si>
  <si>
    <t>melkonian</t>
  </si>
  <si>
    <t>merchan</t>
  </si>
  <si>
    <t>merrell</t>
  </si>
  <si>
    <t>merrill</t>
  </si>
  <si>
    <t>meyer</t>
  </si>
  <si>
    <t>michalski</t>
  </si>
  <si>
    <t>milano</t>
  </si>
  <si>
    <t>miller</t>
  </si>
  <si>
    <t>minardo</t>
  </si>
  <si>
    <t>minarik</t>
  </si>
  <si>
    <t>modica</t>
  </si>
  <si>
    <t>mogulescu</t>
  </si>
  <si>
    <t>molea</t>
  </si>
  <si>
    <t>mondo</t>
  </si>
  <si>
    <t>moore</t>
  </si>
  <si>
    <t>moran</t>
  </si>
  <si>
    <t>morgenstern</t>
  </si>
  <si>
    <t>morinello</t>
  </si>
  <si>
    <t>morris</t>
  </si>
  <si>
    <t>morse</t>
  </si>
  <si>
    <t>moskowitz</t>
  </si>
  <si>
    <t>mountain</t>
  </si>
  <si>
    <t>mullen</t>
  </si>
  <si>
    <t>mullin</t>
  </si>
  <si>
    <t>mullings</t>
  </si>
  <si>
    <t>mulroy</t>
  </si>
  <si>
    <t>murad</t>
  </si>
  <si>
    <t>murphy</t>
  </si>
  <si>
    <t>naro</t>
  </si>
  <si>
    <t>neary</t>
  </si>
  <si>
    <t>nelson</t>
  </si>
  <si>
    <t>nenno</t>
  </si>
  <si>
    <t>nesbitt</t>
  </si>
  <si>
    <t>newbauer</t>
  </si>
  <si>
    <t>newman</t>
  </si>
  <si>
    <t>nicandri</t>
  </si>
  <si>
    <t>nichols</t>
  </si>
  <si>
    <t>nicolai</t>
  </si>
  <si>
    <t>noonan</t>
  </si>
  <si>
    <t>nu¤ez</t>
  </si>
  <si>
    <t>nuÑez</t>
  </si>
  <si>
    <t>nuñez</t>
  </si>
  <si>
    <t>o'brien</t>
  </si>
  <si>
    <t>o'connor</t>
  </si>
  <si>
    <t>o'donnell</t>
  </si>
  <si>
    <t>o'rourke</t>
  </si>
  <si>
    <t>obus</t>
  </si>
  <si>
    <t>ohlig</t>
  </si>
  <si>
    <t>oing</t>
  </si>
  <si>
    <t>oliver</t>
  </si>
  <si>
    <t>ort</t>
  </si>
  <si>
    <t>ozzi</t>
  </si>
  <si>
    <t>padrÓ</t>
  </si>
  <si>
    <t>parker</t>
  </si>
  <si>
    <t>part</t>
  </si>
  <si>
    <t>pastoressa</t>
  </si>
  <si>
    <t>patsalos</t>
  </si>
  <si>
    <t>payne</t>
  </si>
  <si>
    <t>paynter</t>
  </si>
  <si>
    <t>peck</t>
  </si>
  <si>
    <t>pelella</t>
  </si>
  <si>
    <t>pera</t>
  </si>
  <si>
    <t>pesce</t>
  </si>
  <si>
    <t>piampiano</t>
  </si>
  <si>
    <t>pickett</t>
  </si>
  <si>
    <t>pickholz</t>
  </si>
  <si>
    <t>pietruszka</t>
  </si>
  <si>
    <t>pitaro</t>
  </si>
  <si>
    <t>pitts</t>
  </si>
  <si>
    <t>ploetz</t>
  </si>
  <si>
    <t>posner</t>
  </si>
  <si>
    <t>potter</t>
  </si>
  <si>
    <t>prager</t>
  </si>
  <si>
    <t>price</t>
  </si>
  <si>
    <t>pritzker</t>
  </si>
  <si>
    <t>pulver</t>
  </si>
  <si>
    <t>punch</t>
  </si>
  <si>
    <t>quinn</t>
  </si>
  <si>
    <t>raciti</t>
  </si>
  <si>
    <t>ramos</t>
  </si>
  <si>
    <t>randall</t>
  </si>
  <si>
    <t>rappaport</t>
  </si>
  <si>
    <t>redmond</t>
  </si>
  <si>
    <t>reed</t>
  </si>
  <si>
    <t>reichbach</t>
  </si>
  <si>
    <t>reilly</t>
  </si>
  <si>
    <t>reitz</t>
  </si>
  <si>
    <t>resnick</t>
  </si>
  <si>
    <t>resnik</t>
  </si>
  <si>
    <t>richard</t>
  </si>
  <si>
    <t>richards</t>
  </si>
  <si>
    <t>richter</t>
  </si>
  <si>
    <t>ricigliano</t>
  </si>
  <si>
    <t>rienzi</t>
  </si>
  <si>
    <t>riley</t>
  </si>
  <si>
    <t>rios</t>
  </si>
  <si>
    <t>riviezzo</t>
  </si>
  <si>
    <t>robbins</t>
  </si>
  <si>
    <t>rogers</t>
  </si>
  <si>
    <t>roman</t>
  </si>
  <si>
    <t>romano</t>
  </si>
  <si>
    <t>rooney</t>
  </si>
  <si>
    <t>rosa</t>
  </si>
  <si>
    <t>rosen</t>
  </si>
  <si>
    <t>rosenbaum</t>
  </si>
  <si>
    <t>rosengarten</t>
  </si>
  <si>
    <t>rosenwasser</t>
  </si>
  <si>
    <t>rosenzweig</t>
  </si>
  <si>
    <t>ross</t>
  </si>
  <si>
    <t>rossetti</t>
  </si>
  <si>
    <t>rothwax</t>
  </si>
  <si>
    <t>rotker</t>
  </si>
  <si>
    <t>rowley</t>
  </si>
  <si>
    <t>ruchelsman</t>
  </si>
  <si>
    <t>ruskin</t>
  </si>
  <si>
    <t>ryan</t>
  </si>
  <si>
    <t>sackett</t>
  </si>
  <si>
    <t>safer-espinosa</t>
  </si>
  <si>
    <t>safer-espinoza</t>
  </si>
  <si>
    <t>samenga</t>
  </si>
  <si>
    <t>scarano</t>
  </si>
  <si>
    <t>scheindlin</t>
  </si>
  <si>
    <t>scherer</t>
  </si>
  <si>
    <t>schmidt</t>
  </si>
  <si>
    <t>schneer</t>
  </si>
  <si>
    <t>schwartz</t>
  </si>
  <si>
    <t>seewald</t>
  </si>
  <si>
    <t>sgeuglia</t>
  </si>
  <si>
    <t>sgueglia</t>
  </si>
  <si>
    <t>shafer</t>
  </si>
  <si>
    <t>shea</t>
  </si>
  <si>
    <t>sher</t>
  </si>
  <si>
    <t>sheridan</t>
  </si>
  <si>
    <t>sherman</t>
  </si>
  <si>
    <t>sherwood</t>
  </si>
  <si>
    <t>shillingford</t>
  </si>
  <si>
    <t>silber</t>
  </si>
  <si>
    <t>silverman</t>
  </si>
  <si>
    <t>singh</t>
  </si>
  <si>
    <t>sirkin</t>
  </si>
  <si>
    <t>sise</t>
  </si>
  <si>
    <t>snyder</t>
  </si>
  <si>
    <t>soloff</t>
  </si>
  <si>
    <t>solomon</t>
  </si>
  <si>
    <t>sonberg</t>
  </si>
  <si>
    <t>sperazza</t>
  </si>
  <si>
    <t>sperrazza</t>
  </si>
  <si>
    <t>spinner</t>
  </si>
  <si>
    <t>spires</t>
  </si>
  <si>
    <t>sproat</t>
  </si>
  <si>
    <t>squeglia</t>
  </si>
  <si>
    <t>stackhouse</t>
  </si>
  <si>
    <t>stadtmauer</t>
  </si>
  <si>
    <t>starkey</t>
  </si>
  <si>
    <t>stefano</t>
  </si>
  <si>
    <t>stephen</t>
  </si>
  <si>
    <t>stolz</t>
  </si>
  <si>
    <t>stone</t>
  </si>
  <si>
    <t>straus</t>
  </si>
  <si>
    <t>strydonck</t>
  </si>
  <si>
    <t>sudolnik</t>
  </si>
  <si>
    <t>sullivan</t>
  </si>
  <si>
    <t>sussman</t>
  </si>
  <si>
    <t>synder</t>
  </si>
  <si>
    <t>tailleur</t>
  </si>
  <si>
    <t>tallmer</t>
  </si>
  <si>
    <t>tapia</t>
  </si>
  <si>
    <t>tejada</t>
  </si>
  <si>
    <t>teresi</t>
  </si>
  <si>
    <t>thomas</t>
  </si>
  <si>
    <t>tills</t>
  </si>
  <si>
    <t>todd</t>
  </si>
  <si>
    <t>tomei</t>
  </si>
  <si>
    <t>tomlinson</t>
  </si>
  <si>
    <t>toomey</t>
  </si>
  <si>
    <t>torres</t>
  </si>
  <si>
    <t>troutman</t>
  </si>
  <si>
    <t>uviller</t>
  </si>
  <si>
    <t>vanstrydonck</t>
  </si>
  <si>
    <t>vaughan</t>
  </si>
  <si>
    <t>versaci</t>
  </si>
  <si>
    <t>villegas</t>
  </si>
  <si>
    <t>violante</t>
  </si>
  <si>
    <t>vogt</t>
  </si>
  <si>
    <t>walker</t>
  </si>
  <si>
    <t>walsh</t>
  </si>
  <si>
    <t>ward</t>
  </si>
  <si>
    <t>warhit</t>
  </si>
  <si>
    <t>watson</t>
  </si>
  <si>
    <t>webber</t>
  </si>
  <si>
    <t>weber</t>
  </si>
  <si>
    <t>weinberg</t>
  </si>
  <si>
    <t>west</t>
  </si>
  <si>
    <t>wetzel</t>
  </si>
  <si>
    <t>white</t>
  </si>
  <si>
    <t>whiten</t>
  </si>
  <si>
    <t>whittner</t>
  </si>
  <si>
    <t>wiggins</t>
  </si>
  <si>
    <t>wiley</t>
  </si>
  <si>
    <t>williams</t>
  </si>
  <si>
    <t>winslow</t>
  </si>
  <si>
    <t>witner</t>
  </si>
  <si>
    <t>wittner</t>
  </si>
  <si>
    <t>wolfgang</t>
  </si>
  <si>
    <t>wong</t>
  </si>
  <si>
    <t>wood</t>
  </si>
  <si>
    <t>worrell</t>
  </si>
  <si>
    <t>wylie</t>
  </si>
  <si>
    <t>yacknin</t>
  </si>
  <si>
    <t>yates</t>
  </si>
  <si>
    <t>yearwood</t>
  </si>
  <si>
    <t>young</t>
  </si>
  <si>
    <t>zambelli</t>
  </si>
  <si>
    <t>zayas</t>
  </si>
  <si>
    <t>zuckerman</t>
  </si>
  <si>
    <t>zweibel</t>
  </si>
  <si>
    <t>--------------------</t>
  </si>
  <si>
    <t>Total</t>
  </si>
  <si>
    <t>judges (original)</t>
  </si>
  <si>
    <t>judges (new)</t>
  </si>
  <si>
    <t>harold</t>
  </si>
  <si>
    <t>lester</t>
  </si>
  <si>
    <t>daniel</t>
  </si>
  <si>
    <t>steven</t>
  </si>
  <si>
    <t xml:space="preserve">braun </t>
  </si>
  <si>
    <t>evelyn</t>
  </si>
  <si>
    <t>dena</t>
  </si>
  <si>
    <t>douglas</t>
  </si>
  <si>
    <t xml:space="preserve">            douglas</t>
  </si>
  <si>
    <t>laura</t>
  </si>
  <si>
    <t>Pittsburgh</t>
  </si>
  <si>
    <t>raymond</t>
  </si>
  <si>
    <t>wilma</t>
  </si>
  <si>
    <t xml:space="preserve">Loyola </t>
  </si>
  <si>
    <t>patricia</t>
  </si>
  <si>
    <t>William</t>
  </si>
  <si>
    <t>jennifer</t>
  </si>
  <si>
    <t>kathy</t>
  </si>
  <si>
    <t>la tia</t>
  </si>
  <si>
    <t>larry</t>
  </si>
  <si>
    <t>kevin</t>
  </si>
  <si>
    <t>patrick</t>
  </si>
  <si>
    <t>michael</t>
  </si>
  <si>
    <t>william</t>
  </si>
  <si>
    <t>martha</t>
  </si>
  <si>
    <t>robert</t>
  </si>
  <si>
    <t>christopher</t>
  </si>
  <si>
    <t>2004; 2007</t>
  </si>
  <si>
    <t>james</t>
  </si>
  <si>
    <t>Washburn</t>
  </si>
  <si>
    <t>david</t>
  </si>
  <si>
    <t>margaret</t>
  </si>
  <si>
    <t>vincent</t>
  </si>
  <si>
    <t>durin</t>
  </si>
  <si>
    <t>Cleveland Marshall</t>
  </si>
  <si>
    <t>barry</t>
  </si>
  <si>
    <t>charles</t>
  </si>
  <si>
    <t>edgar</t>
  </si>
  <si>
    <t>sam</t>
  </si>
  <si>
    <t>timothy</t>
  </si>
  <si>
    <t>gretchen</t>
  </si>
  <si>
    <t>dennis</t>
  </si>
  <si>
    <t>betty</t>
  </si>
  <si>
    <t>donald</t>
  </si>
  <si>
    <t>debra</t>
  </si>
  <si>
    <t>1993; 2007</t>
  </si>
  <si>
    <t>died in 2006</t>
  </si>
  <si>
    <t>died in 2005</t>
  </si>
  <si>
    <t>bryne</t>
  </si>
  <si>
    <t>1989; 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</si>
</sst>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3"/>
  <sheetViews>
    <sheetView tabSelected="1" workbookViewId="0">
      <pane ySplit="1" topLeftCell="A650" activePane="bottomLeft" state="frozen"/>
      <selection pane="bottomLeft" activeCell="C612" sqref="C612"/>
    </sheetView>
  </sheetViews>
  <sheetFormatPr defaultRowHeight="15" x14ac:dyDescent="0.25"/>
  <cols>
    <col min="3" max="3" width="20.7109375" customWidth="1"/>
    <col min="4" max="4" width="8.85546875" customWidth="1"/>
    <col min="5" max="5" width="9.140625" customWidth="1"/>
    <col min="6" max="8" width="9.140625" style="1" customWidth="1"/>
    <col min="9" max="9" width="12.42578125" customWidth="1"/>
    <col min="10" max="11" width="11.28515625" style="1" customWidth="1"/>
    <col min="12" max="12" width="10.5703125" style="1" customWidth="1"/>
    <col min="13" max="17" width="9.140625" style="1" customWidth="1"/>
    <col min="18" max="20" width="9.140625" style="1"/>
    <col min="21" max="21" width="10.140625" style="1" customWidth="1"/>
    <col min="22" max="23" width="9.140625" style="1"/>
    <col min="24" max="24" width="20.28515625" customWidth="1"/>
    <col min="25" max="25" width="30.140625" customWidth="1"/>
    <col min="26" max="26" width="13" style="1" customWidth="1"/>
    <col min="27" max="28" width="9.140625" style="1"/>
  </cols>
  <sheetData>
    <row r="1" spans="1:28" x14ac:dyDescent="0.25">
      <c r="A1" t="s">
        <v>1525</v>
      </c>
      <c r="C1" t="s">
        <v>1524</v>
      </c>
      <c r="E1" t="s">
        <v>1</v>
      </c>
      <c r="F1" s="1" t="s">
        <v>633</v>
      </c>
      <c r="G1" s="1" t="s">
        <v>688</v>
      </c>
      <c r="H1" s="1" t="s">
        <v>634</v>
      </c>
      <c r="I1" t="s">
        <v>637</v>
      </c>
      <c r="J1" s="1" t="s">
        <v>638</v>
      </c>
      <c r="K1" s="1" t="s">
        <v>694</v>
      </c>
      <c r="L1" s="1" t="s">
        <v>649</v>
      </c>
      <c r="M1" s="1" t="s">
        <v>644</v>
      </c>
      <c r="N1" s="1" t="s">
        <v>646</v>
      </c>
      <c r="O1" s="1" t="s">
        <v>647</v>
      </c>
      <c r="P1" s="1" t="s">
        <v>653</v>
      </c>
      <c r="Q1" s="1" t="s">
        <v>642</v>
      </c>
      <c r="R1" s="1" t="s">
        <v>670</v>
      </c>
      <c r="S1" s="1" t="s">
        <v>668</v>
      </c>
      <c r="T1" s="1" t="s">
        <v>669</v>
      </c>
      <c r="U1" s="1" t="s">
        <v>674</v>
      </c>
      <c r="V1" s="1" t="s">
        <v>671</v>
      </c>
      <c r="W1" s="1" t="s">
        <v>672</v>
      </c>
      <c r="X1" t="s">
        <v>673</v>
      </c>
      <c r="Y1" t="s">
        <v>736</v>
      </c>
      <c r="Z1" s="1" t="s">
        <v>743</v>
      </c>
      <c r="AA1" s="1" t="s">
        <v>732</v>
      </c>
      <c r="AB1" s="1" t="s">
        <v>742</v>
      </c>
    </row>
    <row r="2" spans="1:28" x14ac:dyDescent="0.25">
      <c r="A2" t="s">
        <v>918</v>
      </c>
      <c r="B2">
        <v>2</v>
      </c>
      <c r="C2" t="s">
        <v>2</v>
      </c>
      <c r="E2">
        <v>2</v>
      </c>
      <c r="H2" s="1">
        <v>0</v>
      </c>
      <c r="I2" t="s">
        <v>894</v>
      </c>
      <c r="J2" s="1">
        <v>1989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2009</v>
      </c>
      <c r="Z2" s="1">
        <v>1</v>
      </c>
    </row>
    <row r="3" spans="1:28" x14ac:dyDescent="0.25">
      <c r="A3" t="s">
        <v>919</v>
      </c>
      <c r="B3">
        <v>1</v>
      </c>
      <c r="C3" t="s">
        <v>3</v>
      </c>
      <c r="E3">
        <v>1</v>
      </c>
      <c r="H3" s="1">
        <v>0</v>
      </c>
      <c r="I3" t="s">
        <v>715</v>
      </c>
      <c r="J3" s="1">
        <v>1977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1991</v>
      </c>
      <c r="X3" t="s">
        <v>1571</v>
      </c>
      <c r="Z3" s="1">
        <v>1</v>
      </c>
    </row>
    <row r="4" spans="1:28" x14ac:dyDescent="0.25">
      <c r="A4" t="s">
        <v>920</v>
      </c>
      <c r="B4">
        <v>7</v>
      </c>
      <c r="C4" t="s">
        <v>4</v>
      </c>
      <c r="E4">
        <v>7</v>
      </c>
      <c r="H4" s="1">
        <v>0</v>
      </c>
      <c r="I4" t="s">
        <v>738</v>
      </c>
      <c r="J4" s="1">
        <v>1977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0</v>
      </c>
      <c r="U4" s="1">
        <v>0</v>
      </c>
      <c r="V4" s="1">
        <v>0</v>
      </c>
      <c r="W4" s="1">
        <v>2000</v>
      </c>
      <c r="X4">
        <v>2010</v>
      </c>
      <c r="Z4" s="1">
        <v>0</v>
      </c>
    </row>
    <row r="5" spans="1:28" x14ac:dyDescent="0.25">
      <c r="A5" t="s">
        <v>921</v>
      </c>
      <c r="B5">
        <v>59</v>
      </c>
      <c r="C5" t="s">
        <v>5</v>
      </c>
      <c r="D5" t="s">
        <v>1526</v>
      </c>
      <c r="E5">
        <v>58</v>
      </c>
      <c r="F5" s="1">
        <v>1</v>
      </c>
      <c r="H5" s="1">
        <v>0</v>
      </c>
      <c r="I5" t="s">
        <v>697</v>
      </c>
      <c r="J5" s="1">
        <v>1974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2003</v>
      </c>
      <c r="X5" s="1"/>
      <c r="Z5" s="1">
        <v>1</v>
      </c>
    </row>
    <row r="6" spans="1:28" x14ac:dyDescent="0.25">
      <c r="C6" t="s">
        <v>921</v>
      </c>
      <c r="D6" t="s">
        <v>1527</v>
      </c>
      <c r="F6" s="1">
        <v>1</v>
      </c>
      <c r="H6" s="1">
        <v>0</v>
      </c>
      <c r="I6" t="s">
        <v>656</v>
      </c>
      <c r="J6" s="1">
        <v>1973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0</v>
      </c>
      <c r="W6" s="1">
        <v>2001</v>
      </c>
      <c r="X6" s="1">
        <v>2004</v>
      </c>
      <c r="Z6" s="1">
        <v>1</v>
      </c>
    </row>
    <row r="7" spans="1:28" x14ac:dyDescent="0.25">
      <c r="A7" t="s">
        <v>922</v>
      </c>
      <c r="B7">
        <v>19</v>
      </c>
      <c r="C7" t="s">
        <v>6</v>
      </c>
      <c r="E7">
        <v>19</v>
      </c>
      <c r="H7" s="1">
        <v>0</v>
      </c>
      <c r="I7" t="s">
        <v>656</v>
      </c>
      <c r="J7" s="1">
        <v>1959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Z7" s="1">
        <v>0</v>
      </c>
      <c r="AA7" s="1">
        <v>1</v>
      </c>
    </row>
    <row r="8" spans="1:28" x14ac:dyDescent="0.25">
      <c r="A8" t="s">
        <v>923</v>
      </c>
      <c r="B8">
        <v>126</v>
      </c>
      <c r="C8" t="s">
        <v>7</v>
      </c>
      <c r="E8">
        <v>126</v>
      </c>
      <c r="H8" s="1">
        <v>0</v>
      </c>
      <c r="I8" t="s">
        <v>635</v>
      </c>
      <c r="J8" s="1" t="s">
        <v>636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1988</v>
      </c>
      <c r="X8" t="s">
        <v>684</v>
      </c>
      <c r="Z8" s="1">
        <v>1</v>
      </c>
    </row>
    <row r="9" spans="1:28" x14ac:dyDescent="0.25">
      <c r="A9" t="s">
        <v>924</v>
      </c>
      <c r="B9">
        <v>7</v>
      </c>
      <c r="C9" t="s">
        <v>8</v>
      </c>
      <c r="E9">
        <v>7</v>
      </c>
      <c r="H9" s="1">
        <v>0</v>
      </c>
      <c r="P9" s="1">
        <v>0</v>
      </c>
      <c r="Q9" s="1">
        <v>1</v>
      </c>
      <c r="R9" s="1">
        <v>1</v>
      </c>
      <c r="S9" s="1">
        <v>0</v>
      </c>
      <c r="T9" s="1">
        <v>1</v>
      </c>
      <c r="U9" s="1">
        <v>0</v>
      </c>
      <c r="V9" s="1">
        <v>0</v>
      </c>
      <c r="W9" s="1">
        <v>2003</v>
      </c>
      <c r="X9" s="1">
        <v>2005</v>
      </c>
      <c r="Y9" t="s">
        <v>889</v>
      </c>
      <c r="Z9" s="1">
        <v>0</v>
      </c>
      <c r="AA9" s="1">
        <v>0</v>
      </c>
      <c r="AB9" s="1">
        <v>1</v>
      </c>
    </row>
    <row r="10" spans="1:28" x14ac:dyDescent="0.25">
      <c r="A10" t="s">
        <v>925</v>
      </c>
      <c r="B10">
        <v>17</v>
      </c>
      <c r="C10" t="s">
        <v>9</v>
      </c>
      <c r="E10">
        <v>17</v>
      </c>
      <c r="H10" s="1">
        <v>0</v>
      </c>
      <c r="I10" t="s">
        <v>639</v>
      </c>
      <c r="J10" s="1">
        <v>1979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2005</v>
      </c>
      <c r="X10" t="s">
        <v>677</v>
      </c>
      <c r="Z10" s="1">
        <v>1</v>
      </c>
    </row>
    <row r="11" spans="1:28" x14ac:dyDescent="0.25">
      <c r="A11" t="s">
        <v>926</v>
      </c>
      <c r="B11">
        <v>125</v>
      </c>
      <c r="C11" t="s">
        <v>10</v>
      </c>
      <c r="E11">
        <v>127</v>
      </c>
      <c r="H11" s="1">
        <v>0</v>
      </c>
      <c r="I11" t="s">
        <v>640</v>
      </c>
      <c r="J11" s="1">
        <v>1974</v>
      </c>
      <c r="K11" s="1">
        <v>0</v>
      </c>
      <c r="L11" s="1">
        <v>0</v>
      </c>
      <c r="M11" s="1">
        <v>1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0</v>
      </c>
      <c r="U11" s="1">
        <v>0</v>
      </c>
      <c r="V11" s="1">
        <v>0</v>
      </c>
      <c r="W11" s="1">
        <v>1992</v>
      </c>
      <c r="X11" t="s">
        <v>677</v>
      </c>
      <c r="Z11" s="1">
        <v>1</v>
      </c>
    </row>
    <row r="12" spans="1:28" x14ac:dyDescent="0.25">
      <c r="A12" t="s">
        <v>927</v>
      </c>
      <c r="B12">
        <v>102</v>
      </c>
      <c r="C12" t="s">
        <v>11</v>
      </c>
      <c r="E12">
        <v>102</v>
      </c>
      <c r="H12" s="1">
        <v>0</v>
      </c>
      <c r="I12" t="s">
        <v>641</v>
      </c>
      <c r="J12" s="1">
        <v>1970</v>
      </c>
      <c r="P12" s="1">
        <v>0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1999</v>
      </c>
      <c r="X12">
        <v>2009</v>
      </c>
      <c r="Z12" s="1">
        <v>1</v>
      </c>
    </row>
    <row r="13" spans="1:28" x14ac:dyDescent="0.25">
      <c r="A13" t="s">
        <v>928</v>
      </c>
      <c r="B13">
        <v>102</v>
      </c>
      <c r="C13" t="s">
        <v>12</v>
      </c>
      <c r="E13">
        <v>102</v>
      </c>
      <c r="H13" s="1">
        <v>0</v>
      </c>
      <c r="I13" t="s">
        <v>643</v>
      </c>
      <c r="J13" s="1">
        <v>1982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2003</v>
      </c>
      <c r="X13" t="s">
        <v>677</v>
      </c>
      <c r="Z13" s="1">
        <v>1</v>
      </c>
    </row>
    <row r="14" spans="1:28" x14ac:dyDescent="0.25">
      <c r="A14" t="s">
        <v>929</v>
      </c>
      <c r="B14">
        <v>4</v>
      </c>
      <c r="C14" t="s">
        <v>13</v>
      </c>
      <c r="E14">
        <v>4</v>
      </c>
      <c r="H14" s="1">
        <v>1</v>
      </c>
      <c r="Z14" s="1">
        <v>0</v>
      </c>
    </row>
    <row r="15" spans="1:28" x14ac:dyDescent="0.25">
      <c r="A15" t="s">
        <v>930</v>
      </c>
      <c r="B15">
        <v>5</v>
      </c>
      <c r="C15" t="s">
        <v>14</v>
      </c>
      <c r="E15">
        <v>5</v>
      </c>
      <c r="H15" s="1">
        <v>0</v>
      </c>
      <c r="I15" t="s">
        <v>656</v>
      </c>
      <c r="J15" s="1">
        <v>1960</v>
      </c>
      <c r="P15" s="1">
        <v>0</v>
      </c>
      <c r="Q15" s="1">
        <v>1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1978</v>
      </c>
      <c r="Z15" s="1">
        <v>0</v>
      </c>
      <c r="AA15" s="1">
        <v>1</v>
      </c>
    </row>
    <row r="16" spans="1:28" x14ac:dyDescent="0.25">
      <c r="A16" t="s">
        <v>931</v>
      </c>
      <c r="B16">
        <v>29</v>
      </c>
      <c r="C16" t="s">
        <v>15</v>
      </c>
      <c r="E16">
        <v>29</v>
      </c>
      <c r="H16" s="1">
        <v>0</v>
      </c>
      <c r="I16" t="s">
        <v>645</v>
      </c>
      <c r="J16" s="1">
        <v>1976</v>
      </c>
      <c r="K16" s="1">
        <v>0</v>
      </c>
      <c r="L16" s="1">
        <v>0</v>
      </c>
      <c r="M16" s="1">
        <v>1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1994</v>
      </c>
      <c r="X16" t="s">
        <v>677</v>
      </c>
      <c r="Z16" s="1">
        <v>1</v>
      </c>
    </row>
    <row r="17" spans="1:29" x14ac:dyDescent="0.25">
      <c r="A17" t="s">
        <v>932</v>
      </c>
      <c r="B17">
        <v>1</v>
      </c>
      <c r="C17" t="s">
        <v>16</v>
      </c>
      <c r="E17">
        <v>1</v>
      </c>
      <c r="G17" s="1">
        <v>1</v>
      </c>
      <c r="H17" s="1">
        <v>0</v>
      </c>
      <c r="Z17" s="1">
        <v>0</v>
      </c>
    </row>
    <row r="18" spans="1:29" x14ac:dyDescent="0.25">
      <c r="A18" t="s">
        <v>933</v>
      </c>
      <c r="B18">
        <v>55</v>
      </c>
      <c r="C18" t="s">
        <v>17</v>
      </c>
      <c r="E18">
        <v>55</v>
      </c>
      <c r="H18" s="1">
        <v>0</v>
      </c>
      <c r="I18" t="s">
        <v>658</v>
      </c>
      <c r="J18" s="1">
        <v>1991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2002</v>
      </c>
      <c r="Y18" t="s">
        <v>890</v>
      </c>
      <c r="Z18" s="1">
        <v>0</v>
      </c>
      <c r="AA18" s="1">
        <v>0</v>
      </c>
      <c r="AB18" s="1">
        <v>1</v>
      </c>
    </row>
    <row r="19" spans="1:29" x14ac:dyDescent="0.25">
      <c r="A19" t="s">
        <v>934</v>
      </c>
      <c r="B19">
        <v>4</v>
      </c>
      <c r="C19" t="s">
        <v>18</v>
      </c>
      <c r="E19">
        <v>4</v>
      </c>
      <c r="H19" s="1">
        <v>0</v>
      </c>
      <c r="I19" t="s">
        <v>648</v>
      </c>
      <c r="J19" s="1">
        <v>1974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2010</v>
      </c>
      <c r="Z19" s="1">
        <v>1</v>
      </c>
    </row>
    <row r="20" spans="1:29" x14ac:dyDescent="0.25">
      <c r="A20" t="s">
        <v>935</v>
      </c>
      <c r="B20">
        <v>30</v>
      </c>
      <c r="C20" t="s">
        <v>19</v>
      </c>
      <c r="E20">
        <v>30</v>
      </c>
      <c r="H20" s="1">
        <v>0</v>
      </c>
      <c r="I20" t="s">
        <v>650</v>
      </c>
      <c r="J20" s="1">
        <v>1975</v>
      </c>
      <c r="P20" s="1">
        <v>0</v>
      </c>
      <c r="Q20" s="1">
        <v>1</v>
      </c>
      <c r="R20" s="1">
        <v>1</v>
      </c>
      <c r="S20" s="1">
        <v>1</v>
      </c>
      <c r="T20" s="1">
        <v>0</v>
      </c>
      <c r="U20" s="1">
        <v>0</v>
      </c>
      <c r="V20" s="1">
        <v>0</v>
      </c>
      <c r="W20" s="1">
        <v>1998</v>
      </c>
      <c r="X20">
        <v>2008</v>
      </c>
      <c r="Z20" s="1">
        <v>1</v>
      </c>
    </row>
    <row r="21" spans="1:29" x14ac:dyDescent="0.25">
      <c r="A21" t="s">
        <v>936</v>
      </c>
      <c r="B21">
        <v>4</v>
      </c>
      <c r="C21" t="s">
        <v>20</v>
      </c>
      <c r="E21">
        <v>4</v>
      </c>
      <c r="H21" s="1">
        <v>0</v>
      </c>
      <c r="I21" t="s">
        <v>651</v>
      </c>
      <c r="J21" s="1">
        <v>1976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2000</v>
      </c>
      <c r="X21" t="s">
        <v>677</v>
      </c>
      <c r="Z21" s="1">
        <v>1</v>
      </c>
    </row>
    <row r="22" spans="1:29" x14ac:dyDescent="0.25">
      <c r="A22" t="s">
        <v>937</v>
      </c>
      <c r="B22">
        <v>1</v>
      </c>
      <c r="C22" t="s">
        <v>21</v>
      </c>
      <c r="E22">
        <v>1</v>
      </c>
      <c r="H22" s="1">
        <v>0</v>
      </c>
      <c r="I22" t="s">
        <v>643</v>
      </c>
      <c r="J22" s="1">
        <v>1977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1</v>
      </c>
      <c r="U22" s="1">
        <v>0</v>
      </c>
      <c r="V22" s="1">
        <v>0</v>
      </c>
      <c r="W22" s="1">
        <v>1999</v>
      </c>
      <c r="X22">
        <v>2013</v>
      </c>
      <c r="Y22" t="s">
        <v>731</v>
      </c>
      <c r="Z22" s="1">
        <v>0</v>
      </c>
      <c r="AA22" s="1">
        <v>1</v>
      </c>
    </row>
    <row r="23" spans="1:29" x14ac:dyDescent="0.25">
      <c r="A23" t="s">
        <v>938</v>
      </c>
      <c r="B23">
        <v>1</v>
      </c>
      <c r="C23" t="s">
        <v>22</v>
      </c>
      <c r="E23">
        <v>1</v>
      </c>
      <c r="H23" s="1">
        <v>0</v>
      </c>
      <c r="I23" t="s">
        <v>652</v>
      </c>
      <c r="J23" s="1">
        <v>1987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1</v>
      </c>
      <c r="Q23" s="1">
        <v>0</v>
      </c>
      <c r="R23" s="1">
        <v>1</v>
      </c>
      <c r="S23" s="1">
        <v>0</v>
      </c>
      <c r="T23" s="1">
        <v>1</v>
      </c>
      <c r="U23" s="1">
        <v>0</v>
      </c>
      <c r="V23" s="1">
        <v>0</v>
      </c>
      <c r="W23" s="1">
        <v>2011</v>
      </c>
      <c r="X23">
        <v>2014</v>
      </c>
      <c r="Z23" s="1">
        <v>1</v>
      </c>
    </row>
    <row r="24" spans="1:29" x14ac:dyDescent="0.25">
      <c r="A24" t="s">
        <v>939</v>
      </c>
      <c r="B24">
        <v>6</v>
      </c>
      <c r="C24" t="s">
        <v>23</v>
      </c>
      <c r="E24">
        <v>6</v>
      </c>
      <c r="H24" s="1">
        <v>0</v>
      </c>
      <c r="I24" t="s">
        <v>643</v>
      </c>
      <c r="J24" s="1">
        <v>1973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1</v>
      </c>
      <c r="S24" s="1">
        <v>1</v>
      </c>
      <c r="T24" s="1">
        <v>0</v>
      </c>
      <c r="U24" s="1">
        <v>0</v>
      </c>
      <c r="V24" s="1">
        <v>0</v>
      </c>
      <c r="W24" s="1">
        <v>2006</v>
      </c>
      <c r="X24" t="s">
        <v>677</v>
      </c>
      <c r="Z24" s="1">
        <v>1</v>
      </c>
    </row>
    <row r="25" spans="1:29" x14ac:dyDescent="0.25">
      <c r="A25" t="s">
        <v>940</v>
      </c>
      <c r="B25">
        <v>7</v>
      </c>
      <c r="C25" t="s">
        <v>24</v>
      </c>
      <c r="E25">
        <v>7</v>
      </c>
      <c r="H25" s="1">
        <v>0</v>
      </c>
      <c r="I25" t="s">
        <v>654</v>
      </c>
      <c r="J25" s="1">
        <v>1987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0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2010</v>
      </c>
      <c r="X25" t="s">
        <v>677</v>
      </c>
      <c r="Z25" s="1">
        <v>1</v>
      </c>
    </row>
    <row r="26" spans="1:29" x14ac:dyDescent="0.25">
      <c r="A26" t="s">
        <v>941</v>
      </c>
      <c r="B26">
        <v>1</v>
      </c>
      <c r="C26" t="s">
        <v>25</v>
      </c>
      <c r="E26">
        <v>1</v>
      </c>
      <c r="G26" s="1">
        <v>1</v>
      </c>
      <c r="H26" s="1">
        <v>0</v>
      </c>
      <c r="Z26" s="1">
        <v>0</v>
      </c>
      <c r="AC26" t="s">
        <v>878</v>
      </c>
    </row>
    <row r="27" spans="1:29" x14ac:dyDescent="0.25">
      <c r="A27" t="s">
        <v>942</v>
      </c>
      <c r="B27">
        <v>12</v>
      </c>
      <c r="C27" t="s">
        <v>26</v>
      </c>
      <c r="E27">
        <v>12</v>
      </c>
      <c r="H27" s="1">
        <v>0</v>
      </c>
      <c r="I27" t="s">
        <v>727</v>
      </c>
      <c r="J27" s="1">
        <v>1969</v>
      </c>
      <c r="P27" s="1">
        <v>0</v>
      </c>
      <c r="Q27" s="1">
        <v>1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1997</v>
      </c>
      <c r="X27">
        <v>2007</v>
      </c>
      <c r="Y27" t="s">
        <v>772</v>
      </c>
      <c r="Z27" s="1">
        <v>0</v>
      </c>
      <c r="AA27" s="1">
        <v>1</v>
      </c>
    </row>
    <row r="28" spans="1:29" x14ac:dyDescent="0.25">
      <c r="A28" t="s">
        <v>943</v>
      </c>
      <c r="B28">
        <v>22</v>
      </c>
      <c r="C28" t="s">
        <v>27</v>
      </c>
      <c r="E28">
        <v>22</v>
      </c>
      <c r="H28" s="1">
        <v>0</v>
      </c>
      <c r="I28" t="s">
        <v>654</v>
      </c>
      <c r="J28" s="1">
        <v>1973</v>
      </c>
      <c r="P28" s="1">
        <v>0</v>
      </c>
      <c r="Q28" s="1">
        <v>1</v>
      </c>
      <c r="R28" s="1">
        <v>0</v>
      </c>
      <c r="S28" s="1">
        <v>0</v>
      </c>
      <c r="T28" s="1">
        <v>1</v>
      </c>
      <c r="U28" s="1">
        <v>0</v>
      </c>
      <c r="V28" s="1">
        <v>0</v>
      </c>
      <c r="W28" s="1">
        <v>1993</v>
      </c>
      <c r="X28">
        <v>2007</v>
      </c>
      <c r="Z28" s="1">
        <v>1</v>
      </c>
    </row>
    <row r="29" spans="1:29" x14ac:dyDescent="0.25">
      <c r="A29" t="s">
        <v>944</v>
      </c>
      <c r="B29">
        <v>1</v>
      </c>
      <c r="C29" t="s">
        <v>28</v>
      </c>
      <c r="E29">
        <v>1</v>
      </c>
      <c r="H29" s="1">
        <v>0</v>
      </c>
      <c r="I29" t="s">
        <v>655</v>
      </c>
      <c r="J29" s="1">
        <v>1975</v>
      </c>
      <c r="P29" s="1">
        <v>0</v>
      </c>
      <c r="Q29" s="1">
        <v>1</v>
      </c>
      <c r="R29" s="1">
        <v>1</v>
      </c>
      <c r="S29" s="1">
        <v>1</v>
      </c>
      <c r="T29" s="1">
        <v>0</v>
      </c>
      <c r="U29" s="1">
        <v>0</v>
      </c>
      <c r="V29" s="1">
        <v>0</v>
      </c>
      <c r="W29" s="1">
        <v>2011</v>
      </c>
      <c r="X29" t="s">
        <v>677</v>
      </c>
      <c r="Z29" s="1">
        <v>1</v>
      </c>
    </row>
    <row r="30" spans="1:29" x14ac:dyDescent="0.25">
      <c r="A30" t="s">
        <v>945</v>
      </c>
      <c r="B30">
        <v>1</v>
      </c>
      <c r="C30" t="s">
        <v>29</v>
      </c>
      <c r="E30">
        <v>1</v>
      </c>
      <c r="H30" s="1">
        <v>0</v>
      </c>
      <c r="I30" t="s">
        <v>656</v>
      </c>
      <c r="J30" s="1">
        <v>1992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2007</v>
      </c>
      <c r="X30" t="s">
        <v>677</v>
      </c>
      <c r="Z30" s="1">
        <v>1</v>
      </c>
    </row>
    <row r="31" spans="1:29" x14ac:dyDescent="0.25">
      <c r="A31" t="s">
        <v>946</v>
      </c>
      <c r="B31">
        <v>4</v>
      </c>
      <c r="C31" t="s">
        <v>30</v>
      </c>
      <c r="E31">
        <v>4</v>
      </c>
      <c r="H31" s="1">
        <v>0</v>
      </c>
      <c r="I31" t="s">
        <v>640</v>
      </c>
      <c r="J31" s="1">
        <v>1966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1</v>
      </c>
      <c r="U31" s="1">
        <v>0</v>
      </c>
      <c r="V31" s="1">
        <v>0</v>
      </c>
      <c r="W31" s="1">
        <v>2009</v>
      </c>
      <c r="X31">
        <v>2010</v>
      </c>
      <c r="Z31" s="1">
        <v>1</v>
      </c>
    </row>
    <row r="32" spans="1:29" x14ac:dyDescent="0.25">
      <c r="A32" t="s">
        <v>947</v>
      </c>
      <c r="B32">
        <v>1</v>
      </c>
      <c r="C32" t="s">
        <v>31</v>
      </c>
      <c r="E32">
        <v>1</v>
      </c>
      <c r="H32" s="1">
        <v>1</v>
      </c>
      <c r="Z32" s="1">
        <v>0</v>
      </c>
    </row>
    <row r="33" spans="1:29" x14ac:dyDescent="0.25">
      <c r="A33" t="s">
        <v>948</v>
      </c>
      <c r="B33">
        <v>15</v>
      </c>
      <c r="C33" t="s">
        <v>32</v>
      </c>
      <c r="E33">
        <v>15</v>
      </c>
      <c r="H33" s="1">
        <v>1</v>
      </c>
      <c r="Z33" s="1">
        <v>0</v>
      </c>
    </row>
    <row r="34" spans="1:29" x14ac:dyDescent="0.25">
      <c r="A34" t="s">
        <v>949</v>
      </c>
      <c r="B34">
        <v>2</v>
      </c>
      <c r="C34" t="s">
        <v>33</v>
      </c>
      <c r="E34">
        <v>2</v>
      </c>
      <c r="G34" s="1">
        <v>1</v>
      </c>
      <c r="H34" s="1">
        <v>0</v>
      </c>
      <c r="Z34" s="1">
        <v>0</v>
      </c>
      <c r="AC34" t="s">
        <v>877</v>
      </c>
    </row>
    <row r="35" spans="1:29" x14ac:dyDescent="0.25">
      <c r="A35" t="s">
        <v>877</v>
      </c>
      <c r="B35">
        <v>44</v>
      </c>
      <c r="C35" t="s">
        <v>34</v>
      </c>
      <c r="E35">
        <v>44</v>
      </c>
      <c r="H35" s="1">
        <v>0</v>
      </c>
      <c r="I35" t="s">
        <v>701</v>
      </c>
      <c r="J35" s="1">
        <v>1993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2003</v>
      </c>
      <c r="X35">
        <v>2013</v>
      </c>
      <c r="Y35" t="s">
        <v>731</v>
      </c>
      <c r="Z35" s="1">
        <v>0</v>
      </c>
      <c r="AA35" s="1">
        <v>1</v>
      </c>
    </row>
    <row r="36" spans="1:29" x14ac:dyDescent="0.25">
      <c r="A36" t="s">
        <v>950</v>
      </c>
      <c r="B36">
        <v>1</v>
      </c>
      <c r="C36" t="s">
        <v>35</v>
      </c>
      <c r="E36">
        <v>1</v>
      </c>
      <c r="H36" s="1">
        <v>0</v>
      </c>
      <c r="I36" t="s">
        <v>645</v>
      </c>
      <c r="J36" s="1">
        <v>1979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1</v>
      </c>
      <c r="S36" s="1">
        <v>0</v>
      </c>
      <c r="T36" s="1">
        <v>1</v>
      </c>
      <c r="U36" s="1">
        <v>0</v>
      </c>
      <c r="V36" s="1">
        <v>0</v>
      </c>
      <c r="W36" s="1">
        <v>1995</v>
      </c>
      <c r="X36" t="s">
        <v>683</v>
      </c>
      <c r="Z36" s="1">
        <v>1</v>
      </c>
    </row>
    <row r="37" spans="1:29" x14ac:dyDescent="0.25">
      <c r="A37" t="s">
        <v>951</v>
      </c>
      <c r="B37">
        <v>17</v>
      </c>
      <c r="C37" t="s">
        <v>36</v>
      </c>
      <c r="E37">
        <v>17</v>
      </c>
      <c r="H37" s="1">
        <v>0</v>
      </c>
      <c r="I37" t="s">
        <v>656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1</v>
      </c>
      <c r="U37" s="1">
        <v>0</v>
      </c>
      <c r="V37" s="1">
        <v>0</v>
      </c>
      <c r="W37" s="1" t="s">
        <v>634</v>
      </c>
      <c r="Z37" s="1">
        <v>1</v>
      </c>
    </row>
    <row r="38" spans="1:29" x14ac:dyDescent="0.25">
      <c r="A38" t="s">
        <v>952</v>
      </c>
      <c r="B38">
        <v>3</v>
      </c>
      <c r="C38" t="s">
        <v>37</v>
      </c>
      <c r="E38">
        <v>3</v>
      </c>
      <c r="H38" s="1">
        <v>0</v>
      </c>
      <c r="I38" t="s">
        <v>655</v>
      </c>
      <c r="J38" s="1">
        <v>1972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1998</v>
      </c>
      <c r="X38">
        <v>2008</v>
      </c>
      <c r="Z38" s="1">
        <v>1</v>
      </c>
    </row>
    <row r="39" spans="1:29" x14ac:dyDescent="0.25">
      <c r="A39" t="s">
        <v>953</v>
      </c>
      <c r="B39">
        <v>6</v>
      </c>
      <c r="C39" t="s">
        <v>38</v>
      </c>
      <c r="E39">
        <v>6</v>
      </c>
      <c r="H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1</v>
      </c>
      <c r="P39" s="1">
        <v>1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Z39" s="1">
        <v>0</v>
      </c>
      <c r="AA39" s="1">
        <v>0</v>
      </c>
      <c r="AB39" s="1">
        <v>1</v>
      </c>
    </row>
    <row r="40" spans="1:29" x14ac:dyDescent="0.25">
      <c r="A40" t="s">
        <v>954</v>
      </c>
      <c r="B40">
        <v>1</v>
      </c>
      <c r="C40" t="s">
        <v>39</v>
      </c>
      <c r="E40">
        <v>1</v>
      </c>
      <c r="G40" s="1">
        <v>1</v>
      </c>
      <c r="H40" s="1">
        <v>0</v>
      </c>
      <c r="Z40" s="1">
        <v>0</v>
      </c>
    </row>
    <row r="41" spans="1:29" x14ac:dyDescent="0.25">
      <c r="A41" t="s">
        <v>955</v>
      </c>
      <c r="B41">
        <v>6</v>
      </c>
      <c r="C41" t="s">
        <v>40</v>
      </c>
      <c r="E41">
        <v>6</v>
      </c>
      <c r="H41" s="1">
        <v>0</v>
      </c>
      <c r="I41" t="s">
        <v>657</v>
      </c>
      <c r="J41" s="1">
        <v>1973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0</v>
      </c>
      <c r="V41" s="1">
        <v>0</v>
      </c>
      <c r="W41" s="1">
        <v>2000</v>
      </c>
      <c r="X41" t="s">
        <v>677</v>
      </c>
      <c r="Z41" s="1">
        <v>1</v>
      </c>
    </row>
    <row r="42" spans="1:29" x14ac:dyDescent="0.25">
      <c r="A42" t="s">
        <v>956</v>
      </c>
      <c r="B42">
        <v>54</v>
      </c>
      <c r="C42" t="s">
        <v>41</v>
      </c>
      <c r="D42" t="s">
        <v>1528</v>
      </c>
      <c r="E42">
        <v>54</v>
      </c>
      <c r="F42" s="1">
        <v>1</v>
      </c>
      <c r="H42" s="1">
        <v>0</v>
      </c>
      <c r="I42" t="s">
        <v>650</v>
      </c>
      <c r="J42" s="1">
        <v>1978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1</v>
      </c>
      <c r="S42" s="1">
        <v>1</v>
      </c>
      <c r="T42" s="1">
        <v>0</v>
      </c>
      <c r="U42" s="1">
        <v>0</v>
      </c>
      <c r="V42" s="1">
        <v>0</v>
      </c>
      <c r="W42" s="1">
        <v>2010</v>
      </c>
      <c r="Z42" s="1">
        <v>1</v>
      </c>
    </row>
    <row r="43" spans="1:29" x14ac:dyDescent="0.25">
      <c r="C43" t="s">
        <v>956</v>
      </c>
      <c r="D43" t="s">
        <v>1529</v>
      </c>
      <c r="F43" s="1">
        <v>1</v>
      </c>
      <c r="H43" s="1">
        <v>0</v>
      </c>
      <c r="I43" t="s">
        <v>657</v>
      </c>
      <c r="J43" s="1">
        <v>1971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1</v>
      </c>
      <c r="T43" s="1">
        <v>0</v>
      </c>
      <c r="U43" s="1">
        <v>0</v>
      </c>
      <c r="V43" s="1">
        <v>0</v>
      </c>
      <c r="W43" s="1">
        <v>1985</v>
      </c>
      <c r="Z43" s="1">
        <v>1</v>
      </c>
    </row>
    <row r="44" spans="1:29" x14ac:dyDescent="0.25">
      <c r="A44" t="s">
        <v>957</v>
      </c>
      <c r="B44">
        <v>3</v>
      </c>
      <c r="C44" t="s">
        <v>42</v>
      </c>
      <c r="E44">
        <v>3</v>
      </c>
      <c r="H44" s="1">
        <v>0</v>
      </c>
      <c r="I44" t="s">
        <v>645</v>
      </c>
      <c r="J44" s="1">
        <v>1983</v>
      </c>
      <c r="K44" s="1">
        <v>0</v>
      </c>
      <c r="L44" s="1">
        <v>0</v>
      </c>
      <c r="M44" s="1">
        <v>1</v>
      </c>
      <c r="N44" s="1">
        <v>1</v>
      </c>
      <c r="O44" s="1">
        <v>0</v>
      </c>
      <c r="P44" s="1">
        <v>1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1997</v>
      </c>
      <c r="X44">
        <v>2011</v>
      </c>
      <c r="Y44" t="s">
        <v>848</v>
      </c>
      <c r="Z44" s="1">
        <v>0</v>
      </c>
      <c r="AA44" s="1">
        <v>1</v>
      </c>
      <c r="AB44" s="1">
        <v>1</v>
      </c>
    </row>
    <row r="45" spans="1:29" x14ac:dyDescent="0.25">
      <c r="A45" t="s">
        <v>958</v>
      </c>
      <c r="B45">
        <v>41</v>
      </c>
      <c r="C45" t="s">
        <v>43</v>
      </c>
      <c r="E45">
        <v>41</v>
      </c>
      <c r="H45" s="1">
        <v>0</v>
      </c>
      <c r="I45" t="s">
        <v>686</v>
      </c>
      <c r="J45" s="1">
        <v>1985</v>
      </c>
      <c r="K45" s="1">
        <v>0</v>
      </c>
      <c r="L45" s="1">
        <v>0</v>
      </c>
      <c r="M45" s="1">
        <v>1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2005</v>
      </c>
      <c r="Z45" s="1">
        <v>1</v>
      </c>
    </row>
    <row r="46" spans="1:29" x14ac:dyDescent="0.25">
      <c r="A46" t="s">
        <v>959</v>
      </c>
      <c r="B46">
        <v>86</v>
      </c>
      <c r="C46" t="s">
        <v>44</v>
      </c>
      <c r="E46">
        <v>86</v>
      </c>
      <c r="H46" s="1">
        <v>0</v>
      </c>
      <c r="I46" t="s">
        <v>643</v>
      </c>
      <c r="J46" s="1">
        <v>1977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0</v>
      </c>
      <c r="W46" s="1">
        <v>2007</v>
      </c>
      <c r="X46" t="s">
        <v>677</v>
      </c>
      <c r="Z46" s="1">
        <v>1</v>
      </c>
    </row>
    <row r="47" spans="1:29" x14ac:dyDescent="0.25">
      <c r="A47" t="s">
        <v>960</v>
      </c>
      <c r="B47">
        <v>36</v>
      </c>
      <c r="C47" t="s">
        <v>45</v>
      </c>
      <c r="E47">
        <v>36</v>
      </c>
      <c r="H47" s="1">
        <v>0</v>
      </c>
      <c r="I47" t="s">
        <v>650</v>
      </c>
      <c r="J47" s="1">
        <v>1973</v>
      </c>
      <c r="K47" s="1">
        <v>0</v>
      </c>
      <c r="M47" s="1">
        <v>0</v>
      </c>
      <c r="N47" s="1">
        <v>0</v>
      </c>
      <c r="P47" s="1">
        <v>0</v>
      </c>
      <c r="Q47" s="1">
        <v>0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2002</v>
      </c>
      <c r="X47">
        <v>2012</v>
      </c>
      <c r="Y47" t="s">
        <v>735</v>
      </c>
      <c r="Z47" s="1">
        <v>0</v>
      </c>
      <c r="AA47" s="1">
        <v>1</v>
      </c>
    </row>
    <row r="48" spans="1:29" x14ac:dyDescent="0.25">
      <c r="A48" t="s">
        <v>961</v>
      </c>
      <c r="B48">
        <v>2</v>
      </c>
      <c r="C48" t="s">
        <v>46</v>
      </c>
      <c r="E48">
        <v>2</v>
      </c>
      <c r="H48" s="1">
        <v>1</v>
      </c>
      <c r="Z48" s="1">
        <v>0</v>
      </c>
    </row>
    <row r="49" spans="1:27" x14ac:dyDescent="0.25">
      <c r="A49" t="s">
        <v>962</v>
      </c>
      <c r="B49">
        <v>6</v>
      </c>
      <c r="C49" t="s">
        <v>47</v>
      </c>
      <c r="E49">
        <v>6</v>
      </c>
      <c r="H49" s="1">
        <v>0</v>
      </c>
      <c r="I49" t="s">
        <v>658</v>
      </c>
      <c r="J49" s="1">
        <v>1960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0</v>
      </c>
      <c r="Q49" s="1">
        <v>0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1984</v>
      </c>
      <c r="X49" t="s">
        <v>860</v>
      </c>
      <c r="Y49" t="s">
        <v>861</v>
      </c>
      <c r="Z49" s="1">
        <v>0</v>
      </c>
      <c r="AA49" s="1">
        <v>1</v>
      </c>
    </row>
    <row r="50" spans="1:27" x14ac:dyDescent="0.25">
      <c r="A50" t="s">
        <v>963</v>
      </c>
      <c r="B50">
        <v>36</v>
      </c>
      <c r="C50" t="s">
        <v>48</v>
      </c>
      <c r="E50">
        <v>36</v>
      </c>
      <c r="H50" s="1">
        <v>0</v>
      </c>
      <c r="I50" t="s">
        <v>658</v>
      </c>
      <c r="J50" s="1">
        <v>1966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</v>
      </c>
      <c r="U50" s="1">
        <v>0</v>
      </c>
      <c r="V50" s="1">
        <v>0</v>
      </c>
      <c r="W50" s="1">
        <v>1995</v>
      </c>
      <c r="X50">
        <v>2009</v>
      </c>
      <c r="Z50" s="1">
        <v>1</v>
      </c>
    </row>
    <row r="51" spans="1:27" x14ac:dyDescent="0.25">
      <c r="A51" t="s">
        <v>964</v>
      </c>
      <c r="B51">
        <v>31</v>
      </c>
      <c r="C51" t="s">
        <v>49</v>
      </c>
      <c r="E51">
        <v>31</v>
      </c>
      <c r="H51" s="1">
        <v>0</v>
      </c>
      <c r="I51" t="s">
        <v>659</v>
      </c>
      <c r="J51" s="1">
        <v>1986</v>
      </c>
      <c r="K51" s="1">
        <v>0</v>
      </c>
      <c r="L51" s="1">
        <v>0</v>
      </c>
      <c r="M51" s="1">
        <v>0</v>
      </c>
      <c r="N51" s="1">
        <v>1</v>
      </c>
      <c r="O51" s="1">
        <v>0</v>
      </c>
      <c r="P51" s="1">
        <v>1</v>
      </c>
      <c r="Q51" s="1">
        <v>0</v>
      </c>
      <c r="R51" s="1">
        <v>1</v>
      </c>
      <c r="S51" s="1">
        <v>0</v>
      </c>
      <c r="T51" s="1">
        <v>0</v>
      </c>
      <c r="U51" s="1">
        <v>1</v>
      </c>
      <c r="V51" s="1">
        <v>0</v>
      </c>
      <c r="W51" s="1">
        <v>2000</v>
      </c>
      <c r="X51" t="s">
        <v>682</v>
      </c>
      <c r="Z51" s="1">
        <v>1</v>
      </c>
    </row>
    <row r="52" spans="1:27" x14ac:dyDescent="0.25">
      <c r="A52" t="s">
        <v>965</v>
      </c>
      <c r="B52">
        <v>24</v>
      </c>
      <c r="C52" t="s">
        <v>50</v>
      </c>
      <c r="E52">
        <v>24</v>
      </c>
      <c r="H52" s="1">
        <v>0</v>
      </c>
      <c r="I52" t="s">
        <v>654</v>
      </c>
      <c r="J52" s="1">
        <v>1977</v>
      </c>
      <c r="P52" s="1">
        <v>0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2003</v>
      </c>
      <c r="X52" t="s">
        <v>681</v>
      </c>
      <c r="Z52" s="1">
        <v>1</v>
      </c>
    </row>
    <row r="53" spans="1:27" x14ac:dyDescent="0.25">
      <c r="A53" t="s">
        <v>966</v>
      </c>
      <c r="B53">
        <v>32</v>
      </c>
      <c r="C53" t="s">
        <v>51</v>
      </c>
      <c r="E53">
        <v>32</v>
      </c>
      <c r="H53" s="1">
        <v>0</v>
      </c>
      <c r="I53" t="s">
        <v>715</v>
      </c>
      <c r="J53" s="1">
        <v>1971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1989</v>
      </c>
      <c r="X53" t="s">
        <v>677</v>
      </c>
      <c r="Z53" s="1">
        <v>0</v>
      </c>
      <c r="AA53" s="1">
        <v>1</v>
      </c>
    </row>
    <row r="54" spans="1:27" x14ac:dyDescent="0.25">
      <c r="A54" t="s">
        <v>967</v>
      </c>
      <c r="B54">
        <v>20</v>
      </c>
      <c r="C54" t="s">
        <v>52</v>
      </c>
      <c r="E54">
        <v>20</v>
      </c>
      <c r="H54" s="1">
        <v>0</v>
      </c>
      <c r="I54" t="s">
        <v>690</v>
      </c>
      <c r="J54" s="1">
        <v>1989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0</v>
      </c>
      <c r="W54" s="1">
        <v>2001</v>
      </c>
      <c r="Z54" s="1">
        <v>0</v>
      </c>
      <c r="AA54" s="1">
        <v>1</v>
      </c>
    </row>
    <row r="55" spans="1:27" x14ac:dyDescent="0.25">
      <c r="A55" t="s">
        <v>968</v>
      </c>
      <c r="B55">
        <v>266</v>
      </c>
      <c r="C55" t="s">
        <v>53</v>
      </c>
      <c r="E55">
        <v>266</v>
      </c>
      <c r="H55" s="1">
        <v>0</v>
      </c>
      <c r="I55" t="s">
        <v>657</v>
      </c>
      <c r="J55" s="1">
        <v>1967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1</v>
      </c>
      <c r="Q55" s="1">
        <v>0</v>
      </c>
      <c r="R55" s="1">
        <v>0</v>
      </c>
      <c r="S55" s="1">
        <v>1</v>
      </c>
      <c r="T55" s="1">
        <v>0</v>
      </c>
      <c r="U55" s="1">
        <v>0</v>
      </c>
      <c r="V55" s="1">
        <v>0</v>
      </c>
      <c r="W55" s="1">
        <v>2002</v>
      </c>
      <c r="X55" t="s">
        <v>677</v>
      </c>
      <c r="Y55" t="s">
        <v>737</v>
      </c>
      <c r="Z55" s="1">
        <v>0</v>
      </c>
      <c r="AA55" s="1">
        <v>1</v>
      </c>
    </row>
    <row r="56" spans="1:27" x14ac:dyDescent="0.25">
      <c r="A56" t="s">
        <v>969</v>
      </c>
      <c r="B56">
        <v>52</v>
      </c>
      <c r="C56" t="s">
        <v>54</v>
      </c>
      <c r="E56">
        <v>52</v>
      </c>
      <c r="H56" s="1">
        <v>0</v>
      </c>
      <c r="I56" t="s">
        <v>660</v>
      </c>
      <c r="J56" s="1">
        <v>1981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1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2005</v>
      </c>
      <c r="X56" t="s">
        <v>677</v>
      </c>
      <c r="Z56" s="1">
        <v>1</v>
      </c>
    </row>
    <row r="57" spans="1:27" x14ac:dyDescent="0.25">
      <c r="A57" t="s">
        <v>970</v>
      </c>
      <c r="B57">
        <v>9</v>
      </c>
      <c r="C57" t="s">
        <v>55</v>
      </c>
      <c r="E57">
        <v>9</v>
      </c>
      <c r="H57" s="1">
        <v>0</v>
      </c>
      <c r="I57" t="s">
        <v>658</v>
      </c>
      <c r="J57" s="1">
        <v>1975</v>
      </c>
      <c r="K57" s="1">
        <v>0</v>
      </c>
      <c r="L57" s="1">
        <v>0</v>
      </c>
      <c r="M57" s="1">
        <v>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1993</v>
      </c>
      <c r="Z57" s="1">
        <v>0</v>
      </c>
      <c r="AA57" s="1">
        <v>1</v>
      </c>
    </row>
    <row r="58" spans="1:27" x14ac:dyDescent="0.25">
      <c r="A58" t="s">
        <v>971</v>
      </c>
      <c r="B58">
        <v>68</v>
      </c>
      <c r="C58" t="s">
        <v>56</v>
      </c>
      <c r="E58">
        <v>68</v>
      </c>
      <c r="H58" s="1">
        <v>0</v>
      </c>
      <c r="I58" t="s">
        <v>738</v>
      </c>
      <c r="J58" s="1">
        <v>1974</v>
      </c>
      <c r="P58" s="1">
        <v>0</v>
      </c>
      <c r="Q58" s="1">
        <v>1</v>
      </c>
      <c r="R58" s="1">
        <v>1</v>
      </c>
      <c r="S58" s="1">
        <v>1</v>
      </c>
      <c r="T58" s="1">
        <v>0</v>
      </c>
      <c r="U58" s="1">
        <v>0</v>
      </c>
      <c r="V58" s="1">
        <v>0</v>
      </c>
      <c r="W58" s="1">
        <v>1990</v>
      </c>
      <c r="X58" t="s">
        <v>739</v>
      </c>
      <c r="Y58" t="s">
        <v>733</v>
      </c>
      <c r="Z58" s="1">
        <v>0</v>
      </c>
      <c r="AA58" s="1">
        <v>1</v>
      </c>
    </row>
    <row r="59" spans="1:27" x14ac:dyDescent="0.25">
      <c r="A59" t="s">
        <v>972</v>
      </c>
      <c r="B59">
        <v>1</v>
      </c>
      <c r="C59" t="s">
        <v>57</v>
      </c>
      <c r="E59">
        <v>1</v>
      </c>
      <c r="H59" s="1">
        <v>0</v>
      </c>
      <c r="I59" t="s">
        <v>661</v>
      </c>
      <c r="J59" s="1">
        <v>1981</v>
      </c>
      <c r="L59" s="1">
        <v>0</v>
      </c>
      <c r="M59" s="1">
        <v>1</v>
      </c>
      <c r="N59" s="1">
        <v>0</v>
      </c>
      <c r="O59" s="1">
        <v>0</v>
      </c>
      <c r="P59" s="1">
        <v>1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2008</v>
      </c>
      <c r="X59" t="s">
        <v>677</v>
      </c>
      <c r="Z59" s="1">
        <v>1</v>
      </c>
    </row>
    <row r="60" spans="1:27" x14ac:dyDescent="0.25">
      <c r="A60" t="s">
        <v>973</v>
      </c>
      <c r="B60">
        <v>1</v>
      </c>
      <c r="C60" t="s">
        <v>58</v>
      </c>
      <c r="E60">
        <v>1</v>
      </c>
      <c r="H60" s="1">
        <v>0</v>
      </c>
      <c r="I60" t="s">
        <v>656</v>
      </c>
      <c r="J60" s="1">
        <v>1976</v>
      </c>
      <c r="K60" s="1">
        <v>0</v>
      </c>
      <c r="L60" s="1">
        <v>0</v>
      </c>
      <c r="M60" s="1">
        <v>1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1991</v>
      </c>
      <c r="X60" t="s">
        <v>677</v>
      </c>
      <c r="Z60" s="1">
        <v>1</v>
      </c>
    </row>
    <row r="61" spans="1:27" x14ac:dyDescent="0.25">
      <c r="A61" t="s">
        <v>974</v>
      </c>
      <c r="B61">
        <v>3</v>
      </c>
      <c r="C61" t="s">
        <v>59</v>
      </c>
      <c r="E61">
        <v>3</v>
      </c>
      <c r="H61" s="1">
        <v>0</v>
      </c>
      <c r="I61" t="s">
        <v>656</v>
      </c>
      <c r="J61" s="1">
        <v>1965</v>
      </c>
      <c r="P61" s="1">
        <v>0</v>
      </c>
      <c r="Q61" s="1">
        <v>1</v>
      </c>
      <c r="R61" s="1">
        <v>0</v>
      </c>
      <c r="S61" s="1">
        <v>1</v>
      </c>
      <c r="T61" s="1">
        <v>0</v>
      </c>
      <c r="U61" s="1">
        <v>0</v>
      </c>
      <c r="V61" s="1">
        <v>0</v>
      </c>
      <c r="W61" s="1">
        <v>2000</v>
      </c>
      <c r="X61" t="s">
        <v>677</v>
      </c>
      <c r="Z61" s="1">
        <v>1</v>
      </c>
    </row>
    <row r="62" spans="1:27" x14ac:dyDescent="0.25">
      <c r="A62" t="s">
        <v>975</v>
      </c>
      <c r="B62">
        <v>1</v>
      </c>
      <c r="C62" t="s">
        <v>60</v>
      </c>
      <c r="E62">
        <v>1</v>
      </c>
      <c r="H62" s="1">
        <v>1</v>
      </c>
      <c r="Z62" s="1">
        <v>0</v>
      </c>
    </row>
    <row r="63" spans="1:27" x14ac:dyDescent="0.25">
      <c r="A63" t="s">
        <v>976</v>
      </c>
      <c r="B63">
        <v>52</v>
      </c>
      <c r="C63" t="s">
        <v>61</v>
      </c>
      <c r="E63">
        <v>52</v>
      </c>
      <c r="H63" s="1">
        <v>0</v>
      </c>
      <c r="I63" t="s">
        <v>662</v>
      </c>
      <c r="J63" s="1">
        <v>1968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v>1991</v>
      </c>
      <c r="X63" t="s">
        <v>677</v>
      </c>
      <c r="Z63" s="1">
        <v>1</v>
      </c>
    </row>
    <row r="64" spans="1:27" x14ac:dyDescent="0.25">
      <c r="A64" t="s">
        <v>977</v>
      </c>
      <c r="B64">
        <v>1</v>
      </c>
      <c r="C64" t="s">
        <v>62</v>
      </c>
      <c r="E64">
        <v>1</v>
      </c>
      <c r="H64" s="1">
        <v>1</v>
      </c>
      <c r="Z64" s="1">
        <v>0</v>
      </c>
    </row>
    <row r="65" spans="1:28" x14ac:dyDescent="0.25">
      <c r="A65" t="s">
        <v>978</v>
      </c>
      <c r="B65">
        <v>1</v>
      </c>
      <c r="C65" t="s">
        <v>63</v>
      </c>
      <c r="E65">
        <v>1</v>
      </c>
      <c r="H65" s="1">
        <v>1</v>
      </c>
      <c r="Z65" s="1">
        <v>0</v>
      </c>
    </row>
    <row r="66" spans="1:28" x14ac:dyDescent="0.25">
      <c r="A66" t="s">
        <v>979</v>
      </c>
      <c r="B66">
        <v>130</v>
      </c>
      <c r="C66" t="s">
        <v>64</v>
      </c>
      <c r="E66">
        <v>130</v>
      </c>
      <c r="H66" s="1">
        <v>0</v>
      </c>
      <c r="I66" t="s">
        <v>663</v>
      </c>
      <c r="J66" s="1">
        <v>1980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v>2006</v>
      </c>
      <c r="X66" t="s">
        <v>677</v>
      </c>
      <c r="Z66" s="1">
        <v>1</v>
      </c>
    </row>
    <row r="67" spans="1:28" x14ac:dyDescent="0.25">
      <c r="A67" t="s">
        <v>980</v>
      </c>
      <c r="B67">
        <v>2</v>
      </c>
      <c r="C67" t="s">
        <v>65</v>
      </c>
      <c r="E67">
        <v>2</v>
      </c>
      <c r="H67" s="1">
        <v>0</v>
      </c>
      <c r="I67" t="s">
        <v>654</v>
      </c>
      <c r="J67" s="1">
        <v>1969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0</v>
      </c>
      <c r="W67" s="1">
        <v>2000</v>
      </c>
      <c r="X67" t="s">
        <v>677</v>
      </c>
      <c r="Z67" s="1">
        <v>1</v>
      </c>
    </row>
    <row r="68" spans="1:28" x14ac:dyDescent="0.25">
      <c r="A68" t="s">
        <v>981</v>
      </c>
      <c r="B68">
        <v>1</v>
      </c>
      <c r="C68" t="s">
        <v>66</v>
      </c>
      <c r="E68">
        <v>1</v>
      </c>
      <c r="H68" s="1">
        <v>1</v>
      </c>
      <c r="Z68" s="1">
        <v>0</v>
      </c>
    </row>
    <row r="69" spans="1:28" x14ac:dyDescent="0.25">
      <c r="A69" t="s">
        <v>982</v>
      </c>
      <c r="B69">
        <v>31</v>
      </c>
      <c r="C69" t="s">
        <v>67</v>
      </c>
      <c r="E69">
        <v>31</v>
      </c>
      <c r="H69" s="1">
        <v>0</v>
      </c>
      <c r="I69" t="s">
        <v>658</v>
      </c>
      <c r="J69" s="1">
        <v>1978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v>0</v>
      </c>
      <c r="W69" s="1">
        <v>2002</v>
      </c>
      <c r="X69" t="s">
        <v>677</v>
      </c>
      <c r="Z69" s="1">
        <v>1</v>
      </c>
    </row>
    <row r="70" spans="1:28" x14ac:dyDescent="0.25">
      <c r="A70" t="s">
        <v>983</v>
      </c>
      <c r="B70">
        <v>10</v>
      </c>
      <c r="C70" t="s">
        <v>68</v>
      </c>
      <c r="E70">
        <v>10</v>
      </c>
      <c r="H70" s="1">
        <v>0</v>
      </c>
      <c r="I70" t="s">
        <v>715</v>
      </c>
      <c r="J70" s="1">
        <v>1960</v>
      </c>
      <c r="P70" s="1">
        <v>0</v>
      </c>
      <c r="Q70" s="1">
        <v>1</v>
      </c>
      <c r="R70" s="1">
        <v>0</v>
      </c>
      <c r="S70" s="1">
        <v>1</v>
      </c>
      <c r="T70" s="1">
        <v>0</v>
      </c>
      <c r="U70" s="1">
        <v>0</v>
      </c>
      <c r="V70" s="1">
        <v>0</v>
      </c>
      <c r="W70" s="1">
        <v>1982</v>
      </c>
      <c r="Z70" s="1">
        <v>0</v>
      </c>
      <c r="AA70" s="1">
        <v>1</v>
      </c>
      <c r="AB70" s="1">
        <v>1</v>
      </c>
    </row>
    <row r="71" spans="1:28" x14ac:dyDescent="0.25">
      <c r="A71" t="s">
        <v>984</v>
      </c>
      <c r="B71">
        <v>22</v>
      </c>
      <c r="C71" t="s">
        <v>69</v>
      </c>
      <c r="E71">
        <v>22</v>
      </c>
      <c r="H71" s="1">
        <v>0</v>
      </c>
      <c r="I71" t="s">
        <v>664</v>
      </c>
      <c r="J71" s="1">
        <v>1973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v>1993</v>
      </c>
      <c r="X71" t="s">
        <v>680</v>
      </c>
      <c r="Z71" s="1">
        <v>1</v>
      </c>
    </row>
    <row r="72" spans="1:28" x14ac:dyDescent="0.25">
      <c r="A72" t="s">
        <v>985</v>
      </c>
      <c r="B72">
        <v>1</v>
      </c>
      <c r="C72" t="s">
        <v>70</v>
      </c>
      <c r="E72">
        <v>1</v>
      </c>
      <c r="H72" s="1">
        <v>0</v>
      </c>
      <c r="I72" t="s">
        <v>650</v>
      </c>
      <c r="J72" s="1">
        <v>1968</v>
      </c>
      <c r="K72" s="1">
        <v>0</v>
      </c>
      <c r="L72" s="1">
        <v>0</v>
      </c>
      <c r="M72" s="1">
        <v>1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v>0</v>
      </c>
      <c r="W72" s="1">
        <v>2002</v>
      </c>
      <c r="Z72" s="1">
        <v>1</v>
      </c>
    </row>
    <row r="73" spans="1:28" x14ac:dyDescent="0.25">
      <c r="A73" t="s">
        <v>986</v>
      </c>
      <c r="B73">
        <v>3</v>
      </c>
      <c r="C73" t="s">
        <v>71</v>
      </c>
      <c r="E73">
        <v>3</v>
      </c>
      <c r="H73" s="1">
        <v>0</v>
      </c>
      <c r="I73" t="s">
        <v>656</v>
      </c>
      <c r="J73" s="1">
        <v>1974</v>
      </c>
      <c r="K73" s="1">
        <v>0</v>
      </c>
      <c r="L73" s="1">
        <v>0</v>
      </c>
      <c r="M73" s="1">
        <v>0</v>
      </c>
      <c r="N73" s="1">
        <v>0</v>
      </c>
      <c r="O73" s="1">
        <v>1</v>
      </c>
      <c r="P73" s="1">
        <v>1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v>2001</v>
      </c>
      <c r="Z73" s="1">
        <v>0</v>
      </c>
      <c r="AA73" s="1">
        <v>1</v>
      </c>
    </row>
    <row r="74" spans="1:28" x14ac:dyDescent="0.25">
      <c r="A74" t="s">
        <v>987</v>
      </c>
      <c r="B74">
        <v>96</v>
      </c>
      <c r="C74" t="s">
        <v>72</v>
      </c>
      <c r="E74">
        <v>96</v>
      </c>
      <c r="H74" s="1">
        <v>0</v>
      </c>
      <c r="I74" t="s">
        <v>665</v>
      </c>
      <c r="J74" s="1">
        <v>1978</v>
      </c>
      <c r="K74" s="1">
        <v>0</v>
      </c>
      <c r="L74" s="1">
        <v>0</v>
      </c>
      <c r="M74" s="1">
        <v>0</v>
      </c>
      <c r="N74" s="1">
        <v>0</v>
      </c>
      <c r="O74" s="1">
        <v>1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1999</v>
      </c>
      <c r="X74" t="s">
        <v>679</v>
      </c>
      <c r="Z74" s="1">
        <v>1</v>
      </c>
    </row>
    <row r="75" spans="1:28" x14ac:dyDescent="0.25">
      <c r="A75" t="s">
        <v>988</v>
      </c>
      <c r="B75">
        <v>21</v>
      </c>
      <c r="C75" t="s">
        <v>73</v>
      </c>
      <c r="D75" t="s">
        <v>1531</v>
      </c>
      <c r="E75">
        <v>21</v>
      </c>
      <c r="F75" s="1">
        <v>1</v>
      </c>
      <c r="H75" s="1">
        <v>0</v>
      </c>
      <c r="I75" t="s">
        <v>643</v>
      </c>
      <c r="J75" s="1">
        <v>1978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  <c r="W75" s="1">
        <v>1993</v>
      </c>
      <c r="Z75" s="1">
        <v>1</v>
      </c>
    </row>
    <row r="76" spans="1:28" x14ac:dyDescent="0.25">
      <c r="C76" t="s">
        <v>1530</v>
      </c>
      <c r="D76" t="s">
        <v>1395</v>
      </c>
      <c r="F76" s="1">
        <v>1</v>
      </c>
      <c r="H76" s="1">
        <v>0</v>
      </c>
      <c r="I76" t="s">
        <v>656</v>
      </c>
      <c r="J76" s="1">
        <v>1975</v>
      </c>
      <c r="K76" s="1">
        <v>0</v>
      </c>
      <c r="L76" s="1">
        <v>0</v>
      </c>
      <c r="M76" s="1">
        <v>0</v>
      </c>
      <c r="N76" s="1">
        <v>1</v>
      </c>
      <c r="O76" s="1">
        <v>1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1</v>
      </c>
      <c r="V76" s="1">
        <v>0</v>
      </c>
      <c r="W76" s="1">
        <v>1997</v>
      </c>
      <c r="X76" s="2">
        <v>2004</v>
      </c>
      <c r="Z76" s="1">
        <v>1</v>
      </c>
    </row>
    <row r="77" spans="1:28" x14ac:dyDescent="0.25">
      <c r="A77" t="s">
        <v>989</v>
      </c>
      <c r="B77">
        <v>109</v>
      </c>
      <c r="C77" t="s">
        <v>74</v>
      </c>
      <c r="E77">
        <v>109</v>
      </c>
      <c r="H77" s="1">
        <v>0</v>
      </c>
      <c r="I77" t="s">
        <v>643</v>
      </c>
      <c r="J77" s="1">
        <v>1973</v>
      </c>
      <c r="K77" s="1">
        <v>0</v>
      </c>
      <c r="L77" s="1">
        <v>1</v>
      </c>
      <c r="M77" s="1">
        <v>0</v>
      </c>
      <c r="N77" s="1">
        <v>1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v>0</v>
      </c>
      <c r="W77" s="1">
        <v>2001</v>
      </c>
      <c r="Z77" s="1">
        <v>1</v>
      </c>
    </row>
    <row r="78" spans="1:28" x14ac:dyDescent="0.25">
      <c r="A78" t="s">
        <v>990</v>
      </c>
      <c r="B78">
        <v>228</v>
      </c>
      <c r="C78" t="s">
        <v>75</v>
      </c>
      <c r="E78">
        <v>229</v>
      </c>
      <c r="H78" s="1">
        <v>0</v>
      </c>
      <c r="I78" t="s">
        <v>666</v>
      </c>
      <c r="J78" s="1">
        <v>1973</v>
      </c>
      <c r="K78" s="1">
        <v>0</v>
      </c>
      <c r="L78" s="1">
        <v>0</v>
      </c>
      <c r="M78" s="1">
        <v>1</v>
      </c>
      <c r="N78" s="1">
        <v>1</v>
      </c>
      <c r="O78" s="1">
        <v>0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1</v>
      </c>
      <c r="V78" s="1">
        <v>0</v>
      </c>
      <c r="W78" s="1">
        <v>1992</v>
      </c>
      <c r="X78" t="s">
        <v>678</v>
      </c>
      <c r="Z78" s="1">
        <v>1</v>
      </c>
    </row>
    <row r="79" spans="1:28" x14ac:dyDescent="0.25">
      <c r="A79" t="s">
        <v>991</v>
      </c>
      <c r="B79">
        <v>1</v>
      </c>
      <c r="C79" t="s">
        <v>76</v>
      </c>
      <c r="E79">
        <v>1</v>
      </c>
      <c r="H79" s="1">
        <v>1</v>
      </c>
      <c r="Z79" s="1">
        <v>0</v>
      </c>
    </row>
    <row r="80" spans="1:28" x14ac:dyDescent="0.25">
      <c r="A80" t="s">
        <v>992</v>
      </c>
      <c r="B80">
        <v>56</v>
      </c>
      <c r="C80" t="s">
        <v>77</v>
      </c>
      <c r="E80">
        <v>56</v>
      </c>
      <c r="H80" s="1">
        <v>1</v>
      </c>
      <c r="Z80" s="1">
        <v>0</v>
      </c>
      <c r="AA80" s="1">
        <v>0</v>
      </c>
    </row>
    <row r="81" spans="1:29" x14ac:dyDescent="0.25">
      <c r="A81" t="s">
        <v>993</v>
      </c>
      <c r="B81">
        <v>46</v>
      </c>
      <c r="C81" t="s">
        <v>78</v>
      </c>
      <c r="E81">
        <v>46</v>
      </c>
      <c r="H81" s="1">
        <v>0</v>
      </c>
      <c r="I81" t="s">
        <v>712</v>
      </c>
      <c r="J81" s="1">
        <v>1981</v>
      </c>
      <c r="P81" s="1">
        <v>0</v>
      </c>
      <c r="Q81" s="1">
        <v>0</v>
      </c>
      <c r="R81" s="1">
        <v>1</v>
      </c>
      <c r="S81" s="1">
        <v>1</v>
      </c>
      <c r="T81" s="1">
        <v>0</v>
      </c>
      <c r="U81" s="1">
        <v>0</v>
      </c>
      <c r="V81" s="1">
        <v>0</v>
      </c>
      <c r="W81" s="1">
        <v>2001</v>
      </c>
      <c r="X81">
        <v>2011</v>
      </c>
      <c r="Z81" s="1">
        <v>1</v>
      </c>
    </row>
    <row r="82" spans="1:29" x14ac:dyDescent="0.25">
      <c r="A82" t="s">
        <v>994</v>
      </c>
      <c r="B82">
        <v>3</v>
      </c>
      <c r="C82" t="s">
        <v>79</v>
      </c>
      <c r="E82">
        <v>3</v>
      </c>
      <c r="H82" s="1">
        <v>0</v>
      </c>
      <c r="I82" t="s">
        <v>667</v>
      </c>
      <c r="J82" s="1">
        <v>1976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2004</v>
      </c>
      <c r="X82" t="s">
        <v>677</v>
      </c>
      <c r="Z82" s="1">
        <v>1</v>
      </c>
    </row>
    <row r="83" spans="1:29" x14ac:dyDescent="0.25">
      <c r="A83" t="s">
        <v>995</v>
      </c>
      <c r="B83">
        <v>78</v>
      </c>
      <c r="C83" t="s">
        <v>80</v>
      </c>
      <c r="E83">
        <v>78</v>
      </c>
      <c r="H83" s="1">
        <v>0</v>
      </c>
      <c r="P83" s="1">
        <v>0</v>
      </c>
      <c r="Q83" s="1">
        <v>1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1993</v>
      </c>
      <c r="Y83" t="s">
        <v>740</v>
      </c>
      <c r="Z83" s="1">
        <v>0</v>
      </c>
      <c r="AA83" s="1">
        <v>1</v>
      </c>
    </row>
    <row r="84" spans="1:29" x14ac:dyDescent="0.25">
      <c r="A84" t="s">
        <v>996</v>
      </c>
      <c r="B84">
        <v>132</v>
      </c>
      <c r="C84" t="s">
        <v>81</v>
      </c>
      <c r="E84">
        <v>132</v>
      </c>
      <c r="H84" s="1">
        <v>0</v>
      </c>
      <c r="I84" t="s">
        <v>645</v>
      </c>
      <c r="J84" s="1">
        <v>1974</v>
      </c>
      <c r="K84" s="1">
        <v>0</v>
      </c>
      <c r="L84" s="1">
        <v>0</v>
      </c>
      <c r="M84" s="1">
        <v>1</v>
      </c>
      <c r="N84" s="1">
        <v>0</v>
      </c>
      <c r="O84" s="1">
        <v>1</v>
      </c>
      <c r="P84" s="1">
        <v>0</v>
      </c>
      <c r="Q84" s="1">
        <v>0</v>
      </c>
      <c r="R84" s="1">
        <v>0</v>
      </c>
      <c r="S84" s="1">
        <v>1</v>
      </c>
      <c r="T84" s="1">
        <v>0</v>
      </c>
      <c r="U84" s="1">
        <v>0</v>
      </c>
      <c r="V84" s="1">
        <v>0</v>
      </c>
      <c r="W84" s="1">
        <v>1995</v>
      </c>
      <c r="X84" t="s">
        <v>677</v>
      </c>
      <c r="Z84" s="1">
        <v>1</v>
      </c>
    </row>
    <row r="85" spans="1:29" x14ac:dyDescent="0.25">
      <c r="A85" t="s">
        <v>997</v>
      </c>
      <c r="B85">
        <v>100</v>
      </c>
      <c r="C85" t="s">
        <v>82</v>
      </c>
      <c r="E85">
        <v>100</v>
      </c>
      <c r="H85" s="1">
        <v>0</v>
      </c>
      <c r="I85" t="s">
        <v>643</v>
      </c>
      <c r="J85" s="1">
        <v>1974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</v>
      </c>
      <c r="V85" s="1">
        <v>0</v>
      </c>
      <c r="W85" s="1">
        <v>1987</v>
      </c>
      <c r="X85" t="s">
        <v>676</v>
      </c>
      <c r="Z85" s="1">
        <v>1</v>
      </c>
    </row>
    <row r="86" spans="1:29" x14ac:dyDescent="0.25">
      <c r="A86" t="s">
        <v>998</v>
      </c>
      <c r="B86">
        <v>67</v>
      </c>
      <c r="C86" t="s">
        <v>83</v>
      </c>
      <c r="E86">
        <v>67</v>
      </c>
      <c r="H86" s="1">
        <v>0</v>
      </c>
      <c r="I86" t="s">
        <v>658</v>
      </c>
      <c r="J86" s="1">
        <v>1974</v>
      </c>
      <c r="K86" s="1">
        <v>0</v>
      </c>
      <c r="L86" s="1">
        <v>0</v>
      </c>
      <c r="M86" s="1">
        <v>1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1995</v>
      </c>
      <c r="X86" t="s">
        <v>675</v>
      </c>
      <c r="Z86" s="1">
        <v>1</v>
      </c>
    </row>
    <row r="87" spans="1:29" x14ac:dyDescent="0.25">
      <c r="A87" t="s">
        <v>999</v>
      </c>
      <c r="B87">
        <v>129</v>
      </c>
      <c r="C87" t="s">
        <v>84</v>
      </c>
      <c r="E87">
        <v>129</v>
      </c>
      <c r="H87" s="1">
        <v>0</v>
      </c>
      <c r="I87" t="s">
        <v>654</v>
      </c>
      <c r="J87" s="1">
        <v>1979</v>
      </c>
      <c r="K87" s="1">
        <v>0</v>
      </c>
      <c r="L87" s="1">
        <v>0</v>
      </c>
      <c r="M87" s="1">
        <v>1</v>
      </c>
      <c r="N87" s="1">
        <v>0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v>0</v>
      </c>
      <c r="W87" s="1">
        <v>1995</v>
      </c>
      <c r="X87">
        <v>2009</v>
      </c>
      <c r="Z87" s="1">
        <v>1</v>
      </c>
    </row>
    <row r="88" spans="1:29" x14ac:dyDescent="0.25">
      <c r="A88" t="s">
        <v>1000</v>
      </c>
      <c r="B88">
        <v>116</v>
      </c>
      <c r="C88" t="s">
        <v>85</v>
      </c>
      <c r="E88">
        <v>116</v>
      </c>
      <c r="H88" s="1">
        <v>0</v>
      </c>
      <c r="I88" t="s">
        <v>654</v>
      </c>
      <c r="J88" s="1">
        <v>1975</v>
      </c>
      <c r="K88" s="1">
        <v>0</v>
      </c>
      <c r="L88" s="1">
        <v>0</v>
      </c>
      <c r="M88" s="1">
        <v>1</v>
      </c>
      <c r="N88" s="1">
        <v>0</v>
      </c>
      <c r="O88" s="1">
        <v>1</v>
      </c>
      <c r="P88" s="1">
        <v>0</v>
      </c>
      <c r="Q88" s="1">
        <v>0</v>
      </c>
      <c r="R88" s="1">
        <v>0</v>
      </c>
      <c r="S88" s="1">
        <v>1</v>
      </c>
      <c r="T88" s="1">
        <v>0</v>
      </c>
      <c r="U88" s="1">
        <v>0</v>
      </c>
      <c r="V88" s="1">
        <v>0</v>
      </c>
      <c r="W88" s="1">
        <v>1997</v>
      </c>
      <c r="X88" t="s">
        <v>677</v>
      </c>
      <c r="Z88" s="1">
        <v>1</v>
      </c>
    </row>
    <row r="89" spans="1:29" x14ac:dyDescent="0.25">
      <c r="A89" t="s">
        <v>1001</v>
      </c>
      <c r="B89">
        <v>25</v>
      </c>
      <c r="C89" t="s">
        <v>86</v>
      </c>
      <c r="E89">
        <v>25</v>
      </c>
      <c r="H89" s="1">
        <v>1</v>
      </c>
      <c r="Y89" t="s">
        <v>915</v>
      </c>
      <c r="Z89" s="1">
        <v>0</v>
      </c>
      <c r="AA89" s="1">
        <v>0</v>
      </c>
    </row>
    <row r="90" spans="1:29" x14ac:dyDescent="0.25">
      <c r="A90" t="s">
        <v>1002</v>
      </c>
      <c r="B90">
        <v>76</v>
      </c>
      <c r="C90" t="s">
        <v>87</v>
      </c>
      <c r="E90">
        <v>76</v>
      </c>
      <c r="H90" s="1">
        <v>0</v>
      </c>
      <c r="I90" t="s">
        <v>685</v>
      </c>
      <c r="J90" s="1">
        <v>1989</v>
      </c>
      <c r="K90" s="1">
        <v>0</v>
      </c>
      <c r="L90" s="1">
        <v>0</v>
      </c>
      <c r="M90" s="1">
        <v>1</v>
      </c>
      <c r="N90" s="1">
        <v>0</v>
      </c>
      <c r="O90" s="1">
        <v>0</v>
      </c>
      <c r="P90" s="1">
        <v>1</v>
      </c>
      <c r="Q90" s="1">
        <v>0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2005</v>
      </c>
      <c r="X90">
        <v>2015</v>
      </c>
      <c r="Z90" s="1">
        <v>1</v>
      </c>
    </row>
    <row r="91" spans="1:29" x14ac:dyDescent="0.25">
      <c r="A91" t="s">
        <v>1003</v>
      </c>
      <c r="B91">
        <v>43</v>
      </c>
      <c r="C91" t="s">
        <v>88</v>
      </c>
      <c r="E91">
        <v>43</v>
      </c>
      <c r="H91" s="1">
        <v>0</v>
      </c>
      <c r="I91" t="s">
        <v>658</v>
      </c>
      <c r="J91" s="1">
        <v>1979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v>2000</v>
      </c>
      <c r="X91" t="s">
        <v>677</v>
      </c>
      <c r="Z91" s="1">
        <v>1</v>
      </c>
    </row>
    <row r="92" spans="1:29" x14ac:dyDescent="0.25">
      <c r="A92" t="s">
        <v>1004</v>
      </c>
      <c r="B92">
        <v>26</v>
      </c>
      <c r="C92" t="s">
        <v>89</v>
      </c>
      <c r="E92">
        <v>26</v>
      </c>
      <c r="H92" s="1">
        <v>0</v>
      </c>
      <c r="I92" t="s">
        <v>658</v>
      </c>
      <c r="J92" s="1">
        <v>1985</v>
      </c>
      <c r="K92" s="1">
        <v>0</v>
      </c>
      <c r="L92" s="1">
        <v>0</v>
      </c>
      <c r="M92" s="1">
        <v>1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  <c r="W92" s="1">
        <v>2008</v>
      </c>
      <c r="X92" t="s">
        <v>677</v>
      </c>
      <c r="Z92" s="1">
        <v>1</v>
      </c>
    </row>
    <row r="93" spans="1:29" x14ac:dyDescent="0.25">
      <c r="A93" t="s">
        <v>1005</v>
      </c>
      <c r="B93">
        <v>42</v>
      </c>
      <c r="C93" t="s">
        <v>90</v>
      </c>
      <c r="E93">
        <v>42</v>
      </c>
      <c r="H93" s="1">
        <v>0</v>
      </c>
      <c r="I93" t="s">
        <v>686</v>
      </c>
      <c r="J93" s="1">
        <v>1982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1</v>
      </c>
      <c r="Q93" s="1">
        <v>0</v>
      </c>
      <c r="R93" s="1">
        <v>1</v>
      </c>
      <c r="S93" s="1">
        <v>1</v>
      </c>
      <c r="T93" s="1">
        <v>0</v>
      </c>
      <c r="U93" s="1">
        <v>0</v>
      </c>
      <c r="V93" s="1">
        <v>0</v>
      </c>
      <c r="W93" s="1">
        <v>2002</v>
      </c>
      <c r="X93">
        <v>2013</v>
      </c>
      <c r="Z93" s="1">
        <v>1</v>
      </c>
    </row>
    <row r="94" spans="1:29" x14ac:dyDescent="0.25">
      <c r="A94" t="s">
        <v>1006</v>
      </c>
      <c r="B94">
        <v>1</v>
      </c>
      <c r="C94" t="s">
        <v>91</v>
      </c>
      <c r="E94">
        <v>1</v>
      </c>
      <c r="G94" s="1">
        <v>1</v>
      </c>
      <c r="H94" s="1">
        <v>0</v>
      </c>
      <c r="Z94" s="1">
        <v>0</v>
      </c>
      <c r="AC94" t="s">
        <v>876</v>
      </c>
    </row>
    <row r="95" spans="1:29" x14ac:dyDescent="0.25">
      <c r="A95" t="s">
        <v>876</v>
      </c>
      <c r="B95">
        <v>11</v>
      </c>
      <c r="C95" t="s">
        <v>92</v>
      </c>
      <c r="E95">
        <v>11</v>
      </c>
      <c r="H95" s="1">
        <v>0</v>
      </c>
      <c r="I95" t="s">
        <v>687</v>
      </c>
      <c r="J95" s="1">
        <v>1982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>
        <v>0</v>
      </c>
      <c r="R95" s="1">
        <v>1</v>
      </c>
      <c r="S95" s="1">
        <v>1</v>
      </c>
      <c r="T95" s="1">
        <v>0</v>
      </c>
      <c r="U95" s="1">
        <v>0</v>
      </c>
      <c r="V95" s="1">
        <v>0</v>
      </c>
      <c r="W95" s="1">
        <v>2008</v>
      </c>
      <c r="X95">
        <v>2008</v>
      </c>
      <c r="Z95" s="1">
        <v>1</v>
      </c>
    </row>
    <row r="96" spans="1:29" x14ac:dyDescent="0.25">
      <c r="A96" t="s">
        <v>1007</v>
      </c>
      <c r="B96">
        <v>3</v>
      </c>
      <c r="C96" t="s">
        <v>93</v>
      </c>
      <c r="E96">
        <v>3</v>
      </c>
      <c r="H96" s="1">
        <v>0</v>
      </c>
      <c r="I96" t="s">
        <v>651</v>
      </c>
      <c r="J96" s="1">
        <v>1981</v>
      </c>
      <c r="P96" s="1">
        <v>0</v>
      </c>
      <c r="Q96" s="1">
        <v>1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2010</v>
      </c>
      <c r="Z96" s="1">
        <v>1</v>
      </c>
    </row>
    <row r="97" spans="1:28" x14ac:dyDescent="0.25">
      <c r="A97" t="s">
        <v>1008</v>
      </c>
      <c r="B97">
        <v>182</v>
      </c>
      <c r="C97" t="s">
        <v>94</v>
      </c>
      <c r="E97">
        <v>183</v>
      </c>
      <c r="H97" s="1">
        <v>0</v>
      </c>
      <c r="I97" t="s">
        <v>689</v>
      </c>
      <c r="J97" s="1">
        <v>1985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1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  <c r="W97" s="1">
        <v>2002</v>
      </c>
      <c r="X97" t="s">
        <v>677</v>
      </c>
      <c r="Z97" s="1">
        <v>1</v>
      </c>
    </row>
    <row r="98" spans="1:28" x14ac:dyDescent="0.25">
      <c r="A98" t="s">
        <v>1009</v>
      </c>
      <c r="B98">
        <v>38</v>
      </c>
      <c r="C98" t="s">
        <v>95</v>
      </c>
      <c r="E98">
        <v>38</v>
      </c>
      <c r="H98" s="1">
        <v>0</v>
      </c>
      <c r="I98" t="s">
        <v>690</v>
      </c>
      <c r="J98" s="1">
        <v>1971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1997</v>
      </c>
      <c r="X98" t="s">
        <v>677</v>
      </c>
      <c r="Z98" s="1">
        <v>1</v>
      </c>
    </row>
    <row r="99" spans="1:28" x14ac:dyDescent="0.25">
      <c r="A99" t="s">
        <v>1010</v>
      </c>
      <c r="B99">
        <v>164</v>
      </c>
      <c r="C99" t="s">
        <v>96</v>
      </c>
      <c r="E99">
        <v>163</v>
      </c>
      <c r="H99" s="1">
        <v>0</v>
      </c>
      <c r="I99" t="s">
        <v>690</v>
      </c>
      <c r="J99" s="1">
        <v>1971</v>
      </c>
      <c r="K99" s="1">
        <v>0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1</v>
      </c>
      <c r="T99" s="1">
        <v>0</v>
      </c>
      <c r="U99" s="1">
        <v>0</v>
      </c>
      <c r="V99" s="1">
        <v>0</v>
      </c>
      <c r="W99" s="1">
        <v>1986</v>
      </c>
      <c r="X99" t="s">
        <v>677</v>
      </c>
      <c r="Z99" s="1">
        <v>1</v>
      </c>
    </row>
    <row r="100" spans="1:28" x14ac:dyDescent="0.25">
      <c r="A100" t="s">
        <v>1011</v>
      </c>
      <c r="B100">
        <v>76</v>
      </c>
      <c r="C100" t="s">
        <v>97</v>
      </c>
      <c r="E100">
        <v>76</v>
      </c>
      <c r="H100" s="1">
        <v>0</v>
      </c>
      <c r="I100" t="s">
        <v>715</v>
      </c>
      <c r="J100" s="1">
        <v>1982</v>
      </c>
      <c r="K100" s="1">
        <v>0</v>
      </c>
      <c r="L100" s="1">
        <v>0</v>
      </c>
      <c r="M100" s="1">
        <v>1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1</v>
      </c>
      <c r="T100" s="1">
        <v>0</v>
      </c>
      <c r="U100" s="1">
        <v>0</v>
      </c>
      <c r="V100" s="1">
        <v>0</v>
      </c>
      <c r="W100" s="1">
        <v>2002</v>
      </c>
      <c r="Z100" s="1">
        <v>1</v>
      </c>
    </row>
    <row r="101" spans="1:28" x14ac:dyDescent="0.25">
      <c r="A101" t="s">
        <v>1012</v>
      </c>
      <c r="B101">
        <v>30</v>
      </c>
      <c r="C101" t="s">
        <v>98</v>
      </c>
      <c r="E101">
        <v>30</v>
      </c>
      <c r="H101" s="1">
        <v>0</v>
      </c>
      <c r="I101" t="s">
        <v>686</v>
      </c>
      <c r="J101" s="1">
        <v>1987</v>
      </c>
      <c r="K101" s="1">
        <v>0</v>
      </c>
      <c r="L101" s="1">
        <v>0</v>
      </c>
      <c r="M101" s="1">
        <v>1</v>
      </c>
      <c r="N101" s="1">
        <v>1</v>
      </c>
      <c r="O101" s="1">
        <v>0</v>
      </c>
      <c r="P101" s="1">
        <v>0</v>
      </c>
      <c r="Q101" s="1">
        <v>0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2010</v>
      </c>
      <c r="X101" t="s">
        <v>677</v>
      </c>
      <c r="Z101" s="1">
        <v>1</v>
      </c>
    </row>
    <row r="102" spans="1:28" x14ac:dyDescent="0.25">
      <c r="A102" t="s">
        <v>1013</v>
      </c>
      <c r="B102">
        <v>9</v>
      </c>
      <c r="C102" t="s">
        <v>99</v>
      </c>
      <c r="E102">
        <v>9</v>
      </c>
      <c r="H102" s="1">
        <v>0</v>
      </c>
      <c r="I102" t="s">
        <v>645</v>
      </c>
      <c r="J102" s="1">
        <v>1975</v>
      </c>
      <c r="K102" s="1">
        <v>0</v>
      </c>
      <c r="L102" s="1">
        <v>0</v>
      </c>
      <c r="M102" s="1">
        <v>1</v>
      </c>
      <c r="N102" s="1">
        <v>0</v>
      </c>
      <c r="O102" s="1">
        <v>0</v>
      </c>
      <c r="P102" s="1">
        <v>0</v>
      </c>
      <c r="Q102" s="1">
        <v>0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2011</v>
      </c>
      <c r="X102" t="s">
        <v>677</v>
      </c>
      <c r="Z102" s="1">
        <v>1</v>
      </c>
    </row>
    <row r="103" spans="1:28" x14ac:dyDescent="0.25">
      <c r="A103" t="s">
        <v>1014</v>
      </c>
      <c r="B103">
        <v>64</v>
      </c>
      <c r="C103" t="s">
        <v>100</v>
      </c>
      <c r="E103">
        <v>64</v>
      </c>
      <c r="H103" s="1">
        <v>0</v>
      </c>
      <c r="I103" t="s">
        <v>643</v>
      </c>
      <c r="J103" s="1">
        <v>1966</v>
      </c>
      <c r="K103" s="1">
        <v>0</v>
      </c>
      <c r="L103" s="1">
        <v>0</v>
      </c>
      <c r="M103" s="1">
        <v>0</v>
      </c>
      <c r="N103" s="1">
        <v>1</v>
      </c>
      <c r="O103" s="1">
        <v>0</v>
      </c>
      <c r="P103" s="1">
        <v>0</v>
      </c>
      <c r="Q103" s="1">
        <v>0</v>
      </c>
      <c r="R103" s="1">
        <v>0</v>
      </c>
      <c r="S103" s="1">
        <v>1</v>
      </c>
      <c r="T103" s="1">
        <v>0</v>
      </c>
      <c r="U103" s="1">
        <v>0</v>
      </c>
      <c r="V103" s="1">
        <v>0</v>
      </c>
      <c r="W103" s="1">
        <v>1989</v>
      </c>
      <c r="X103" t="s">
        <v>677</v>
      </c>
      <c r="Z103" s="1">
        <v>0</v>
      </c>
      <c r="AA103" s="1">
        <v>0</v>
      </c>
      <c r="AB103" s="1">
        <v>1</v>
      </c>
    </row>
    <row r="104" spans="1:28" x14ac:dyDescent="0.25">
      <c r="A104" t="s">
        <v>1015</v>
      </c>
      <c r="B104">
        <v>51</v>
      </c>
      <c r="C104" t="s">
        <v>101</v>
      </c>
      <c r="E104">
        <v>51</v>
      </c>
      <c r="H104" s="1">
        <v>0</v>
      </c>
      <c r="I104" t="s">
        <v>692</v>
      </c>
      <c r="J104" s="1">
        <v>1985</v>
      </c>
      <c r="K104" s="1">
        <v>0</v>
      </c>
      <c r="L104" s="1">
        <v>0</v>
      </c>
      <c r="M104" s="1">
        <v>1</v>
      </c>
      <c r="N104" s="1">
        <v>0</v>
      </c>
      <c r="O104" s="1">
        <v>0</v>
      </c>
      <c r="P104" s="1">
        <v>0</v>
      </c>
      <c r="Q104" s="1">
        <v>0</v>
      </c>
      <c r="R104" s="1">
        <v>1</v>
      </c>
      <c r="S104" s="1">
        <v>1</v>
      </c>
      <c r="T104" s="1">
        <v>0</v>
      </c>
      <c r="U104" s="1">
        <v>0</v>
      </c>
      <c r="V104" s="1">
        <v>0</v>
      </c>
      <c r="W104" s="1">
        <v>1999</v>
      </c>
      <c r="X104" t="s">
        <v>691</v>
      </c>
      <c r="Z104" s="1">
        <v>1</v>
      </c>
    </row>
    <row r="105" spans="1:28" x14ac:dyDescent="0.25">
      <c r="A105" t="s">
        <v>1016</v>
      </c>
      <c r="B105">
        <v>73</v>
      </c>
      <c r="C105" t="s">
        <v>102</v>
      </c>
      <c r="E105">
        <v>73</v>
      </c>
      <c r="H105" s="1">
        <v>0</v>
      </c>
      <c r="I105" t="s">
        <v>643</v>
      </c>
      <c r="J105" s="1">
        <v>1984</v>
      </c>
      <c r="P105" s="1">
        <v>0</v>
      </c>
      <c r="Q105" s="1">
        <v>1</v>
      </c>
      <c r="R105" s="1">
        <v>1</v>
      </c>
      <c r="S105" s="1">
        <v>1</v>
      </c>
      <c r="T105" s="1">
        <v>0</v>
      </c>
      <c r="U105" s="1">
        <v>0</v>
      </c>
      <c r="V105" s="1">
        <v>0</v>
      </c>
      <c r="W105" s="1">
        <v>2007</v>
      </c>
      <c r="X105" t="s">
        <v>677</v>
      </c>
      <c r="Z105" s="1">
        <v>1</v>
      </c>
    </row>
    <row r="106" spans="1:28" x14ac:dyDescent="0.25">
      <c r="A106" t="s">
        <v>1017</v>
      </c>
      <c r="B106">
        <v>1</v>
      </c>
      <c r="C106" t="s">
        <v>103</v>
      </c>
      <c r="E106">
        <v>1</v>
      </c>
      <c r="H106" s="1">
        <v>1</v>
      </c>
      <c r="Z106" s="1">
        <v>0</v>
      </c>
    </row>
    <row r="107" spans="1:28" x14ac:dyDescent="0.25">
      <c r="A107" t="s">
        <v>1018</v>
      </c>
      <c r="B107">
        <v>30</v>
      </c>
      <c r="C107" t="s">
        <v>104</v>
      </c>
      <c r="E107">
        <v>30</v>
      </c>
      <c r="H107" s="1">
        <v>0</v>
      </c>
      <c r="I107" t="s">
        <v>693</v>
      </c>
      <c r="J107" s="1">
        <v>1998</v>
      </c>
      <c r="P107" s="1">
        <v>0</v>
      </c>
      <c r="Q107" s="1">
        <v>1</v>
      </c>
      <c r="R107" s="1">
        <v>1</v>
      </c>
      <c r="S107" s="1">
        <v>0</v>
      </c>
      <c r="T107" s="1">
        <v>0</v>
      </c>
      <c r="U107" s="1">
        <v>0</v>
      </c>
      <c r="V107" s="1">
        <v>0</v>
      </c>
      <c r="W107" s="1">
        <v>2009</v>
      </c>
      <c r="X107">
        <v>2009</v>
      </c>
      <c r="Z107" s="1">
        <v>1</v>
      </c>
    </row>
    <row r="108" spans="1:28" x14ac:dyDescent="0.25">
      <c r="A108" t="s">
        <v>1019</v>
      </c>
      <c r="B108">
        <v>6</v>
      </c>
      <c r="C108" t="s">
        <v>105</v>
      </c>
      <c r="E108">
        <v>6</v>
      </c>
      <c r="H108" s="1">
        <v>0</v>
      </c>
      <c r="I108" t="s">
        <v>654</v>
      </c>
      <c r="J108" s="1">
        <v>1982</v>
      </c>
      <c r="K108" s="1">
        <v>1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2008</v>
      </c>
      <c r="X108" t="s">
        <v>677</v>
      </c>
      <c r="Z108" s="1">
        <v>1</v>
      </c>
    </row>
    <row r="109" spans="1:28" x14ac:dyDescent="0.25">
      <c r="A109" t="s">
        <v>1020</v>
      </c>
      <c r="B109">
        <v>40</v>
      </c>
      <c r="C109" t="s">
        <v>106</v>
      </c>
      <c r="E109">
        <v>40</v>
      </c>
      <c r="H109" s="1">
        <v>0</v>
      </c>
      <c r="I109" t="s">
        <v>721</v>
      </c>
      <c r="K109" s="1">
        <v>0</v>
      </c>
      <c r="L109" s="1">
        <v>0</v>
      </c>
      <c r="M109" s="1">
        <v>1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v>0</v>
      </c>
      <c r="W109" s="1">
        <v>1998</v>
      </c>
      <c r="X109" t="s">
        <v>847</v>
      </c>
      <c r="Z109" s="1">
        <v>1</v>
      </c>
    </row>
    <row r="110" spans="1:28" x14ac:dyDescent="0.25">
      <c r="A110" t="s">
        <v>1021</v>
      </c>
      <c r="B110">
        <v>39</v>
      </c>
      <c r="C110" t="s">
        <v>107</v>
      </c>
      <c r="E110">
        <v>39</v>
      </c>
      <c r="H110" s="1">
        <v>0</v>
      </c>
      <c r="I110" t="s">
        <v>657</v>
      </c>
      <c r="J110" s="1">
        <v>1975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1</v>
      </c>
      <c r="Q110" s="1">
        <v>0</v>
      </c>
      <c r="R110" s="1">
        <v>0</v>
      </c>
      <c r="S110" s="1">
        <v>1</v>
      </c>
      <c r="T110" s="1">
        <v>0</v>
      </c>
      <c r="U110" s="1">
        <v>0</v>
      </c>
      <c r="V110" s="1">
        <v>0</v>
      </c>
      <c r="W110" s="1">
        <v>2001</v>
      </c>
      <c r="X110" t="s">
        <v>677</v>
      </c>
      <c r="Z110" s="1">
        <v>1</v>
      </c>
    </row>
    <row r="111" spans="1:28" x14ac:dyDescent="0.25">
      <c r="A111" t="s">
        <v>1022</v>
      </c>
      <c r="B111">
        <v>2</v>
      </c>
      <c r="C111" t="s">
        <v>108</v>
      </c>
      <c r="E111">
        <v>2</v>
      </c>
      <c r="H111" s="1">
        <v>0</v>
      </c>
      <c r="I111" t="s">
        <v>693</v>
      </c>
      <c r="J111" s="1">
        <v>1989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2002</v>
      </c>
      <c r="X111">
        <v>2012</v>
      </c>
      <c r="Z111" s="1">
        <v>1</v>
      </c>
    </row>
    <row r="112" spans="1:28" x14ac:dyDescent="0.25">
      <c r="A112" t="s">
        <v>1023</v>
      </c>
      <c r="B112">
        <v>78</v>
      </c>
      <c r="C112" t="s">
        <v>109</v>
      </c>
      <c r="E112">
        <v>78</v>
      </c>
      <c r="H112" s="1">
        <v>0</v>
      </c>
      <c r="I112" t="s">
        <v>695</v>
      </c>
      <c r="J112" s="1">
        <v>1987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1</v>
      </c>
      <c r="T112" s="1">
        <v>0</v>
      </c>
      <c r="U112" s="1">
        <v>0</v>
      </c>
      <c r="V112" s="1">
        <v>0</v>
      </c>
      <c r="W112" s="1">
        <v>2005</v>
      </c>
      <c r="X112" t="s">
        <v>677</v>
      </c>
      <c r="Z112" s="1">
        <v>1</v>
      </c>
    </row>
    <row r="113" spans="1:29" x14ac:dyDescent="0.25">
      <c r="A113" t="s">
        <v>1024</v>
      </c>
      <c r="B113">
        <v>3</v>
      </c>
      <c r="C113" t="s">
        <v>110</v>
      </c>
      <c r="E113">
        <v>3</v>
      </c>
      <c r="H113" s="1">
        <v>0</v>
      </c>
      <c r="I113" t="s">
        <v>693</v>
      </c>
      <c r="P113" s="1">
        <v>0</v>
      </c>
      <c r="Q113" s="1">
        <v>1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1974</v>
      </c>
      <c r="X113" t="s">
        <v>892</v>
      </c>
      <c r="Y113" t="s">
        <v>891</v>
      </c>
      <c r="Z113" s="1">
        <v>0</v>
      </c>
      <c r="AA113" s="1">
        <v>1</v>
      </c>
    </row>
    <row r="114" spans="1:29" x14ac:dyDescent="0.25">
      <c r="A114" t="s">
        <v>1025</v>
      </c>
      <c r="B114">
        <v>40</v>
      </c>
      <c r="C114" t="s">
        <v>111</v>
      </c>
      <c r="E114">
        <v>40</v>
      </c>
      <c r="H114" s="1">
        <v>0</v>
      </c>
      <c r="I114" t="s">
        <v>656</v>
      </c>
      <c r="J114" s="1">
        <v>1963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1</v>
      </c>
      <c r="T114" s="1">
        <v>0</v>
      </c>
      <c r="U114" s="1">
        <v>0</v>
      </c>
      <c r="V114" s="1">
        <v>0</v>
      </c>
      <c r="W114" s="1">
        <v>1994</v>
      </c>
      <c r="X114" t="s">
        <v>677</v>
      </c>
      <c r="Y114" t="s">
        <v>744</v>
      </c>
      <c r="Z114" s="1">
        <v>0</v>
      </c>
      <c r="AA114" s="1">
        <v>1</v>
      </c>
    </row>
    <row r="115" spans="1:29" x14ac:dyDescent="0.25">
      <c r="A115" t="s">
        <v>1026</v>
      </c>
      <c r="B115">
        <v>28</v>
      </c>
      <c r="C115" t="s">
        <v>112</v>
      </c>
      <c r="E115">
        <v>28</v>
      </c>
      <c r="H115" s="1">
        <v>0</v>
      </c>
      <c r="I115" t="s">
        <v>696</v>
      </c>
      <c r="J115" s="1">
        <v>1980</v>
      </c>
      <c r="P115" s="1">
        <v>1</v>
      </c>
      <c r="Q115" s="1">
        <v>1</v>
      </c>
      <c r="R115" s="1">
        <v>0</v>
      </c>
      <c r="S115" s="1">
        <v>1</v>
      </c>
      <c r="T115" s="1">
        <v>0</v>
      </c>
      <c r="U115" s="1">
        <v>0</v>
      </c>
      <c r="V115" s="1">
        <v>0</v>
      </c>
      <c r="W115" s="1">
        <v>2000</v>
      </c>
      <c r="X115" t="s">
        <v>677</v>
      </c>
      <c r="Z115" s="1">
        <v>1</v>
      </c>
    </row>
    <row r="116" spans="1:29" x14ac:dyDescent="0.25">
      <c r="A116" t="s">
        <v>1027</v>
      </c>
      <c r="B116">
        <v>23</v>
      </c>
      <c r="C116" t="s">
        <v>113</v>
      </c>
      <c r="E116">
        <v>23</v>
      </c>
      <c r="H116" s="1">
        <v>0</v>
      </c>
      <c r="I116" t="s">
        <v>697</v>
      </c>
      <c r="J116" s="1">
        <v>1989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v>0</v>
      </c>
      <c r="W116" s="1">
        <v>2005</v>
      </c>
      <c r="X116" t="s">
        <v>677</v>
      </c>
      <c r="Z116" s="1">
        <v>1</v>
      </c>
    </row>
    <row r="117" spans="1:29" x14ac:dyDescent="0.25">
      <c r="A117" t="s">
        <v>1028</v>
      </c>
      <c r="B117">
        <v>1</v>
      </c>
      <c r="C117" t="s">
        <v>114</v>
      </c>
      <c r="E117">
        <v>1</v>
      </c>
      <c r="H117" s="1">
        <v>1</v>
      </c>
      <c r="Z117" s="1">
        <v>0</v>
      </c>
    </row>
    <row r="118" spans="1:29" x14ac:dyDescent="0.25">
      <c r="A118" t="s">
        <v>1029</v>
      </c>
      <c r="B118">
        <v>3</v>
      </c>
      <c r="C118" t="s">
        <v>115</v>
      </c>
      <c r="E118">
        <v>3</v>
      </c>
      <c r="H118" s="1">
        <v>0</v>
      </c>
      <c r="I118" t="s">
        <v>645</v>
      </c>
      <c r="J118" s="1">
        <v>1980</v>
      </c>
      <c r="K118" s="1">
        <v>0</v>
      </c>
      <c r="L118" s="1">
        <v>0</v>
      </c>
      <c r="M118" s="1">
        <v>0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1">
        <v>1</v>
      </c>
      <c r="T118" s="1">
        <v>0</v>
      </c>
      <c r="U118" s="1">
        <v>0</v>
      </c>
      <c r="V118" s="1">
        <v>0</v>
      </c>
      <c r="W118" s="1">
        <v>2011</v>
      </c>
      <c r="X118" t="s">
        <v>677</v>
      </c>
      <c r="Z118" s="1">
        <v>1</v>
      </c>
    </row>
    <row r="119" spans="1:29" x14ac:dyDescent="0.25">
      <c r="A119" t="s">
        <v>1030</v>
      </c>
      <c r="B119">
        <v>5</v>
      </c>
      <c r="C119" t="s">
        <v>116</v>
      </c>
      <c r="E119">
        <v>5</v>
      </c>
      <c r="H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2002</v>
      </c>
      <c r="Z119" s="1">
        <v>0</v>
      </c>
      <c r="AA119" s="1">
        <v>0</v>
      </c>
      <c r="AB119" s="1">
        <v>1</v>
      </c>
    </row>
    <row r="120" spans="1:29" x14ac:dyDescent="0.25">
      <c r="A120" t="s">
        <v>1031</v>
      </c>
      <c r="B120">
        <v>22</v>
      </c>
      <c r="C120" t="s">
        <v>117</v>
      </c>
      <c r="E120">
        <v>22</v>
      </c>
      <c r="H120" s="1">
        <v>0</v>
      </c>
      <c r="I120" t="s">
        <v>693</v>
      </c>
      <c r="J120" s="1">
        <v>1978</v>
      </c>
      <c r="K120" s="1">
        <v>1</v>
      </c>
      <c r="L120" s="1">
        <v>0</v>
      </c>
      <c r="M120" s="1">
        <v>1</v>
      </c>
      <c r="N120" s="1">
        <v>0</v>
      </c>
      <c r="O120" s="1">
        <v>0</v>
      </c>
      <c r="P120" s="1">
        <v>0</v>
      </c>
      <c r="Q120" s="1">
        <v>0</v>
      </c>
      <c r="R120" s="1">
        <v>1</v>
      </c>
      <c r="S120" s="1">
        <v>0</v>
      </c>
      <c r="T120" s="1">
        <v>1</v>
      </c>
      <c r="U120" s="1">
        <v>0</v>
      </c>
      <c r="V120" s="1">
        <v>0</v>
      </c>
      <c r="W120" s="1">
        <v>1994</v>
      </c>
      <c r="X120" s="2" t="s">
        <v>698</v>
      </c>
      <c r="Z120" s="1">
        <v>1</v>
      </c>
    </row>
    <row r="121" spans="1:29" x14ac:dyDescent="0.25">
      <c r="C121" t="s">
        <v>118</v>
      </c>
      <c r="E121">
        <v>1</v>
      </c>
      <c r="H121" s="1">
        <v>1</v>
      </c>
      <c r="Z121" s="1">
        <v>0</v>
      </c>
    </row>
    <row r="122" spans="1:29" x14ac:dyDescent="0.25">
      <c r="A122" t="s">
        <v>1032</v>
      </c>
      <c r="B122">
        <v>86</v>
      </c>
      <c r="C122" t="s">
        <v>119</v>
      </c>
      <c r="E122">
        <v>86</v>
      </c>
      <c r="H122" s="1">
        <v>0</v>
      </c>
      <c r="I122" t="s">
        <v>651</v>
      </c>
      <c r="J122" s="1">
        <v>1976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2005</v>
      </c>
      <c r="X122">
        <v>2015</v>
      </c>
      <c r="Z122" s="1">
        <v>1</v>
      </c>
    </row>
    <row r="123" spans="1:29" x14ac:dyDescent="0.25">
      <c r="A123" t="s">
        <v>1033</v>
      </c>
      <c r="B123">
        <v>9</v>
      </c>
      <c r="C123" t="s">
        <v>120</v>
      </c>
      <c r="E123">
        <v>9</v>
      </c>
      <c r="H123" s="1">
        <v>0</v>
      </c>
      <c r="I123" t="s">
        <v>699</v>
      </c>
      <c r="J123" s="1">
        <v>1972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1</v>
      </c>
      <c r="Q123" s="1">
        <v>0</v>
      </c>
      <c r="R123" s="1">
        <v>0</v>
      </c>
      <c r="S123" s="1">
        <v>1</v>
      </c>
      <c r="T123" s="1">
        <v>0</v>
      </c>
      <c r="U123" s="1">
        <v>0</v>
      </c>
      <c r="V123" s="1">
        <v>0</v>
      </c>
      <c r="W123" s="1">
        <v>2009</v>
      </c>
      <c r="X123" t="s">
        <v>677</v>
      </c>
      <c r="Z123" s="1">
        <v>1</v>
      </c>
    </row>
    <row r="124" spans="1:29" x14ac:dyDescent="0.25">
      <c r="A124" t="s">
        <v>1034</v>
      </c>
      <c r="B124">
        <v>13</v>
      </c>
      <c r="C124" t="s">
        <v>121</v>
      </c>
      <c r="E124">
        <v>13</v>
      </c>
      <c r="H124" s="1">
        <v>0</v>
      </c>
      <c r="I124" t="s">
        <v>699</v>
      </c>
      <c r="J124" s="1">
        <v>1977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1</v>
      </c>
      <c r="S124" s="1">
        <v>0</v>
      </c>
      <c r="T124" s="1">
        <v>1</v>
      </c>
      <c r="U124" s="1">
        <v>0</v>
      </c>
      <c r="V124" s="1">
        <v>0</v>
      </c>
      <c r="W124" s="1">
        <v>2003</v>
      </c>
      <c r="X124" t="s">
        <v>700</v>
      </c>
      <c r="Z124" s="1">
        <v>1</v>
      </c>
    </row>
    <row r="125" spans="1:29" x14ac:dyDescent="0.25">
      <c r="A125" t="s">
        <v>1035</v>
      </c>
      <c r="B125">
        <v>83</v>
      </c>
      <c r="C125" t="s">
        <v>122</v>
      </c>
      <c r="E125">
        <v>83</v>
      </c>
      <c r="H125" s="1">
        <v>0</v>
      </c>
      <c r="I125" t="s">
        <v>643</v>
      </c>
      <c r="J125" s="1">
        <v>1983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1</v>
      </c>
      <c r="V125" s="1">
        <v>0</v>
      </c>
      <c r="W125" s="1">
        <v>2001</v>
      </c>
      <c r="X125" s="2">
        <v>2005</v>
      </c>
      <c r="Y125" t="s">
        <v>893</v>
      </c>
      <c r="Z125" s="1">
        <v>0</v>
      </c>
      <c r="AA125" s="1">
        <v>1</v>
      </c>
    </row>
    <row r="126" spans="1:29" x14ac:dyDescent="0.25">
      <c r="A126" t="s">
        <v>1036</v>
      </c>
      <c r="B126">
        <v>38</v>
      </c>
      <c r="C126" t="s">
        <v>123</v>
      </c>
      <c r="E126">
        <v>38</v>
      </c>
      <c r="H126" s="1">
        <v>0</v>
      </c>
      <c r="I126" t="s">
        <v>658</v>
      </c>
      <c r="J126" s="1">
        <v>1981</v>
      </c>
      <c r="K126" s="1">
        <v>0</v>
      </c>
      <c r="L126" s="1">
        <v>0</v>
      </c>
      <c r="M126" s="1">
        <v>1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1</v>
      </c>
      <c r="U126" s="1">
        <v>0</v>
      </c>
      <c r="V126" s="1">
        <v>0</v>
      </c>
      <c r="W126" s="1">
        <v>2011</v>
      </c>
      <c r="Z126" s="1">
        <v>1</v>
      </c>
    </row>
    <row r="127" spans="1:29" x14ac:dyDescent="0.25">
      <c r="A127" t="s">
        <v>1037</v>
      </c>
      <c r="B127">
        <v>1</v>
      </c>
      <c r="C127" t="s">
        <v>124</v>
      </c>
      <c r="E127">
        <v>1</v>
      </c>
      <c r="G127" s="1">
        <v>1</v>
      </c>
      <c r="H127" s="1">
        <v>0</v>
      </c>
      <c r="Z127" s="1">
        <v>0</v>
      </c>
      <c r="AC127" t="s">
        <v>875</v>
      </c>
    </row>
    <row r="128" spans="1:29" x14ac:dyDescent="0.25">
      <c r="A128" t="s">
        <v>875</v>
      </c>
      <c r="B128">
        <v>37</v>
      </c>
      <c r="C128" t="s">
        <v>125</v>
      </c>
      <c r="E128">
        <v>37</v>
      </c>
      <c r="H128" s="1">
        <v>0</v>
      </c>
      <c r="I128" t="s">
        <v>701</v>
      </c>
      <c r="J128" s="1">
        <v>1985</v>
      </c>
      <c r="K128" s="1">
        <v>0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1</v>
      </c>
      <c r="U128" s="1">
        <v>0</v>
      </c>
      <c r="V128" s="1">
        <v>0</v>
      </c>
      <c r="W128" s="1">
        <v>2008</v>
      </c>
      <c r="X128" t="s">
        <v>677</v>
      </c>
      <c r="Z128" s="1">
        <v>1</v>
      </c>
    </row>
    <row r="129" spans="1:29" x14ac:dyDescent="0.25">
      <c r="A129" t="s">
        <v>1038</v>
      </c>
      <c r="B129">
        <v>70</v>
      </c>
      <c r="C129" t="s">
        <v>126</v>
      </c>
      <c r="E129">
        <v>70</v>
      </c>
      <c r="H129" s="1">
        <v>0</v>
      </c>
      <c r="I129" t="s">
        <v>650</v>
      </c>
      <c r="K129" s="1">
        <v>0</v>
      </c>
      <c r="L129" s="1">
        <v>0</v>
      </c>
      <c r="M129" s="1">
        <v>1</v>
      </c>
      <c r="N129" s="1">
        <v>0</v>
      </c>
      <c r="O129" s="1">
        <v>1</v>
      </c>
      <c r="P129" s="1">
        <v>0</v>
      </c>
      <c r="Q129" s="1">
        <v>0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1984</v>
      </c>
      <c r="X129" t="s">
        <v>904</v>
      </c>
      <c r="Y129" t="s">
        <v>908</v>
      </c>
      <c r="Z129" s="1">
        <v>0</v>
      </c>
      <c r="AA129" s="1">
        <v>1</v>
      </c>
      <c r="AB129" s="1">
        <v>1</v>
      </c>
    </row>
    <row r="130" spans="1:29" x14ac:dyDescent="0.25">
      <c r="A130" t="s">
        <v>1039</v>
      </c>
      <c r="B130">
        <v>1</v>
      </c>
      <c r="C130" t="s">
        <v>127</v>
      </c>
      <c r="E130">
        <v>1</v>
      </c>
      <c r="H130" s="1">
        <v>0</v>
      </c>
      <c r="I130" t="s">
        <v>658</v>
      </c>
      <c r="J130" s="1">
        <v>1986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1</v>
      </c>
      <c r="T130" s="1">
        <v>0</v>
      </c>
      <c r="U130" s="1">
        <v>0</v>
      </c>
      <c r="V130" s="1">
        <v>0</v>
      </c>
      <c r="W130" s="1">
        <v>2006</v>
      </c>
      <c r="X130" t="s">
        <v>677</v>
      </c>
      <c r="Z130" s="1">
        <v>0</v>
      </c>
    </row>
    <row r="131" spans="1:29" x14ac:dyDescent="0.25">
      <c r="A131" t="s">
        <v>1040</v>
      </c>
      <c r="B131">
        <v>43</v>
      </c>
      <c r="C131" t="s">
        <v>128</v>
      </c>
      <c r="E131">
        <v>43</v>
      </c>
      <c r="H131" s="1">
        <v>0</v>
      </c>
      <c r="I131" t="s">
        <v>702</v>
      </c>
      <c r="J131" s="1">
        <v>1990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2007</v>
      </c>
      <c r="X131" t="s">
        <v>677</v>
      </c>
      <c r="Z131" s="1">
        <v>1</v>
      </c>
    </row>
    <row r="132" spans="1:29" x14ac:dyDescent="0.25">
      <c r="A132" t="s">
        <v>1041</v>
      </c>
      <c r="B132">
        <v>71</v>
      </c>
      <c r="C132" t="s">
        <v>129</v>
      </c>
      <c r="E132">
        <v>71</v>
      </c>
      <c r="H132" s="1">
        <v>0</v>
      </c>
      <c r="I132" t="s">
        <v>645</v>
      </c>
      <c r="J132" s="1">
        <v>1960</v>
      </c>
      <c r="K132" s="1">
        <v>1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1</v>
      </c>
      <c r="T132" s="1">
        <v>0</v>
      </c>
      <c r="U132" s="1">
        <v>0</v>
      </c>
      <c r="V132" s="1">
        <v>0</v>
      </c>
      <c r="W132" s="1">
        <v>1981</v>
      </c>
      <c r="X132" s="2">
        <v>1995</v>
      </c>
      <c r="Y132" t="s">
        <v>740</v>
      </c>
      <c r="Z132" s="1">
        <v>0</v>
      </c>
      <c r="AA132" s="1">
        <v>1</v>
      </c>
      <c r="AB132" s="1">
        <v>1</v>
      </c>
    </row>
    <row r="133" spans="1:29" x14ac:dyDescent="0.25">
      <c r="A133" t="s">
        <v>1042</v>
      </c>
      <c r="B133">
        <v>2</v>
      </c>
      <c r="C133" t="s">
        <v>130</v>
      </c>
      <c r="E133">
        <v>2</v>
      </c>
      <c r="H133" s="1">
        <v>1</v>
      </c>
      <c r="Z133" s="1">
        <v>0</v>
      </c>
    </row>
    <row r="134" spans="1:29" x14ac:dyDescent="0.25">
      <c r="A134" t="s">
        <v>1043</v>
      </c>
      <c r="B134">
        <v>14</v>
      </c>
      <c r="C134" t="s">
        <v>131</v>
      </c>
      <c r="E134">
        <v>14</v>
      </c>
      <c r="H134" s="1">
        <v>0</v>
      </c>
      <c r="I134" t="s">
        <v>697</v>
      </c>
      <c r="J134" s="1">
        <v>1961</v>
      </c>
      <c r="K134" s="1">
        <v>1</v>
      </c>
      <c r="L134" s="1">
        <v>0</v>
      </c>
      <c r="M134" s="1">
        <v>1</v>
      </c>
      <c r="N134" s="1">
        <v>0</v>
      </c>
      <c r="O134" s="1">
        <v>0</v>
      </c>
      <c r="P134" s="1">
        <v>0</v>
      </c>
      <c r="Q134" s="1">
        <v>0</v>
      </c>
      <c r="R134" s="1">
        <v>1</v>
      </c>
      <c r="S134" s="1">
        <v>1</v>
      </c>
      <c r="T134" s="1">
        <v>0</v>
      </c>
      <c r="U134" s="1">
        <v>0</v>
      </c>
      <c r="V134" s="1">
        <v>0</v>
      </c>
      <c r="W134" s="1">
        <v>1979</v>
      </c>
      <c r="X134" t="s">
        <v>1575</v>
      </c>
      <c r="Z134" s="1">
        <v>0</v>
      </c>
      <c r="AA134" s="1">
        <v>0</v>
      </c>
      <c r="AB134" s="1">
        <v>1</v>
      </c>
    </row>
    <row r="135" spans="1:29" x14ac:dyDescent="0.25">
      <c r="A135" t="s">
        <v>1044</v>
      </c>
      <c r="B135">
        <v>29</v>
      </c>
      <c r="C135" t="s">
        <v>132</v>
      </c>
      <c r="E135">
        <v>29</v>
      </c>
      <c r="H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1992</v>
      </c>
      <c r="Y135" t="s">
        <v>862</v>
      </c>
      <c r="Z135" s="1">
        <v>0</v>
      </c>
      <c r="AA135" s="1">
        <v>0</v>
      </c>
      <c r="AB135" s="1">
        <v>1</v>
      </c>
    </row>
    <row r="136" spans="1:29" x14ac:dyDescent="0.25">
      <c r="A136" t="s">
        <v>1045</v>
      </c>
      <c r="B136">
        <v>1</v>
      </c>
      <c r="C136" t="s">
        <v>133</v>
      </c>
      <c r="E136">
        <v>1</v>
      </c>
      <c r="H136" s="1">
        <v>1</v>
      </c>
      <c r="Z136" s="1">
        <v>0</v>
      </c>
    </row>
    <row r="137" spans="1:29" x14ac:dyDescent="0.25">
      <c r="A137" t="s">
        <v>1046</v>
      </c>
      <c r="B137">
        <v>2</v>
      </c>
      <c r="C137" t="s">
        <v>134</v>
      </c>
      <c r="E137">
        <v>2</v>
      </c>
      <c r="H137" s="1">
        <v>0</v>
      </c>
      <c r="I137" t="s">
        <v>728</v>
      </c>
      <c r="J137" s="1">
        <v>1982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1</v>
      </c>
      <c r="W137" s="1">
        <v>2002</v>
      </c>
      <c r="X137" s="2">
        <v>2012</v>
      </c>
      <c r="Z137" s="1">
        <v>0</v>
      </c>
    </row>
    <row r="138" spans="1:29" x14ac:dyDescent="0.25">
      <c r="A138" t="s">
        <v>1047</v>
      </c>
      <c r="B138">
        <v>1</v>
      </c>
      <c r="C138" t="s">
        <v>135</v>
      </c>
      <c r="E138">
        <v>1</v>
      </c>
      <c r="H138" s="1">
        <v>1</v>
      </c>
      <c r="Z138" s="1">
        <v>0</v>
      </c>
    </row>
    <row r="139" spans="1:29" x14ac:dyDescent="0.25">
      <c r="C139" s="3" t="s">
        <v>136</v>
      </c>
      <c r="E139">
        <v>6</v>
      </c>
      <c r="G139" s="1">
        <v>1</v>
      </c>
      <c r="Z139" s="1">
        <v>0</v>
      </c>
      <c r="AC139" t="s">
        <v>887</v>
      </c>
    </row>
    <row r="140" spans="1:29" x14ac:dyDescent="0.25">
      <c r="A140" t="s">
        <v>1048</v>
      </c>
      <c r="B140">
        <v>1</v>
      </c>
      <c r="C140" s="3" t="s">
        <v>137</v>
      </c>
      <c r="E140">
        <v>1</v>
      </c>
      <c r="G140" s="1">
        <v>1</v>
      </c>
      <c r="Z140" s="1">
        <v>0</v>
      </c>
      <c r="AC140" t="s">
        <v>887</v>
      </c>
    </row>
    <row r="141" spans="1:29" x14ac:dyDescent="0.25">
      <c r="A141" t="s">
        <v>1049</v>
      </c>
      <c r="B141">
        <v>1</v>
      </c>
      <c r="C141" t="s">
        <v>138</v>
      </c>
      <c r="E141">
        <v>1</v>
      </c>
      <c r="H141" s="1">
        <v>1</v>
      </c>
      <c r="Z141" s="1">
        <v>0</v>
      </c>
    </row>
    <row r="142" spans="1:29" x14ac:dyDescent="0.25">
      <c r="A142" t="s">
        <v>1050</v>
      </c>
      <c r="B142">
        <v>1</v>
      </c>
      <c r="C142" t="s">
        <v>139</v>
      </c>
      <c r="E142">
        <v>1</v>
      </c>
      <c r="H142" s="1">
        <v>0</v>
      </c>
      <c r="I142" t="s">
        <v>650</v>
      </c>
      <c r="J142" s="1">
        <v>1982</v>
      </c>
      <c r="K142" s="1">
        <v>1</v>
      </c>
      <c r="L142" s="1">
        <v>0</v>
      </c>
      <c r="M142" s="1">
        <v>1</v>
      </c>
      <c r="N142" s="1">
        <v>0</v>
      </c>
      <c r="O142" s="1">
        <v>0</v>
      </c>
      <c r="P142" s="1">
        <v>0</v>
      </c>
      <c r="Q142" s="1">
        <v>0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2011</v>
      </c>
      <c r="Z142" s="1">
        <v>0</v>
      </c>
      <c r="AA142" s="1">
        <v>1</v>
      </c>
    </row>
    <row r="143" spans="1:29" x14ac:dyDescent="0.25">
      <c r="A143" t="s">
        <v>1051</v>
      </c>
      <c r="B143">
        <v>1</v>
      </c>
      <c r="C143" t="s">
        <v>140</v>
      </c>
      <c r="E143">
        <v>1</v>
      </c>
      <c r="H143" s="1">
        <v>0</v>
      </c>
      <c r="I143" t="s">
        <v>640</v>
      </c>
      <c r="J143" s="1">
        <v>1991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1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1</v>
      </c>
      <c r="W143" s="1">
        <v>2013</v>
      </c>
      <c r="X143" t="s">
        <v>677</v>
      </c>
      <c r="Z143" s="1">
        <v>1</v>
      </c>
    </row>
    <row r="144" spans="1:29" x14ac:dyDescent="0.25">
      <c r="A144" t="s">
        <v>1052</v>
      </c>
      <c r="B144">
        <v>41</v>
      </c>
      <c r="C144" t="s">
        <v>141</v>
      </c>
      <c r="E144">
        <v>41</v>
      </c>
      <c r="H144" s="1">
        <v>0</v>
      </c>
      <c r="I144" t="s">
        <v>643</v>
      </c>
      <c r="J144" s="1">
        <v>1989</v>
      </c>
      <c r="K144" s="1">
        <v>1</v>
      </c>
      <c r="L144" s="1">
        <v>0</v>
      </c>
      <c r="M144" s="1">
        <v>1</v>
      </c>
      <c r="N144" s="1">
        <v>0</v>
      </c>
      <c r="O144" s="1">
        <v>1</v>
      </c>
      <c r="P144" s="1">
        <v>0</v>
      </c>
      <c r="Q144" s="1">
        <v>0</v>
      </c>
      <c r="R144" s="1">
        <v>1</v>
      </c>
      <c r="S144" s="1">
        <v>0</v>
      </c>
      <c r="T144" s="1">
        <v>0</v>
      </c>
      <c r="U144" s="1">
        <v>1</v>
      </c>
      <c r="V144" s="1">
        <v>0</v>
      </c>
      <c r="W144" s="1">
        <v>2004</v>
      </c>
      <c r="X144">
        <v>2010</v>
      </c>
      <c r="Z144" s="1">
        <v>1</v>
      </c>
    </row>
    <row r="145" spans="1:29" x14ac:dyDescent="0.25">
      <c r="A145" t="s">
        <v>1053</v>
      </c>
      <c r="B145">
        <v>1</v>
      </c>
      <c r="C145" t="s">
        <v>142</v>
      </c>
      <c r="E145">
        <v>1</v>
      </c>
      <c r="H145" s="1">
        <v>0</v>
      </c>
      <c r="I145" t="s">
        <v>650</v>
      </c>
      <c r="J145" s="1">
        <v>1979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1</v>
      </c>
      <c r="W145" s="1">
        <v>2007</v>
      </c>
      <c r="X145" t="s">
        <v>677</v>
      </c>
      <c r="Z145" s="1">
        <v>1</v>
      </c>
    </row>
    <row r="146" spans="1:29" x14ac:dyDescent="0.25">
      <c r="A146" t="s">
        <v>1054</v>
      </c>
      <c r="B146">
        <v>1</v>
      </c>
      <c r="C146" t="s">
        <v>143</v>
      </c>
      <c r="E146">
        <v>1</v>
      </c>
      <c r="H146" s="1">
        <v>1</v>
      </c>
      <c r="Z146" s="1">
        <v>0</v>
      </c>
    </row>
    <row r="147" spans="1:29" x14ac:dyDescent="0.25">
      <c r="A147" t="s">
        <v>1055</v>
      </c>
      <c r="B147">
        <v>5</v>
      </c>
      <c r="C147" t="s">
        <v>144</v>
      </c>
      <c r="E147">
        <v>5</v>
      </c>
      <c r="H147" s="1">
        <v>0</v>
      </c>
      <c r="I147" t="s">
        <v>656</v>
      </c>
      <c r="J147" s="1">
        <v>1980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1</v>
      </c>
      <c r="Q147" s="1">
        <v>0</v>
      </c>
      <c r="R147" s="1">
        <v>0</v>
      </c>
      <c r="S147" s="1">
        <v>1</v>
      </c>
      <c r="T147" s="1">
        <v>0</v>
      </c>
      <c r="U147" s="1">
        <v>0</v>
      </c>
      <c r="V147" s="1">
        <v>0</v>
      </c>
      <c r="W147" s="1">
        <v>2010</v>
      </c>
      <c r="X147" t="s">
        <v>677</v>
      </c>
      <c r="Z147" s="1">
        <v>1</v>
      </c>
    </row>
    <row r="148" spans="1:29" x14ac:dyDescent="0.25">
      <c r="A148" t="s">
        <v>1056</v>
      </c>
      <c r="B148">
        <v>65</v>
      </c>
      <c r="C148" t="s">
        <v>145</v>
      </c>
      <c r="E148">
        <v>65</v>
      </c>
      <c r="H148" s="1">
        <v>0</v>
      </c>
      <c r="I148" t="s">
        <v>686</v>
      </c>
      <c r="J148" s="1">
        <v>1981</v>
      </c>
      <c r="K148" s="1">
        <v>1</v>
      </c>
      <c r="L148" s="1">
        <v>0</v>
      </c>
      <c r="M148" s="1">
        <v>1</v>
      </c>
      <c r="N148" s="1">
        <v>1</v>
      </c>
      <c r="O148" s="1">
        <v>0</v>
      </c>
      <c r="P148" s="1">
        <v>0</v>
      </c>
      <c r="Q148" s="1">
        <v>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1994</v>
      </c>
      <c r="X148" t="s">
        <v>863</v>
      </c>
      <c r="Z148" s="1">
        <v>0</v>
      </c>
      <c r="AA148" s="1">
        <v>1</v>
      </c>
    </row>
    <row r="149" spans="1:29" x14ac:dyDescent="0.25">
      <c r="A149" t="s">
        <v>1057</v>
      </c>
      <c r="B149">
        <v>122</v>
      </c>
      <c r="C149" t="s">
        <v>146</v>
      </c>
      <c r="E149">
        <v>122</v>
      </c>
      <c r="H149" s="1">
        <v>0</v>
      </c>
      <c r="I149" t="s">
        <v>654</v>
      </c>
      <c r="J149" s="1">
        <v>1970</v>
      </c>
      <c r="K149" s="1">
        <v>0</v>
      </c>
      <c r="L149" s="1">
        <v>0</v>
      </c>
      <c r="M149" s="1">
        <v>0</v>
      </c>
      <c r="N149" s="1">
        <v>0</v>
      </c>
      <c r="O149" s="1">
        <v>1</v>
      </c>
      <c r="P149" s="1">
        <v>0</v>
      </c>
      <c r="Q149" s="1">
        <v>0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1986</v>
      </c>
      <c r="X149" t="s">
        <v>703</v>
      </c>
      <c r="Z149" s="1">
        <v>1</v>
      </c>
    </row>
    <row r="150" spans="1:29" x14ac:dyDescent="0.25">
      <c r="A150" t="s">
        <v>1058</v>
      </c>
      <c r="B150">
        <v>80</v>
      </c>
      <c r="C150" t="s">
        <v>147</v>
      </c>
      <c r="E150">
        <v>80</v>
      </c>
      <c r="H150" s="1">
        <v>0</v>
      </c>
      <c r="I150" t="s">
        <v>656</v>
      </c>
      <c r="J150" s="1">
        <v>1977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1</v>
      </c>
      <c r="T150" s="1">
        <v>0</v>
      </c>
      <c r="U150" s="1">
        <v>0</v>
      </c>
      <c r="V150" s="1">
        <v>0</v>
      </c>
      <c r="W150" s="1">
        <v>1996</v>
      </c>
      <c r="X150" t="s">
        <v>677</v>
      </c>
      <c r="Z150" s="1">
        <v>1</v>
      </c>
    </row>
    <row r="151" spans="1:29" x14ac:dyDescent="0.25">
      <c r="A151" t="s">
        <v>1059</v>
      </c>
      <c r="B151">
        <v>40</v>
      </c>
      <c r="C151" t="s">
        <v>148</v>
      </c>
      <c r="E151">
        <v>40</v>
      </c>
      <c r="H151" s="1">
        <v>0</v>
      </c>
      <c r="I151" t="s">
        <v>696</v>
      </c>
      <c r="J151" s="1">
        <v>1968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1983</v>
      </c>
      <c r="X151" t="s">
        <v>909</v>
      </c>
      <c r="Y151" t="s">
        <v>765</v>
      </c>
      <c r="Z151" s="1">
        <v>0</v>
      </c>
      <c r="AA151" s="1">
        <v>1</v>
      </c>
    </row>
    <row r="152" spans="1:29" x14ac:dyDescent="0.25">
      <c r="A152" t="s">
        <v>1060</v>
      </c>
      <c r="B152">
        <v>12</v>
      </c>
      <c r="C152" t="s">
        <v>149</v>
      </c>
      <c r="E152">
        <v>12</v>
      </c>
      <c r="H152" s="1">
        <v>0</v>
      </c>
      <c r="I152" t="s">
        <v>643</v>
      </c>
      <c r="J152" s="1">
        <v>1978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1</v>
      </c>
      <c r="W152" s="1">
        <v>2000</v>
      </c>
      <c r="X152">
        <v>2010</v>
      </c>
      <c r="Z152" s="1">
        <v>1</v>
      </c>
    </row>
    <row r="153" spans="1:29" x14ac:dyDescent="0.25">
      <c r="A153" t="s">
        <v>1061</v>
      </c>
      <c r="B153">
        <v>14</v>
      </c>
      <c r="C153" t="s">
        <v>150</v>
      </c>
      <c r="E153">
        <v>14</v>
      </c>
      <c r="H153" s="1">
        <v>0</v>
      </c>
      <c r="I153" t="s">
        <v>640</v>
      </c>
      <c r="K153" s="1">
        <v>0</v>
      </c>
      <c r="L153" s="1">
        <v>1</v>
      </c>
      <c r="M153" s="1">
        <v>1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1</v>
      </c>
      <c r="T153" s="1">
        <v>0</v>
      </c>
      <c r="U153" s="1">
        <v>0</v>
      </c>
      <c r="V153" s="1">
        <v>0</v>
      </c>
      <c r="W153" s="1">
        <v>1985</v>
      </c>
      <c r="Y153" t="s">
        <v>913</v>
      </c>
      <c r="Z153" s="1">
        <v>0</v>
      </c>
    </row>
    <row r="154" spans="1:29" x14ac:dyDescent="0.25">
      <c r="A154" t="s">
        <v>1062</v>
      </c>
      <c r="B154">
        <v>16</v>
      </c>
      <c r="C154" t="s">
        <v>151</v>
      </c>
      <c r="E154">
        <v>16</v>
      </c>
      <c r="H154" s="1">
        <v>0</v>
      </c>
      <c r="I154" t="s">
        <v>656</v>
      </c>
      <c r="J154" s="1">
        <v>1983</v>
      </c>
      <c r="K154" s="1">
        <v>0</v>
      </c>
      <c r="L154" s="1">
        <v>0</v>
      </c>
      <c r="M154" s="1">
        <v>0</v>
      </c>
      <c r="N154" s="1">
        <v>1</v>
      </c>
      <c r="O154" s="1">
        <v>0</v>
      </c>
      <c r="P154" s="1">
        <v>1</v>
      </c>
      <c r="Q154" s="1">
        <v>0</v>
      </c>
      <c r="R154" s="1">
        <v>0</v>
      </c>
      <c r="S154" s="1">
        <v>1</v>
      </c>
      <c r="T154" s="1">
        <v>0</v>
      </c>
      <c r="U154" s="1">
        <v>0</v>
      </c>
      <c r="V154" s="1">
        <v>0</v>
      </c>
      <c r="W154" s="1">
        <v>2007</v>
      </c>
      <c r="X154" t="s">
        <v>677</v>
      </c>
      <c r="Z154" s="1">
        <v>0</v>
      </c>
    </row>
    <row r="155" spans="1:29" x14ac:dyDescent="0.25">
      <c r="A155" t="s">
        <v>1063</v>
      </c>
      <c r="B155">
        <v>1</v>
      </c>
      <c r="C155" t="s">
        <v>152</v>
      </c>
      <c r="E155">
        <v>1</v>
      </c>
      <c r="H155" s="1">
        <v>0</v>
      </c>
      <c r="I155" t="s">
        <v>645</v>
      </c>
      <c r="J155" s="1">
        <v>1980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1</v>
      </c>
      <c r="T155" s="1">
        <v>0</v>
      </c>
      <c r="U155" s="1">
        <v>0</v>
      </c>
      <c r="V155" s="1">
        <v>0</v>
      </c>
      <c r="W155" s="1">
        <v>2002</v>
      </c>
      <c r="X155" t="s">
        <v>677</v>
      </c>
      <c r="Z155" s="1">
        <v>1</v>
      </c>
    </row>
    <row r="156" spans="1:29" x14ac:dyDescent="0.25">
      <c r="A156" t="s">
        <v>1064</v>
      </c>
      <c r="B156">
        <v>2</v>
      </c>
      <c r="C156" t="s">
        <v>153</v>
      </c>
      <c r="E156">
        <v>2</v>
      </c>
      <c r="H156" s="1">
        <v>0</v>
      </c>
      <c r="I156" t="s">
        <v>643</v>
      </c>
      <c r="J156" s="1">
        <v>1970</v>
      </c>
      <c r="K156" s="1">
        <v>0</v>
      </c>
      <c r="L156" s="1">
        <v>0</v>
      </c>
      <c r="M156" s="1">
        <v>1</v>
      </c>
      <c r="N156" s="1">
        <v>0</v>
      </c>
      <c r="O156" s="1">
        <v>0</v>
      </c>
      <c r="P156" s="1">
        <v>0</v>
      </c>
      <c r="Q156" s="1">
        <v>0</v>
      </c>
      <c r="R156" s="1">
        <v>1</v>
      </c>
      <c r="S156" s="1">
        <v>0</v>
      </c>
      <c r="T156" s="1">
        <v>1</v>
      </c>
      <c r="U156" s="1">
        <v>0</v>
      </c>
      <c r="V156" s="1">
        <v>0</v>
      </c>
      <c r="W156" s="1">
        <v>2011</v>
      </c>
      <c r="X156">
        <v>2015</v>
      </c>
      <c r="Z156" s="1">
        <v>1</v>
      </c>
    </row>
    <row r="157" spans="1:29" x14ac:dyDescent="0.25">
      <c r="A157" t="s">
        <v>1065</v>
      </c>
      <c r="B157">
        <v>2</v>
      </c>
      <c r="C157" t="s">
        <v>154</v>
      </c>
      <c r="E157">
        <v>2</v>
      </c>
      <c r="H157" s="1">
        <v>0</v>
      </c>
      <c r="I157" t="s">
        <v>645</v>
      </c>
      <c r="J157" s="1">
        <v>1957</v>
      </c>
      <c r="K157" s="1">
        <v>0</v>
      </c>
      <c r="L157" s="1">
        <v>1</v>
      </c>
      <c r="M157" s="1">
        <v>1</v>
      </c>
      <c r="N157" s="1">
        <v>0</v>
      </c>
      <c r="O157" s="1">
        <v>0</v>
      </c>
      <c r="P157" s="1">
        <v>0</v>
      </c>
      <c r="Q157" s="1">
        <v>0</v>
      </c>
      <c r="R157" s="1">
        <v>1</v>
      </c>
      <c r="S157" s="1">
        <v>0</v>
      </c>
      <c r="T157" s="1">
        <v>1</v>
      </c>
      <c r="U157" s="1">
        <v>0</v>
      </c>
      <c r="V157" s="1">
        <v>0</v>
      </c>
      <c r="W157" s="1">
        <v>1979</v>
      </c>
      <c r="X157">
        <v>1985</v>
      </c>
      <c r="Z157" s="1">
        <v>0</v>
      </c>
      <c r="AA157" s="1">
        <v>1</v>
      </c>
    </row>
    <row r="158" spans="1:29" x14ac:dyDescent="0.25">
      <c r="A158" t="s">
        <v>1066</v>
      </c>
      <c r="B158">
        <v>10</v>
      </c>
      <c r="C158" t="s">
        <v>155</v>
      </c>
      <c r="E158">
        <v>10</v>
      </c>
      <c r="H158" s="1">
        <v>0</v>
      </c>
      <c r="I158" t="s">
        <v>692</v>
      </c>
      <c r="J158" s="1">
        <v>1985</v>
      </c>
      <c r="K158" s="1">
        <v>0</v>
      </c>
      <c r="L158" s="1">
        <v>0</v>
      </c>
      <c r="M158" s="1">
        <v>1</v>
      </c>
      <c r="N158" s="1">
        <v>0</v>
      </c>
      <c r="O158" s="1">
        <v>0</v>
      </c>
      <c r="P158" s="1">
        <v>0</v>
      </c>
      <c r="Q158" s="1">
        <v>0</v>
      </c>
      <c r="R158" s="1">
        <v>1</v>
      </c>
      <c r="S158" s="1">
        <v>1</v>
      </c>
      <c r="T158" s="1">
        <v>0</v>
      </c>
      <c r="U158" s="1">
        <v>0</v>
      </c>
      <c r="V158" s="1">
        <v>0</v>
      </c>
      <c r="W158" s="1">
        <v>2009</v>
      </c>
      <c r="Z158" s="1">
        <v>0</v>
      </c>
      <c r="AA158" s="1">
        <v>1</v>
      </c>
    </row>
    <row r="159" spans="1:29" x14ac:dyDescent="0.25">
      <c r="A159" t="s">
        <v>1067</v>
      </c>
      <c r="B159">
        <v>22</v>
      </c>
      <c r="C159" t="s">
        <v>156</v>
      </c>
      <c r="E159">
        <v>22</v>
      </c>
      <c r="H159" s="1">
        <v>0</v>
      </c>
      <c r="I159" t="s">
        <v>645</v>
      </c>
      <c r="J159" s="1">
        <v>1978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1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1">
        <v>0</v>
      </c>
      <c r="W159" s="1">
        <v>1990</v>
      </c>
      <c r="X159">
        <v>2005</v>
      </c>
      <c r="Z159" s="1">
        <v>1</v>
      </c>
    </row>
    <row r="160" spans="1:29" x14ac:dyDescent="0.25">
      <c r="A160" t="s">
        <v>1068</v>
      </c>
      <c r="B160">
        <v>1</v>
      </c>
      <c r="C160" t="s">
        <v>157</v>
      </c>
      <c r="E160">
        <v>1</v>
      </c>
      <c r="G160" s="1">
        <v>1</v>
      </c>
      <c r="H160" s="1">
        <v>0</v>
      </c>
      <c r="Z160" s="1">
        <v>0</v>
      </c>
      <c r="AC160" t="s">
        <v>874</v>
      </c>
    </row>
    <row r="161" spans="1:28" x14ac:dyDescent="0.25">
      <c r="A161" t="s">
        <v>1069</v>
      </c>
      <c r="B161">
        <v>8</v>
      </c>
      <c r="C161" t="s">
        <v>158</v>
      </c>
      <c r="E161">
        <v>8</v>
      </c>
      <c r="H161" s="1">
        <v>0</v>
      </c>
      <c r="I161" t="s">
        <v>695</v>
      </c>
      <c r="J161" s="1">
        <v>1960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1993</v>
      </c>
      <c r="Z161" s="1">
        <v>0</v>
      </c>
      <c r="AA161" s="1">
        <v>0</v>
      </c>
      <c r="AB161" s="1">
        <v>1</v>
      </c>
    </row>
    <row r="162" spans="1:28" x14ac:dyDescent="0.25">
      <c r="A162" t="s">
        <v>1070</v>
      </c>
      <c r="B162">
        <v>160</v>
      </c>
      <c r="C162" t="s">
        <v>159</v>
      </c>
      <c r="E162">
        <v>160</v>
      </c>
      <c r="H162" s="1">
        <v>0</v>
      </c>
      <c r="I162" t="s">
        <v>656</v>
      </c>
      <c r="J162" s="1">
        <v>1981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1</v>
      </c>
      <c r="R162" s="1">
        <v>1</v>
      </c>
      <c r="S162" s="1">
        <v>1</v>
      </c>
      <c r="T162" s="1">
        <v>0</v>
      </c>
      <c r="U162" s="1">
        <v>0</v>
      </c>
      <c r="V162" s="1">
        <v>0</v>
      </c>
      <c r="W162" s="1">
        <v>1997</v>
      </c>
      <c r="X162">
        <v>2007</v>
      </c>
      <c r="Z162" s="1">
        <v>1</v>
      </c>
    </row>
    <row r="163" spans="1:28" x14ac:dyDescent="0.25">
      <c r="A163" t="s">
        <v>1071</v>
      </c>
      <c r="B163">
        <v>1</v>
      </c>
      <c r="C163" t="s">
        <v>160</v>
      </c>
      <c r="E163">
        <v>1</v>
      </c>
      <c r="H163" s="1">
        <v>0</v>
      </c>
      <c r="I163" t="s">
        <v>701</v>
      </c>
      <c r="J163" s="1">
        <v>1978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0</v>
      </c>
      <c r="Q163" s="1">
        <v>0</v>
      </c>
      <c r="R163" s="1">
        <v>1</v>
      </c>
      <c r="S163" s="1">
        <v>0</v>
      </c>
      <c r="T163" s="1">
        <v>1</v>
      </c>
      <c r="U163" s="1">
        <v>0</v>
      </c>
      <c r="V163" s="1">
        <v>0</v>
      </c>
      <c r="W163" s="1">
        <v>2000</v>
      </c>
      <c r="X163">
        <v>2003</v>
      </c>
      <c r="Z163" s="1">
        <v>1</v>
      </c>
    </row>
    <row r="164" spans="1:28" x14ac:dyDescent="0.25">
      <c r="A164" t="s">
        <v>1072</v>
      </c>
      <c r="B164">
        <v>29</v>
      </c>
      <c r="C164" t="s">
        <v>161</v>
      </c>
      <c r="E164">
        <v>29</v>
      </c>
      <c r="H164" s="1">
        <v>0</v>
      </c>
      <c r="I164" t="s">
        <v>704</v>
      </c>
      <c r="J164" s="1">
        <v>1982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1</v>
      </c>
      <c r="V164" s="1">
        <v>0</v>
      </c>
      <c r="W164" s="1">
        <v>2003</v>
      </c>
      <c r="X164">
        <v>2011</v>
      </c>
      <c r="Z164" s="1">
        <v>1</v>
      </c>
    </row>
    <row r="165" spans="1:28" x14ac:dyDescent="0.25">
      <c r="A165" t="s">
        <v>1073</v>
      </c>
      <c r="B165">
        <v>3</v>
      </c>
      <c r="C165" t="s">
        <v>162</v>
      </c>
      <c r="E165">
        <v>3</v>
      </c>
      <c r="H165" s="1">
        <v>0</v>
      </c>
      <c r="I165" t="s">
        <v>640</v>
      </c>
      <c r="J165" s="1">
        <v>1973</v>
      </c>
      <c r="K165" s="1">
        <v>1</v>
      </c>
      <c r="L165" s="1">
        <v>1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1</v>
      </c>
      <c r="S165" s="1">
        <v>0</v>
      </c>
      <c r="T165" s="1">
        <v>1</v>
      </c>
      <c r="U165" s="1">
        <v>0</v>
      </c>
      <c r="V165" s="1">
        <v>0</v>
      </c>
      <c r="W165" s="1">
        <v>2000</v>
      </c>
      <c r="X165" t="s">
        <v>846</v>
      </c>
      <c r="Z165" s="1">
        <v>1</v>
      </c>
    </row>
    <row r="166" spans="1:28" x14ac:dyDescent="0.25">
      <c r="A166" t="s">
        <v>1074</v>
      </c>
      <c r="B166">
        <v>1</v>
      </c>
      <c r="C166" t="s">
        <v>163</v>
      </c>
      <c r="E166">
        <v>1</v>
      </c>
      <c r="H166" s="1">
        <v>0</v>
      </c>
      <c r="I166" t="s">
        <v>658</v>
      </c>
      <c r="J166" s="1">
        <v>1988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1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2007</v>
      </c>
      <c r="X166" t="s">
        <v>677</v>
      </c>
      <c r="Z166" s="1">
        <v>1</v>
      </c>
    </row>
    <row r="167" spans="1:28" x14ac:dyDescent="0.25">
      <c r="A167" t="s">
        <v>1075</v>
      </c>
      <c r="B167">
        <v>2</v>
      </c>
      <c r="C167" t="s">
        <v>164</v>
      </c>
      <c r="E167">
        <v>2</v>
      </c>
      <c r="H167" s="1">
        <v>0</v>
      </c>
      <c r="I167" t="s">
        <v>726</v>
      </c>
      <c r="K167" s="1">
        <v>0</v>
      </c>
      <c r="L167" s="1">
        <v>0</v>
      </c>
      <c r="M167" s="1">
        <v>1</v>
      </c>
      <c r="N167" s="1">
        <v>0</v>
      </c>
      <c r="O167" s="1">
        <v>0</v>
      </c>
      <c r="P167" s="1">
        <v>1</v>
      </c>
      <c r="Q167" s="1">
        <v>0</v>
      </c>
      <c r="R167" s="1">
        <v>1</v>
      </c>
      <c r="S167" s="1">
        <v>0</v>
      </c>
      <c r="T167" s="1">
        <v>1</v>
      </c>
      <c r="U167" s="1">
        <v>0</v>
      </c>
      <c r="V167" s="1">
        <v>0</v>
      </c>
      <c r="W167" s="1">
        <v>1998</v>
      </c>
      <c r="X167">
        <v>2002</v>
      </c>
      <c r="Z167" s="1">
        <v>0</v>
      </c>
      <c r="AA167" s="1">
        <v>1</v>
      </c>
    </row>
    <row r="168" spans="1:28" x14ac:dyDescent="0.25">
      <c r="A168" t="s">
        <v>866</v>
      </c>
      <c r="B168">
        <v>74</v>
      </c>
      <c r="C168" t="s">
        <v>165</v>
      </c>
      <c r="E168">
        <v>74</v>
      </c>
      <c r="H168" s="1">
        <v>0</v>
      </c>
      <c r="I168" t="s">
        <v>715</v>
      </c>
      <c r="J168" s="1" t="s">
        <v>841</v>
      </c>
      <c r="P168" s="1">
        <v>1</v>
      </c>
      <c r="Q168" s="1">
        <v>1</v>
      </c>
      <c r="R168" s="1">
        <v>0</v>
      </c>
      <c r="S168" s="1">
        <v>0</v>
      </c>
      <c r="T168" s="1">
        <v>0</v>
      </c>
      <c r="U168" s="1">
        <v>1</v>
      </c>
      <c r="V168" s="1">
        <v>0</v>
      </c>
      <c r="Y168" t="s">
        <v>834</v>
      </c>
      <c r="Z168" s="1">
        <v>0</v>
      </c>
      <c r="AA168" s="1">
        <v>1</v>
      </c>
      <c r="AB168" s="1">
        <v>1</v>
      </c>
    </row>
    <row r="169" spans="1:28" x14ac:dyDescent="0.25">
      <c r="A169" t="s">
        <v>1076</v>
      </c>
      <c r="B169">
        <v>9</v>
      </c>
      <c r="C169" t="s">
        <v>166</v>
      </c>
      <c r="E169">
        <v>9</v>
      </c>
      <c r="H169" s="1">
        <v>0</v>
      </c>
      <c r="I169" t="s">
        <v>705</v>
      </c>
      <c r="J169" s="1">
        <v>1984</v>
      </c>
      <c r="P169" s="1">
        <v>0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2010</v>
      </c>
      <c r="X169" t="s">
        <v>677</v>
      </c>
      <c r="Z169" s="1">
        <v>1</v>
      </c>
    </row>
    <row r="170" spans="1:28" x14ac:dyDescent="0.25">
      <c r="A170" t="s">
        <v>1077</v>
      </c>
      <c r="B170">
        <v>33</v>
      </c>
      <c r="C170" t="s">
        <v>167</v>
      </c>
      <c r="E170">
        <v>33</v>
      </c>
      <c r="H170" s="1">
        <v>0</v>
      </c>
      <c r="I170" t="s">
        <v>910</v>
      </c>
      <c r="J170" s="1">
        <v>1976</v>
      </c>
      <c r="K170" s="1">
        <v>0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0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1997</v>
      </c>
      <c r="X170">
        <v>2007</v>
      </c>
      <c r="Y170" t="s">
        <v>733</v>
      </c>
      <c r="Z170" s="1">
        <v>0</v>
      </c>
      <c r="AA170" s="1">
        <v>1</v>
      </c>
    </row>
    <row r="171" spans="1:28" x14ac:dyDescent="0.25">
      <c r="A171" t="s">
        <v>1078</v>
      </c>
      <c r="B171">
        <v>99</v>
      </c>
      <c r="C171" t="s">
        <v>168</v>
      </c>
      <c r="E171">
        <v>99</v>
      </c>
      <c r="H171" s="1">
        <v>0</v>
      </c>
      <c r="I171" t="s">
        <v>686</v>
      </c>
      <c r="J171" s="1">
        <v>1981</v>
      </c>
      <c r="K171" s="1">
        <v>0</v>
      </c>
      <c r="L171" s="1">
        <v>0</v>
      </c>
      <c r="M171" s="1">
        <v>1</v>
      </c>
      <c r="N171" s="1">
        <v>0</v>
      </c>
      <c r="O171" s="1">
        <v>1</v>
      </c>
      <c r="P171" s="1">
        <v>1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1994</v>
      </c>
      <c r="X171">
        <v>2004</v>
      </c>
      <c r="Z171" s="1">
        <v>1</v>
      </c>
    </row>
    <row r="172" spans="1:28" x14ac:dyDescent="0.25">
      <c r="A172" t="s">
        <v>1079</v>
      </c>
      <c r="B172">
        <v>89</v>
      </c>
      <c r="C172" t="s">
        <v>169</v>
      </c>
      <c r="E172">
        <v>89</v>
      </c>
      <c r="H172" s="1">
        <v>0</v>
      </c>
      <c r="I172" t="s">
        <v>726</v>
      </c>
      <c r="J172" s="1">
        <v>1965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0</v>
      </c>
      <c r="Q172" s="1">
        <v>0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1999</v>
      </c>
      <c r="Y172" t="s">
        <v>775</v>
      </c>
      <c r="Z172" s="1">
        <v>0</v>
      </c>
      <c r="AA172" s="1">
        <v>1</v>
      </c>
      <c r="AB172" s="1">
        <v>1</v>
      </c>
    </row>
    <row r="173" spans="1:28" x14ac:dyDescent="0.25">
      <c r="A173" t="s">
        <v>1080</v>
      </c>
      <c r="B173">
        <v>103</v>
      </c>
      <c r="C173" t="s">
        <v>170</v>
      </c>
      <c r="E173">
        <v>103</v>
      </c>
      <c r="H173" s="1">
        <v>0</v>
      </c>
      <c r="I173" t="s">
        <v>654</v>
      </c>
      <c r="J173" s="1">
        <v>1971</v>
      </c>
      <c r="K173" s="1">
        <v>1</v>
      </c>
      <c r="L173" s="1">
        <v>0</v>
      </c>
      <c r="M173" s="1">
        <v>1</v>
      </c>
      <c r="N173" s="1">
        <v>0</v>
      </c>
      <c r="O173" s="1">
        <v>0</v>
      </c>
      <c r="P173" s="1">
        <v>0</v>
      </c>
      <c r="Q173" s="1">
        <v>0</v>
      </c>
      <c r="R173" s="1">
        <v>1</v>
      </c>
      <c r="S173" s="1">
        <v>1</v>
      </c>
      <c r="T173" s="1">
        <v>0</v>
      </c>
      <c r="U173" s="1">
        <v>0</v>
      </c>
      <c r="V173" s="1">
        <v>0</v>
      </c>
      <c r="W173" s="1">
        <v>2003</v>
      </c>
      <c r="X173" t="s">
        <v>677</v>
      </c>
      <c r="Z173" s="1">
        <v>1</v>
      </c>
    </row>
    <row r="174" spans="1:28" x14ac:dyDescent="0.25">
      <c r="A174" t="s">
        <v>1081</v>
      </c>
      <c r="B174">
        <v>15</v>
      </c>
      <c r="C174" t="s">
        <v>171</v>
      </c>
      <c r="E174">
        <v>15</v>
      </c>
      <c r="H174" s="1">
        <v>0</v>
      </c>
      <c r="I174" t="s">
        <v>706</v>
      </c>
      <c r="J174" s="1">
        <v>1984</v>
      </c>
      <c r="K174" s="1">
        <v>0</v>
      </c>
      <c r="L174" s="1">
        <v>0</v>
      </c>
      <c r="M174" s="1">
        <v>1</v>
      </c>
      <c r="N174" s="1">
        <v>0</v>
      </c>
      <c r="O174" s="1">
        <v>0</v>
      </c>
      <c r="P174" s="1">
        <v>1</v>
      </c>
      <c r="Q174" s="1">
        <v>0</v>
      </c>
      <c r="R174" s="1">
        <v>0</v>
      </c>
      <c r="S174" s="1">
        <v>1</v>
      </c>
      <c r="T174" s="1">
        <v>0</v>
      </c>
      <c r="U174" s="1">
        <v>0</v>
      </c>
      <c r="V174" s="1">
        <v>0</v>
      </c>
      <c r="W174" s="1">
        <v>2009</v>
      </c>
      <c r="X174" t="s">
        <v>677</v>
      </c>
      <c r="Z174" s="1">
        <v>1</v>
      </c>
    </row>
    <row r="175" spans="1:28" x14ac:dyDescent="0.25">
      <c r="A175" t="s">
        <v>1082</v>
      </c>
      <c r="B175">
        <v>69</v>
      </c>
      <c r="C175" t="s">
        <v>172</v>
      </c>
      <c r="E175">
        <v>69</v>
      </c>
      <c r="H175" s="1">
        <v>0</v>
      </c>
      <c r="I175" t="s">
        <v>658</v>
      </c>
      <c r="J175" s="1">
        <v>1966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1989</v>
      </c>
      <c r="X175" t="s">
        <v>677</v>
      </c>
      <c r="Z175" s="1">
        <v>1</v>
      </c>
    </row>
    <row r="176" spans="1:28" x14ac:dyDescent="0.25">
      <c r="A176" t="s">
        <v>1083</v>
      </c>
      <c r="B176">
        <v>1</v>
      </c>
      <c r="C176" t="s">
        <v>173</v>
      </c>
      <c r="E176">
        <v>1</v>
      </c>
      <c r="H176" s="1">
        <v>0</v>
      </c>
      <c r="I176" t="s">
        <v>654</v>
      </c>
      <c r="J176" s="1">
        <v>1985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1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v>0</v>
      </c>
      <c r="W176" s="1">
        <v>2012</v>
      </c>
      <c r="X176" t="s">
        <v>677</v>
      </c>
      <c r="Z176" s="1">
        <v>1</v>
      </c>
    </row>
    <row r="177" spans="1:27" x14ac:dyDescent="0.25">
      <c r="A177" t="s">
        <v>1084</v>
      </c>
      <c r="B177">
        <v>111</v>
      </c>
      <c r="C177" t="s">
        <v>174</v>
      </c>
      <c r="E177">
        <v>111</v>
      </c>
      <c r="H177" s="1">
        <v>0</v>
      </c>
      <c r="I177" t="s">
        <v>650</v>
      </c>
      <c r="J177" s="1">
        <v>1989</v>
      </c>
      <c r="K177" s="1">
        <v>0</v>
      </c>
      <c r="L177" s="1">
        <v>0</v>
      </c>
      <c r="M177" s="1">
        <v>0</v>
      </c>
      <c r="N177" s="1">
        <v>0</v>
      </c>
      <c r="O177" s="1">
        <v>1</v>
      </c>
      <c r="P177" s="1">
        <v>0</v>
      </c>
      <c r="Q177" s="1">
        <v>0</v>
      </c>
      <c r="R177" s="1">
        <v>1</v>
      </c>
      <c r="S177" s="1">
        <v>1</v>
      </c>
      <c r="T177" s="1">
        <v>0</v>
      </c>
      <c r="U177" s="1">
        <v>0</v>
      </c>
      <c r="V177" s="1">
        <v>0</v>
      </c>
      <c r="W177" s="1">
        <v>1999</v>
      </c>
      <c r="X177">
        <v>2009</v>
      </c>
      <c r="Z177" s="1">
        <v>1</v>
      </c>
    </row>
    <row r="178" spans="1:27" x14ac:dyDescent="0.25">
      <c r="A178" t="s">
        <v>1085</v>
      </c>
      <c r="B178">
        <v>1</v>
      </c>
      <c r="C178" t="s">
        <v>1534</v>
      </c>
      <c r="D178" t="s">
        <v>1532</v>
      </c>
      <c r="E178">
        <v>1</v>
      </c>
      <c r="F178" s="1">
        <v>1</v>
      </c>
      <c r="H178" s="1">
        <v>0</v>
      </c>
      <c r="I178" t="s">
        <v>643</v>
      </c>
      <c r="J178" s="1">
        <v>1991</v>
      </c>
      <c r="K178" s="1">
        <v>0</v>
      </c>
      <c r="L178" s="1">
        <v>0</v>
      </c>
      <c r="M178" s="1">
        <v>1</v>
      </c>
      <c r="N178" s="1">
        <v>0</v>
      </c>
      <c r="O178" s="1">
        <v>0</v>
      </c>
      <c r="P178" s="1">
        <v>1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2007</v>
      </c>
      <c r="X178" t="s">
        <v>677</v>
      </c>
      <c r="Z178" s="1">
        <v>1</v>
      </c>
    </row>
    <row r="179" spans="1:27" x14ac:dyDescent="0.25">
      <c r="C179" t="s">
        <v>1533</v>
      </c>
      <c r="D179" t="s">
        <v>1535</v>
      </c>
      <c r="F179" s="1">
        <v>1</v>
      </c>
      <c r="H179" s="1">
        <v>0</v>
      </c>
      <c r="I179" t="s">
        <v>1536</v>
      </c>
      <c r="J179" s="1">
        <v>1982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1</v>
      </c>
      <c r="U179" s="1">
        <v>0</v>
      </c>
      <c r="V179" s="1">
        <v>0</v>
      </c>
      <c r="W179" s="1">
        <v>1998</v>
      </c>
      <c r="X179" s="1">
        <v>2013</v>
      </c>
      <c r="Z179" s="1">
        <v>1</v>
      </c>
    </row>
    <row r="180" spans="1:27" x14ac:dyDescent="0.25">
      <c r="A180" t="s">
        <v>1086</v>
      </c>
      <c r="B180">
        <v>3</v>
      </c>
      <c r="C180" t="s">
        <v>175</v>
      </c>
      <c r="E180">
        <v>3</v>
      </c>
      <c r="H180" s="1">
        <v>0</v>
      </c>
      <c r="I180" t="s">
        <v>707</v>
      </c>
      <c r="J180" s="1">
        <v>1974</v>
      </c>
      <c r="K180" s="1">
        <v>1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1</v>
      </c>
      <c r="S180" s="1">
        <v>0</v>
      </c>
      <c r="T180" s="1">
        <v>1</v>
      </c>
      <c r="U180" s="1">
        <v>0</v>
      </c>
      <c r="V180" s="1">
        <v>0</v>
      </c>
      <c r="W180" s="1">
        <v>1985</v>
      </c>
      <c r="X180" t="s">
        <v>708</v>
      </c>
      <c r="Z180" s="1">
        <v>1</v>
      </c>
    </row>
    <row r="181" spans="1:27" x14ac:dyDescent="0.25">
      <c r="A181" t="s">
        <v>1087</v>
      </c>
      <c r="B181">
        <v>77</v>
      </c>
      <c r="C181" t="s">
        <v>176</v>
      </c>
      <c r="E181">
        <v>77</v>
      </c>
      <c r="H181" s="1">
        <v>0</v>
      </c>
      <c r="I181" t="s">
        <v>654</v>
      </c>
      <c r="J181" s="1">
        <v>1979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1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0</v>
      </c>
      <c r="W181" s="1">
        <v>1996</v>
      </c>
      <c r="X181">
        <v>2010</v>
      </c>
      <c r="Z181" s="1">
        <v>1</v>
      </c>
    </row>
    <row r="182" spans="1:27" x14ac:dyDescent="0.25">
      <c r="A182" t="s">
        <v>1088</v>
      </c>
      <c r="B182">
        <v>164</v>
      </c>
      <c r="C182" t="s">
        <v>177</v>
      </c>
      <c r="E182">
        <v>164</v>
      </c>
      <c r="H182" s="1">
        <v>0</v>
      </c>
      <c r="I182" t="s">
        <v>697</v>
      </c>
      <c r="J182" s="1">
        <v>1988</v>
      </c>
      <c r="K182" s="1">
        <v>0</v>
      </c>
      <c r="L182" s="1">
        <v>0</v>
      </c>
      <c r="M182" s="1">
        <v>1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1</v>
      </c>
      <c r="U182" s="1">
        <v>0</v>
      </c>
      <c r="V182" s="1">
        <v>0</v>
      </c>
      <c r="W182" s="1">
        <v>2006</v>
      </c>
      <c r="X182" t="s">
        <v>677</v>
      </c>
      <c r="Z182" s="1">
        <v>1</v>
      </c>
    </row>
    <row r="183" spans="1:27" x14ac:dyDescent="0.25">
      <c r="A183" t="s">
        <v>1089</v>
      </c>
      <c r="B183">
        <v>92</v>
      </c>
      <c r="C183" t="s">
        <v>178</v>
      </c>
      <c r="E183">
        <v>92</v>
      </c>
      <c r="H183" s="1">
        <v>0</v>
      </c>
      <c r="I183" t="s">
        <v>686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1</v>
      </c>
      <c r="Q183" s="1">
        <v>0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1998</v>
      </c>
      <c r="X183">
        <v>2008</v>
      </c>
      <c r="Y183" t="s">
        <v>834</v>
      </c>
      <c r="Z183" s="1">
        <v>0</v>
      </c>
      <c r="AA183" s="1">
        <v>1</v>
      </c>
    </row>
    <row r="184" spans="1:27" x14ac:dyDescent="0.25">
      <c r="A184" t="s">
        <v>1090</v>
      </c>
      <c r="B184">
        <v>65</v>
      </c>
      <c r="C184" t="s">
        <v>179</v>
      </c>
      <c r="E184">
        <v>65</v>
      </c>
      <c r="H184" s="1">
        <v>0</v>
      </c>
      <c r="I184" t="s">
        <v>654</v>
      </c>
      <c r="J184" s="1">
        <v>1967</v>
      </c>
      <c r="K184" s="1">
        <v>0</v>
      </c>
      <c r="L184" s="1">
        <v>0</v>
      </c>
      <c r="M184" s="1">
        <v>1</v>
      </c>
      <c r="N184" s="1">
        <v>0</v>
      </c>
      <c r="O184" s="1">
        <v>0</v>
      </c>
      <c r="P184" s="1">
        <v>0</v>
      </c>
      <c r="Q184" s="1">
        <v>0</v>
      </c>
      <c r="R184" s="1">
        <v>1</v>
      </c>
      <c r="S184" s="1">
        <v>0</v>
      </c>
      <c r="T184" s="1">
        <v>1</v>
      </c>
      <c r="U184" s="1">
        <v>0</v>
      </c>
      <c r="V184" s="1">
        <v>0</v>
      </c>
      <c r="W184" s="1">
        <v>1986</v>
      </c>
      <c r="X184" t="s">
        <v>703</v>
      </c>
      <c r="Z184" s="1">
        <v>1</v>
      </c>
    </row>
    <row r="185" spans="1:27" x14ac:dyDescent="0.25">
      <c r="A185" t="s">
        <v>1091</v>
      </c>
      <c r="B185">
        <v>11</v>
      </c>
      <c r="C185" t="s">
        <v>180</v>
      </c>
      <c r="E185">
        <v>11</v>
      </c>
      <c r="H185" s="1">
        <v>0</v>
      </c>
      <c r="I185" t="s">
        <v>645</v>
      </c>
      <c r="J185" s="1">
        <v>1989</v>
      </c>
      <c r="K185" s="1">
        <v>1</v>
      </c>
      <c r="L185" s="1">
        <v>0</v>
      </c>
      <c r="M185" s="1">
        <v>0</v>
      </c>
      <c r="N185" s="1">
        <v>0</v>
      </c>
      <c r="O185" s="1">
        <v>1</v>
      </c>
      <c r="P185" s="1">
        <v>1</v>
      </c>
      <c r="Q185" s="1">
        <v>0</v>
      </c>
      <c r="R185" s="1">
        <v>0</v>
      </c>
      <c r="S185" s="1">
        <v>0</v>
      </c>
      <c r="T185" s="1">
        <v>0</v>
      </c>
      <c r="U185" s="1">
        <v>1</v>
      </c>
      <c r="V185" s="1">
        <v>0</v>
      </c>
      <c r="W185" s="1">
        <v>2010</v>
      </c>
      <c r="X185">
        <v>2010</v>
      </c>
      <c r="Y185" t="s">
        <v>848</v>
      </c>
      <c r="Z185" s="1">
        <v>1</v>
      </c>
    </row>
    <row r="186" spans="1:27" x14ac:dyDescent="0.25">
      <c r="A186" t="s">
        <v>1092</v>
      </c>
      <c r="B186">
        <v>7</v>
      </c>
      <c r="C186" t="s">
        <v>181</v>
      </c>
      <c r="E186">
        <v>7</v>
      </c>
      <c r="H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2005</v>
      </c>
      <c r="X186">
        <v>2012</v>
      </c>
      <c r="Z186" s="1">
        <v>0</v>
      </c>
    </row>
    <row r="187" spans="1:27" x14ac:dyDescent="0.25">
      <c r="A187" t="s">
        <v>1093</v>
      </c>
      <c r="B187">
        <v>109</v>
      </c>
      <c r="C187" t="s">
        <v>182</v>
      </c>
      <c r="E187">
        <v>109</v>
      </c>
      <c r="H187" s="1">
        <v>0</v>
      </c>
      <c r="I187" t="s">
        <v>643</v>
      </c>
      <c r="J187" s="1">
        <v>1979</v>
      </c>
      <c r="K187" s="1">
        <v>0</v>
      </c>
      <c r="L187" s="1">
        <v>0</v>
      </c>
      <c r="M187" s="1">
        <v>1</v>
      </c>
      <c r="N187" s="1">
        <v>0</v>
      </c>
      <c r="O187" s="1">
        <v>0</v>
      </c>
      <c r="P187" s="1">
        <v>0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1995</v>
      </c>
      <c r="X187">
        <v>2005</v>
      </c>
      <c r="Z187" s="1">
        <v>1</v>
      </c>
    </row>
    <row r="188" spans="1:27" x14ac:dyDescent="0.25">
      <c r="A188" t="s">
        <v>1094</v>
      </c>
      <c r="B188">
        <v>46</v>
      </c>
      <c r="C188" t="s">
        <v>183</v>
      </c>
      <c r="E188">
        <v>46</v>
      </c>
      <c r="F188" s="2"/>
      <c r="H188" s="1">
        <v>0</v>
      </c>
      <c r="I188" t="s">
        <v>643</v>
      </c>
      <c r="J188" s="1">
        <v>1966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">
        <v>0</v>
      </c>
      <c r="Q188" s="1">
        <v>0</v>
      </c>
      <c r="R188" s="1">
        <v>1</v>
      </c>
      <c r="S188" s="1">
        <v>1</v>
      </c>
      <c r="T188" s="1">
        <v>0</v>
      </c>
      <c r="U188" s="1">
        <v>0</v>
      </c>
      <c r="V188" s="1">
        <v>0</v>
      </c>
      <c r="W188" s="1">
        <v>2008</v>
      </c>
      <c r="X188" t="s">
        <v>677</v>
      </c>
      <c r="Z188" s="1">
        <v>1</v>
      </c>
    </row>
    <row r="189" spans="1:27" x14ac:dyDescent="0.25">
      <c r="A189" t="s">
        <v>1095</v>
      </c>
      <c r="B189">
        <v>49</v>
      </c>
      <c r="C189" t="s">
        <v>184</v>
      </c>
      <c r="E189">
        <v>49</v>
      </c>
      <c r="F189" s="2"/>
      <c r="H189" s="1">
        <v>0</v>
      </c>
      <c r="I189" t="s">
        <v>650</v>
      </c>
      <c r="J189" s="1">
        <v>1980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0</v>
      </c>
      <c r="W189" s="1">
        <v>2005</v>
      </c>
      <c r="Y189" t="s">
        <v>849</v>
      </c>
      <c r="Z189" s="1">
        <v>1</v>
      </c>
    </row>
    <row r="190" spans="1:27" x14ac:dyDescent="0.25">
      <c r="A190" t="s">
        <v>1096</v>
      </c>
      <c r="B190">
        <v>1</v>
      </c>
      <c r="C190" t="s">
        <v>185</v>
      </c>
      <c r="E190">
        <v>1</v>
      </c>
      <c r="F190" s="2"/>
      <c r="H190" s="1">
        <v>0</v>
      </c>
      <c r="I190" t="s">
        <v>656</v>
      </c>
      <c r="J190" s="1">
        <v>1995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2013</v>
      </c>
      <c r="X190" t="s">
        <v>677</v>
      </c>
      <c r="Z190" s="1">
        <v>1</v>
      </c>
    </row>
    <row r="191" spans="1:27" x14ac:dyDescent="0.25">
      <c r="A191" t="s">
        <v>1097</v>
      </c>
      <c r="B191">
        <v>10</v>
      </c>
      <c r="C191" t="s">
        <v>186</v>
      </c>
      <c r="E191">
        <v>10</v>
      </c>
      <c r="F191" s="2"/>
      <c r="H191" s="1">
        <v>0</v>
      </c>
      <c r="I191" t="s">
        <v>650</v>
      </c>
      <c r="K191" s="1">
        <v>1</v>
      </c>
      <c r="L191" s="1">
        <v>0</v>
      </c>
      <c r="M191" s="1">
        <v>1</v>
      </c>
      <c r="N191" s="1">
        <v>0</v>
      </c>
      <c r="O191" s="1">
        <v>0</v>
      </c>
      <c r="P191" s="1">
        <v>0</v>
      </c>
      <c r="Q191" s="1">
        <v>0</v>
      </c>
      <c r="R191" s="1">
        <v>1</v>
      </c>
      <c r="S191" s="1">
        <v>1</v>
      </c>
      <c r="T191" s="1">
        <v>0</v>
      </c>
      <c r="U191" s="1">
        <v>0</v>
      </c>
      <c r="V191" s="1">
        <v>0</v>
      </c>
      <c r="Z191" s="1">
        <v>0</v>
      </c>
      <c r="AA191" s="1">
        <v>1</v>
      </c>
    </row>
    <row r="192" spans="1:27" x14ac:dyDescent="0.25">
      <c r="A192" t="s">
        <v>1098</v>
      </c>
      <c r="B192">
        <v>1</v>
      </c>
      <c r="C192" t="s">
        <v>187</v>
      </c>
      <c r="E192">
        <v>1</v>
      </c>
      <c r="F192" s="2"/>
      <c r="H192" s="1">
        <v>0</v>
      </c>
      <c r="I192" t="s">
        <v>709</v>
      </c>
      <c r="J192" s="1">
        <v>1989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2003</v>
      </c>
      <c r="X192" t="s">
        <v>681</v>
      </c>
      <c r="Z192" s="1">
        <v>1</v>
      </c>
    </row>
    <row r="193" spans="1:29" x14ac:dyDescent="0.25">
      <c r="A193" t="s">
        <v>873</v>
      </c>
      <c r="B193">
        <v>49</v>
      </c>
      <c r="C193" t="s">
        <v>188</v>
      </c>
      <c r="E193">
        <v>49</v>
      </c>
      <c r="F193" s="2"/>
      <c r="H193" s="1">
        <v>0</v>
      </c>
      <c r="I193" t="s">
        <v>643</v>
      </c>
      <c r="J193" s="1">
        <v>1972</v>
      </c>
      <c r="K193" s="1">
        <v>0</v>
      </c>
      <c r="L193" s="1">
        <v>1</v>
      </c>
      <c r="M193" s="1">
        <v>1</v>
      </c>
      <c r="N193" s="1">
        <v>0</v>
      </c>
      <c r="O193" s="1">
        <v>1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1</v>
      </c>
      <c r="V193" s="1">
        <v>0</v>
      </c>
      <c r="W193" s="1">
        <v>1988</v>
      </c>
      <c r="X193" t="s">
        <v>845</v>
      </c>
      <c r="Y193" t="s">
        <v>843</v>
      </c>
      <c r="Z193" s="1">
        <v>1</v>
      </c>
    </row>
    <row r="194" spans="1:29" x14ac:dyDescent="0.25">
      <c r="A194" t="s">
        <v>1099</v>
      </c>
      <c r="B194">
        <v>1</v>
      </c>
      <c r="C194" t="s">
        <v>189</v>
      </c>
      <c r="E194">
        <v>1</v>
      </c>
      <c r="F194" s="2"/>
      <c r="G194" s="1">
        <v>1</v>
      </c>
      <c r="H194" s="1">
        <v>0</v>
      </c>
      <c r="Z194" s="1">
        <v>0</v>
      </c>
      <c r="AC194" t="s">
        <v>873</v>
      </c>
    </row>
    <row r="195" spans="1:29" x14ac:dyDescent="0.25">
      <c r="A195" t="s">
        <v>1100</v>
      </c>
      <c r="B195">
        <v>1</v>
      </c>
      <c r="C195" t="s">
        <v>190</v>
      </c>
      <c r="E195">
        <v>1</v>
      </c>
      <c r="F195" s="2"/>
      <c r="H195" s="1">
        <v>1</v>
      </c>
      <c r="Z195" s="1">
        <v>0</v>
      </c>
    </row>
    <row r="196" spans="1:29" x14ac:dyDescent="0.25">
      <c r="A196" t="s">
        <v>1101</v>
      </c>
      <c r="B196">
        <v>34</v>
      </c>
      <c r="C196" t="s">
        <v>191</v>
      </c>
      <c r="E196">
        <v>34</v>
      </c>
      <c r="F196" s="2"/>
      <c r="H196" s="1">
        <v>0</v>
      </c>
      <c r="I196" t="s">
        <v>656</v>
      </c>
      <c r="O196" s="1">
        <v>1</v>
      </c>
      <c r="P196" s="1">
        <v>0</v>
      </c>
      <c r="R196" s="1">
        <v>0</v>
      </c>
      <c r="S196" s="1">
        <v>0</v>
      </c>
      <c r="T196" s="1">
        <v>0</v>
      </c>
      <c r="U196" s="1">
        <v>1</v>
      </c>
      <c r="V196" s="1">
        <v>0</v>
      </c>
      <c r="W196" s="1">
        <v>1996</v>
      </c>
      <c r="X196">
        <v>2004</v>
      </c>
      <c r="Z196" s="1">
        <v>0</v>
      </c>
      <c r="AA196" s="1">
        <v>1</v>
      </c>
    </row>
    <row r="197" spans="1:29" x14ac:dyDescent="0.25">
      <c r="A197" t="s">
        <v>1102</v>
      </c>
      <c r="B197">
        <v>2</v>
      </c>
      <c r="C197" t="s">
        <v>192</v>
      </c>
      <c r="E197">
        <v>2</v>
      </c>
      <c r="F197" s="2"/>
      <c r="H197" s="1">
        <v>0</v>
      </c>
      <c r="I197" t="s">
        <v>654</v>
      </c>
      <c r="J197" s="1">
        <v>1971</v>
      </c>
      <c r="K197" s="1">
        <v>1</v>
      </c>
      <c r="L197" s="1">
        <v>0</v>
      </c>
      <c r="M197" s="1">
        <v>1</v>
      </c>
      <c r="N197" s="1">
        <v>1</v>
      </c>
      <c r="O197" s="1">
        <v>0</v>
      </c>
      <c r="P197" s="1">
        <v>0</v>
      </c>
      <c r="Q197" s="1">
        <v>1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1997</v>
      </c>
      <c r="X197">
        <v>2007</v>
      </c>
      <c r="Y197" t="s">
        <v>775</v>
      </c>
      <c r="Z197" s="1">
        <v>0</v>
      </c>
      <c r="AA197" s="1">
        <v>1</v>
      </c>
      <c r="AB197" s="1">
        <v>1</v>
      </c>
    </row>
    <row r="198" spans="1:29" x14ac:dyDescent="0.25">
      <c r="A198" t="s">
        <v>1103</v>
      </c>
      <c r="B198">
        <v>15</v>
      </c>
      <c r="C198" t="s">
        <v>193</v>
      </c>
      <c r="E198">
        <v>15</v>
      </c>
      <c r="F198"/>
      <c r="H198" s="1">
        <v>0</v>
      </c>
      <c r="I198" t="s">
        <v>643</v>
      </c>
      <c r="J198" s="1">
        <v>1986</v>
      </c>
      <c r="K198" s="1">
        <v>0</v>
      </c>
      <c r="L198" s="1">
        <v>0</v>
      </c>
      <c r="M198" s="1">
        <v>1</v>
      </c>
      <c r="N198" s="1">
        <v>0</v>
      </c>
      <c r="O198" s="1">
        <v>1</v>
      </c>
      <c r="P198" s="1">
        <v>0</v>
      </c>
      <c r="Q198" s="1">
        <v>0</v>
      </c>
      <c r="R198" s="1">
        <v>0</v>
      </c>
      <c r="S198" s="1">
        <v>1</v>
      </c>
      <c r="T198" s="1">
        <v>0</v>
      </c>
      <c r="U198" s="1">
        <v>0</v>
      </c>
      <c r="V198" s="1">
        <v>0</v>
      </c>
      <c r="W198" s="1">
        <v>2001</v>
      </c>
      <c r="Z198" s="1">
        <v>1</v>
      </c>
    </row>
    <row r="199" spans="1:29" x14ac:dyDescent="0.25">
      <c r="A199" t="s">
        <v>745</v>
      </c>
      <c r="B199">
        <v>112</v>
      </c>
      <c r="C199" t="s">
        <v>194</v>
      </c>
      <c r="E199">
        <v>112</v>
      </c>
      <c r="F199"/>
      <c r="H199" s="1">
        <v>0</v>
      </c>
      <c r="I199" t="s">
        <v>697</v>
      </c>
      <c r="J199" s="1">
        <v>1975</v>
      </c>
      <c r="K199" s="1">
        <v>0</v>
      </c>
      <c r="L199" s="1">
        <v>0</v>
      </c>
      <c r="M199" s="1">
        <v>0</v>
      </c>
      <c r="N199" s="1">
        <v>1</v>
      </c>
      <c r="O199" s="1">
        <v>1</v>
      </c>
      <c r="P199" s="1">
        <v>0</v>
      </c>
      <c r="Q199" s="1">
        <v>0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1996</v>
      </c>
      <c r="X199">
        <v>2006</v>
      </c>
      <c r="Z199" s="1">
        <v>1</v>
      </c>
    </row>
    <row r="200" spans="1:29" x14ac:dyDescent="0.25">
      <c r="A200" t="s">
        <v>1104</v>
      </c>
      <c r="B200">
        <v>36</v>
      </c>
      <c r="C200" t="s">
        <v>195</v>
      </c>
      <c r="E200">
        <v>36</v>
      </c>
      <c r="F200"/>
      <c r="H200" s="1">
        <v>0</v>
      </c>
      <c r="I200" t="s">
        <v>710</v>
      </c>
      <c r="J200" s="1">
        <v>1975</v>
      </c>
      <c r="K200" s="1">
        <v>1</v>
      </c>
      <c r="L200" s="1">
        <v>1</v>
      </c>
      <c r="M200" s="1">
        <v>1</v>
      </c>
      <c r="N200" s="1">
        <v>0</v>
      </c>
      <c r="O200" s="1">
        <v>0</v>
      </c>
      <c r="P200" s="1">
        <v>0</v>
      </c>
      <c r="Q200" s="1">
        <v>0</v>
      </c>
      <c r="R200" s="1">
        <v>1</v>
      </c>
      <c r="S200" s="1">
        <v>1</v>
      </c>
      <c r="T200" s="1">
        <v>0</v>
      </c>
      <c r="U200" s="1">
        <v>0</v>
      </c>
      <c r="V200" s="1">
        <v>0</v>
      </c>
      <c r="W200" s="1">
        <v>1988</v>
      </c>
      <c r="X200" t="s">
        <v>711</v>
      </c>
      <c r="Z200" s="1">
        <v>1</v>
      </c>
    </row>
    <row r="201" spans="1:29" x14ac:dyDescent="0.25">
      <c r="A201" t="s">
        <v>1105</v>
      </c>
      <c r="B201">
        <v>69</v>
      </c>
      <c r="C201" t="s">
        <v>196</v>
      </c>
      <c r="E201">
        <v>69</v>
      </c>
      <c r="F201"/>
      <c r="H201" s="1">
        <v>0</v>
      </c>
      <c r="I201" t="s">
        <v>650</v>
      </c>
      <c r="J201" s="1">
        <v>1980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2001</v>
      </c>
      <c r="X201">
        <v>2011</v>
      </c>
      <c r="Z201" s="1">
        <v>1</v>
      </c>
    </row>
    <row r="202" spans="1:29" x14ac:dyDescent="0.25">
      <c r="A202" t="s">
        <v>1106</v>
      </c>
      <c r="B202">
        <v>103</v>
      </c>
      <c r="C202" t="s">
        <v>197</v>
      </c>
      <c r="E202">
        <v>103</v>
      </c>
      <c r="F202"/>
      <c r="H202" s="1">
        <v>0</v>
      </c>
      <c r="I202" t="s">
        <v>657</v>
      </c>
      <c r="J202" s="1">
        <v>1978</v>
      </c>
      <c r="K202" s="1">
        <v>0</v>
      </c>
      <c r="L202" s="1">
        <v>0</v>
      </c>
      <c r="M202" s="1">
        <v>1</v>
      </c>
      <c r="N202" s="1">
        <v>0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0</v>
      </c>
      <c r="V202" s="1">
        <v>0</v>
      </c>
      <c r="W202" s="1">
        <v>2003</v>
      </c>
      <c r="Z202" s="1">
        <v>1</v>
      </c>
    </row>
    <row r="203" spans="1:29" x14ac:dyDescent="0.25">
      <c r="A203" t="s">
        <v>1107</v>
      </c>
      <c r="B203">
        <v>22</v>
      </c>
      <c r="C203" t="s">
        <v>198</v>
      </c>
      <c r="E203">
        <v>22</v>
      </c>
      <c r="F203"/>
      <c r="H203" s="1">
        <v>0</v>
      </c>
      <c r="I203" t="s">
        <v>712</v>
      </c>
      <c r="J203" s="1">
        <v>1983</v>
      </c>
      <c r="K203" s="1">
        <v>0</v>
      </c>
      <c r="L203" s="1">
        <v>0</v>
      </c>
      <c r="M203" s="1">
        <v>1</v>
      </c>
      <c r="N203" s="1">
        <v>0</v>
      </c>
      <c r="O203" s="1">
        <v>1</v>
      </c>
      <c r="P203" s="1">
        <v>1</v>
      </c>
      <c r="Q203" s="1">
        <v>0</v>
      </c>
      <c r="R203" s="1">
        <v>1</v>
      </c>
      <c r="S203" s="1">
        <v>1</v>
      </c>
      <c r="T203" s="1">
        <v>0</v>
      </c>
      <c r="U203" s="1">
        <v>0</v>
      </c>
      <c r="V203" s="1">
        <v>0</v>
      </c>
      <c r="W203" s="1">
        <v>2000</v>
      </c>
      <c r="X203" t="s">
        <v>713</v>
      </c>
      <c r="Z203" s="1">
        <v>1</v>
      </c>
    </row>
    <row r="204" spans="1:29" x14ac:dyDescent="0.25">
      <c r="A204" t="s">
        <v>1108</v>
      </c>
      <c r="B204">
        <v>3</v>
      </c>
      <c r="C204" t="s">
        <v>199</v>
      </c>
      <c r="E204">
        <v>3</v>
      </c>
      <c r="F204"/>
      <c r="H204" s="1">
        <v>0</v>
      </c>
      <c r="I204" t="s">
        <v>656</v>
      </c>
      <c r="J204" s="1">
        <v>1982</v>
      </c>
      <c r="K204" s="1">
        <v>0</v>
      </c>
      <c r="L204" s="1">
        <v>0</v>
      </c>
      <c r="M204" s="1">
        <v>1</v>
      </c>
      <c r="N204" s="1">
        <v>0</v>
      </c>
      <c r="O204" s="1">
        <v>1</v>
      </c>
      <c r="P204" s="1">
        <v>0</v>
      </c>
      <c r="Q204" s="1">
        <v>0</v>
      </c>
      <c r="R204" s="1">
        <v>1</v>
      </c>
      <c r="S204" s="1">
        <v>1</v>
      </c>
      <c r="T204" s="1">
        <v>0</v>
      </c>
      <c r="U204" s="1">
        <v>0</v>
      </c>
      <c r="V204" s="1">
        <v>0</v>
      </c>
      <c r="W204" s="1">
        <v>1998</v>
      </c>
      <c r="X204">
        <v>2008</v>
      </c>
      <c r="Z204" s="1">
        <v>1</v>
      </c>
    </row>
    <row r="205" spans="1:29" x14ac:dyDescent="0.25">
      <c r="A205" t="s">
        <v>1109</v>
      </c>
      <c r="B205">
        <v>1</v>
      </c>
      <c r="C205" t="s">
        <v>200</v>
      </c>
      <c r="E205">
        <v>1</v>
      </c>
      <c r="F205"/>
      <c r="H205" s="1">
        <v>1</v>
      </c>
      <c r="Z205" s="1">
        <v>0</v>
      </c>
    </row>
    <row r="206" spans="1:29" x14ac:dyDescent="0.25">
      <c r="A206" t="s">
        <v>1110</v>
      </c>
      <c r="B206">
        <v>34</v>
      </c>
      <c r="C206" t="s">
        <v>201</v>
      </c>
      <c r="E206">
        <v>34</v>
      </c>
      <c r="F206"/>
      <c r="H206" s="1">
        <v>0</v>
      </c>
      <c r="I206" t="s">
        <v>661</v>
      </c>
      <c r="J206" s="1">
        <v>1954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1</v>
      </c>
      <c r="Q206" s="1">
        <v>0</v>
      </c>
      <c r="R206" s="1">
        <v>0</v>
      </c>
      <c r="S206" s="1">
        <v>1</v>
      </c>
      <c r="T206" s="1">
        <v>0</v>
      </c>
      <c r="U206" s="1">
        <v>0</v>
      </c>
      <c r="V206" s="1">
        <v>0</v>
      </c>
      <c r="Y206" t="s">
        <v>915</v>
      </c>
      <c r="Z206" s="1">
        <v>0</v>
      </c>
      <c r="AA206" s="1">
        <v>0</v>
      </c>
      <c r="AB206" s="1">
        <v>1</v>
      </c>
    </row>
    <row r="207" spans="1:29" x14ac:dyDescent="0.25">
      <c r="A207" t="s">
        <v>1111</v>
      </c>
      <c r="B207">
        <v>5</v>
      </c>
      <c r="C207" t="s">
        <v>202</v>
      </c>
      <c r="E207">
        <v>5</v>
      </c>
      <c r="F207"/>
      <c r="H207" s="1">
        <v>0</v>
      </c>
      <c r="I207" t="s">
        <v>714</v>
      </c>
      <c r="J207" s="1">
        <v>1977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1</v>
      </c>
      <c r="S207" s="1">
        <v>1</v>
      </c>
      <c r="T207" s="1">
        <v>0</v>
      </c>
      <c r="U207" s="1">
        <v>0</v>
      </c>
      <c r="V207" s="1">
        <v>0</v>
      </c>
      <c r="W207" s="1">
        <v>1989</v>
      </c>
      <c r="X207" t="s">
        <v>691</v>
      </c>
      <c r="Z207" s="1">
        <v>1</v>
      </c>
    </row>
    <row r="208" spans="1:29" x14ac:dyDescent="0.25">
      <c r="A208" t="s">
        <v>1112</v>
      </c>
      <c r="B208">
        <v>9</v>
      </c>
      <c r="C208" t="s">
        <v>203</v>
      </c>
      <c r="E208">
        <v>9</v>
      </c>
      <c r="F208"/>
      <c r="H208" s="1">
        <v>0</v>
      </c>
      <c r="I208" t="s">
        <v>645</v>
      </c>
      <c r="J208" s="1">
        <v>1973</v>
      </c>
      <c r="K208" s="1">
        <v>0</v>
      </c>
      <c r="L208" s="1">
        <v>0</v>
      </c>
      <c r="M208" s="1">
        <v>0</v>
      </c>
      <c r="N208" s="1">
        <v>1</v>
      </c>
      <c r="O208" s="1">
        <v>0</v>
      </c>
      <c r="P208" s="1">
        <v>1</v>
      </c>
      <c r="Q208" s="1">
        <v>0</v>
      </c>
      <c r="R208" s="1">
        <v>0</v>
      </c>
      <c r="S208" s="1">
        <v>1</v>
      </c>
      <c r="T208" s="1">
        <v>0</v>
      </c>
      <c r="U208" s="1">
        <v>0</v>
      </c>
      <c r="V208" s="1">
        <v>0</v>
      </c>
      <c r="W208" s="1">
        <v>1994</v>
      </c>
      <c r="Z208" s="1">
        <v>1</v>
      </c>
    </row>
    <row r="209" spans="1:29" x14ac:dyDescent="0.25">
      <c r="A209" t="s">
        <v>1113</v>
      </c>
      <c r="B209">
        <v>3</v>
      </c>
      <c r="C209" t="s">
        <v>204</v>
      </c>
      <c r="E209">
        <v>3</v>
      </c>
      <c r="F209"/>
      <c r="H209" s="1">
        <v>0</v>
      </c>
      <c r="I209" t="s">
        <v>715</v>
      </c>
      <c r="J209" s="1">
        <v>1971</v>
      </c>
      <c r="K209" s="1">
        <v>0</v>
      </c>
      <c r="L209" s="1">
        <v>0</v>
      </c>
      <c r="M209" s="1">
        <v>1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2004</v>
      </c>
      <c r="Z209" s="1">
        <v>1</v>
      </c>
    </row>
    <row r="210" spans="1:29" x14ac:dyDescent="0.25">
      <c r="A210" t="s">
        <v>1114</v>
      </c>
      <c r="B210">
        <v>1</v>
      </c>
      <c r="C210" t="s">
        <v>205</v>
      </c>
      <c r="E210">
        <v>1</v>
      </c>
      <c r="F210"/>
      <c r="H210" s="1">
        <v>1</v>
      </c>
      <c r="Z210" s="1">
        <v>0</v>
      </c>
    </row>
    <row r="211" spans="1:29" x14ac:dyDescent="0.25">
      <c r="A211" t="s">
        <v>1115</v>
      </c>
      <c r="B211">
        <v>79</v>
      </c>
      <c r="C211" t="s">
        <v>206</v>
      </c>
      <c r="E211">
        <v>79</v>
      </c>
      <c r="F211"/>
      <c r="H211" s="1">
        <v>0</v>
      </c>
      <c r="I211" t="s">
        <v>716</v>
      </c>
      <c r="J211" s="1">
        <v>1972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1</v>
      </c>
      <c r="T211" s="1">
        <v>0</v>
      </c>
      <c r="U211" s="1">
        <v>0</v>
      </c>
      <c r="V211" s="1">
        <v>0</v>
      </c>
      <c r="W211" s="1">
        <v>1990</v>
      </c>
      <c r="Z211" s="1">
        <v>1</v>
      </c>
    </row>
    <row r="212" spans="1:29" x14ac:dyDescent="0.25">
      <c r="A212" t="s">
        <v>1116</v>
      </c>
      <c r="B212">
        <v>12</v>
      </c>
      <c r="C212" t="s">
        <v>207</v>
      </c>
      <c r="E212">
        <v>12</v>
      </c>
      <c r="F212"/>
      <c r="H212" s="1">
        <v>0</v>
      </c>
      <c r="I212" t="s">
        <v>657</v>
      </c>
      <c r="J212" s="1">
        <v>1955</v>
      </c>
      <c r="K212" s="1">
        <v>0</v>
      </c>
      <c r="L212" s="1">
        <v>1</v>
      </c>
      <c r="M212" s="1">
        <v>1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1</v>
      </c>
      <c r="T212" s="1">
        <v>0</v>
      </c>
      <c r="U212" s="1">
        <v>0</v>
      </c>
      <c r="V212" s="1">
        <v>0</v>
      </c>
      <c r="W212" s="1">
        <v>1990</v>
      </c>
      <c r="Y212" t="s">
        <v>917</v>
      </c>
      <c r="Z212" s="1">
        <v>0</v>
      </c>
      <c r="AA212" s="1">
        <v>0</v>
      </c>
      <c r="AB212" s="1">
        <v>1</v>
      </c>
    </row>
    <row r="213" spans="1:29" x14ac:dyDescent="0.25">
      <c r="A213" t="s">
        <v>1117</v>
      </c>
      <c r="B213">
        <v>24</v>
      </c>
      <c r="C213" t="s">
        <v>208</v>
      </c>
      <c r="E213">
        <v>24</v>
      </c>
      <c r="F213"/>
      <c r="H213" s="1">
        <v>0</v>
      </c>
      <c r="I213" t="s">
        <v>749</v>
      </c>
      <c r="J213" s="1">
        <v>1977</v>
      </c>
      <c r="K213" s="1">
        <v>0</v>
      </c>
      <c r="L213" s="1">
        <v>0</v>
      </c>
      <c r="M213" s="1">
        <v>1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1</v>
      </c>
      <c r="U213" s="1">
        <v>0</v>
      </c>
      <c r="V213" s="1">
        <v>0</v>
      </c>
      <c r="W213" s="1">
        <v>1995</v>
      </c>
      <c r="X213">
        <v>2009</v>
      </c>
      <c r="Z213" s="1">
        <v>1</v>
      </c>
    </row>
    <row r="214" spans="1:29" x14ac:dyDescent="0.25">
      <c r="A214" t="s">
        <v>1118</v>
      </c>
      <c r="B214">
        <v>115</v>
      </c>
      <c r="C214" t="s">
        <v>209</v>
      </c>
      <c r="E214">
        <v>115</v>
      </c>
      <c r="F214"/>
      <c r="H214" s="1">
        <v>0</v>
      </c>
      <c r="I214" t="s">
        <v>658</v>
      </c>
      <c r="J214" s="1">
        <v>1966</v>
      </c>
      <c r="P214" s="1">
        <v>0</v>
      </c>
      <c r="Q214" s="1">
        <v>1</v>
      </c>
      <c r="R214" s="1">
        <v>0</v>
      </c>
      <c r="S214" s="1">
        <v>1</v>
      </c>
      <c r="T214" s="1">
        <v>0</v>
      </c>
      <c r="U214" s="1">
        <v>0</v>
      </c>
      <c r="V214" s="1">
        <v>0</v>
      </c>
      <c r="W214" s="1">
        <v>1998</v>
      </c>
      <c r="Z214" s="1">
        <v>1</v>
      </c>
    </row>
    <row r="215" spans="1:29" x14ac:dyDescent="0.25">
      <c r="A215" t="s">
        <v>1119</v>
      </c>
      <c r="B215">
        <v>1</v>
      </c>
      <c r="C215" t="s">
        <v>210</v>
      </c>
      <c r="E215">
        <v>1</v>
      </c>
      <c r="F215"/>
      <c r="H215" s="1">
        <v>1</v>
      </c>
      <c r="Z215" s="1">
        <v>0</v>
      </c>
    </row>
    <row r="216" spans="1:29" x14ac:dyDescent="0.25">
      <c r="A216" t="s">
        <v>1120</v>
      </c>
      <c r="B216">
        <v>1</v>
      </c>
      <c r="C216" t="s">
        <v>211</v>
      </c>
      <c r="E216">
        <v>1</v>
      </c>
      <c r="F216"/>
      <c r="H216" s="1">
        <v>0</v>
      </c>
      <c r="I216" t="s">
        <v>650</v>
      </c>
      <c r="J216" s="1">
        <v>1978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1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1998</v>
      </c>
      <c r="X216">
        <v>2006</v>
      </c>
      <c r="Z216" s="1">
        <v>1</v>
      </c>
    </row>
    <row r="217" spans="1:29" x14ac:dyDescent="0.25">
      <c r="A217" t="s">
        <v>1121</v>
      </c>
      <c r="B217">
        <v>2</v>
      </c>
      <c r="C217" t="s">
        <v>212</v>
      </c>
      <c r="E217">
        <v>2</v>
      </c>
      <c r="F217"/>
      <c r="H217" s="1">
        <v>1</v>
      </c>
      <c r="Z217" s="1">
        <v>0</v>
      </c>
    </row>
    <row r="218" spans="1:29" x14ac:dyDescent="0.25">
      <c r="A218" t="s">
        <v>1122</v>
      </c>
      <c r="B218">
        <v>29</v>
      </c>
      <c r="C218" t="s">
        <v>213</v>
      </c>
      <c r="E218">
        <v>29</v>
      </c>
      <c r="F218"/>
      <c r="H218" s="1">
        <v>0</v>
      </c>
      <c r="I218" t="s">
        <v>645</v>
      </c>
      <c r="J218" s="1">
        <v>1983</v>
      </c>
      <c r="K218" s="1">
        <v>0</v>
      </c>
      <c r="L218" s="1">
        <v>0</v>
      </c>
      <c r="M218" s="1">
        <v>1</v>
      </c>
      <c r="N218" s="1">
        <v>0</v>
      </c>
      <c r="O218" s="1">
        <v>0</v>
      </c>
      <c r="P218" s="1">
        <v>1</v>
      </c>
      <c r="Q218" s="1">
        <v>0</v>
      </c>
      <c r="R218" s="1">
        <v>0</v>
      </c>
      <c r="S218" s="1">
        <v>1</v>
      </c>
      <c r="T218" s="1">
        <v>0</v>
      </c>
      <c r="U218" s="1">
        <v>0</v>
      </c>
      <c r="V218" s="1">
        <v>0</v>
      </c>
      <c r="W218" s="1">
        <v>2007</v>
      </c>
      <c r="Z218" s="1">
        <v>1</v>
      </c>
    </row>
    <row r="219" spans="1:29" x14ac:dyDescent="0.25">
      <c r="A219" t="s">
        <v>1123</v>
      </c>
      <c r="B219">
        <v>13</v>
      </c>
      <c r="C219" t="s">
        <v>214</v>
      </c>
      <c r="E219">
        <v>13</v>
      </c>
      <c r="F219"/>
      <c r="H219" s="1">
        <v>0</v>
      </c>
      <c r="I219" t="s">
        <v>654</v>
      </c>
      <c r="J219" s="1">
        <v>1964</v>
      </c>
      <c r="K219" s="1">
        <v>1</v>
      </c>
      <c r="L219" s="1">
        <v>0</v>
      </c>
      <c r="M219" s="1">
        <v>1</v>
      </c>
      <c r="N219" s="1">
        <v>0</v>
      </c>
      <c r="O219" s="1">
        <v>0</v>
      </c>
      <c r="P219" s="1">
        <v>0</v>
      </c>
      <c r="Q219" s="1">
        <v>0</v>
      </c>
      <c r="R219" s="1">
        <v>1</v>
      </c>
      <c r="S219" s="1">
        <v>0</v>
      </c>
      <c r="T219" s="1">
        <v>1</v>
      </c>
      <c r="U219" s="1">
        <v>0</v>
      </c>
      <c r="V219" s="1">
        <v>0</v>
      </c>
      <c r="W219" s="1">
        <v>1985</v>
      </c>
      <c r="X219" t="s">
        <v>916</v>
      </c>
      <c r="Y219" t="s">
        <v>788</v>
      </c>
      <c r="Z219" s="1">
        <v>0</v>
      </c>
      <c r="AA219" s="1">
        <v>0</v>
      </c>
      <c r="AB219" s="1">
        <v>1</v>
      </c>
    </row>
    <row r="220" spans="1:29" x14ac:dyDescent="0.25">
      <c r="A220" t="s">
        <v>1124</v>
      </c>
      <c r="B220">
        <v>39</v>
      </c>
      <c r="C220" t="s">
        <v>215</v>
      </c>
      <c r="E220">
        <v>39</v>
      </c>
      <c r="F220"/>
      <c r="H220" s="1">
        <v>0</v>
      </c>
      <c r="I220" t="s">
        <v>709</v>
      </c>
      <c r="J220" s="1">
        <v>1981</v>
      </c>
      <c r="K220" s="1">
        <v>0</v>
      </c>
      <c r="L220" s="1">
        <v>0</v>
      </c>
      <c r="M220" s="1">
        <v>1</v>
      </c>
      <c r="N220" s="1">
        <v>0</v>
      </c>
      <c r="O220" s="1">
        <v>0</v>
      </c>
      <c r="P220" s="1">
        <v>0</v>
      </c>
      <c r="Q220" s="1">
        <v>0</v>
      </c>
      <c r="R220" s="1">
        <v>1</v>
      </c>
      <c r="S220" s="1">
        <v>1</v>
      </c>
      <c r="T220" s="1">
        <v>0</v>
      </c>
      <c r="U220" s="1">
        <v>0</v>
      </c>
      <c r="V220" s="1">
        <v>0</v>
      </c>
      <c r="W220" s="1">
        <v>2010</v>
      </c>
      <c r="Z220" s="1">
        <v>1</v>
      </c>
    </row>
    <row r="221" spans="1:29" x14ac:dyDescent="0.25">
      <c r="A221" t="s">
        <v>1125</v>
      </c>
      <c r="B221">
        <v>83</v>
      </c>
      <c r="C221" t="s">
        <v>216</v>
      </c>
      <c r="E221">
        <v>83</v>
      </c>
      <c r="F221"/>
      <c r="H221" s="1">
        <v>0</v>
      </c>
      <c r="I221" t="s">
        <v>697</v>
      </c>
      <c r="J221" s="1">
        <v>1982</v>
      </c>
      <c r="K221" s="1">
        <v>0</v>
      </c>
      <c r="L221" s="1">
        <v>0</v>
      </c>
      <c r="M221" s="1">
        <v>1</v>
      </c>
      <c r="N221" s="1">
        <v>0</v>
      </c>
      <c r="O221" s="1">
        <v>1</v>
      </c>
      <c r="P221" s="1">
        <v>0</v>
      </c>
      <c r="Q221" s="1">
        <v>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2007</v>
      </c>
      <c r="X221">
        <v>2007</v>
      </c>
      <c r="Z221" s="1">
        <v>1</v>
      </c>
    </row>
    <row r="222" spans="1:29" x14ac:dyDescent="0.25">
      <c r="A222" t="s">
        <v>1126</v>
      </c>
      <c r="B222">
        <v>1</v>
      </c>
      <c r="C222" t="s">
        <v>217</v>
      </c>
      <c r="E222">
        <v>1</v>
      </c>
      <c r="F222"/>
      <c r="H222" s="1">
        <v>0</v>
      </c>
      <c r="I222" t="s">
        <v>645</v>
      </c>
      <c r="J222" s="1">
        <v>1967</v>
      </c>
      <c r="K222" s="1">
        <v>0</v>
      </c>
      <c r="L222" s="1">
        <v>0</v>
      </c>
      <c r="M222" s="1">
        <v>0</v>
      </c>
      <c r="N222" s="1">
        <v>0</v>
      </c>
      <c r="O222" s="1">
        <v>1</v>
      </c>
      <c r="P222" s="1">
        <v>1</v>
      </c>
      <c r="Q222" s="1">
        <v>0</v>
      </c>
      <c r="R222" s="1">
        <v>0</v>
      </c>
      <c r="S222" s="1">
        <v>0</v>
      </c>
      <c r="T222" s="1">
        <v>0</v>
      </c>
      <c r="U222" s="1">
        <v>1</v>
      </c>
      <c r="V222" s="1">
        <v>0</v>
      </c>
      <c r="W222" s="1">
        <v>1984</v>
      </c>
      <c r="X222" t="s">
        <v>850</v>
      </c>
      <c r="Y222" t="s">
        <v>843</v>
      </c>
      <c r="Z222" s="1">
        <v>0</v>
      </c>
    </row>
    <row r="223" spans="1:29" x14ac:dyDescent="0.25">
      <c r="A223" t="s">
        <v>1127</v>
      </c>
      <c r="B223">
        <v>56</v>
      </c>
      <c r="C223" t="s">
        <v>218</v>
      </c>
      <c r="E223">
        <v>56</v>
      </c>
      <c r="F223"/>
      <c r="H223" s="1">
        <v>0</v>
      </c>
      <c r="I223" t="s">
        <v>650</v>
      </c>
      <c r="J223" s="1">
        <v>1976</v>
      </c>
      <c r="P223" s="1">
        <v>0</v>
      </c>
      <c r="Q223" s="1">
        <v>1</v>
      </c>
      <c r="R223" s="1">
        <v>1</v>
      </c>
      <c r="S223" s="1">
        <v>1</v>
      </c>
      <c r="T223" s="1">
        <v>0</v>
      </c>
      <c r="U223" s="1">
        <v>0</v>
      </c>
      <c r="V223" s="1">
        <v>0</v>
      </c>
      <c r="W223" s="1">
        <v>2006</v>
      </c>
      <c r="Z223" s="1">
        <v>1</v>
      </c>
    </row>
    <row r="224" spans="1:29" x14ac:dyDescent="0.25">
      <c r="A224" t="s">
        <v>1128</v>
      </c>
      <c r="B224">
        <v>1</v>
      </c>
      <c r="C224" t="s">
        <v>219</v>
      </c>
      <c r="E224">
        <v>1</v>
      </c>
      <c r="F224"/>
      <c r="G224" s="1">
        <v>1</v>
      </c>
      <c r="H224" s="1">
        <v>0</v>
      </c>
      <c r="Z224" s="1">
        <v>0</v>
      </c>
      <c r="AC224" t="s">
        <v>872</v>
      </c>
    </row>
    <row r="225" spans="1:29" x14ac:dyDescent="0.25">
      <c r="A225" t="s">
        <v>1129</v>
      </c>
      <c r="B225">
        <v>9</v>
      </c>
      <c r="C225" t="s">
        <v>220</v>
      </c>
      <c r="E225">
        <v>9</v>
      </c>
      <c r="F225"/>
      <c r="H225" s="1">
        <v>0</v>
      </c>
      <c r="K225" s="1">
        <v>0</v>
      </c>
      <c r="L225" s="1">
        <v>0</v>
      </c>
      <c r="M225" s="1">
        <v>1</v>
      </c>
      <c r="N225" s="1">
        <v>0</v>
      </c>
      <c r="O225" s="1">
        <v>0</v>
      </c>
      <c r="P225" s="1">
        <v>1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0</v>
      </c>
      <c r="W225" s="1">
        <v>1999</v>
      </c>
      <c r="Y225" t="s">
        <v>911</v>
      </c>
      <c r="Z225" s="1">
        <v>0</v>
      </c>
      <c r="AA225" s="1">
        <v>0</v>
      </c>
    </row>
    <row r="226" spans="1:29" x14ac:dyDescent="0.25">
      <c r="A226" t="s">
        <v>1130</v>
      </c>
      <c r="B226">
        <v>5</v>
      </c>
      <c r="C226" t="s">
        <v>221</v>
      </c>
      <c r="E226">
        <v>5</v>
      </c>
      <c r="F226"/>
      <c r="H226" s="1">
        <v>0</v>
      </c>
      <c r="I226" t="s">
        <v>656</v>
      </c>
      <c r="P226" s="1">
        <v>0</v>
      </c>
      <c r="Q226" s="1">
        <v>1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  <c r="W226" s="1">
        <v>1984</v>
      </c>
      <c r="Y226" t="s">
        <v>737</v>
      </c>
      <c r="Z226" s="1">
        <v>0</v>
      </c>
      <c r="AA226" s="1">
        <v>1</v>
      </c>
    </row>
    <row r="227" spans="1:29" x14ac:dyDescent="0.25">
      <c r="A227" t="s">
        <v>1131</v>
      </c>
      <c r="B227">
        <v>2</v>
      </c>
      <c r="C227" t="s">
        <v>222</v>
      </c>
      <c r="E227">
        <v>2</v>
      </c>
      <c r="F227"/>
      <c r="H227" s="1">
        <v>0</v>
      </c>
      <c r="I227" t="s">
        <v>717</v>
      </c>
      <c r="J227" s="1">
        <v>1977</v>
      </c>
      <c r="K227" s="1">
        <v>0</v>
      </c>
      <c r="L227" s="1">
        <v>0</v>
      </c>
      <c r="M227" s="1">
        <v>0</v>
      </c>
      <c r="N227" s="1">
        <v>1</v>
      </c>
      <c r="O227" s="1">
        <v>0</v>
      </c>
      <c r="P227" s="1">
        <v>1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v>2000</v>
      </c>
      <c r="Z227" s="1">
        <v>1</v>
      </c>
    </row>
    <row r="228" spans="1:29" x14ac:dyDescent="0.25">
      <c r="A228" t="s">
        <v>1132</v>
      </c>
      <c r="B228">
        <v>1</v>
      </c>
      <c r="C228" t="s">
        <v>223</v>
      </c>
      <c r="E228">
        <v>1</v>
      </c>
      <c r="F228"/>
      <c r="H228" s="1">
        <v>0</v>
      </c>
      <c r="I228" t="s">
        <v>639</v>
      </c>
      <c r="J228" s="1">
        <v>1979</v>
      </c>
      <c r="K228" s="1">
        <v>0</v>
      </c>
      <c r="L228" s="1">
        <v>0</v>
      </c>
      <c r="M228" s="1">
        <v>0</v>
      </c>
      <c r="N228" s="1">
        <v>0</v>
      </c>
      <c r="O228" s="1">
        <v>1</v>
      </c>
      <c r="P228" s="1">
        <v>0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2013</v>
      </c>
      <c r="Z228" s="1">
        <v>1</v>
      </c>
    </row>
    <row r="229" spans="1:29" x14ac:dyDescent="0.25">
      <c r="A229" t="s">
        <v>1133</v>
      </c>
      <c r="B229">
        <v>28</v>
      </c>
      <c r="C229" t="s">
        <v>224</v>
      </c>
      <c r="E229">
        <v>29</v>
      </c>
      <c r="F229"/>
      <c r="H229" s="1">
        <v>0</v>
      </c>
      <c r="I229" t="s">
        <v>640</v>
      </c>
      <c r="J229" s="1">
        <v>1978</v>
      </c>
      <c r="P229" s="1">
        <v>1</v>
      </c>
      <c r="Q229" s="1">
        <v>1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1997</v>
      </c>
      <c r="X229">
        <v>2007</v>
      </c>
      <c r="Z229" s="1">
        <v>1</v>
      </c>
    </row>
    <row r="230" spans="1:29" x14ac:dyDescent="0.25">
      <c r="A230" t="s">
        <v>1134</v>
      </c>
      <c r="B230">
        <v>3</v>
      </c>
      <c r="C230" t="s">
        <v>225</v>
      </c>
      <c r="E230">
        <v>3</v>
      </c>
      <c r="F230"/>
      <c r="H230" s="1">
        <v>1</v>
      </c>
      <c r="Z230" s="1">
        <v>0</v>
      </c>
    </row>
    <row r="231" spans="1:29" x14ac:dyDescent="0.25">
      <c r="A231" t="s">
        <v>1135</v>
      </c>
      <c r="B231">
        <v>28</v>
      </c>
      <c r="C231" t="s">
        <v>226</v>
      </c>
      <c r="E231">
        <v>28</v>
      </c>
      <c r="F231"/>
      <c r="H231" s="1">
        <v>0</v>
      </c>
      <c r="I231" t="s">
        <v>718</v>
      </c>
      <c r="J231" s="1">
        <v>1988</v>
      </c>
      <c r="K231" s="1">
        <v>0</v>
      </c>
      <c r="L231" s="1">
        <v>0</v>
      </c>
      <c r="M231" s="1">
        <v>1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1</v>
      </c>
      <c r="T231" s="1">
        <v>0</v>
      </c>
      <c r="U231" s="1">
        <v>0</v>
      </c>
      <c r="V231" s="1">
        <v>0</v>
      </c>
      <c r="W231" s="1">
        <v>2002</v>
      </c>
      <c r="X231" t="s">
        <v>677</v>
      </c>
      <c r="Z231" s="1">
        <v>1</v>
      </c>
    </row>
    <row r="232" spans="1:29" x14ac:dyDescent="0.25">
      <c r="A232" t="s">
        <v>1136</v>
      </c>
      <c r="B232">
        <v>1</v>
      </c>
      <c r="C232" t="s">
        <v>227</v>
      </c>
      <c r="E232">
        <v>1</v>
      </c>
      <c r="F232"/>
      <c r="H232" s="1">
        <v>1</v>
      </c>
      <c r="Z232" s="1">
        <v>0</v>
      </c>
    </row>
    <row r="233" spans="1:29" x14ac:dyDescent="0.25">
      <c r="A233" t="s">
        <v>1137</v>
      </c>
      <c r="B233">
        <v>60</v>
      </c>
      <c r="C233" t="s">
        <v>228</v>
      </c>
      <c r="E233">
        <v>60</v>
      </c>
      <c r="F233"/>
      <c r="H233" s="1">
        <v>0</v>
      </c>
      <c r="I233" t="s">
        <v>645</v>
      </c>
      <c r="J233" s="1">
        <v>1974</v>
      </c>
      <c r="P233" s="1">
        <v>0</v>
      </c>
      <c r="Q233" s="1">
        <v>1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v>1994</v>
      </c>
      <c r="X233" t="s">
        <v>677</v>
      </c>
      <c r="Z233" s="1">
        <v>1</v>
      </c>
    </row>
    <row r="234" spans="1:29" x14ac:dyDescent="0.25">
      <c r="A234" t="s">
        <v>1138</v>
      </c>
      <c r="B234">
        <v>28</v>
      </c>
      <c r="C234" t="s">
        <v>229</v>
      </c>
      <c r="E234">
        <v>28</v>
      </c>
      <c r="F234"/>
      <c r="H234" s="1">
        <v>0</v>
      </c>
      <c r="I234" t="s">
        <v>701</v>
      </c>
      <c r="J234" s="1">
        <v>1976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1</v>
      </c>
      <c r="V234" s="1">
        <v>0</v>
      </c>
      <c r="W234" s="1">
        <v>2000</v>
      </c>
      <c r="X234">
        <v>2006</v>
      </c>
      <c r="Z234" s="1">
        <v>1</v>
      </c>
    </row>
    <row r="235" spans="1:29" x14ac:dyDescent="0.25">
      <c r="A235" t="s">
        <v>1139</v>
      </c>
      <c r="B235">
        <v>3</v>
      </c>
      <c r="C235" t="s">
        <v>230</v>
      </c>
      <c r="E235">
        <v>3</v>
      </c>
      <c r="F235"/>
      <c r="G235" s="1">
        <v>1</v>
      </c>
      <c r="H235" s="1">
        <v>0</v>
      </c>
      <c r="Z235" s="1">
        <v>0</v>
      </c>
      <c r="AC235" t="s">
        <v>871</v>
      </c>
    </row>
    <row r="236" spans="1:29" x14ac:dyDescent="0.25">
      <c r="A236" t="s">
        <v>1140</v>
      </c>
      <c r="B236">
        <v>71</v>
      </c>
      <c r="C236" t="s">
        <v>231</v>
      </c>
      <c r="E236">
        <v>71</v>
      </c>
      <c r="F236"/>
      <c r="H236" s="1">
        <v>0</v>
      </c>
      <c r="I236" t="s">
        <v>645</v>
      </c>
      <c r="J236" s="1">
        <v>1982</v>
      </c>
      <c r="K236" s="1">
        <v>0</v>
      </c>
      <c r="L236" s="1">
        <v>0</v>
      </c>
      <c r="M236" s="1">
        <v>1</v>
      </c>
      <c r="N236" s="1">
        <v>0</v>
      </c>
      <c r="O236" s="1">
        <v>1</v>
      </c>
      <c r="P236" s="1">
        <v>0</v>
      </c>
      <c r="Q236" s="1">
        <v>0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1">
        <v>1996</v>
      </c>
      <c r="X236">
        <v>2006</v>
      </c>
      <c r="Z236" s="1">
        <v>1</v>
      </c>
    </row>
    <row r="237" spans="1:29" x14ac:dyDescent="0.25">
      <c r="A237" t="s">
        <v>1141</v>
      </c>
      <c r="B237">
        <v>12</v>
      </c>
      <c r="C237" t="s">
        <v>232</v>
      </c>
      <c r="E237">
        <v>12</v>
      </c>
      <c r="F237"/>
      <c r="H237" s="1">
        <v>0</v>
      </c>
      <c r="I237" t="s">
        <v>701</v>
      </c>
      <c r="J237" s="1">
        <v>1988</v>
      </c>
      <c r="K237" s="1">
        <v>0</v>
      </c>
      <c r="L237" s="1">
        <v>0</v>
      </c>
      <c r="M237" s="1">
        <v>1</v>
      </c>
      <c r="N237" s="1">
        <v>0</v>
      </c>
      <c r="O237" s="1">
        <v>0</v>
      </c>
      <c r="P237" s="1">
        <v>0</v>
      </c>
      <c r="Q237" s="1">
        <v>0</v>
      </c>
      <c r="R237" s="1">
        <v>1</v>
      </c>
      <c r="S237" s="1">
        <v>1</v>
      </c>
      <c r="T237" s="1">
        <v>0</v>
      </c>
      <c r="U237" s="1">
        <v>0</v>
      </c>
      <c r="V237" s="1">
        <v>0</v>
      </c>
      <c r="W237" s="1">
        <v>2008</v>
      </c>
      <c r="X237">
        <v>2008</v>
      </c>
      <c r="Z237" s="1">
        <v>0</v>
      </c>
      <c r="AA237" s="1">
        <v>1</v>
      </c>
    </row>
    <row r="238" spans="1:29" x14ac:dyDescent="0.25">
      <c r="A238" t="s">
        <v>1142</v>
      </c>
      <c r="B238">
        <v>190</v>
      </c>
      <c r="C238" t="s">
        <v>233</v>
      </c>
      <c r="E238">
        <v>190</v>
      </c>
      <c r="F238"/>
      <c r="H238" s="1">
        <v>0</v>
      </c>
      <c r="I238" t="s">
        <v>709</v>
      </c>
      <c r="J238" s="1">
        <v>1977</v>
      </c>
      <c r="K238" s="1">
        <v>0</v>
      </c>
      <c r="L238" s="1">
        <v>0</v>
      </c>
      <c r="M238" s="1">
        <v>1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1</v>
      </c>
      <c r="V238" s="1">
        <v>0</v>
      </c>
      <c r="W238" s="1">
        <v>1998</v>
      </c>
      <c r="Y238" t="s">
        <v>852</v>
      </c>
      <c r="Z238" s="1">
        <v>0</v>
      </c>
      <c r="AA238" s="1">
        <v>1</v>
      </c>
    </row>
    <row r="239" spans="1:29" x14ac:dyDescent="0.25">
      <c r="A239" t="s">
        <v>1143</v>
      </c>
      <c r="B239">
        <v>2</v>
      </c>
      <c r="C239" t="s">
        <v>234</v>
      </c>
      <c r="E239">
        <v>2</v>
      </c>
      <c r="F239"/>
      <c r="H239" s="1">
        <v>0</v>
      </c>
      <c r="I239" t="s">
        <v>643</v>
      </c>
      <c r="J239" s="1">
        <v>1988</v>
      </c>
      <c r="P239" s="1">
        <v>1</v>
      </c>
      <c r="Q239" s="1">
        <v>0</v>
      </c>
      <c r="R239" s="1">
        <v>0</v>
      </c>
      <c r="S239" s="1">
        <v>1</v>
      </c>
      <c r="T239" s="1">
        <v>0</v>
      </c>
      <c r="U239" s="1">
        <v>0</v>
      </c>
      <c r="V239" s="1">
        <v>0</v>
      </c>
      <c r="W239" s="1">
        <v>2007</v>
      </c>
      <c r="Z239" s="1">
        <v>1</v>
      </c>
    </row>
    <row r="240" spans="1:29" x14ac:dyDescent="0.25">
      <c r="A240" t="s">
        <v>1144</v>
      </c>
      <c r="B240">
        <v>47</v>
      </c>
      <c r="C240" t="s">
        <v>235</v>
      </c>
      <c r="E240">
        <v>47</v>
      </c>
      <c r="F240"/>
      <c r="H240" s="1">
        <v>0</v>
      </c>
      <c r="I240" t="s">
        <v>645</v>
      </c>
      <c r="J240" s="1">
        <v>1964</v>
      </c>
      <c r="K240" s="1">
        <v>1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1</v>
      </c>
      <c r="U240" s="1">
        <v>0</v>
      </c>
      <c r="V240" s="1">
        <v>0</v>
      </c>
      <c r="W240" s="1">
        <v>1990</v>
      </c>
      <c r="Y240" t="s">
        <v>775</v>
      </c>
      <c r="Z240" s="1">
        <v>0</v>
      </c>
      <c r="AA240" s="1">
        <v>1</v>
      </c>
    </row>
    <row r="241" spans="1:29" x14ac:dyDescent="0.25">
      <c r="A241" t="s">
        <v>1145</v>
      </c>
      <c r="B241">
        <v>1</v>
      </c>
      <c r="C241" t="s">
        <v>236</v>
      </c>
      <c r="E241">
        <v>1</v>
      </c>
      <c r="F241"/>
      <c r="H241" s="1">
        <v>1</v>
      </c>
      <c r="Z241" s="1">
        <v>0</v>
      </c>
    </row>
    <row r="242" spans="1:29" x14ac:dyDescent="0.25">
      <c r="A242" t="s">
        <v>1146</v>
      </c>
      <c r="B242">
        <v>1</v>
      </c>
      <c r="C242" t="s">
        <v>237</v>
      </c>
      <c r="E242">
        <v>1</v>
      </c>
      <c r="F242"/>
      <c r="G242" s="1">
        <v>1</v>
      </c>
      <c r="H242" s="1">
        <v>0</v>
      </c>
      <c r="Z242" s="1">
        <v>0</v>
      </c>
      <c r="AC242" t="s">
        <v>870</v>
      </c>
    </row>
    <row r="243" spans="1:29" x14ac:dyDescent="0.25">
      <c r="A243" t="s">
        <v>1147</v>
      </c>
      <c r="B243">
        <v>2</v>
      </c>
      <c r="C243" t="s">
        <v>238</v>
      </c>
      <c r="E243">
        <v>2</v>
      </c>
      <c r="F243"/>
      <c r="G243" s="1">
        <v>1</v>
      </c>
      <c r="H243" s="1">
        <v>0</v>
      </c>
      <c r="Z243" s="1">
        <v>0</v>
      </c>
      <c r="AC243" t="s">
        <v>870</v>
      </c>
    </row>
    <row r="244" spans="1:29" x14ac:dyDescent="0.25">
      <c r="A244" t="s">
        <v>1148</v>
      </c>
      <c r="B244">
        <v>1</v>
      </c>
      <c r="C244" t="s">
        <v>239</v>
      </c>
      <c r="E244">
        <v>1</v>
      </c>
      <c r="F244"/>
      <c r="G244" s="1">
        <v>1</v>
      </c>
      <c r="H244" s="1">
        <v>0</v>
      </c>
      <c r="Z244" s="1">
        <v>0</v>
      </c>
      <c r="AC244" t="s">
        <v>870</v>
      </c>
    </row>
    <row r="245" spans="1:29" x14ac:dyDescent="0.25">
      <c r="A245" t="s">
        <v>1149</v>
      </c>
      <c r="B245">
        <v>99</v>
      </c>
      <c r="C245" t="s">
        <v>240</v>
      </c>
      <c r="E245">
        <v>99</v>
      </c>
      <c r="F245"/>
      <c r="H245" s="1">
        <v>0</v>
      </c>
      <c r="I245" t="s">
        <v>650</v>
      </c>
      <c r="K245" s="1">
        <v>1</v>
      </c>
      <c r="L245" s="1">
        <v>0</v>
      </c>
      <c r="M245" s="1">
        <v>1</v>
      </c>
      <c r="N245" s="1">
        <v>0</v>
      </c>
      <c r="O245" s="1">
        <v>0</v>
      </c>
      <c r="P245" s="1">
        <v>0</v>
      </c>
      <c r="Q245" s="1">
        <v>0</v>
      </c>
      <c r="R245" s="1">
        <v>1</v>
      </c>
      <c r="S245" s="1">
        <v>0</v>
      </c>
      <c r="T245" s="1">
        <v>0</v>
      </c>
      <c r="U245" s="1">
        <v>0</v>
      </c>
      <c r="V245" s="1">
        <v>0</v>
      </c>
      <c r="W245" s="1">
        <v>1996</v>
      </c>
      <c r="X245">
        <v>2006</v>
      </c>
      <c r="Y245" t="s">
        <v>733</v>
      </c>
      <c r="Z245" s="1">
        <v>0</v>
      </c>
      <c r="AA245" s="1">
        <v>1</v>
      </c>
    </row>
    <row r="246" spans="1:29" x14ac:dyDescent="0.25">
      <c r="A246" t="s">
        <v>1150</v>
      </c>
      <c r="B246">
        <v>3</v>
      </c>
      <c r="C246" t="s">
        <v>241</v>
      </c>
      <c r="E246">
        <v>3</v>
      </c>
      <c r="F246"/>
      <c r="H246" s="1">
        <v>0</v>
      </c>
      <c r="I246" t="s">
        <v>650</v>
      </c>
      <c r="J246" s="1">
        <v>1965</v>
      </c>
      <c r="K246" s="1">
        <v>0</v>
      </c>
      <c r="L246" s="1">
        <v>0</v>
      </c>
      <c r="M246" s="1">
        <v>1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1</v>
      </c>
      <c r="V246" s="1">
        <v>0</v>
      </c>
      <c r="W246" s="1">
        <v>1985</v>
      </c>
      <c r="X246" t="s">
        <v>719</v>
      </c>
      <c r="Z246" s="1">
        <v>1</v>
      </c>
    </row>
    <row r="247" spans="1:29" x14ac:dyDescent="0.25">
      <c r="A247" t="s">
        <v>1151</v>
      </c>
      <c r="B247">
        <v>1</v>
      </c>
      <c r="C247" t="s">
        <v>242</v>
      </c>
      <c r="E247">
        <v>1</v>
      </c>
      <c r="F247"/>
      <c r="H247" s="1">
        <v>1</v>
      </c>
      <c r="Z247" s="1">
        <v>0</v>
      </c>
    </row>
    <row r="248" spans="1:29" x14ac:dyDescent="0.25">
      <c r="A248" t="s">
        <v>1152</v>
      </c>
      <c r="B248">
        <v>72</v>
      </c>
      <c r="C248" t="s">
        <v>243</v>
      </c>
      <c r="E248">
        <v>72</v>
      </c>
      <c r="F248"/>
      <c r="H248" s="1">
        <v>0</v>
      </c>
      <c r="I248" t="s">
        <v>645</v>
      </c>
      <c r="J248" s="1">
        <v>1980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1</v>
      </c>
      <c r="T248" s="1">
        <v>0</v>
      </c>
      <c r="U248" s="1">
        <v>0</v>
      </c>
      <c r="V248" s="1">
        <v>0</v>
      </c>
      <c r="W248" s="1">
        <v>2002</v>
      </c>
      <c r="Z248" s="1">
        <v>0</v>
      </c>
      <c r="AA248" s="1">
        <v>1</v>
      </c>
    </row>
    <row r="249" spans="1:29" x14ac:dyDescent="0.25">
      <c r="A249" t="s">
        <v>1153</v>
      </c>
      <c r="B249">
        <v>2</v>
      </c>
      <c r="C249" t="s">
        <v>244</v>
      </c>
      <c r="E249">
        <v>2</v>
      </c>
      <c r="F249"/>
      <c r="H249" s="1">
        <v>0</v>
      </c>
      <c r="I249" t="s">
        <v>654</v>
      </c>
      <c r="J249" s="1">
        <v>1987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1</v>
      </c>
      <c r="Q249" s="1">
        <v>0</v>
      </c>
      <c r="R249" s="1">
        <v>1</v>
      </c>
      <c r="S249" s="1">
        <v>1</v>
      </c>
      <c r="T249" s="1">
        <v>0</v>
      </c>
      <c r="U249" s="1">
        <v>0</v>
      </c>
      <c r="V249" s="1">
        <v>0</v>
      </c>
      <c r="W249" s="1">
        <v>2007</v>
      </c>
      <c r="X249" t="s">
        <v>677</v>
      </c>
      <c r="Z249" s="1">
        <v>1</v>
      </c>
    </row>
    <row r="250" spans="1:29" x14ac:dyDescent="0.25">
      <c r="A250" t="s">
        <v>1154</v>
      </c>
      <c r="B250">
        <v>5</v>
      </c>
      <c r="C250" t="s">
        <v>245</v>
      </c>
      <c r="E250">
        <v>5</v>
      </c>
      <c r="F250"/>
      <c r="H250" s="1">
        <v>0</v>
      </c>
      <c r="I250" t="s">
        <v>645</v>
      </c>
      <c r="J250" s="1">
        <v>1966</v>
      </c>
      <c r="P250" s="1">
        <v>1</v>
      </c>
      <c r="Q250" s="1">
        <v>0</v>
      </c>
      <c r="R250" s="1">
        <v>0</v>
      </c>
      <c r="S250" s="1">
        <v>1</v>
      </c>
      <c r="T250" s="1">
        <v>0</v>
      </c>
      <c r="U250" s="1">
        <v>0</v>
      </c>
      <c r="V250" s="1">
        <v>0</v>
      </c>
      <c r="Z250" s="1">
        <v>0</v>
      </c>
      <c r="AA250" s="1">
        <v>0</v>
      </c>
      <c r="AB250" s="1">
        <v>1</v>
      </c>
    </row>
    <row r="251" spans="1:29" x14ac:dyDescent="0.25">
      <c r="A251" t="s">
        <v>1155</v>
      </c>
      <c r="B251">
        <v>157</v>
      </c>
      <c r="C251" t="s">
        <v>246</v>
      </c>
      <c r="E251">
        <v>157</v>
      </c>
      <c r="F251"/>
      <c r="H251" s="1">
        <v>0</v>
      </c>
      <c r="I251" t="s">
        <v>895</v>
      </c>
      <c r="J251" s="1">
        <v>1975</v>
      </c>
      <c r="P251" s="1">
        <v>1</v>
      </c>
      <c r="Q251" s="1">
        <v>0</v>
      </c>
      <c r="R251" s="1">
        <v>0</v>
      </c>
      <c r="S251" s="1">
        <v>1</v>
      </c>
      <c r="T251" s="1">
        <v>0</v>
      </c>
      <c r="U251" s="1">
        <v>0</v>
      </c>
      <c r="V251" s="1">
        <v>0</v>
      </c>
      <c r="W251" s="1">
        <v>2000</v>
      </c>
      <c r="Z251" s="1">
        <v>1</v>
      </c>
    </row>
    <row r="252" spans="1:29" x14ac:dyDescent="0.25">
      <c r="A252" t="s">
        <v>1156</v>
      </c>
      <c r="B252">
        <v>3</v>
      </c>
      <c r="C252" t="s">
        <v>247</v>
      </c>
      <c r="E252">
        <v>4</v>
      </c>
      <c r="F252"/>
      <c r="H252" s="1">
        <v>0</v>
      </c>
      <c r="I252" t="s">
        <v>894</v>
      </c>
      <c r="J252" s="1">
        <v>1988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2010</v>
      </c>
      <c r="Z252" s="1">
        <v>1</v>
      </c>
    </row>
    <row r="253" spans="1:29" x14ac:dyDescent="0.25">
      <c r="A253" t="s">
        <v>1157</v>
      </c>
      <c r="B253">
        <v>46</v>
      </c>
      <c r="C253" t="s">
        <v>248</v>
      </c>
      <c r="E253">
        <v>46</v>
      </c>
      <c r="F253"/>
      <c r="H253" s="1">
        <v>0</v>
      </c>
      <c r="I253" t="s">
        <v>656</v>
      </c>
      <c r="J253" s="1">
        <v>1968</v>
      </c>
      <c r="P253" s="1">
        <v>1</v>
      </c>
      <c r="Q253" s="1">
        <v>1</v>
      </c>
      <c r="R253" s="1">
        <v>0</v>
      </c>
      <c r="S253" s="1">
        <v>0</v>
      </c>
      <c r="T253" s="1">
        <v>0</v>
      </c>
      <c r="U253" s="1">
        <v>1</v>
      </c>
      <c r="V253" s="1">
        <v>0</v>
      </c>
      <c r="W253" s="1">
        <v>1989</v>
      </c>
      <c r="X253" t="s">
        <v>907</v>
      </c>
      <c r="Z253" s="1">
        <v>0</v>
      </c>
      <c r="AA253" s="1">
        <v>1</v>
      </c>
    </row>
    <row r="254" spans="1:29" x14ac:dyDescent="0.25">
      <c r="A254" t="s">
        <v>1158</v>
      </c>
      <c r="B254">
        <v>1</v>
      </c>
      <c r="C254" t="s">
        <v>249</v>
      </c>
      <c r="E254">
        <v>1</v>
      </c>
      <c r="F254"/>
      <c r="H254" s="1">
        <v>1</v>
      </c>
      <c r="Z254" s="1">
        <v>0</v>
      </c>
    </row>
    <row r="255" spans="1:29" x14ac:dyDescent="0.25">
      <c r="A255" t="s">
        <v>1159</v>
      </c>
      <c r="B255">
        <v>1</v>
      </c>
      <c r="C255" t="s">
        <v>250</v>
      </c>
      <c r="E255">
        <v>1</v>
      </c>
      <c r="F255"/>
      <c r="H255" s="1">
        <v>1</v>
      </c>
      <c r="Z255" s="1">
        <v>0</v>
      </c>
    </row>
    <row r="256" spans="1:29" x14ac:dyDescent="0.25">
      <c r="A256" t="s">
        <v>1160</v>
      </c>
      <c r="B256">
        <v>20</v>
      </c>
      <c r="C256" t="s">
        <v>251</v>
      </c>
      <c r="E256">
        <v>20</v>
      </c>
      <c r="F256"/>
      <c r="H256" s="1">
        <v>0</v>
      </c>
      <c r="I256" t="s">
        <v>715</v>
      </c>
      <c r="J256" s="1">
        <v>1981</v>
      </c>
      <c r="K256" s="1">
        <v>0</v>
      </c>
      <c r="L256" s="1">
        <v>0</v>
      </c>
      <c r="M256" s="1">
        <v>1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1</v>
      </c>
      <c r="T256" s="1">
        <v>0</v>
      </c>
      <c r="U256" s="1">
        <v>0</v>
      </c>
      <c r="V256" s="1">
        <v>0</v>
      </c>
      <c r="W256" s="1">
        <v>2004</v>
      </c>
      <c r="Z256" s="1">
        <v>1</v>
      </c>
    </row>
    <row r="257" spans="1:28" x14ac:dyDescent="0.25">
      <c r="A257" t="s">
        <v>1161</v>
      </c>
      <c r="B257">
        <v>1</v>
      </c>
      <c r="C257" t="s">
        <v>252</v>
      </c>
      <c r="E257">
        <v>1</v>
      </c>
      <c r="F257"/>
      <c r="H257" s="1">
        <v>0</v>
      </c>
      <c r="I257" t="s">
        <v>659</v>
      </c>
      <c r="J257" s="1">
        <v>1981</v>
      </c>
      <c r="K257" s="1">
        <v>0</v>
      </c>
      <c r="L257" s="1">
        <v>0</v>
      </c>
      <c r="M257" s="1">
        <v>1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1</v>
      </c>
      <c r="V257" s="1">
        <v>0</v>
      </c>
      <c r="W257" s="1">
        <v>2004</v>
      </c>
      <c r="X257">
        <v>2004</v>
      </c>
      <c r="Z257" s="1">
        <v>1</v>
      </c>
    </row>
    <row r="258" spans="1:28" x14ac:dyDescent="0.25">
      <c r="A258" t="s">
        <v>1162</v>
      </c>
      <c r="B258">
        <v>29</v>
      </c>
      <c r="C258" t="s">
        <v>253</v>
      </c>
      <c r="E258">
        <v>29</v>
      </c>
      <c r="F258"/>
      <c r="H258" s="1">
        <v>0</v>
      </c>
      <c r="I258" t="s">
        <v>643</v>
      </c>
      <c r="J258" s="1">
        <v>1971</v>
      </c>
      <c r="K258" s="1">
        <v>0</v>
      </c>
      <c r="L258" s="1">
        <v>0</v>
      </c>
      <c r="M258" s="1">
        <v>1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v>0</v>
      </c>
      <c r="U258" s="1">
        <v>0</v>
      </c>
      <c r="V258" s="1">
        <v>0</v>
      </c>
      <c r="W258" s="1">
        <v>2003</v>
      </c>
      <c r="X258" t="s">
        <v>677</v>
      </c>
      <c r="Z258" s="1">
        <v>1</v>
      </c>
    </row>
    <row r="259" spans="1:28" x14ac:dyDescent="0.25">
      <c r="A259" t="s">
        <v>1163</v>
      </c>
      <c r="B259">
        <v>73</v>
      </c>
      <c r="C259" t="s">
        <v>254</v>
      </c>
      <c r="E259">
        <v>73</v>
      </c>
      <c r="F259"/>
      <c r="H259" s="1">
        <v>0</v>
      </c>
      <c r="I259" t="s">
        <v>656</v>
      </c>
      <c r="J259" s="1">
        <v>1970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2010</v>
      </c>
      <c r="X259" t="s">
        <v>677</v>
      </c>
      <c r="Z259" s="1">
        <v>1</v>
      </c>
    </row>
    <row r="260" spans="1:28" x14ac:dyDescent="0.25">
      <c r="A260" t="s">
        <v>1164</v>
      </c>
      <c r="B260">
        <v>38</v>
      </c>
      <c r="C260" t="s">
        <v>255</v>
      </c>
      <c r="E260">
        <v>38</v>
      </c>
      <c r="F260"/>
      <c r="H260" s="1">
        <v>0</v>
      </c>
      <c r="I260" t="s">
        <v>643</v>
      </c>
      <c r="J260" s="1">
        <v>1974</v>
      </c>
      <c r="P260" s="1">
        <v>0</v>
      </c>
      <c r="Q260" s="1">
        <v>1</v>
      </c>
      <c r="R260" s="1">
        <v>0</v>
      </c>
      <c r="S260" s="1">
        <v>1</v>
      </c>
      <c r="T260" s="1">
        <v>0</v>
      </c>
      <c r="U260" s="1">
        <v>0</v>
      </c>
      <c r="V260" s="1">
        <v>0</v>
      </c>
      <c r="W260" s="1">
        <v>1998</v>
      </c>
      <c r="X260" t="s">
        <v>677</v>
      </c>
      <c r="Z260" s="1">
        <v>1</v>
      </c>
    </row>
    <row r="261" spans="1:28" x14ac:dyDescent="0.25">
      <c r="A261" t="s">
        <v>1165</v>
      </c>
      <c r="B261">
        <v>10</v>
      </c>
      <c r="C261" t="s">
        <v>256</v>
      </c>
      <c r="E261">
        <v>10</v>
      </c>
      <c r="F261"/>
      <c r="H261" s="1">
        <v>0</v>
      </c>
      <c r="I261" t="s">
        <v>666</v>
      </c>
      <c r="J261" s="1">
        <v>1976</v>
      </c>
      <c r="K261" s="1">
        <v>1</v>
      </c>
      <c r="L261" s="1">
        <v>0</v>
      </c>
      <c r="M261" s="1">
        <v>1</v>
      </c>
      <c r="N261" s="1">
        <v>1</v>
      </c>
      <c r="O261" s="1">
        <v>1</v>
      </c>
      <c r="P261" s="1">
        <v>0</v>
      </c>
      <c r="Q261" s="1">
        <v>0</v>
      </c>
      <c r="R261" s="1">
        <v>1</v>
      </c>
      <c r="S261" s="1">
        <v>1</v>
      </c>
      <c r="T261" s="1">
        <v>0</v>
      </c>
      <c r="U261" s="1">
        <v>0</v>
      </c>
      <c r="V261" s="1">
        <v>0</v>
      </c>
      <c r="W261" s="1">
        <v>1991</v>
      </c>
      <c r="X261" t="s">
        <v>896</v>
      </c>
      <c r="Z261" s="1">
        <v>1</v>
      </c>
    </row>
    <row r="262" spans="1:28" x14ac:dyDescent="0.25">
      <c r="A262" t="s">
        <v>1166</v>
      </c>
      <c r="B262">
        <v>42</v>
      </c>
      <c r="C262" t="s">
        <v>257</v>
      </c>
      <c r="E262">
        <v>42</v>
      </c>
      <c r="F262"/>
      <c r="H262" s="1">
        <v>0</v>
      </c>
      <c r="I262" t="s">
        <v>715</v>
      </c>
      <c r="J262" s="1">
        <v>1970</v>
      </c>
      <c r="P262" s="1">
        <v>0</v>
      </c>
      <c r="Q262" s="1">
        <v>1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  <c r="W262" s="1" t="s">
        <v>677</v>
      </c>
      <c r="X262" t="s">
        <v>677</v>
      </c>
      <c r="Z262" s="1">
        <v>1</v>
      </c>
    </row>
    <row r="263" spans="1:28" x14ac:dyDescent="0.25">
      <c r="A263" t="s">
        <v>1167</v>
      </c>
      <c r="B263">
        <v>35</v>
      </c>
      <c r="C263" t="s">
        <v>258</v>
      </c>
      <c r="E263">
        <v>35</v>
      </c>
      <c r="F263"/>
      <c r="H263" s="1">
        <v>0</v>
      </c>
      <c r="I263" t="s">
        <v>726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1</v>
      </c>
      <c r="R263" s="1">
        <v>0</v>
      </c>
      <c r="S263" s="1">
        <v>1</v>
      </c>
      <c r="T263" s="1">
        <v>0</v>
      </c>
      <c r="U263" s="1">
        <v>0</v>
      </c>
      <c r="V263" s="1">
        <v>0</v>
      </c>
      <c r="W263" s="1">
        <v>2002</v>
      </c>
      <c r="Z263" s="1">
        <v>0</v>
      </c>
      <c r="AA263" s="1">
        <v>0</v>
      </c>
      <c r="AB263" s="1">
        <v>1</v>
      </c>
    </row>
    <row r="264" spans="1:28" x14ac:dyDescent="0.25">
      <c r="A264" t="s">
        <v>1168</v>
      </c>
      <c r="B264">
        <v>18</v>
      </c>
      <c r="C264" t="s">
        <v>259</v>
      </c>
      <c r="E264">
        <v>18</v>
      </c>
      <c r="F264"/>
      <c r="H264" s="1">
        <v>0</v>
      </c>
      <c r="I264" t="s">
        <v>645</v>
      </c>
      <c r="J264" s="1">
        <v>1980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  <c r="W264" s="1">
        <v>2004</v>
      </c>
      <c r="X264" t="s">
        <v>677</v>
      </c>
      <c r="Z264" s="1">
        <v>1</v>
      </c>
    </row>
    <row r="265" spans="1:28" x14ac:dyDescent="0.25">
      <c r="A265" t="s">
        <v>1169</v>
      </c>
      <c r="B265">
        <v>8</v>
      </c>
      <c r="C265" t="s">
        <v>260</v>
      </c>
      <c r="E265">
        <v>8</v>
      </c>
      <c r="F265"/>
      <c r="H265" s="1">
        <v>0</v>
      </c>
      <c r="I265" t="s">
        <v>699</v>
      </c>
      <c r="J265" s="1">
        <v>1980</v>
      </c>
      <c r="K265" s="1">
        <v>0</v>
      </c>
      <c r="L265" s="1">
        <v>0</v>
      </c>
      <c r="M265" s="1">
        <v>1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1</v>
      </c>
      <c r="T265" s="1">
        <v>0</v>
      </c>
      <c r="U265" s="1">
        <v>0</v>
      </c>
      <c r="V265" s="1">
        <v>0</v>
      </c>
      <c r="W265" s="1">
        <v>2002</v>
      </c>
      <c r="Z265" s="1">
        <v>0</v>
      </c>
      <c r="AA265" s="1">
        <v>1</v>
      </c>
    </row>
    <row r="266" spans="1:28" x14ac:dyDescent="0.25">
      <c r="A266" t="s">
        <v>1170</v>
      </c>
      <c r="B266">
        <v>25</v>
      </c>
      <c r="C266" t="s">
        <v>261</v>
      </c>
      <c r="E266">
        <v>25</v>
      </c>
      <c r="F266"/>
      <c r="H266" s="1">
        <v>0</v>
      </c>
      <c r="I266" t="s">
        <v>715</v>
      </c>
      <c r="J266" s="1">
        <v>1964</v>
      </c>
      <c r="K266" s="1">
        <v>0</v>
      </c>
      <c r="L266" s="1">
        <v>0</v>
      </c>
      <c r="M266" s="1">
        <v>1</v>
      </c>
      <c r="N266" s="1">
        <v>0</v>
      </c>
      <c r="O266" s="1">
        <v>0</v>
      </c>
      <c r="P266" s="1">
        <v>0</v>
      </c>
      <c r="Q266" s="1">
        <v>0</v>
      </c>
      <c r="R266" s="1">
        <v>1</v>
      </c>
      <c r="S266" s="1">
        <v>1</v>
      </c>
      <c r="T266" s="1">
        <v>0</v>
      </c>
      <c r="U266" s="1">
        <v>0</v>
      </c>
      <c r="V266" s="1">
        <v>0</v>
      </c>
      <c r="W266" s="1">
        <v>1995</v>
      </c>
      <c r="Z266" s="1">
        <v>1</v>
      </c>
    </row>
    <row r="267" spans="1:28" x14ac:dyDescent="0.25">
      <c r="A267" t="s">
        <v>1171</v>
      </c>
      <c r="B267">
        <v>69</v>
      </c>
      <c r="C267" t="s">
        <v>262</v>
      </c>
      <c r="D267" t="s">
        <v>1537</v>
      </c>
      <c r="E267">
        <v>69</v>
      </c>
      <c r="F267">
        <v>1</v>
      </c>
      <c r="H267" s="1">
        <v>0</v>
      </c>
      <c r="I267" t="s">
        <v>1539</v>
      </c>
      <c r="J267" s="1">
        <v>1986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1</v>
      </c>
      <c r="U267" s="1">
        <v>0</v>
      </c>
      <c r="V267" s="1">
        <v>0</v>
      </c>
      <c r="W267" s="1">
        <v>2004</v>
      </c>
      <c r="X267" t="s">
        <v>677</v>
      </c>
      <c r="Z267" s="1">
        <v>0</v>
      </c>
    </row>
    <row r="268" spans="1:28" x14ac:dyDescent="0.25">
      <c r="C268" t="s">
        <v>1171</v>
      </c>
      <c r="D268" t="s">
        <v>1538</v>
      </c>
      <c r="F268">
        <v>1</v>
      </c>
      <c r="H268" s="1">
        <v>0</v>
      </c>
      <c r="I268" t="s">
        <v>643</v>
      </c>
      <c r="J268" s="1">
        <v>1985</v>
      </c>
      <c r="K268" s="1">
        <v>0</v>
      </c>
      <c r="L268" s="1">
        <v>0</v>
      </c>
      <c r="M268" s="1">
        <v>0</v>
      </c>
      <c r="N268" s="1">
        <v>0</v>
      </c>
      <c r="O268" s="1">
        <v>1</v>
      </c>
      <c r="P268" s="1">
        <v>1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0</v>
      </c>
      <c r="W268" s="1">
        <v>2005</v>
      </c>
      <c r="X268" s="2">
        <v>2006</v>
      </c>
      <c r="Z268" s="1">
        <v>1</v>
      </c>
    </row>
    <row r="269" spans="1:28" x14ac:dyDescent="0.25">
      <c r="A269" t="s">
        <v>1172</v>
      </c>
      <c r="B269">
        <v>44</v>
      </c>
      <c r="C269" t="s">
        <v>263</v>
      </c>
      <c r="E269">
        <v>44</v>
      </c>
      <c r="F269"/>
      <c r="H269" s="1">
        <v>0</v>
      </c>
      <c r="I269" t="s">
        <v>654</v>
      </c>
      <c r="J269" s="1">
        <v>1991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>
        <v>0</v>
      </c>
      <c r="R269" s="1">
        <v>0</v>
      </c>
      <c r="S269" s="1">
        <v>0</v>
      </c>
      <c r="T269" s="1">
        <v>1</v>
      </c>
      <c r="U269" s="1">
        <v>0</v>
      </c>
      <c r="V269" s="1">
        <v>0</v>
      </c>
      <c r="W269" s="1">
        <v>2005</v>
      </c>
      <c r="Z269" s="1">
        <v>1</v>
      </c>
    </row>
    <row r="270" spans="1:28" x14ac:dyDescent="0.25">
      <c r="A270" t="s">
        <v>1173</v>
      </c>
      <c r="B270">
        <v>87</v>
      </c>
      <c r="C270" t="s">
        <v>264</v>
      </c>
      <c r="E270">
        <v>87</v>
      </c>
      <c r="F270"/>
      <c r="H270" s="1">
        <v>0</v>
      </c>
      <c r="I270" t="s">
        <v>720</v>
      </c>
      <c r="J270" s="1">
        <v>1977</v>
      </c>
      <c r="K270" s="1">
        <v>0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1998</v>
      </c>
      <c r="X270" s="2">
        <v>2008</v>
      </c>
      <c r="Z270" s="1">
        <v>1</v>
      </c>
    </row>
    <row r="271" spans="1:28" x14ac:dyDescent="0.25">
      <c r="A271" t="s">
        <v>1174</v>
      </c>
      <c r="B271">
        <v>1</v>
      </c>
      <c r="C271" t="s">
        <v>265</v>
      </c>
      <c r="E271">
        <v>1</v>
      </c>
      <c r="F271"/>
      <c r="H271" s="1">
        <v>1</v>
      </c>
      <c r="Z271" s="1">
        <v>0</v>
      </c>
    </row>
    <row r="272" spans="1:28" x14ac:dyDescent="0.25">
      <c r="A272" t="s">
        <v>1175</v>
      </c>
      <c r="B272">
        <v>84</v>
      </c>
      <c r="C272" t="s">
        <v>266</v>
      </c>
      <c r="E272">
        <v>84</v>
      </c>
      <c r="F272"/>
      <c r="H272" s="1">
        <v>0</v>
      </c>
      <c r="I272" t="s">
        <v>704</v>
      </c>
      <c r="J272" s="1">
        <v>1978</v>
      </c>
      <c r="K272" s="1">
        <v>0</v>
      </c>
      <c r="L272" s="1">
        <v>0</v>
      </c>
      <c r="M272" s="1">
        <v>0</v>
      </c>
      <c r="N272" s="1">
        <v>0</v>
      </c>
      <c r="O272" s="1">
        <v>1</v>
      </c>
      <c r="P272" s="1">
        <v>0</v>
      </c>
      <c r="Q272" s="1">
        <v>0</v>
      </c>
      <c r="R272" s="1">
        <v>1</v>
      </c>
      <c r="S272" s="1">
        <v>1</v>
      </c>
      <c r="T272" s="1">
        <v>0</v>
      </c>
      <c r="U272" s="1">
        <v>0</v>
      </c>
      <c r="V272" s="1">
        <v>0</v>
      </c>
      <c r="W272" s="1">
        <v>2003</v>
      </c>
      <c r="Z272" s="1">
        <v>1</v>
      </c>
    </row>
    <row r="273" spans="1:26" x14ac:dyDescent="0.25">
      <c r="A273" t="s">
        <v>1176</v>
      </c>
      <c r="B273">
        <v>8</v>
      </c>
      <c r="C273" t="s">
        <v>267</v>
      </c>
      <c r="E273">
        <v>8</v>
      </c>
      <c r="F273"/>
      <c r="H273" s="1">
        <v>1</v>
      </c>
      <c r="Z273" s="1">
        <v>0</v>
      </c>
    </row>
    <row r="274" spans="1:26" x14ac:dyDescent="0.25">
      <c r="A274" t="s">
        <v>1177</v>
      </c>
      <c r="B274">
        <v>37</v>
      </c>
      <c r="C274" t="s">
        <v>268</v>
      </c>
      <c r="E274">
        <v>37</v>
      </c>
      <c r="F274"/>
      <c r="H274" s="1">
        <v>0</v>
      </c>
      <c r="I274" t="s">
        <v>726</v>
      </c>
      <c r="J274" s="1">
        <v>1959</v>
      </c>
      <c r="K274" s="1">
        <v>1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1</v>
      </c>
      <c r="R274" s="1">
        <v>0</v>
      </c>
      <c r="S274" s="1">
        <v>0</v>
      </c>
      <c r="T274" s="1">
        <v>0</v>
      </c>
      <c r="U274" s="1">
        <v>1</v>
      </c>
      <c r="V274" s="1">
        <v>0</v>
      </c>
      <c r="W274" s="1">
        <v>1985</v>
      </c>
      <c r="X274" s="2">
        <v>2003</v>
      </c>
      <c r="Y274" t="s">
        <v>775</v>
      </c>
      <c r="Z274" s="1">
        <v>0</v>
      </c>
    </row>
    <row r="275" spans="1:26" x14ac:dyDescent="0.25">
      <c r="A275" t="s">
        <v>1178</v>
      </c>
      <c r="B275">
        <v>4</v>
      </c>
      <c r="C275" t="s">
        <v>269</v>
      </c>
      <c r="D275" t="s">
        <v>1540</v>
      </c>
      <c r="E275">
        <v>4</v>
      </c>
      <c r="F275">
        <v>1</v>
      </c>
      <c r="H275" s="1">
        <v>0</v>
      </c>
      <c r="I275" t="s">
        <v>643</v>
      </c>
      <c r="J275" s="1">
        <v>1977</v>
      </c>
      <c r="K275" s="1">
        <v>0</v>
      </c>
      <c r="L275" s="1">
        <v>0</v>
      </c>
      <c r="M275" s="1">
        <v>1</v>
      </c>
      <c r="N275" s="1">
        <v>0</v>
      </c>
      <c r="O275" s="1">
        <v>0</v>
      </c>
      <c r="P275" s="1">
        <v>1</v>
      </c>
      <c r="Q275" s="1">
        <v>0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2014</v>
      </c>
      <c r="X275" t="s">
        <v>677</v>
      </c>
      <c r="Z275" s="1">
        <v>1</v>
      </c>
    </row>
    <row r="276" spans="1:26" x14ac:dyDescent="0.25">
      <c r="C276" t="s">
        <v>1178</v>
      </c>
      <c r="D276" t="s">
        <v>1541</v>
      </c>
      <c r="F276">
        <v>1</v>
      </c>
      <c r="H276" s="1">
        <v>0</v>
      </c>
      <c r="I276" t="s">
        <v>662</v>
      </c>
      <c r="J276" s="1">
        <v>1989</v>
      </c>
      <c r="K276" s="1">
        <v>0</v>
      </c>
      <c r="L276" s="1">
        <v>0</v>
      </c>
      <c r="M276" s="1">
        <v>1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1</v>
      </c>
      <c r="T276" s="1">
        <v>0</v>
      </c>
      <c r="U276" s="1">
        <v>0</v>
      </c>
      <c r="V276" s="1">
        <v>0</v>
      </c>
      <c r="W276" s="1">
        <v>2002</v>
      </c>
      <c r="X276" s="2">
        <v>2012</v>
      </c>
      <c r="Z276" s="1">
        <v>1</v>
      </c>
    </row>
    <row r="277" spans="1:26" x14ac:dyDescent="0.25">
      <c r="A277" t="s">
        <v>1179</v>
      </c>
      <c r="B277">
        <v>2</v>
      </c>
      <c r="C277" t="s">
        <v>270</v>
      </c>
      <c r="E277">
        <v>2</v>
      </c>
      <c r="F277"/>
      <c r="H277" s="1">
        <v>0</v>
      </c>
      <c r="I277" t="s">
        <v>701</v>
      </c>
      <c r="J277" s="1">
        <v>1989</v>
      </c>
      <c r="P277" s="1">
        <v>1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2014</v>
      </c>
      <c r="Z277" s="1">
        <v>1</v>
      </c>
    </row>
    <row r="278" spans="1:26" x14ac:dyDescent="0.25">
      <c r="A278" t="s">
        <v>1180</v>
      </c>
      <c r="B278">
        <v>3</v>
      </c>
      <c r="C278" t="s">
        <v>271</v>
      </c>
      <c r="E278">
        <v>3</v>
      </c>
      <c r="F278"/>
      <c r="H278" s="1">
        <v>1</v>
      </c>
      <c r="Z278" s="1">
        <v>0</v>
      </c>
    </row>
    <row r="279" spans="1:26" x14ac:dyDescent="0.25">
      <c r="A279" t="s">
        <v>1181</v>
      </c>
      <c r="B279">
        <v>113</v>
      </c>
      <c r="C279" t="s">
        <v>272</v>
      </c>
      <c r="E279">
        <v>114</v>
      </c>
      <c r="F279"/>
      <c r="H279" s="1">
        <v>0</v>
      </c>
      <c r="I279" t="s">
        <v>650</v>
      </c>
      <c r="J279" s="1">
        <v>1976</v>
      </c>
      <c r="K279" s="1">
        <v>0</v>
      </c>
      <c r="L279" s="1">
        <v>0</v>
      </c>
      <c r="M279" s="1">
        <v>1</v>
      </c>
      <c r="N279" s="1">
        <v>0</v>
      </c>
      <c r="O279" s="1">
        <v>0</v>
      </c>
      <c r="P279" s="1">
        <v>0</v>
      </c>
      <c r="Q279" s="1">
        <v>0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1989</v>
      </c>
      <c r="X279" t="s">
        <v>691</v>
      </c>
      <c r="Z279" s="1">
        <v>1</v>
      </c>
    </row>
    <row r="280" spans="1:26" x14ac:dyDescent="0.25">
      <c r="A280" t="s">
        <v>787</v>
      </c>
      <c r="B280">
        <v>201</v>
      </c>
      <c r="C280" t="s">
        <v>273</v>
      </c>
      <c r="E280">
        <v>202</v>
      </c>
      <c r="F280"/>
      <c r="H280" s="1">
        <v>0</v>
      </c>
      <c r="I280" t="s">
        <v>645</v>
      </c>
      <c r="J280" s="1">
        <v>1968</v>
      </c>
      <c r="K280" s="1">
        <v>0</v>
      </c>
      <c r="L280" s="1">
        <v>0</v>
      </c>
      <c r="M280" s="1">
        <v>1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  <c r="W280" s="1">
        <v>1995</v>
      </c>
      <c r="Z280" s="1">
        <v>1</v>
      </c>
    </row>
    <row r="281" spans="1:26" x14ac:dyDescent="0.25">
      <c r="A281" t="s">
        <v>1182</v>
      </c>
      <c r="B281">
        <v>1</v>
      </c>
      <c r="C281" t="s">
        <v>274</v>
      </c>
      <c r="E281">
        <v>1</v>
      </c>
      <c r="F281"/>
      <c r="H281" s="1">
        <v>0</v>
      </c>
      <c r="I281" t="s">
        <v>721</v>
      </c>
      <c r="J281" s="1">
        <v>1991</v>
      </c>
      <c r="K281" s="1">
        <v>0</v>
      </c>
      <c r="L281" s="1">
        <v>0</v>
      </c>
      <c r="M281" s="1">
        <v>0</v>
      </c>
      <c r="N281" s="1">
        <v>1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v>2011</v>
      </c>
      <c r="Z281" s="1">
        <v>1</v>
      </c>
    </row>
    <row r="282" spans="1:26" x14ac:dyDescent="0.25">
      <c r="A282" t="s">
        <v>1183</v>
      </c>
      <c r="B282">
        <v>11</v>
      </c>
      <c r="C282" t="s">
        <v>275</v>
      </c>
      <c r="E282">
        <v>11</v>
      </c>
      <c r="F282"/>
      <c r="H282" s="1">
        <v>0</v>
      </c>
      <c r="J282" s="1">
        <v>1971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1</v>
      </c>
      <c r="T282" s="1">
        <v>0</v>
      </c>
      <c r="U282" s="1">
        <v>0</v>
      </c>
      <c r="V282" s="1">
        <v>0</v>
      </c>
      <c r="W282" s="1">
        <v>1989</v>
      </c>
      <c r="Z282" s="1">
        <v>0</v>
      </c>
    </row>
    <row r="283" spans="1:26" x14ac:dyDescent="0.25">
      <c r="A283" t="s">
        <v>1184</v>
      </c>
      <c r="B283">
        <v>4</v>
      </c>
      <c r="C283" t="s">
        <v>276</v>
      </c>
      <c r="D283" t="s">
        <v>1542</v>
      </c>
      <c r="E283">
        <v>4</v>
      </c>
      <c r="F283">
        <v>1</v>
      </c>
      <c r="H283" s="1">
        <v>0</v>
      </c>
      <c r="I283" t="s">
        <v>652</v>
      </c>
      <c r="J283" s="1">
        <v>1993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</v>
      </c>
      <c r="Q283" s="1">
        <v>0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2009</v>
      </c>
      <c r="Z283" s="1">
        <v>1</v>
      </c>
    </row>
    <row r="284" spans="1:26" x14ac:dyDescent="0.25">
      <c r="C284" t="s">
        <v>1184</v>
      </c>
      <c r="D284" t="s">
        <v>1540</v>
      </c>
      <c r="F284">
        <v>1</v>
      </c>
      <c r="H284" s="1">
        <v>0</v>
      </c>
      <c r="I284" t="s">
        <v>656</v>
      </c>
      <c r="J284" s="1">
        <v>1979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1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2003</v>
      </c>
      <c r="Z284" s="1">
        <v>1</v>
      </c>
    </row>
    <row r="285" spans="1:26" x14ac:dyDescent="0.25">
      <c r="A285" t="s">
        <v>1185</v>
      </c>
      <c r="B285">
        <v>1</v>
      </c>
      <c r="C285" t="s">
        <v>277</v>
      </c>
      <c r="E285">
        <v>1</v>
      </c>
      <c r="F285"/>
      <c r="H285" s="1">
        <v>1</v>
      </c>
      <c r="Z285" s="1">
        <v>0</v>
      </c>
    </row>
    <row r="286" spans="1:26" x14ac:dyDescent="0.25">
      <c r="A286" t="s">
        <v>1186</v>
      </c>
      <c r="B286">
        <v>136</v>
      </c>
      <c r="C286" t="s">
        <v>278</v>
      </c>
      <c r="E286">
        <v>137</v>
      </c>
      <c r="F286"/>
      <c r="H286" s="1">
        <v>0</v>
      </c>
      <c r="I286" t="s">
        <v>650</v>
      </c>
      <c r="J286" s="1">
        <v>1972</v>
      </c>
      <c r="K286" s="1">
        <v>0</v>
      </c>
      <c r="L286" s="1">
        <v>0</v>
      </c>
      <c r="M286" s="1">
        <v>0</v>
      </c>
      <c r="N286" s="1">
        <v>1</v>
      </c>
      <c r="O286" s="1">
        <v>0</v>
      </c>
      <c r="P286" s="1">
        <v>0</v>
      </c>
      <c r="Q286" s="1">
        <v>0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2001</v>
      </c>
      <c r="X286">
        <v>2011</v>
      </c>
      <c r="Z286" s="1">
        <v>1</v>
      </c>
    </row>
    <row r="287" spans="1:26" x14ac:dyDescent="0.25">
      <c r="A287" t="s">
        <v>1187</v>
      </c>
      <c r="B287">
        <v>83</v>
      </c>
      <c r="C287" t="s">
        <v>279</v>
      </c>
      <c r="E287">
        <v>83</v>
      </c>
      <c r="F287"/>
      <c r="H287" s="1">
        <v>0</v>
      </c>
      <c r="I287" t="s">
        <v>655</v>
      </c>
      <c r="J287" s="1">
        <v>1975</v>
      </c>
      <c r="K287" s="1">
        <v>1</v>
      </c>
      <c r="L287" s="1">
        <v>0</v>
      </c>
      <c r="M287" s="1">
        <v>1</v>
      </c>
      <c r="N287" s="1">
        <v>0</v>
      </c>
      <c r="O287" s="1">
        <v>0</v>
      </c>
      <c r="P287" s="1">
        <v>0</v>
      </c>
      <c r="Q287" s="1">
        <v>0</v>
      </c>
      <c r="R287" s="1">
        <v>1</v>
      </c>
      <c r="S287" s="1">
        <v>0</v>
      </c>
      <c r="T287" s="1">
        <v>1</v>
      </c>
      <c r="U287" s="1">
        <v>0</v>
      </c>
      <c r="V287" s="1">
        <v>0</v>
      </c>
      <c r="W287" s="1">
        <v>1992</v>
      </c>
      <c r="X287">
        <v>2002</v>
      </c>
      <c r="Z287" s="1">
        <v>1</v>
      </c>
    </row>
    <row r="288" spans="1:26" x14ac:dyDescent="0.25">
      <c r="A288" t="s">
        <v>1188</v>
      </c>
      <c r="B288">
        <v>142</v>
      </c>
      <c r="C288" t="s">
        <v>280</v>
      </c>
      <c r="E288">
        <v>142</v>
      </c>
      <c r="F288"/>
      <c r="H288" s="1">
        <v>0</v>
      </c>
      <c r="I288" t="s">
        <v>654</v>
      </c>
      <c r="J288" s="1">
        <v>1981</v>
      </c>
      <c r="K288" s="1">
        <v>0</v>
      </c>
      <c r="L288" s="1">
        <v>0</v>
      </c>
      <c r="M288" s="1">
        <v>1</v>
      </c>
      <c r="N288" s="1">
        <v>0</v>
      </c>
      <c r="O288" s="1">
        <v>0</v>
      </c>
      <c r="P288" s="1">
        <v>0</v>
      </c>
      <c r="Q288" s="1">
        <v>0</v>
      </c>
      <c r="R288" s="1">
        <v>1</v>
      </c>
      <c r="S288" s="1">
        <v>0</v>
      </c>
      <c r="T288" s="1">
        <v>1</v>
      </c>
      <c r="U288" s="1">
        <v>0</v>
      </c>
      <c r="V288" s="1">
        <v>0</v>
      </c>
      <c r="W288" s="1">
        <v>2001</v>
      </c>
      <c r="X288">
        <v>2009</v>
      </c>
      <c r="Z288" s="1">
        <v>1</v>
      </c>
    </row>
    <row r="289" spans="1:29" x14ac:dyDescent="0.25">
      <c r="A289" t="s">
        <v>869</v>
      </c>
      <c r="B289">
        <v>9</v>
      </c>
      <c r="C289" t="s">
        <v>281</v>
      </c>
      <c r="E289">
        <v>9</v>
      </c>
      <c r="F289"/>
      <c r="H289" s="1">
        <v>0</v>
      </c>
      <c r="I289" t="s">
        <v>697</v>
      </c>
      <c r="J289" s="1">
        <v>1978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1</v>
      </c>
      <c r="Q289" s="1">
        <v>0</v>
      </c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v>2005</v>
      </c>
      <c r="Z289" s="1">
        <v>1</v>
      </c>
    </row>
    <row r="290" spans="1:29" x14ac:dyDescent="0.25">
      <c r="A290" t="s">
        <v>1189</v>
      </c>
      <c r="B290">
        <v>1</v>
      </c>
      <c r="C290" t="s">
        <v>282</v>
      </c>
      <c r="E290">
        <v>1</v>
      </c>
      <c r="F290"/>
      <c r="G290" s="1">
        <v>1</v>
      </c>
      <c r="H290" s="1">
        <v>0</v>
      </c>
      <c r="Z290" s="1">
        <v>0</v>
      </c>
      <c r="AC290" t="s">
        <v>869</v>
      </c>
    </row>
    <row r="291" spans="1:29" x14ac:dyDescent="0.25">
      <c r="A291" t="s">
        <v>1190</v>
      </c>
      <c r="B291">
        <v>44</v>
      </c>
      <c r="C291" t="s">
        <v>283</v>
      </c>
      <c r="E291">
        <v>44</v>
      </c>
      <c r="F291"/>
      <c r="H291" s="1">
        <v>0</v>
      </c>
      <c r="I291" t="s">
        <v>666</v>
      </c>
      <c r="J291" s="1">
        <v>1985</v>
      </c>
      <c r="K291" s="1">
        <v>0</v>
      </c>
      <c r="L291" s="1">
        <v>0</v>
      </c>
      <c r="M291" s="1">
        <v>1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0</v>
      </c>
      <c r="W291" s="1">
        <v>2007</v>
      </c>
      <c r="Z291" s="1">
        <v>1</v>
      </c>
    </row>
    <row r="292" spans="1:29" x14ac:dyDescent="0.25">
      <c r="A292" t="s">
        <v>1191</v>
      </c>
      <c r="B292">
        <v>43</v>
      </c>
      <c r="C292" t="s">
        <v>284</v>
      </c>
      <c r="E292">
        <v>43</v>
      </c>
      <c r="F292"/>
      <c r="H292" s="1">
        <v>0</v>
      </c>
      <c r="I292" t="s">
        <v>658</v>
      </c>
      <c r="J292" s="1">
        <v>1991</v>
      </c>
      <c r="K292" s="1">
        <v>0</v>
      </c>
      <c r="L292" s="1">
        <v>0</v>
      </c>
      <c r="M292" s="1">
        <v>1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1</v>
      </c>
      <c r="T292" s="1">
        <v>0</v>
      </c>
      <c r="U292" s="1">
        <v>0</v>
      </c>
      <c r="V292" s="1">
        <v>0</v>
      </c>
      <c r="W292" s="1">
        <v>2005</v>
      </c>
      <c r="Y292" t="s">
        <v>905</v>
      </c>
      <c r="Z292" s="1">
        <v>0</v>
      </c>
      <c r="AA292" s="1">
        <v>1</v>
      </c>
    </row>
    <row r="293" spans="1:29" x14ac:dyDescent="0.25">
      <c r="A293" t="s">
        <v>1192</v>
      </c>
      <c r="B293">
        <v>59</v>
      </c>
      <c r="C293" t="s">
        <v>285</v>
      </c>
      <c r="E293">
        <v>59</v>
      </c>
      <c r="F293"/>
      <c r="H293" s="1">
        <v>0</v>
      </c>
      <c r="I293" t="s">
        <v>701</v>
      </c>
      <c r="J293" s="1">
        <v>1975</v>
      </c>
      <c r="K293" s="1">
        <v>0</v>
      </c>
      <c r="L293" s="1">
        <v>0</v>
      </c>
      <c r="M293" s="1">
        <v>1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1</v>
      </c>
      <c r="U293" s="1">
        <v>0</v>
      </c>
      <c r="V293" s="1">
        <v>0</v>
      </c>
      <c r="W293" s="1">
        <v>2000</v>
      </c>
      <c r="Z293" s="1">
        <v>1</v>
      </c>
    </row>
    <row r="294" spans="1:29" x14ac:dyDescent="0.25">
      <c r="A294" t="s">
        <v>868</v>
      </c>
      <c r="B294">
        <v>53</v>
      </c>
      <c r="C294" t="s">
        <v>286</v>
      </c>
      <c r="E294">
        <v>53</v>
      </c>
      <c r="F294"/>
      <c r="H294" s="1">
        <v>0</v>
      </c>
      <c r="I294" t="s">
        <v>667</v>
      </c>
      <c r="J294" s="1">
        <v>1974</v>
      </c>
      <c r="K294" s="1">
        <v>0</v>
      </c>
      <c r="L294" s="1">
        <v>0</v>
      </c>
      <c r="M294" s="1">
        <v>1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1</v>
      </c>
      <c r="T294" s="1">
        <v>0</v>
      </c>
      <c r="U294" s="1">
        <v>0</v>
      </c>
      <c r="V294" s="1">
        <v>0</v>
      </c>
      <c r="W294" s="1">
        <v>2005</v>
      </c>
      <c r="Z294" s="1">
        <v>1</v>
      </c>
    </row>
    <row r="295" spans="1:29" x14ac:dyDescent="0.25">
      <c r="A295" t="s">
        <v>1193</v>
      </c>
      <c r="B295">
        <v>1</v>
      </c>
      <c r="C295" t="s">
        <v>287</v>
      </c>
      <c r="E295">
        <v>1</v>
      </c>
      <c r="F295"/>
      <c r="G295" s="1">
        <v>1</v>
      </c>
      <c r="H295" s="1">
        <v>0</v>
      </c>
      <c r="Z295" s="1">
        <v>0</v>
      </c>
      <c r="AC295" t="s">
        <v>868</v>
      </c>
    </row>
    <row r="296" spans="1:29" x14ac:dyDescent="0.25">
      <c r="A296" t="s">
        <v>1194</v>
      </c>
      <c r="B296">
        <v>62</v>
      </c>
      <c r="C296" t="s">
        <v>288</v>
      </c>
      <c r="E296">
        <v>62</v>
      </c>
      <c r="F296"/>
      <c r="H296" s="1">
        <v>0</v>
      </c>
      <c r="I296" t="s">
        <v>650</v>
      </c>
      <c r="J296" s="1">
        <v>1982</v>
      </c>
      <c r="K296" s="1">
        <v>1</v>
      </c>
      <c r="L296" s="1">
        <v>0</v>
      </c>
      <c r="M296" s="1">
        <v>1</v>
      </c>
      <c r="N296" s="1">
        <v>1</v>
      </c>
      <c r="O296" s="1">
        <v>0</v>
      </c>
      <c r="P296" s="1">
        <v>1</v>
      </c>
      <c r="Q296" s="1">
        <v>0</v>
      </c>
      <c r="R296" s="1">
        <v>1</v>
      </c>
      <c r="S296" s="1">
        <v>1</v>
      </c>
      <c r="T296" s="1">
        <v>0</v>
      </c>
      <c r="U296" s="1">
        <v>0</v>
      </c>
      <c r="V296" s="1">
        <v>0</v>
      </c>
      <c r="W296" s="1">
        <v>2001</v>
      </c>
      <c r="X296">
        <v>2011</v>
      </c>
      <c r="Z296" s="1">
        <v>1</v>
      </c>
    </row>
    <row r="297" spans="1:29" x14ac:dyDescent="0.25">
      <c r="A297" t="s">
        <v>1195</v>
      </c>
      <c r="B297">
        <v>35</v>
      </c>
      <c r="C297" t="s">
        <v>289</v>
      </c>
      <c r="E297">
        <v>35</v>
      </c>
      <c r="F297"/>
      <c r="H297" s="1">
        <v>0</v>
      </c>
      <c r="I297" t="s">
        <v>722</v>
      </c>
      <c r="J297" s="1">
        <v>1982</v>
      </c>
      <c r="P297" s="1">
        <v>0</v>
      </c>
      <c r="Q297" s="1">
        <v>0</v>
      </c>
      <c r="R297" s="1">
        <v>1</v>
      </c>
      <c r="S297" s="1">
        <v>0</v>
      </c>
      <c r="T297" s="1">
        <v>0</v>
      </c>
      <c r="U297" s="1">
        <v>1</v>
      </c>
      <c r="V297" s="1">
        <v>0</v>
      </c>
      <c r="W297" s="1">
        <v>2007</v>
      </c>
      <c r="X297" t="s">
        <v>723</v>
      </c>
      <c r="Z297" s="1">
        <v>1</v>
      </c>
    </row>
    <row r="298" spans="1:29" x14ac:dyDescent="0.25">
      <c r="A298" t="s">
        <v>1196</v>
      </c>
      <c r="B298">
        <v>97</v>
      </c>
      <c r="C298" t="s">
        <v>290</v>
      </c>
      <c r="E298">
        <v>97</v>
      </c>
      <c r="F298"/>
      <c r="H298" s="1">
        <v>0</v>
      </c>
      <c r="I298" t="s">
        <v>645</v>
      </c>
      <c r="J298" s="1">
        <v>1984</v>
      </c>
      <c r="P298" s="1">
        <v>0</v>
      </c>
      <c r="Q298" s="1">
        <v>1</v>
      </c>
      <c r="R298" s="1">
        <v>1</v>
      </c>
      <c r="S298" s="1">
        <v>1</v>
      </c>
      <c r="T298" s="1">
        <v>0</v>
      </c>
      <c r="U298" s="1">
        <v>0</v>
      </c>
      <c r="V298" s="1">
        <v>0</v>
      </c>
      <c r="W298" s="1">
        <v>2000</v>
      </c>
      <c r="X298">
        <v>2010</v>
      </c>
      <c r="Z298" s="1">
        <v>1</v>
      </c>
    </row>
    <row r="299" spans="1:29" x14ac:dyDescent="0.25">
      <c r="A299" t="s">
        <v>1197</v>
      </c>
      <c r="B299">
        <v>1</v>
      </c>
      <c r="C299" t="s">
        <v>291</v>
      </c>
      <c r="E299">
        <v>1</v>
      </c>
      <c r="F299"/>
      <c r="H299" s="1">
        <v>1</v>
      </c>
      <c r="Z299" s="1">
        <v>0</v>
      </c>
    </row>
    <row r="300" spans="1:29" x14ac:dyDescent="0.25">
      <c r="A300" t="s">
        <v>1198</v>
      </c>
      <c r="B300">
        <v>19</v>
      </c>
      <c r="C300" t="s">
        <v>292</v>
      </c>
      <c r="E300">
        <v>19</v>
      </c>
      <c r="H300" s="1">
        <v>0</v>
      </c>
      <c r="I300" t="s">
        <v>658</v>
      </c>
      <c r="J300" s="1">
        <v>1973</v>
      </c>
      <c r="K300" s="1">
        <v>0</v>
      </c>
      <c r="L300" s="1">
        <v>0</v>
      </c>
      <c r="M300" s="1">
        <v>1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1</v>
      </c>
      <c r="T300" s="1">
        <v>0</v>
      </c>
      <c r="U300" s="1">
        <v>0</v>
      </c>
      <c r="V300" s="1">
        <v>0</v>
      </c>
      <c r="W300" s="1">
        <v>1994</v>
      </c>
      <c r="Z300" s="1">
        <v>1</v>
      </c>
    </row>
    <row r="301" spans="1:29" x14ac:dyDescent="0.25">
      <c r="A301" t="s">
        <v>1199</v>
      </c>
      <c r="B301">
        <v>25</v>
      </c>
      <c r="C301" s="3" t="s">
        <v>293</v>
      </c>
      <c r="E301">
        <v>25</v>
      </c>
      <c r="G301" s="1">
        <v>1</v>
      </c>
      <c r="Z301" s="1">
        <v>0</v>
      </c>
      <c r="AC301" t="s">
        <v>887</v>
      </c>
    </row>
    <row r="302" spans="1:29" x14ac:dyDescent="0.25">
      <c r="A302" t="s">
        <v>1200</v>
      </c>
      <c r="B302">
        <v>9</v>
      </c>
      <c r="C302" t="s">
        <v>294</v>
      </c>
      <c r="E302">
        <v>9</v>
      </c>
      <c r="H302" s="1">
        <v>0</v>
      </c>
      <c r="I302" t="s">
        <v>650</v>
      </c>
      <c r="J302" s="1">
        <v>1994</v>
      </c>
      <c r="K302" s="1">
        <v>0</v>
      </c>
      <c r="L302" s="1">
        <v>0</v>
      </c>
      <c r="M302" s="1">
        <v>1</v>
      </c>
      <c r="N302" s="1">
        <v>0</v>
      </c>
      <c r="O302" s="1">
        <v>0</v>
      </c>
      <c r="P302" s="1">
        <v>0</v>
      </c>
      <c r="Q302" s="1">
        <v>0</v>
      </c>
      <c r="R302" s="1">
        <v>1</v>
      </c>
      <c r="S302" s="1">
        <v>1</v>
      </c>
      <c r="T302" s="1">
        <v>0</v>
      </c>
      <c r="U302" s="1">
        <v>0</v>
      </c>
      <c r="V302" s="1">
        <v>0</v>
      </c>
      <c r="W302" s="1">
        <v>2012</v>
      </c>
      <c r="Z302" s="1">
        <v>1</v>
      </c>
    </row>
    <row r="303" spans="1:29" x14ac:dyDescent="0.25">
      <c r="A303" t="s">
        <v>1201</v>
      </c>
      <c r="B303">
        <v>48</v>
      </c>
      <c r="C303" t="s">
        <v>295</v>
      </c>
      <c r="E303">
        <v>48</v>
      </c>
      <c r="H303" s="1">
        <v>0</v>
      </c>
      <c r="I303" t="s">
        <v>643</v>
      </c>
      <c r="J303" s="1">
        <v>1969</v>
      </c>
      <c r="K303" s="1">
        <v>0</v>
      </c>
      <c r="L303" s="1">
        <v>1</v>
      </c>
      <c r="M303" s="1">
        <v>0</v>
      </c>
      <c r="N303" s="1">
        <v>0</v>
      </c>
      <c r="O303" s="1">
        <v>1</v>
      </c>
      <c r="P303" s="1">
        <v>0</v>
      </c>
      <c r="Q303" s="1">
        <v>0</v>
      </c>
      <c r="R303" s="1">
        <v>0</v>
      </c>
      <c r="S303" s="1">
        <v>1</v>
      </c>
      <c r="T303" s="1">
        <v>0</v>
      </c>
      <c r="U303" s="1">
        <v>0</v>
      </c>
      <c r="V303" s="1">
        <v>0</v>
      </c>
      <c r="W303" s="1">
        <v>2013</v>
      </c>
      <c r="Z303" s="1">
        <v>1</v>
      </c>
    </row>
    <row r="304" spans="1:29" x14ac:dyDescent="0.25">
      <c r="A304" t="s">
        <v>1202</v>
      </c>
      <c r="B304">
        <v>33</v>
      </c>
      <c r="C304" s="3" t="s">
        <v>296</v>
      </c>
      <c r="E304">
        <v>33</v>
      </c>
      <c r="G304" s="1">
        <v>1</v>
      </c>
      <c r="Z304" s="1">
        <v>0</v>
      </c>
      <c r="AC304" t="s">
        <v>887</v>
      </c>
    </row>
    <row r="305" spans="1:29" x14ac:dyDescent="0.25">
      <c r="A305" t="s">
        <v>1203</v>
      </c>
      <c r="B305">
        <v>2</v>
      </c>
      <c r="C305" t="s">
        <v>297</v>
      </c>
      <c r="E305">
        <v>2</v>
      </c>
      <c r="H305" s="1">
        <v>0</v>
      </c>
      <c r="I305" t="s">
        <v>658</v>
      </c>
      <c r="J305" s="1">
        <v>1981</v>
      </c>
      <c r="K305" s="1">
        <v>0</v>
      </c>
      <c r="L305" s="1">
        <v>0</v>
      </c>
      <c r="M305" s="1">
        <v>1</v>
      </c>
      <c r="N305" s="1">
        <v>0</v>
      </c>
      <c r="O305" s="1">
        <v>0</v>
      </c>
      <c r="P305" s="1">
        <v>1</v>
      </c>
      <c r="Q305" s="1">
        <v>0</v>
      </c>
      <c r="R305" s="1">
        <v>0</v>
      </c>
      <c r="S305" s="1">
        <v>1</v>
      </c>
      <c r="T305" s="1">
        <v>0</v>
      </c>
      <c r="U305" s="1">
        <v>0</v>
      </c>
      <c r="V305" s="1">
        <v>0</v>
      </c>
      <c r="W305" s="1">
        <v>2013</v>
      </c>
      <c r="Z305" s="1">
        <v>1</v>
      </c>
    </row>
    <row r="306" spans="1:29" x14ac:dyDescent="0.25">
      <c r="A306" t="s">
        <v>1204</v>
      </c>
      <c r="B306">
        <v>34</v>
      </c>
      <c r="C306" t="s">
        <v>298</v>
      </c>
      <c r="E306">
        <v>34</v>
      </c>
      <c r="H306" s="1">
        <v>0</v>
      </c>
      <c r="I306" t="s">
        <v>650</v>
      </c>
      <c r="J306" s="1">
        <v>1973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2006</v>
      </c>
      <c r="Y306" t="s">
        <v>737</v>
      </c>
      <c r="Z306" s="1">
        <v>0</v>
      </c>
      <c r="AA306" s="1">
        <v>1</v>
      </c>
    </row>
    <row r="307" spans="1:29" x14ac:dyDescent="0.25">
      <c r="A307" t="s">
        <v>1205</v>
      </c>
      <c r="B307">
        <v>24</v>
      </c>
      <c r="C307" t="s">
        <v>299</v>
      </c>
      <c r="E307">
        <v>24</v>
      </c>
      <c r="H307" s="1">
        <v>0</v>
      </c>
      <c r="I307" t="s">
        <v>645</v>
      </c>
      <c r="J307" s="1">
        <v>1976</v>
      </c>
      <c r="K307" s="1">
        <v>0</v>
      </c>
      <c r="L307" s="1">
        <v>0</v>
      </c>
      <c r="M307" s="1">
        <v>1</v>
      </c>
      <c r="N307" s="1">
        <v>0</v>
      </c>
      <c r="O307" s="1">
        <v>0</v>
      </c>
      <c r="P307" s="1">
        <v>0</v>
      </c>
      <c r="Q307" s="1">
        <v>0</v>
      </c>
      <c r="R307" s="1">
        <v>1</v>
      </c>
      <c r="S307" s="1">
        <v>0</v>
      </c>
      <c r="T307" s="1">
        <v>0</v>
      </c>
      <c r="U307" s="1">
        <v>0</v>
      </c>
      <c r="V307" s="1">
        <v>0</v>
      </c>
      <c r="W307" s="1">
        <v>2005</v>
      </c>
      <c r="X307">
        <v>2014</v>
      </c>
      <c r="Y307" t="s">
        <v>906</v>
      </c>
      <c r="Z307" s="1">
        <v>0</v>
      </c>
      <c r="AA307" s="1">
        <v>1</v>
      </c>
    </row>
    <row r="308" spans="1:29" x14ac:dyDescent="0.25">
      <c r="A308" t="s">
        <v>1206</v>
      </c>
      <c r="B308">
        <v>1</v>
      </c>
      <c r="C308" t="s">
        <v>300</v>
      </c>
      <c r="E308">
        <v>1</v>
      </c>
      <c r="H308" s="1">
        <v>1</v>
      </c>
      <c r="Z308" s="1">
        <v>0</v>
      </c>
    </row>
    <row r="309" spans="1:29" x14ac:dyDescent="0.25">
      <c r="A309" t="s">
        <v>1207</v>
      </c>
      <c r="B309">
        <v>5</v>
      </c>
      <c r="C309" t="s">
        <v>301</v>
      </c>
      <c r="E309">
        <v>5</v>
      </c>
      <c r="H309" s="1">
        <v>0</v>
      </c>
      <c r="I309" t="s">
        <v>662</v>
      </c>
      <c r="J309" s="1">
        <v>1993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1</v>
      </c>
      <c r="W309" s="1">
        <v>1995</v>
      </c>
      <c r="Z309" s="1">
        <v>1</v>
      </c>
    </row>
    <row r="310" spans="1:29" x14ac:dyDescent="0.25">
      <c r="A310" t="s">
        <v>1208</v>
      </c>
      <c r="B310">
        <v>3</v>
      </c>
      <c r="C310" t="s">
        <v>302</v>
      </c>
      <c r="E310">
        <v>3</v>
      </c>
      <c r="H310" s="1">
        <v>0</v>
      </c>
      <c r="I310" t="s">
        <v>897</v>
      </c>
      <c r="J310" s="1">
        <v>1978</v>
      </c>
      <c r="P310" s="1">
        <v>1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1990</v>
      </c>
      <c r="X310" t="s">
        <v>898</v>
      </c>
      <c r="Y310">
        <v>2010</v>
      </c>
      <c r="Z310" s="1">
        <v>1</v>
      </c>
    </row>
    <row r="311" spans="1:29" x14ac:dyDescent="0.25">
      <c r="A311" t="s">
        <v>1209</v>
      </c>
      <c r="B311">
        <v>3</v>
      </c>
      <c r="C311" t="s">
        <v>303</v>
      </c>
      <c r="E311">
        <v>3</v>
      </c>
      <c r="H311" s="1">
        <v>0</v>
      </c>
      <c r="I311" t="s">
        <v>648</v>
      </c>
      <c r="J311" s="1">
        <v>1976</v>
      </c>
      <c r="K311" s="1">
        <v>0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0</v>
      </c>
      <c r="R311" s="1">
        <v>1</v>
      </c>
      <c r="S311" s="1">
        <v>0</v>
      </c>
      <c r="T311" s="1">
        <v>1</v>
      </c>
      <c r="U311" s="1">
        <v>0</v>
      </c>
      <c r="V311" s="1">
        <v>0</v>
      </c>
      <c r="W311" s="1">
        <v>1992</v>
      </c>
      <c r="X311">
        <v>1999</v>
      </c>
      <c r="Z311" s="1">
        <v>0</v>
      </c>
      <c r="AA311" s="1">
        <v>1</v>
      </c>
    </row>
    <row r="312" spans="1:29" x14ac:dyDescent="0.25">
      <c r="A312" t="s">
        <v>1210</v>
      </c>
      <c r="B312">
        <v>130</v>
      </c>
      <c r="C312" s="3" t="s">
        <v>304</v>
      </c>
      <c r="E312">
        <v>130</v>
      </c>
      <c r="G312" s="1">
        <v>1</v>
      </c>
      <c r="Z312" s="1">
        <v>0</v>
      </c>
      <c r="AC312" t="s">
        <v>887</v>
      </c>
    </row>
    <row r="313" spans="1:29" x14ac:dyDescent="0.25">
      <c r="A313" t="s">
        <v>1211</v>
      </c>
      <c r="B313">
        <v>279</v>
      </c>
      <c r="C313" t="s">
        <v>305</v>
      </c>
      <c r="E313">
        <v>279</v>
      </c>
      <c r="H313" s="1">
        <v>0</v>
      </c>
      <c r="I313" t="s">
        <v>645</v>
      </c>
      <c r="J313" s="1">
        <v>1975</v>
      </c>
      <c r="K313" s="1">
        <v>0</v>
      </c>
      <c r="L313" s="1">
        <v>0</v>
      </c>
      <c r="M313" s="1">
        <v>1</v>
      </c>
      <c r="N313" s="1">
        <v>0</v>
      </c>
      <c r="O313" s="1">
        <v>0</v>
      </c>
      <c r="P313" s="1">
        <v>1</v>
      </c>
      <c r="Q313" s="1">
        <v>0</v>
      </c>
      <c r="R313" s="1">
        <v>0</v>
      </c>
      <c r="S313" s="1">
        <v>1</v>
      </c>
      <c r="T313" s="1">
        <v>0</v>
      </c>
      <c r="U313" s="1">
        <v>0</v>
      </c>
      <c r="V313" s="1">
        <v>0</v>
      </c>
      <c r="W313" s="1">
        <v>1993</v>
      </c>
      <c r="Z313" s="1">
        <v>1</v>
      </c>
    </row>
    <row r="314" spans="1:29" x14ac:dyDescent="0.25">
      <c r="A314" t="s">
        <v>1212</v>
      </c>
      <c r="B314">
        <v>1</v>
      </c>
      <c r="C314" t="s">
        <v>306</v>
      </c>
      <c r="E314">
        <v>1</v>
      </c>
      <c r="H314" s="1">
        <v>0</v>
      </c>
      <c r="I314" t="s">
        <v>659</v>
      </c>
      <c r="J314" s="1">
        <v>1982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0</v>
      </c>
      <c r="R314" s="1">
        <v>0</v>
      </c>
      <c r="S314" s="1">
        <v>0</v>
      </c>
      <c r="T314" s="1">
        <v>1</v>
      </c>
      <c r="U314" s="1">
        <v>0</v>
      </c>
      <c r="V314" s="1">
        <v>0</v>
      </c>
      <c r="W314" s="1">
        <v>2002</v>
      </c>
      <c r="Z314" s="1">
        <v>1</v>
      </c>
    </row>
    <row r="315" spans="1:29" x14ac:dyDescent="0.25">
      <c r="A315" t="s">
        <v>1213</v>
      </c>
      <c r="B315">
        <v>44</v>
      </c>
      <c r="C315" t="s">
        <v>307</v>
      </c>
      <c r="E315">
        <v>44</v>
      </c>
      <c r="H315" s="1">
        <v>0</v>
      </c>
      <c r="I315" t="s">
        <v>643</v>
      </c>
      <c r="J315" s="1">
        <v>1967</v>
      </c>
      <c r="K315" s="1">
        <v>0</v>
      </c>
      <c r="L315" s="1">
        <v>0</v>
      </c>
      <c r="M315" s="1">
        <v>1</v>
      </c>
      <c r="N315" s="1">
        <v>0</v>
      </c>
      <c r="O315" s="1">
        <v>0</v>
      </c>
      <c r="P315" s="1">
        <v>0</v>
      </c>
      <c r="Q315" s="1">
        <v>0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2005</v>
      </c>
      <c r="Y315" t="s">
        <v>737</v>
      </c>
      <c r="Z315" s="1">
        <v>0</v>
      </c>
      <c r="AA315" s="1">
        <v>1</v>
      </c>
    </row>
    <row r="316" spans="1:29" x14ac:dyDescent="0.25">
      <c r="A316" t="s">
        <v>1214</v>
      </c>
      <c r="B316">
        <v>2</v>
      </c>
      <c r="C316" t="s">
        <v>308</v>
      </c>
      <c r="E316">
        <v>2</v>
      </c>
      <c r="H316" s="1">
        <v>0</v>
      </c>
      <c r="I316" t="s">
        <v>660</v>
      </c>
      <c r="J316" s="1">
        <v>1992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1</v>
      </c>
      <c r="T316" s="1">
        <v>0</v>
      </c>
      <c r="U316" s="1">
        <v>0</v>
      </c>
      <c r="V316" s="1">
        <v>0</v>
      </c>
      <c r="W316" s="1">
        <v>2011</v>
      </c>
      <c r="X316" t="s">
        <v>677</v>
      </c>
      <c r="Z316" s="1">
        <v>1</v>
      </c>
    </row>
    <row r="317" spans="1:29" x14ac:dyDescent="0.25">
      <c r="A317" t="s">
        <v>1215</v>
      </c>
      <c r="B317">
        <v>6</v>
      </c>
      <c r="C317" t="s">
        <v>309</v>
      </c>
      <c r="E317">
        <v>6</v>
      </c>
      <c r="H317" s="1">
        <v>0</v>
      </c>
      <c r="I317" t="s">
        <v>687</v>
      </c>
      <c r="J317" s="1">
        <v>1968</v>
      </c>
      <c r="K317" s="1">
        <v>0</v>
      </c>
      <c r="L317" s="1">
        <v>1</v>
      </c>
      <c r="M317" s="1">
        <v>1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1</v>
      </c>
      <c r="U317" s="1">
        <v>0</v>
      </c>
      <c r="V317" s="1">
        <v>0</v>
      </c>
      <c r="W317" s="1">
        <v>1998</v>
      </c>
      <c r="X317">
        <v>2012</v>
      </c>
      <c r="Y317" t="s">
        <v>731</v>
      </c>
      <c r="Z317" s="1">
        <v>0</v>
      </c>
      <c r="AA317" s="1">
        <v>1</v>
      </c>
    </row>
    <row r="318" spans="1:29" x14ac:dyDescent="0.25">
      <c r="A318" t="s">
        <v>1216</v>
      </c>
      <c r="B318">
        <v>121</v>
      </c>
      <c r="C318" t="s">
        <v>310</v>
      </c>
      <c r="E318">
        <v>121</v>
      </c>
      <c r="H318" s="1">
        <v>0</v>
      </c>
      <c r="I318" t="s">
        <v>654</v>
      </c>
      <c r="J318" s="1">
        <v>1978</v>
      </c>
      <c r="K318" s="1">
        <v>0</v>
      </c>
      <c r="L318" s="1">
        <v>0</v>
      </c>
      <c r="M318" s="1">
        <v>1</v>
      </c>
      <c r="N318" s="1">
        <v>0</v>
      </c>
      <c r="O318" s="1">
        <v>0</v>
      </c>
      <c r="P318" s="1">
        <v>0</v>
      </c>
      <c r="Q318" s="1">
        <v>0</v>
      </c>
      <c r="R318" s="1">
        <v>1</v>
      </c>
      <c r="S318" s="1">
        <v>0</v>
      </c>
      <c r="T318" s="1">
        <v>0</v>
      </c>
      <c r="U318" s="1">
        <v>0</v>
      </c>
      <c r="V318" s="1">
        <v>0</v>
      </c>
      <c r="W318" s="1">
        <v>2000</v>
      </c>
      <c r="Y318" t="s">
        <v>775</v>
      </c>
      <c r="Z318" s="1">
        <v>0</v>
      </c>
      <c r="AA318" s="1">
        <v>1</v>
      </c>
      <c r="AB318" s="1">
        <v>1</v>
      </c>
    </row>
    <row r="319" spans="1:29" x14ac:dyDescent="0.25">
      <c r="A319" t="s">
        <v>783</v>
      </c>
      <c r="B319">
        <v>62</v>
      </c>
      <c r="C319" t="s">
        <v>311</v>
      </c>
      <c r="E319">
        <v>62</v>
      </c>
      <c r="H319" s="1">
        <v>0</v>
      </c>
      <c r="I319" t="s">
        <v>686</v>
      </c>
      <c r="J319" s="1">
        <v>1984</v>
      </c>
      <c r="K319" s="1">
        <v>0</v>
      </c>
      <c r="L319" s="1">
        <v>0</v>
      </c>
      <c r="M319" s="1">
        <v>1</v>
      </c>
      <c r="N319" s="1">
        <v>0</v>
      </c>
      <c r="O319" s="1">
        <v>0</v>
      </c>
      <c r="P319" s="1">
        <v>0</v>
      </c>
      <c r="Q319" s="1">
        <v>0</v>
      </c>
      <c r="R319" s="1">
        <v>1</v>
      </c>
      <c r="S319" s="1">
        <v>0</v>
      </c>
      <c r="T319" s="1">
        <v>0</v>
      </c>
      <c r="U319" s="1">
        <v>0</v>
      </c>
      <c r="V319" s="1">
        <v>0</v>
      </c>
      <c r="W319" s="1">
        <v>2012</v>
      </c>
      <c r="Z319" s="1">
        <v>1</v>
      </c>
    </row>
    <row r="320" spans="1:29" x14ac:dyDescent="0.25">
      <c r="A320" t="s">
        <v>1217</v>
      </c>
      <c r="B320">
        <v>66</v>
      </c>
      <c r="C320" t="s">
        <v>312</v>
      </c>
      <c r="E320">
        <v>66</v>
      </c>
      <c r="H320" s="1">
        <v>0</v>
      </c>
      <c r="I320" t="s">
        <v>656</v>
      </c>
      <c r="J320" s="1">
        <v>1966</v>
      </c>
      <c r="K320" s="1">
        <v>0</v>
      </c>
      <c r="L320" s="1">
        <v>0</v>
      </c>
      <c r="M320" s="1">
        <v>1</v>
      </c>
      <c r="N320" s="1">
        <v>0</v>
      </c>
      <c r="O320" s="1">
        <v>0</v>
      </c>
      <c r="P320" s="1">
        <v>0</v>
      </c>
      <c r="Q320" s="1">
        <v>0</v>
      </c>
      <c r="R320" s="1">
        <v>1</v>
      </c>
      <c r="S320" s="1">
        <v>0</v>
      </c>
      <c r="T320" s="1">
        <v>1</v>
      </c>
      <c r="U320" s="1">
        <v>0</v>
      </c>
      <c r="V320" s="1">
        <v>0</v>
      </c>
      <c r="W320" s="1">
        <v>1987</v>
      </c>
      <c r="X320">
        <v>2005</v>
      </c>
      <c r="Z320" s="1">
        <v>0</v>
      </c>
    </row>
    <row r="321" spans="1:27" x14ac:dyDescent="0.25">
      <c r="A321" t="s">
        <v>1218</v>
      </c>
      <c r="B321">
        <v>3</v>
      </c>
      <c r="C321" t="s">
        <v>313</v>
      </c>
      <c r="E321">
        <v>3</v>
      </c>
      <c r="H321" s="1">
        <v>1</v>
      </c>
      <c r="Z321" s="1">
        <v>0</v>
      </c>
    </row>
    <row r="322" spans="1:27" x14ac:dyDescent="0.25">
      <c r="A322" t="s">
        <v>1219</v>
      </c>
      <c r="B322">
        <v>1</v>
      </c>
      <c r="C322" t="s">
        <v>314</v>
      </c>
      <c r="E322">
        <v>1</v>
      </c>
      <c r="H322" s="1">
        <v>0</v>
      </c>
      <c r="I322" t="s">
        <v>645</v>
      </c>
      <c r="J322" s="1">
        <v>1982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1</v>
      </c>
      <c r="Q322" s="1">
        <v>0</v>
      </c>
      <c r="R322" s="1">
        <v>0</v>
      </c>
      <c r="S322" s="1">
        <v>1</v>
      </c>
      <c r="T322" s="1">
        <v>0</v>
      </c>
      <c r="U322" s="1">
        <v>0</v>
      </c>
      <c r="V322" s="1">
        <v>0</v>
      </c>
      <c r="W322" s="1">
        <v>1996</v>
      </c>
      <c r="Z322" s="1">
        <v>1</v>
      </c>
    </row>
    <row r="323" spans="1:27" x14ac:dyDescent="0.25">
      <c r="A323" t="s">
        <v>1220</v>
      </c>
      <c r="B323">
        <v>4</v>
      </c>
      <c r="C323" t="s">
        <v>315</v>
      </c>
      <c r="E323">
        <v>4</v>
      </c>
      <c r="H323" s="1">
        <v>0</v>
      </c>
      <c r="I323" t="s">
        <v>724</v>
      </c>
      <c r="J323" s="1">
        <v>1985</v>
      </c>
      <c r="K323" s="1">
        <v>0</v>
      </c>
      <c r="L323" s="1">
        <v>0</v>
      </c>
      <c r="M323" s="1">
        <v>1</v>
      </c>
      <c r="N323" s="1">
        <v>0</v>
      </c>
      <c r="O323" s="1">
        <v>1</v>
      </c>
      <c r="P323" s="1">
        <v>1</v>
      </c>
      <c r="Q323" s="1">
        <v>0</v>
      </c>
      <c r="R323" s="1">
        <v>0</v>
      </c>
      <c r="S323" s="1">
        <v>1</v>
      </c>
      <c r="T323" s="1">
        <v>0</v>
      </c>
      <c r="U323" s="1">
        <v>0</v>
      </c>
      <c r="V323" s="1">
        <v>0</v>
      </c>
      <c r="W323" s="1">
        <v>2004</v>
      </c>
      <c r="Z323" s="1">
        <v>1</v>
      </c>
    </row>
    <row r="324" spans="1:27" x14ac:dyDescent="0.25">
      <c r="A324" t="s">
        <v>1221</v>
      </c>
      <c r="B324">
        <v>4</v>
      </c>
      <c r="C324" t="s">
        <v>316</v>
      </c>
      <c r="E324">
        <v>4</v>
      </c>
      <c r="H324" s="1">
        <v>0</v>
      </c>
      <c r="I324" t="s">
        <v>717</v>
      </c>
      <c r="J324" s="1">
        <v>1968</v>
      </c>
      <c r="K324" s="1">
        <v>0</v>
      </c>
      <c r="L324" s="1">
        <v>0</v>
      </c>
      <c r="M324" s="1">
        <v>1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</v>
      </c>
      <c r="T324" s="1">
        <v>0</v>
      </c>
      <c r="U324" s="1">
        <v>0</v>
      </c>
      <c r="V324" s="1">
        <v>0</v>
      </c>
      <c r="W324" s="1">
        <v>2008</v>
      </c>
      <c r="Z324" s="1">
        <v>0</v>
      </c>
      <c r="AA324" s="1">
        <v>1</v>
      </c>
    </row>
    <row r="325" spans="1:27" x14ac:dyDescent="0.25">
      <c r="A325" t="s">
        <v>1222</v>
      </c>
      <c r="B325">
        <v>3</v>
      </c>
      <c r="C325" t="s">
        <v>317</v>
      </c>
      <c r="D325" t="s">
        <v>1528</v>
      </c>
      <c r="E325">
        <v>3</v>
      </c>
      <c r="F325" s="1">
        <v>1</v>
      </c>
      <c r="H325" s="1">
        <v>0</v>
      </c>
      <c r="I325" t="s">
        <v>650</v>
      </c>
      <c r="J325" s="1">
        <v>1992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2013</v>
      </c>
      <c r="X325" t="s">
        <v>677</v>
      </c>
      <c r="Z325" s="1">
        <v>1</v>
      </c>
    </row>
    <row r="326" spans="1:27" x14ac:dyDescent="0.25">
      <c r="C326" t="s">
        <v>1222</v>
      </c>
      <c r="D326" t="s">
        <v>1543</v>
      </c>
      <c r="F326" s="1">
        <v>1</v>
      </c>
      <c r="H326" s="1">
        <v>0</v>
      </c>
      <c r="I326" t="s">
        <v>654</v>
      </c>
      <c r="J326" s="1">
        <v>1988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1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v>2009</v>
      </c>
      <c r="X326" t="s">
        <v>677</v>
      </c>
      <c r="Z326" s="1">
        <v>1</v>
      </c>
    </row>
    <row r="327" spans="1:27" x14ac:dyDescent="0.25">
      <c r="A327" t="s">
        <v>1223</v>
      </c>
      <c r="B327">
        <v>28</v>
      </c>
      <c r="C327" t="s">
        <v>318</v>
      </c>
      <c r="E327">
        <v>28</v>
      </c>
      <c r="H327" s="1">
        <v>0</v>
      </c>
      <c r="I327" t="s">
        <v>859</v>
      </c>
      <c r="J327" s="1">
        <v>1973</v>
      </c>
      <c r="P327" s="1">
        <v>1</v>
      </c>
      <c r="Q327" s="1">
        <v>1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2001</v>
      </c>
      <c r="X327">
        <v>2011</v>
      </c>
      <c r="Y327" t="s">
        <v>858</v>
      </c>
      <c r="Z327" s="1">
        <v>0</v>
      </c>
      <c r="AA327" s="1">
        <v>1</v>
      </c>
    </row>
    <row r="328" spans="1:27" x14ac:dyDescent="0.25">
      <c r="A328" t="s">
        <v>1224</v>
      </c>
      <c r="B328">
        <v>31</v>
      </c>
      <c r="C328" t="s">
        <v>319</v>
      </c>
      <c r="E328">
        <v>31</v>
      </c>
      <c r="H328" s="1">
        <v>0</v>
      </c>
      <c r="I328" t="s">
        <v>654</v>
      </c>
      <c r="J328" s="1">
        <v>1976</v>
      </c>
      <c r="K328" s="1">
        <v>0</v>
      </c>
      <c r="L328" s="1">
        <v>0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  <c r="R328" s="1">
        <v>0</v>
      </c>
      <c r="S328" s="1">
        <v>1</v>
      </c>
      <c r="T328" s="1">
        <v>0</v>
      </c>
      <c r="U328" s="1">
        <v>0</v>
      </c>
      <c r="V328" s="1">
        <v>0</v>
      </c>
      <c r="W328" s="1">
        <v>2001</v>
      </c>
      <c r="Z328" s="1">
        <v>1</v>
      </c>
    </row>
    <row r="329" spans="1:27" x14ac:dyDescent="0.25">
      <c r="A329" t="s">
        <v>1225</v>
      </c>
      <c r="B329">
        <v>3</v>
      </c>
      <c r="C329" t="s">
        <v>320</v>
      </c>
      <c r="E329">
        <v>3</v>
      </c>
      <c r="H329" s="1">
        <v>0</v>
      </c>
      <c r="I329" t="s">
        <v>725</v>
      </c>
      <c r="J329" s="1">
        <v>1977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1</v>
      </c>
      <c r="U329" s="1">
        <v>0</v>
      </c>
      <c r="V329" s="1">
        <v>0</v>
      </c>
      <c r="W329" s="1">
        <v>1997</v>
      </c>
      <c r="X329">
        <v>2011</v>
      </c>
      <c r="Z329" s="1">
        <v>1</v>
      </c>
    </row>
    <row r="330" spans="1:27" x14ac:dyDescent="0.25">
      <c r="A330" t="s">
        <v>1226</v>
      </c>
      <c r="B330">
        <v>56</v>
      </c>
      <c r="C330" t="s">
        <v>321</v>
      </c>
      <c r="E330">
        <v>56</v>
      </c>
      <c r="H330" s="1">
        <v>0</v>
      </c>
      <c r="I330" t="s">
        <v>726</v>
      </c>
      <c r="J330" s="1">
        <v>1978</v>
      </c>
      <c r="P330" s="1">
        <v>0</v>
      </c>
      <c r="Q330" s="1">
        <v>1</v>
      </c>
      <c r="R330" s="1">
        <v>0</v>
      </c>
      <c r="S330" s="1">
        <v>0</v>
      </c>
      <c r="T330" s="1">
        <v>1</v>
      </c>
      <c r="U330" s="1">
        <v>0</v>
      </c>
      <c r="V330" s="1">
        <v>0</v>
      </c>
      <c r="W330" s="1">
        <v>2005</v>
      </c>
      <c r="Z330" s="1">
        <v>1</v>
      </c>
    </row>
    <row r="331" spans="1:27" x14ac:dyDescent="0.25">
      <c r="A331" t="s">
        <v>1227</v>
      </c>
      <c r="B331">
        <v>74</v>
      </c>
      <c r="C331" t="s">
        <v>322</v>
      </c>
      <c r="E331">
        <v>74</v>
      </c>
      <c r="H331" s="1">
        <v>0</v>
      </c>
      <c r="I331" t="s">
        <v>640</v>
      </c>
      <c r="J331" s="1">
        <v>1973</v>
      </c>
      <c r="K331" s="1">
        <v>0</v>
      </c>
      <c r="L331" s="1">
        <v>0</v>
      </c>
      <c r="M331" s="1">
        <v>1</v>
      </c>
      <c r="N331" s="1">
        <v>0</v>
      </c>
      <c r="O331" s="1">
        <v>0</v>
      </c>
      <c r="P331" s="1">
        <v>0</v>
      </c>
      <c r="Q331" s="1">
        <v>0</v>
      </c>
      <c r="R331" s="1">
        <v>1</v>
      </c>
      <c r="S331" s="1">
        <v>1</v>
      </c>
      <c r="T331" s="1">
        <v>0</v>
      </c>
      <c r="U331" s="1">
        <v>0</v>
      </c>
      <c r="V331" s="1">
        <v>0</v>
      </c>
      <c r="W331" s="1">
        <v>2006</v>
      </c>
      <c r="Z331" s="1">
        <v>1</v>
      </c>
    </row>
    <row r="332" spans="1:27" x14ac:dyDescent="0.25">
      <c r="A332" t="s">
        <v>1228</v>
      </c>
      <c r="B332">
        <v>5</v>
      </c>
      <c r="C332" t="s">
        <v>323</v>
      </c>
      <c r="E332">
        <v>5</v>
      </c>
      <c r="H332" s="1">
        <v>0</v>
      </c>
      <c r="I332" t="s">
        <v>721</v>
      </c>
      <c r="J332" s="1">
        <v>1983</v>
      </c>
      <c r="K332" s="1">
        <v>0</v>
      </c>
      <c r="L332" s="1">
        <v>0</v>
      </c>
      <c r="M332" s="1">
        <v>1</v>
      </c>
      <c r="N332" s="1">
        <v>0</v>
      </c>
      <c r="O332" s="1">
        <v>0</v>
      </c>
      <c r="P332" s="1">
        <v>1</v>
      </c>
      <c r="Q332" s="1">
        <v>0</v>
      </c>
      <c r="R332" s="1">
        <v>0</v>
      </c>
      <c r="S332" s="1">
        <v>1</v>
      </c>
      <c r="T332" s="1">
        <v>0</v>
      </c>
      <c r="U332" s="1">
        <v>0</v>
      </c>
      <c r="V332" s="1">
        <v>0</v>
      </c>
      <c r="W332" s="1">
        <v>2012</v>
      </c>
      <c r="Z332" s="1">
        <v>1</v>
      </c>
    </row>
    <row r="333" spans="1:27" x14ac:dyDescent="0.25">
      <c r="A333" t="s">
        <v>1229</v>
      </c>
      <c r="B333">
        <v>62</v>
      </c>
      <c r="C333" t="s">
        <v>324</v>
      </c>
      <c r="E333">
        <v>62</v>
      </c>
      <c r="H333" s="1">
        <v>0</v>
      </c>
      <c r="I333" t="s">
        <v>656</v>
      </c>
      <c r="J333" s="1">
        <v>1967</v>
      </c>
      <c r="K333" s="1">
        <v>0</v>
      </c>
      <c r="L333" s="1">
        <v>0</v>
      </c>
      <c r="M333" s="1">
        <v>1</v>
      </c>
      <c r="N333" s="1">
        <v>0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1</v>
      </c>
      <c r="U333" s="1">
        <v>0</v>
      </c>
      <c r="V333" s="1">
        <v>0</v>
      </c>
      <c r="W333" s="1">
        <v>1992</v>
      </c>
      <c r="X333">
        <v>2006</v>
      </c>
      <c r="Z333" s="1">
        <v>1</v>
      </c>
    </row>
    <row r="334" spans="1:27" x14ac:dyDescent="0.25">
      <c r="A334" t="s">
        <v>1230</v>
      </c>
      <c r="B334">
        <v>10</v>
      </c>
      <c r="C334" t="s">
        <v>325</v>
      </c>
      <c r="E334">
        <v>10</v>
      </c>
      <c r="H334" s="1">
        <v>0</v>
      </c>
      <c r="I334" t="s">
        <v>650</v>
      </c>
      <c r="J334" s="1">
        <v>1975</v>
      </c>
      <c r="P334" s="1">
        <v>1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2008</v>
      </c>
      <c r="Z334" s="1">
        <v>1</v>
      </c>
    </row>
    <row r="335" spans="1:27" x14ac:dyDescent="0.25">
      <c r="A335" t="s">
        <v>1231</v>
      </c>
      <c r="B335">
        <v>1</v>
      </c>
      <c r="C335" t="s">
        <v>326</v>
      </c>
      <c r="E335">
        <v>1</v>
      </c>
      <c r="H335" s="1">
        <v>1</v>
      </c>
      <c r="Z335" s="1">
        <v>0</v>
      </c>
    </row>
    <row r="336" spans="1:27" x14ac:dyDescent="0.25">
      <c r="A336" t="s">
        <v>1232</v>
      </c>
      <c r="B336">
        <v>57</v>
      </c>
      <c r="C336" t="s">
        <v>327</v>
      </c>
      <c r="E336">
        <v>57</v>
      </c>
      <c r="H336" s="1">
        <v>0</v>
      </c>
      <c r="I336" t="s">
        <v>660</v>
      </c>
      <c r="J336" s="1">
        <v>1990</v>
      </c>
      <c r="K336" s="1">
        <v>0</v>
      </c>
      <c r="L336" s="1">
        <v>0</v>
      </c>
      <c r="M336" s="1">
        <v>1</v>
      </c>
      <c r="N336" s="1">
        <v>0</v>
      </c>
      <c r="O336" s="1">
        <v>1</v>
      </c>
      <c r="P336" s="1">
        <v>1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  <c r="W336" s="1">
        <v>2005</v>
      </c>
      <c r="Z336" s="1">
        <v>1</v>
      </c>
    </row>
    <row r="337" spans="1:29" x14ac:dyDescent="0.25">
      <c r="A337" t="s">
        <v>1233</v>
      </c>
      <c r="B337">
        <v>3</v>
      </c>
      <c r="C337" t="s">
        <v>328</v>
      </c>
      <c r="E337">
        <v>3</v>
      </c>
      <c r="H337" s="1">
        <v>0</v>
      </c>
      <c r="Z337" s="1">
        <v>0</v>
      </c>
    </row>
    <row r="338" spans="1:29" x14ac:dyDescent="0.25">
      <c r="A338" t="s">
        <v>1234</v>
      </c>
      <c r="B338">
        <v>1</v>
      </c>
      <c r="C338" s="3" t="s">
        <v>329</v>
      </c>
      <c r="E338">
        <v>1</v>
      </c>
      <c r="G338" s="1">
        <v>1</v>
      </c>
      <c r="H338" s="1">
        <v>0</v>
      </c>
      <c r="Z338" s="1">
        <v>0</v>
      </c>
      <c r="AC338" t="s">
        <v>867</v>
      </c>
    </row>
    <row r="339" spans="1:29" x14ac:dyDescent="0.25">
      <c r="A339" t="s">
        <v>867</v>
      </c>
      <c r="B339">
        <v>1</v>
      </c>
      <c r="C339" t="s">
        <v>330</v>
      </c>
      <c r="E339">
        <v>1</v>
      </c>
      <c r="H339" s="1">
        <v>0</v>
      </c>
      <c r="I339" t="s">
        <v>650</v>
      </c>
      <c r="J339" s="1">
        <v>1978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1</v>
      </c>
      <c r="S339" s="1">
        <v>1</v>
      </c>
      <c r="T339" s="1">
        <v>0</v>
      </c>
      <c r="U339" s="1">
        <v>0</v>
      </c>
      <c r="V339" s="1">
        <v>0</v>
      </c>
      <c r="W339" s="1">
        <v>2011</v>
      </c>
      <c r="Z339" s="1">
        <v>1</v>
      </c>
    </row>
    <row r="340" spans="1:29" x14ac:dyDescent="0.25">
      <c r="A340" t="s">
        <v>1235</v>
      </c>
      <c r="B340">
        <v>1</v>
      </c>
      <c r="C340" t="s">
        <v>331</v>
      </c>
      <c r="E340">
        <v>1</v>
      </c>
      <c r="H340" s="1">
        <v>1</v>
      </c>
      <c r="Z340" s="1">
        <v>0</v>
      </c>
    </row>
    <row r="341" spans="1:29" x14ac:dyDescent="0.25">
      <c r="A341" t="s">
        <v>1236</v>
      </c>
      <c r="B341">
        <v>3</v>
      </c>
      <c r="C341" t="s">
        <v>332</v>
      </c>
      <c r="E341">
        <v>3</v>
      </c>
      <c r="H341" s="1">
        <v>1</v>
      </c>
      <c r="Z341" s="1">
        <v>0</v>
      </c>
    </row>
    <row r="342" spans="1:29" x14ac:dyDescent="0.25">
      <c r="A342" t="s">
        <v>1237</v>
      </c>
      <c r="B342">
        <v>134</v>
      </c>
      <c r="C342" t="s">
        <v>333</v>
      </c>
      <c r="E342">
        <v>134</v>
      </c>
      <c r="H342" s="1">
        <v>0</v>
      </c>
      <c r="I342" t="s">
        <v>715</v>
      </c>
      <c r="J342" s="1">
        <v>1976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1</v>
      </c>
      <c r="T342" s="1">
        <v>0</v>
      </c>
      <c r="U342" s="1">
        <v>0</v>
      </c>
      <c r="V342" s="1">
        <v>0</v>
      </c>
      <c r="W342" s="1">
        <v>1997</v>
      </c>
      <c r="Z342" s="1">
        <v>1</v>
      </c>
    </row>
    <row r="343" spans="1:29" x14ac:dyDescent="0.25">
      <c r="A343" t="s">
        <v>1238</v>
      </c>
      <c r="B343">
        <v>115</v>
      </c>
      <c r="C343" t="s">
        <v>334</v>
      </c>
      <c r="E343">
        <v>115</v>
      </c>
      <c r="H343" s="1">
        <v>0</v>
      </c>
      <c r="I343" t="s">
        <v>727</v>
      </c>
      <c r="J343" s="1">
        <v>1974</v>
      </c>
      <c r="K343" s="1">
        <v>0</v>
      </c>
      <c r="L343" s="1">
        <v>1</v>
      </c>
      <c r="M343" s="1">
        <v>0</v>
      </c>
      <c r="N343" s="1">
        <v>0</v>
      </c>
      <c r="O343" s="1">
        <v>1</v>
      </c>
      <c r="P343" s="1">
        <v>0</v>
      </c>
      <c r="Q343" s="1">
        <v>0</v>
      </c>
      <c r="R343" s="1">
        <v>1</v>
      </c>
      <c r="S343" s="1">
        <v>1</v>
      </c>
      <c r="T343" s="1">
        <v>0</v>
      </c>
      <c r="U343" s="1">
        <v>0</v>
      </c>
      <c r="V343" s="1">
        <v>0</v>
      </c>
      <c r="W343" s="1">
        <v>1996</v>
      </c>
      <c r="X343">
        <v>2006</v>
      </c>
      <c r="Z343" s="1">
        <v>1</v>
      </c>
    </row>
    <row r="344" spans="1:29" x14ac:dyDescent="0.25">
      <c r="A344" t="s">
        <v>1239</v>
      </c>
      <c r="B344">
        <v>22</v>
      </c>
      <c r="C344" t="s">
        <v>335</v>
      </c>
      <c r="E344">
        <v>22</v>
      </c>
      <c r="H344" s="1">
        <v>0</v>
      </c>
      <c r="I344" t="s">
        <v>690</v>
      </c>
      <c r="P344" s="1">
        <v>0</v>
      </c>
      <c r="Q344" s="1">
        <v>1</v>
      </c>
      <c r="R344" s="1">
        <v>1</v>
      </c>
      <c r="S344" s="1">
        <v>1</v>
      </c>
      <c r="T344" s="1">
        <v>0</v>
      </c>
      <c r="U344" s="1">
        <v>0</v>
      </c>
      <c r="V344" s="1">
        <v>0</v>
      </c>
      <c r="W344" s="1">
        <v>1990</v>
      </c>
      <c r="X344">
        <v>2000</v>
      </c>
      <c r="Y344" t="s">
        <v>775</v>
      </c>
      <c r="Z344" s="1">
        <v>0</v>
      </c>
      <c r="AA344" s="1">
        <v>1</v>
      </c>
      <c r="AB344" s="1">
        <v>1</v>
      </c>
    </row>
    <row r="345" spans="1:29" x14ac:dyDescent="0.25">
      <c r="A345" t="s">
        <v>1240</v>
      </c>
      <c r="B345">
        <v>9</v>
      </c>
      <c r="C345" t="s">
        <v>336</v>
      </c>
      <c r="E345">
        <v>9</v>
      </c>
      <c r="H345" s="1">
        <v>0</v>
      </c>
      <c r="I345" t="s">
        <v>704</v>
      </c>
      <c r="J345" s="1">
        <v>1998</v>
      </c>
      <c r="K345" s="1">
        <v>0</v>
      </c>
      <c r="L345" s="1">
        <v>0</v>
      </c>
      <c r="M345" s="1">
        <v>1</v>
      </c>
      <c r="N345" s="1">
        <v>0</v>
      </c>
      <c r="O345" s="1">
        <v>1</v>
      </c>
      <c r="P345" s="1">
        <v>0</v>
      </c>
      <c r="Q345" s="1">
        <v>0</v>
      </c>
      <c r="R345" s="1">
        <v>0</v>
      </c>
      <c r="S345" s="1">
        <v>1</v>
      </c>
      <c r="T345" s="1">
        <v>0</v>
      </c>
      <c r="U345" s="1">
        <v>0</v>
      </c>
      <c r="V345" s="1">
        <v>0</v>
      </c>
      <c r="W345" s="1">
        <v>2008</v>
      </c>
      <c r="Z345" s="1">
        <v>1</v>
      </c>
    </row>
    <row r="346" spans="1:29" x14ac:dyDescent="0.25">
      <c r="A346" t="s">
        <v>1241</v>
      </c>
      <c r="B346">
        <v>118</v>
      </c>
      <c r="C346" t="s">
        <v>337</v>
      </c>
      <c r="E346">
        <v>118</v>
      </c>
      <c r="H346" s="1">
        <v>0</v>
      </c>
      <c r="I346" t="s">
        <v>650</v>
      </c>
      <c r="J346" s="1">
        <v>1967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1</v>
      </c>
      <c r="S346" s="1">
        <v>1</v>
      </c>
      <c r="T346" s="1">
        <v>0</v>
      </c>
      <c r="U346" s="1">
        <v>0</v>
      </c>
      <c r="V346" s="1">
        <v>0</v>
      </c>
      <c r="W346" s="1">
        <v>1979</v>
      </c>
      <c r="X346" t="s">
        <v>857</v>
      </c>
      <c r="Y346" t="s">
        <v>765</v>
      </c>
      <c r="Z346" s="1">
        <v>0</v>
      </c>
      <c r="AA346" s="1">
        <v>1</v>
      </c>
    </row>
    <row r="347" spans="1:29" x14ac:dyDescent="0.25">
      <c r="A347" t="s">
        <v>1242</v>
      </c>
      <c r="B347">
        <v>6</v>
      </c>
      <c r="C347" t="s">
        <v>338</v>
      </c>
      <c r="E347">
        <v>6</v>
      </c>
      <c r="H347" s="1">
        <v>1</v>
      </c>
      <c r="Z347" s="1">
        <v>0</v>
      </c>
    </row>
    <row r="348" spans="1:29" x14ac:dyDescent="0.25">
      <c r="A348" t="s">
        <v>879</v>
      </c>
      <c r="B348">
        <v>12</v>
      </c>
      <c r="C348" t="s">
        <v>339</v>
      </c>
      <c r="E348">
        <v>13</v>
      </c>
      <c r="H348" s="1">
        <v>0</v>
      </c>
      <c r="P348" s="1">
        <v>0</v>
      </c>
      <c r="Q348" s="1">
        <v>1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 t="s">
        <v>791</v>
      </c>
      <c r="X348">
        <v>2006</v>
      </c>
      <c r="Y348" t="s">
        <v>856</v>
      </c>
      <c r="Z348" s="1">
        <v>0</v>
      </c>
      <c r="AA348" s="1">
        <v>0</v>
      </c>
      <c r="AB348" s="1">
        <v>1</v>
      </c>
    </row>
    <row r="349" spans="1:29" x14ac:dyDescent="0.25">
      <c r="A349" t="s">
        <v>1243</v>
      </c>
      <c r="B349">
        <v>77</v>
      </c>
      <c r="C349" t="s">
        <v>340</v>
      </c>
      <c r="E349">
        <v>77</v>
      </c>
      <c r="H349" s="1">
        <v>0</v>
      </c>
      <c r="I349" t="s">
        <v>645</v>
      </c>
      <c r="J349" s="1">
        <v>1977</v>
      </c>
      <c r="P349" s="1">
        <v>0</v>
      </c>
      <c r="Q349" s="1">
        <v>1</v>
      </c>
      <c r="R349" s="1">
        <v>0</v>
      </c>
      <c r="S349" s="1">
        <v>0</v>
      </c>
      <c r="T349" s="1">
        <v>1</v>
      </c>
      <c r="U349" s="1">
        <v>0</v>
      </c>
      <c r="V349" s="1">
        <v>0</v>
      </c>
      <c r="W349" s="1">
        <v>2003</v>
      </c>
      <c r="Z349" s="1">
        <v>1</v>
      </c>
    </row>
    <row r="350" spans="1:29" x14ac:dyDescent="0.25">
      <c r="A350" t="s">
        <v>1244</v>
      </c>
      <c r="B350">
        <v>87</v>
      </c>
      <c r="C350" t="s">
        <v>341</v>
      </c>
      <c r="E350">
        <v>87</v>
      </c>
      <c r="H350" s="1">
        <v>0</v>
      </c>
      <c r="I350" t="s">
        <v>661</v>
      </c>
      <c r="J350" s="1">
        <v>1975</v>
      </c>
      <c r="K350" s="1">
        <v>0</v>
      </c>
      <c r="L350" s="1">
        <v>0</v>
      </c>
      <c r="M350" s="1">
        <v>1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1</v>
      </c>
      <c r="T350" s="1">
        <v>0</v>
      </c>
      <c r="U350" s="1">
        <v>0</v>
      </c>
      <c r="V350" s="1">
        <v>0</v>
      </c>
      <c r="W350" s="1">
        <v>2013</v>
      </c>
      <c r="Z350" s="1">
        <v>1</v>
      </c>
    </row>
    <row r="351" spans="1:29" x14ac:dyDescent="0.25">
      <c r="A351" t="s">
        <v>1245</v>
      </c>
      <c r="B351">
        <v>32</v>
      </c>
      <c r="C351" t="s">
        <v>342</v>
      </c>
      <c r="E351">
        <v>32</v>
      </c>
      <c r="H351" s="1">
        <v>0</v>
      </c>
      <c r="I351" t="s">
        <v>697</v>
      </c>
      <c r="J351" s="1">
        <v>1974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1</v>
      </c>
      <c r="S351" s="1">
        <v>1</v>
      </c>
      <c r="T351" s="1">
        <v>0</v>
      </c>
      <c r="U351" s="1">
        <v>0</v>
      </c>
      <c r="V351" s="1">
        <v>0</v>
      </c>
      <c r="W351" s="1">
        <v>1998</v>
      </c>
      <c r="X351">
        <v>2008</v>
      </c>
      <c r="Z351" s="1">
        <v>1</v>
      </c>
    </row>
    <row r="352" spans="1:29" x14ac:dyDescent="0.25">
      <c r="A352" t="s">
        <v>1246</v>
      </c>
      <c r="B352">
        <v>32</v>
      </c>
      <c r="C352" t="s">
        <v>343</v>
      </c>
      <c r="E352">
        <v>32</v>
      </c>
      <c r="H352" s="1">
        <v>0</v>
      </c>
      <c r="I352" t="s">
        <v>655</v>
      </c>
      <c r="J352" s="1">
        <v>1987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1998</v>
      </c>
      <c r="X352">
        <v>2008</v>
      </c>
      <c r="Z352" s="1">
        <v>1</v>
      </c>
    </row>
    <row r="353" spans="1:27" x14ac:dyDescent="0.25">
      <c r="A353" t="s">
        <v>1247</v>
      </c>
      <c r="B353">
        <v>2</v>
      </c>
      <c r="C353" t="s">
        <v>344</v>
      </c>
      <c r="E353">
        <v>2</v>
      </c>
      <c r="H353" s="1">
        <v>1</v>
      </c>
      <c r="Z353" s="1">
        <v>0</v>
      </c>
    </row>
    <row r="354" spans="1:27" x14ac:dyDescent="0.25">
      <c r="A354" t="s">
        <v>1248</v>
      </c>
      <c r="B354">
        <v>1</v>
      </c>
      <c r="C354" t="s">
        <v>345</v>
      </c>
      <c r="E354">
        <v>1</v>
      </c>
      <c r="H354" s="1">
        <v>1</v>
      </c>
      <c r="Z354" s="1">
        <v>0</v>
      </c>
    </row>
    <row r="355" spans="1:27" x14ac:dyDescent="0.25">
      <c r="A355" t="s">
        <v>1249</v>
      </c>
      <c r="B355">
        <v>4</v>
      </c>
      <c r="C355" t="s">
        <v>346</v>
      </c>
      <c r="E355">
        <v>4</v>
      </c>
      <c r="H355" s="1">
        <v>0</v>
      </c>
      <c r="I355" t="s">
        <v>701</v>
      </c>
      <c r="P355" s="1">
        <v>0</v>
      </c>
      <c r="Q355" s="1">
        <v>1</v>
      </c>
      <c r="R355" s="1">
        <v>0</v>
      </c>
      <c r="S355" s="1">
        <v>1</v>
      </c>
      <c r="T355" s="1">
        <v>0</v>
      </c>
      <c r="U355" s="1">
        <v>0</v>
      </c>
      <c r="V355" s="1">
        <v>0</v>
      </c>
      <c r="W355" s="1">
        <v>2004</v>
      </c>
      <c r="Z355" s="1">
        <v>0</v>
      </c>
      <c r="AA355" s="1">
        <v>1</v>
      </c>
    </row>
    <row r="356" spans="1:27" x14ac:dyDescent="0.25">
      <c r="A356" t="s">
        <v>1250</v>
      </c>
      <c r="B356">
        <v>8</v>
      </c>
      <c r="C356" t="s">
        <v>347</v>
      </c>
      <c r="E356">
        <v>8</v>
      </c>
      <c r="H356" s="1">
        <v>0</v>
      </c>
      <c r="I356" t="s">
        <v>645</v>
      </c>
      <c r="J356" s="1">
        <v>1964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1</v>
      </c>
      <c r="R356" s="1">
        <v>1</v>
      </c>
      <c r="S356" s="1">
        <v>1</v>
      </c>
      <c r="T356" s="1">
        <v>0</v>
      </c>
      <c r="U356" s="1">
        <v>0</v>
      </c>
      <c r="V356" s="1">
        <v>0</v>
      </c>
      <c r="W356" s="1">
        <v>1996</v>
      </c>
      <c r="X356" t="s">
        <v>855</v>
      </c>
      <c r="Y356" t="s">
        <v>775</v>
      </c>
      <c r="Z356" s="1">
        <v>0</v>
      </c>
      <c r="AA356" s="1">
        <v>1</v>
      </c>
    </row>
    <row r="357" spans="1:27" x14ac:dyDescent="0.25">
      <c r="A357" t="s">
        <v>1251</v>
      </c>
      <c r="B357">
        <v>3</v>
      </c>
      <c r="C357" t="s">
        <v>348</v>
      </c>
      <c r="E357">
        <v>3</v>
      </c>
      <c r="H357" s="1">
        <v>1</v>
      </c>
      <c r="Z357" s="1">
        <v>0</v>
      </c>
    </row>
    <row r="358" spans="1:27" x14ac:dyDescent="0.25">
      <c r="A358" t="s">
        <v>1252</v>
      </c>
      <c r="B358">
        <v>2</v>
      </c>
      <c r="C358" s="3" t="s">
        <v>349</v>
      </c>
      <c r="E358">
        <v>2</v>
      </c>
      <c r="G358" s="1">
        <v>1</v>
      </c>
      <c r="H358" s="1">
        <v>0</v>
      </c>
      <c r="I358" t="s">
        <v>716</v>
      </c>
      <c r="J358" s="1">
        <v>1986</v>
      </c>
      <c r="K358" s="1">
        <v>0</v>
      </c>
      <c r="L358" s="1">
        <v>0</v>
      </c>
      <c r="M358" s="1">
        <v>1</v>
      </c>
      <c r="N358" s="1">
        <v>0</v>
      </c>
      <c r="O358" s="1">
        <v>0</v>
      </c>
      <c r="P358" s="1">
        <v>1</v>
      </c>
      <c r="Q358" s="1">
        <v>0</v>
      </c>
      <c r="R358" s="1">
        <v>0</v>
      </c>
      <c r="S358" s="1">
        <v>1</v>
      </c>
      <c r="T358" s="1">
        <v>0</v>
      </c>
      <c r="U358" s="1">
        <v>0</v>
      </c>
      <c r="V358" s="1">
        <v>0</v>
      </c>
      <c r="W358" s="1">
        <v>2004</v>
      </c>
      <c r="Z358" s="1">
        <v>0</v>
      </c>
    </row>
    <row r="359" spans="1:27" x14ac:dyDescent="0.25">
      <c r="A359" t="s">
        <v>1253</v>
      </c>
      <c r="B359">
        <v>4</v>
      </c>
      <c r="C359" t="s">
        <v>350</v>
      </c>
      <c r="E359">
        <v>4</v>
      </c>
      <c r="H359" s="1">
        <v>0</v>
      </c>
      <c r="I359" t="s">
        <v>658</v>
      </c>
      <c r="J359" s="1">
        <v>1960</v>
      </c>
      <c r="K359" s="1">
        <v>0</v>
      </c>
      <c r="L359" s="1">
        <v>0</v>
      </c>
      <c r="M359" s="1">
        <v>1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1</v>
      </c>
      <c r="T359" s="1">
        <v>0</v>
      </c>
      <c r="U359" s="1">
        <v>0</v>
      </c>
      <c r="V359" s="1">
        <v>0</v>
      </c>
      <c r="W359" s="1">
        <v>2006</v>
      </c>
      <c r="Y359" t="s">
        <v>772</v>
      </c>
      <c r="Z359" s="1">
        <v>0</v>
      </c>
      <c r="AA359" s="1">
        <v>1</v>
      </c>
    </row>
    <row r="360" spans="1:27" x14ac:dyDescent="0.25">
      <c r="A360" t="s">
        <v>1254</v>
      </c>
      <c r="B360">
        <v>70</v>
      </c>
      <c r="C360" t="s">
        <v>351</v>
      </c>
      <c r="E360">
        <v>70</v>
      </c>
      <c r="H360" s="1">
        <v>0</v>
      </c>
      <c r="I360" t="s">
        <v>728</v>
      </c>
      <c r="J360" s="1">
        <v>1987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2006</v>
      </c>
      <c r="Z360" s="1">
        <v>1</v>
      </c>
    </row>
    <row r="361" spans="1:27" x14ac:dyDescent="0.25">
      <c r="A361" t="s">
        <v>1255</v>
      </c>
      <c r="B361">
        <v>17</v>
      </c>
      <c r="C361" t="s">
        <v>352</v>
      </c>
      <c r="E361">
        <v>17</v>
      </c>
      <c r="H361" s="1">
        <v>0</v>
      </c>
      <c r="I361" t="s">
        <v>656</v>
      </c>
      <c r="J361" s="1">
        <v>1979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1</v>
      </c>
      <c r="U361" s="1">
        <v>0</v>
      </c>
      <c r="V361" s="1">
        <v>0</v>
      </c>
      <c r="W361" s="1">
        <v>1994</v>
      </c>
      <c r="X361">
        <v>2008</v>
      </c>
      <c r="Y361" t="s">
        <v>843</v>
      </c>
      <c r="Z361" s="1">
        <v>1</v>
      </c>
    </row>
    <row r="362" spans="1:27" x14ac:dyDescent="0.25">
      <c r="A362" t="s">
        <v>1256</v>
      </c>
      <c r="B362">
        <v>51</v>
      </c>
      <c r="C362" t="s">
        <v>353</v>
      </c>
      <c r="E362">
        <v>50</v>
      </c>
      <c r="H362" s="1">
        <v>0</v>
      </c>
      <c r="I362" t="s">
        <v>717</v>
      </c>
      <c r="J362" s="1">
        <v>1970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1</v>
      </c>
      <c r="U362" s="1">
        <v>0</v>
      </c>
      <c r="V362" s="1">
        <v>0</v>
      </c>
      <c r="W362" s="1">
        <v>2009</v>
      </c>
      <c r="X362" t="s">
        <v>677</v>
      </c>
      <c r="Z362" s="1">
        <v>1</v>
      </c>
    </row>
    <row r="363" spans="1:27" x14ac:dyDescent="0.25">
      <c r="A363" t="s">
        <v>1257</v>
      </c>
      <c r="B363">
        <v>20</v>
      </c>
      <c r="C363" t="s">
        <v>354</v>
      </c>
      <c r="E363">
        <v>20</v>
      </c>
      <c r="H363" s="1">
        <v>0</v>
      </c>
      <c r="I363" t="s">
        <v>716</v>
      </c>
      <c r="J363" s="1">
        <v>1986</v>
      </c>
      <c r="K363" s="1">
        <v>0</v>
      </c>
      <c r="L363" s="1">
        <v>0</v>
      </c>
      <c r="M363" s="1">
        <v>10</v>
      </c>
      <c r="N363" s="1">
        <v>0</v>
      </c>
      <c r="O363" s="1">
        <v>0</v>
      </c>
      <c r="P363" s="1">
        <v>1</v>
      </c>
      <c r="Q363" s="1">
        <v>0</v>
      </c>
      <c r="R363" s="1">
        <v>0</v>
      </c>
      <c r="S363" s="1">
        <v>1</v>
      </c>
      <c r="T363" s="1">
        <v>0</v>
      </c>
      <c r="U363" s="1">
        <v>0</v>
      </c>
      <c r="V363" s="1">
        <v>0</v>
      </c>
      <c r="W363" s="1">
        <v>2004</v>
      </c>
      <c r="Z363" s="1">
        <v>1</v>
      </c>
    </row>
    <row r="364" spans="1:27" x14ac:dyDescent="0.25">
      <c r="A364" t="s">
        <v>762</v>
      </c>
      <c r="B364">
        <v>12</v>
      </c>
      <c r="C364" t="s">
        <v>355</v>
      </c>
      <c r="E364">
        <v>12</v>
      </c>
      <c r="H364" s="1">
        <v>0</v>
      </c>
      <c r="I364" t="s">
        <v>654</v>
      </c>
      <c r="J364" s="1">
        <v>1989</v>
      </c>
      <c r="K364" s="1">
        <v>0</v>
      </c>
      <c r="L364" s="1">
        <v>0</v>
      </c>
      <c r="M364" s="1">
        <v>1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1</v>
      </c>
      <c r="V364" s="1">
        <v>0</v>
      </c>
      <c r="W364" s="1">
        <v>2005</v>
      </c>
      <c r="X364">
        <v>2006</v>
      </c>
      <c r="Y364" t="s">
        <v>794</v>
      </c>
      <c r="Z364" s="1">
        <v>1</v>
      </c>
    </row>
    <row r="365" spans="1:27" x14ac:dyDescent="0.25">
      <c r="A365" t="s">
        <v>1258</v>
      </c>
      <c r="B365">
        <v>2</v>
      </c>
      <c r="C365" t="s">
        <v>356</v>
      </c>
      <c r="E365">
        <v>2</v>
      </c>
      <c r="H365" s="1">
        <v>0</v>
      </c>
      <c r="I365" t="s">
        <v>686</v>
      </c>
      <c r="J365" s="1">
        <v>1978</v>
      </c>
      <c r="K365" s="1">
        <v>0</v>
      </c>
      <c r="L365" s="1">
        <v>1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2010</v>
      </c>
      <c r="Z365" s="1">
        <v>1</v>
      </c>
    </row>
    <row r="366" spans="1:27" x14ac:dyDescent="0.25">
      <c r="A366" t="s">
        <v>1259</v>
      </c>
      <c r="B366">
        <v>1</v>
      </c>
      <c r="C366" t="s">
        <v>357</v>
      </c>
      <c r="E366">
        <v>1</v>
      </c>
      <c r="H366" s="1">
        <v>0</v>
      </c>
      <c r="I366" t="s">
        <v>689</v>
      </c>
      <c r="J366" s="1">
        <v>1972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1</v>
      </c>
      <c r="Q366" s="1">
        <v>0</v>
      </c>
      <c r="R366" s="1">
        <v>0</v>
      </c>
      <c r="S366" s="1">
        <v>0</v>
      </c>
      <c r="T366" s="1">
        <v>0</v>
      </c>
      <c r="U366" s="1">
        <v>1</v>
      </c>
      <c r="V366" s="1">
        <v>0</v>
      </c>
      <c r="W366" s="1">
        <v>1991</v>
      </c>
      <c r="X366">
        <v>2006</v>
      </c>
      <c r="Z366" s="1">
        <v>1</v>
      </c>
    </row>
    <row r="367" spans="1:27" x14ac:dyDescent="0.25">
      <c r="A367" t="s">
        <v>1260</v>
      </c>
      <c r="B367">
        <v>30</v>
      </c>
      <c r="C367" t="s">
        <v>358</v>
      </c>
      <c r="E367">
        <v>30</v>
      </c>
      <c r="H367" s="1">
        <v>0</v>
      </c>
      <c r="I367" t="s">
        <v>658</v>
      </c>
      <c r="J367" s="1">
        <v>1969</v>
      </c>
      <c r="K367" s="1">
        <v>1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  <c r="R367" s="1">
        <v>1</v>
      </c>
      <c r="S367" s="1">
        <v>0</v>
      </c>
      <c r="T367" s="1">
        <v>0</v>
      </c>
      <c r="U367" s="1">
        <v>1</v>
      </c>
      <c r="V367" s="1">
        <v>0</v>
      </c>
      <c r="W367" s="1">
        <v>2004</v>
      </c>
      <c r="X367">
        <v>2012</v>
      </c>
      <c r="Z367" s="1">
        <v>1</v>
      </c>
    </row>
    <row r="368" spans="1:27" x14ac:dyDescent="0.25">
      <c r="A368" t="s">
        <v>1261</v>
      </c>
      <c r="B368">
        <v>39</v>
      </c>
      <c r="C368" t="s">
        <v>359</v>
      </c>
      <c r="E368">
        <v>39</v>
      </c>
      <c r="H368" s="1">
        <v>0</v>
      </c>
      <c r="I368" t="s">
        <v>643</v>
      </c>
      <c r="J368" s="1">
        <v>1990</v>
      </c>
      <c r="K368" s="1">
        <v>0</v>
      </c>
      <c r="L368" s="1">
        <v>0</v>
      </c>
      <c r="M368" s="1">
        <v>1</v>
      </c>
      <c r="N368" s="1">
        <v>0</v>
      </c>
      <c r="O368" s="1">
        <v>1</v>
      </c>
      <c r="P368" s="1">
        <v>0</v>
      </c>
      <c r="Q368" s="1">
        <v>0</v>
      </c>
      <c r="R368" s="1">
        <v>0</v>
      </c>
      <c r="S368" s="1">
        <v>1</v>
      </c>
      <c r="T368" s="1">
        <v>0</v>
      </c>
      <c r="U368" s="1">
        <v>0</v>
      </c>
      <c r="V368" s="1">
        <v>0</v>
      </c>
      <c r="W368" s="1">
        <v>2002</v>
      </c>
      <c r="Z368" s="1">
        <v>1</v>
      </c>
    </row>
    <row r="369" spans="1:29" x14ac:dyDescent="0.25">
      <c r="A369" t="s">
        <v>1262</v>
      </c>
      <c r="B369">
        <v>45</v>
      </c>
      <c r="C369" t="s">
        <v>360</v>
      </c>
      <c r="E369">
        <v>45</v>
      </c>
      <c r="H369" s="1">
        <v>0</v>
      </c>
      <c r="I369" t="s">
        <v>842</v>
      </c>
      <c r="J369" s="1">
        <v>1974</v>
      </c>
      <c r="K369" s="1">
        <v>0</v>
      </c>
      <c r="L369" s="1">
        <v>0</v>
      </c>
      <c r="M369" s="1">
        <v>1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1</v>
      </c>
      <c r="T369" s="1">
        <v>0</v>
      </c>
      <c r="U369" s="1">
        <v>0</v>
      </c>
      <c r="V369" s="1">
        <v>0</v>
      </c>
      <c r="W369" s="1">
        <v>2009</v>
      </c>
      <c r="Z369" s="1">
        <v>0</v>
      </c>
      <c r="AA369" s="1">
        <v>1</v>
      </c>
    </row>
    <row r="370" spans="1:29" x14ac:dyDescent="0.25">
      <c r="A370" t="s">
        <v>1263</v>
      </c>
      <c r="B370">
        <v>2</v>
      </c>
      <c r="C370" t="s">
        <v>361</v>
      </c>
      <c r="E370">
        <v>2</v>
      </c>
      <c r="H370" s="1">
        <v>0</v>
      </c>
      <c r="I370" t="s">
        <v>654</v>
      </c>
      <c r="J370" s="1">
        <v>1994</v>
      </c>
      <c r="K370" s="1">
        <v>0</v>
      </c>
      <c r="L370" s="1">
        <v>0</v>
      </c>
      <c r="M370" s="1">
        <v>1</v>
      </c>
      <c r="N370" s="1">
        <v>0</v>
      </c>
      <c r="O370" s="1">
        <v>0</v>
      </c>
      <c r="P370" s="1">
        <v>1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1</v>
      </c>
      <c r="W370" s="1">
        <v>2011</v>
      </c>
      <c r="Z370" s="1">
        <v>0</v>
      </c>
      <c r="AA370" s="1">
        <v>1</v>
      </c>
    </row>
    <row r="371" spans="1:29" x14ac:dyDescent="0.25">
      <c r="A371" t="s">
        <v>1264</v>
      </c>
      <c r="B371">
        <v>2</v>
      </c>
      <c r="C371" t="s">
        <v>362</v>
      </c>
      <c r="E371">
        <v>2</v>
      </c>
      <c r="H371" s="1">
        <v>0</v>
      </c>
      <c r="I371" t="s">
        <v>697</v>
      </c>
      <c r="J371" s="1">
        <v>1985</v>
      </c>
      <c r="K371" s="1">
        <v>0</v>
      </c>
      <c r="L371" s="1">
        <v>0</v>
      </c>
      <c r="M371" s="1">
        <v>1</v>
      </c>
      <c r="N371" s="1">
        <v>0</v>
      </c>
      <c r="O371" s="1">
        <v>0</v>
      </c>
      <c r="P371" s="1">
        <v>1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2001</v>
      </c>
      <c r="X371" t="s">
        <v>729</v>
      </c>
      <c r="Z371" s="1">
        <v>1</v>
      </c>
    </row>
    <row r="372" spans="1:29" x14ac:dyDescent="0.25">
      <c r="A372" t="s">
        <v>1265</v>
      </c>
      <c r="B372">
        <v>4</v>
      </c>
      <c r="C372" t="s">
        <v>363</v>
      </c>
      <c r="E372">
        <v>4</v>
      </c>
      <c r="H372" s="1">
        <v>0</v>
      </c>
      <c r="I372" t="s">
        <v>730</v>
      </c>
      <c r="J372" s="1">
        <v>1987</v>
      </c>
      <c r="K372" s="1">
        <v>0</v>
      </c>
      <c r="L372" s="1">
        <v>0</v>
      </c>
      <c r="M372" s="1">
        <v>1</v>
      </c>
      <c r="N372" s="1">
        <v>0</v>
      </c>
      <c r="O372" s="1">
        <v>0</v>
      </c>
      <c r="P372" s="1">
        <v>0</v>
      </c>
      <c r="Q372" s="1">
        <v>0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2007</v>
      </c>
      <c r="X372">
        <v>2012</v>
      </c>
      <c r="Z372" s="1">
        <v>1</v>
      </c>
    </row>
    <row r="373" spans="1:29" x14ac:dyDescent="0.25">
      <c r="A373" t="s">
        <v>1266</v>
      </c>
      <c r="B373">
        <v>3</v>
      </c>
      <c r="C373" t="s">
        <v>364</v>
      </c>
      <c r="E373">
        <v>3</v>
      </c>
      <c r="H373" s="1">
        <v>0</v>
      </c>
      <c r="I373" t="s">
        <v>650</v>
      </c>
      <c r="J373" s="1">
        <v>1979</v>
      </c>
      <c r="K373" s="1">
        <v>0</v>
      </c>
      <c r="L373" s="1">
        <v>0</v>
      </c>
      <c r="M373" s="1">
        <v>0</v>
      </c>
      <c r="N373" s="1">
        <v>1</v>
      </c>
      <c r="O373" s="1">
        <v>0</v>
      </c>
      <c r="P373" s="1">
        <v>0</v>
      </c>
      <c r="Q373" s="1">
        <v>0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2012</v>
      </c>
      <c r="Z373" s="1">
        <v>1</v>
      </c>
    </row>
    <row r="374" spans="1:29" x14ac:dyDescent="0.25">
      <c r="A374" t="s">
        <v>1267</v>
      </c>
      <c r="B374">
        <v>1</v>
      </c>
      <c r="C374" t="s">
        <v>365</v>
      </c>
      <c r="E374">
        <v>1</v>
      </c>
      <c r="H374" s="1">
        <v>0</v>
      </c>
      <c r="I374" t="s">
        <v>658</v>
      </c>
      <c r="J374" s="1">
        <v>1977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1</v>
      </c>
      <c r="U374" s="1">
        <v>0</v>
      </c>
      <c r="V374" s="1">
        <v>0</v>
      </c>
      <c r="W374" s="1">
        <v>1997</v>
      </c>
      <c r="X374">
        <v>2011</v>
      </c>
      <c r="Z374" s="1">
        <v>1</v>
      </c>
    </row>
    <row r="375" spans="1:29" x14ac:dyDescent="0.25">
      <c r="A375" t="s">
        <v>1268</v>
      </c>
      <c r="B375">
        <v>25</v>
      </c>
      <c r="C375" t="s">
        <v>366</v>
      </c>
      <c r="E375">
        <v>25</v>
      </c>
      <c r="H375" s="1">
        <v>0</v>
      </c>
      <c r="I375" t="s">
        <v>650</v>
      </c>
      <c r="J375" s="1">
        <v>1976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1</v>
      </c>
      <c r="S375" s="1">
        <v>1</v>
      </c>
      <c r="T375" s="1">
        <v>0</v>
      </c>
      <c r="U375" s="1">
        <v>0</v>
      </c>
      <c r="V375" s="1">
        <v>0</v>
      </c>
      <c r="W375" s="1">
        <v>1988</v>
      </c>
      <c r="X375" t="s">
        <v>741</v>
      </c>
      <c r="Z375" s="1">
        <v>1</v>
      </c>
    </row>
    <row r="376" spans="1:29" x14ac:dyDescent="0.25">
      <c r="A376" t="s">
        <v>1269</v>
      </c>
      <c r="B376">
        <v>1</v>
      </c>
      <c r="C376" t="s">
        <v>367</v>
      </c>
      <c r="E376">
        <v>1</v>
      </c>
      <c r="H376" s="1">
        <v>1</v>
      </c>
      <c r="Z376" s="1">
        <v>0</v>
      </c>
    </row>
    <row r="377" spans="1:29" x14ac:dyDescent="0.25">
      <c r="A377" t="s">
        <v>1270</v>
      </c>
      <c r="B377">
        <v>2</v>
      </c>
      <c r="C377" t="s">
        <v>368</v>
      </c>
      <c r="E377">
        <v>2</v>
      </c>
      <c r="H377" s="1">
        <v>0</v>
      </c>
      <c r="I377" t="s">
        <v>645</v>
      </c>
      <c r="J377" s="1">
        <v>1990</v>
      </c>
      <c r="K377" s="1">
        <v>0</v>
      </c>
      <c r="L377" s="1">
        <v>0</v>
      </c>
      <c r="M377" s="1">
        <v>0</v>
      </c>
      <c r="N377" s="1">
        <v>1</v>
      </c>
      <c r="O377" s="1">
        <v>1</v>
      </c>
      <c r="P377" s="1">
        <v>0</v>
      </c>
      <c r="Q377" s="1">
        <v>0</v>
      </c>
      <c r="R377" s="1">
        <v>0</v>
      </c>
      <c r="S377" s="1">
        <v>1</v>
      </c>
      <c r="T377" s="1">
        <v>0</v>
      </c>
      <c r="U377" s="1">
        <v>0</v>
      </c>
      <c r="V377" s="1">
        <v>0</v>
      </c>
      <c r="W377" s="1">
        <v>2013</v>
      </c>
      <c r="Z377" s="1">
        <v>1</v>
      </c>
    </row>
    <row r="378" spans="1:29" x14ac:dyDescent="0.25">
      <c r="A378" t="s">
        <v>1271</v>
      </c>
      <c r="B378">
        <v>56</v>
      </c>
      <c r="C378" t="s">
        <v>369</v>
      </c>
      <c r="E378">
        <v>56</v>
      </c>
      <c r="H378" s="1">
        <v>0</v>
      </c>
      <c r="I378" t="s">
        <v>656</v>
      </c>
      <c r="J378" s="1">
        <v>1985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1">
        <v>0</v>
      </c>
      <c r="W378" s="1">
        <v>2001</v>
      </c>
      <c r="Z378" s="1">
        <v>1</v>
      </c>
    </row>
    <row r="379" spans="1:29" x14ac:dyDescent="0.25">
      <c r="A379" t="s">
        <v>1272</v>
      </c>
      <c r="B379">
        <v>3</v>
      </c>
      <c r="C379" t="s">
        <v>370</v>
      </c>
      <c r="E379">
        <v>3</v>
      </c>
      <c r="G379" s="1">
        <v>1</v>
      </c>
      <c r="Z379" s="1">
        <v>0</v>
      </c>
      <c r="AC379" t="s">
        <v>866</v>
      </c>
    </row>
    <row r="380" spans="1:29" x14ac:dyDescent="0.25">
      <c r="A380" t="s">
        <v>1273</v>
      </c>
      <c r="B380">
        <v>44</v>
      </c>
      <c r="C380" t="s">
        <v>371</v>
      </c>
      <c r="E380">
        <v>44</v>
      </c>
      <c r="H380" s="1">
        <v>0</v>
      </c>
      <c r="I380" t="s">
        <v>661</v>
      </c>
      <c r="J380" s="1">
        <v>1974</v>
      </c>
      <c r="K380" s="1">
        <v>0</v>
      </c>
      <c r="L380" s="1">
        <v>0</v>
      </c>
      <c r="M380" s="1">
        <v>0</v>
      </c>
      <c r="N380" s="1">
        <v>0</v>
      </c>
      <c r="O380" s="1">
        <v>1</v>
      </c>
      <c r="P380" s="1">
        <v>0</v>
      </c>
      <c r="Q380" s="1">
        <v>0</v>
      </c>
      <c r="R380" s="1">
        <v>0</v>
      </c>
      <c r="S380" s="1">
        <v>1</v>
      </c>
      <c r="T380" s="1">
        <v>0</v>
      </c>
      <c r="U380" s="1">
        <v>0</v>
      </c>
      <c r="V380" s="1">
        <v>0</v>
      </c>
      <c r="W380" s="1">
        <v>1990</v>
      </c>
      <c r="Z380" s="1">
        <v>1</v>
      </c>
    </row>
    <row r="381" spans="1:29" x14ac:dyDescent="0.25">
      <c r="A381" t="s">
        <v>1274</v>
      </c>
      <c r="B381">
        <v>6</v>
      </c>
      <c r="C381" t="s">
        <v>372</v>
      </c>
      <c r="E381">
        <v>6</v>
      </c>
      <c r="H381" s="1">
        <v>0</v>
      </c>
      <c r="I381" t="s">
        <v>701</v>
      </c>
      <c r="J381" s="1">
        <v>1975</v>
      </c>
      <c r="K381" s="1">
        <v>0</v>
      </c>
      <c r="L381" s="1">
        <v>0</v>
      </c>
      <c r="M381" s="1">
        <v>1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0</v>
      </c>
      <c r="W381" s="1">
        <v>2012</v>
      </c>
      <c r="Z381" s="1">
        <v>1</v>
      </c>
    </row>
    <row r="382" spans="1:29" x14ac:dyDescent="0.25">
      <c r="A382" t="s">
        <v>1275</v>
      </c>
      <c r="B382">
        <v>9</v>
      </c>
      <c r="C382" t="s">
        <v>373</v>
      </c>
      <c r="E382">
        <v>9</v>
      </c>
      <c r="G382" s="1">
        <v>1</v>
      </c>
      <c r="H382" s="1">
        <v>0</v>
      </c>
      <c r="Z382" s="1">
        <v>0</v>
      </c>
      <c r="AC382" t="s">
        <v>865</v>
      </c>
    </row>
    <row r="383" spans="1:29" x14ac:dyDescent="0.25">
      <c r="A383" t="s">
        <v>865</v>
      </c>
      <c r="B383">
        <v>81</v>
      </c>
      <c r="C383" t="s">
        <v>374</v>
      </c>
      <c r="E383">
        <v>83</v>
      </c>
      <c r="H383" s="1">
        <v>0</v>
      </c>
      <c r="I383" t="s">
        <v>640</v>
      </c>
      <c r="J383" s="1">
        <v>1982</v>
      </c>
      <c r="K383" s="1">
        <v>0</v>
      </c>
      <c r="L383" s="1">
        <v>0</v>
      </c>
      <c r="M383" s="1">
        <v>0</v>
      </c>
      <c r="N383" s="1">
        <v>0</v>
      </c>
      <c r="O383" s="1">
        <v>1</v>
      </c>
      <c r="P383" s="1">
        <v>0</v>
      </c>
      <c r="Q383" s="1">
        <v>0</v>
      </c>
      <c r="R383" s="1">
        <v>0</v>
      </c>
      <c r="S383" s="1">
        <v>1</v>
      </c>
      <c r="T383" s="1">
        <v>0</v>
      </c>
      <c r="U383" s="1">
        <v>0</v>
      </c>
      <c r="V383" s="1">
        <v>0</v>
      </c>
      <c r="W383" s="1">
        <v>2012</v>
      </c>
      <c r="Z383" s="1">
        <v>1</v>
      </c>
    </row>
    <row r="384" spans="1:29" x14ac:dyDescent="0.25">
      <c r="A384" t="s">
        <v>1276</v>
      </c>
      <c r="B384">
        <v>1</v>
      </c>
      <c r="C384" t="s">
        <v>375</v>
      </c>
      <c r="E384">
        <v>1</v>
      </c>
      <c r="H384" s="1">
        <v>1</v>
      </c>
      <c r="Z384" s="1">
        <v>0</v>
      </c>
    </row>
    <row r="385" spans="1:28" x14ac:dyDescent="0.25">
      <c r="A385" t="s">
        <v>1277</v>
      </c>
      <c r="B385">
        <v>3</v>
      </c>
      <c r="C385" t="s">
        <v>376</v>
      </c>
      <c r="E385">
        <v>3</v>
      </c>
      <c r="H385" s="1">
        <v>0</v>
      </c>
      <c r="I385" t="s">
        <v>643</v>
      </c>
      <c r="J385" s="1">
        <v>1964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1</v>
      </c>
      <c r="S385" s="1">
        <v>0</v>
      </c>
      <c r="T385" s="1">
        <v>1</v>
      </c>
      <c r="U385" s="1">
        <v>0</v>
      </c>
      <c r="V385" s="1">
        <v>0</v>
      </c>
      <c r="W385" s="1">
        <v>2005</v>
      </c>
      <c r="X385">
        <v>2008</v>
      </c>
      <c r="Z385" s="1">
        <v>1</v>
      </c>
    </row>
    <row r="386" spans="1:28" x14ac:dyDescent="0.25">
      <c r="A386" t="s">
        <v>1278</v>
      </c>
      <c r="B386">
        <v>25</v>
      </c>
      <c r="C386" t="s">
        <v>377</v>
      </c>
      <c r="E386">
        <v>25</v>
      </c>
      <c r="H386" s="1">
        <v>0</v>
      </c>
      <c r="I386" t="s">
        <v>643</v>
      </c>
      <c r="J386" s="1">
        <v>1963</v>
      </c>
      <c r="K386" s="1">
        <v>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1</v>
      </c>
      <c r="U386" s="1">
        <v>0</v>
      </c>
      <c r="V386" s="1">
        <v>0</v>
      </c>
      <c r="W386" s="1">
        <v>1990</v>
      </c>
      <c r="X386" s="1">
        <v>2004</v>
      </c>
      <c r="Y386" t="s">
        <v>1572</v>
      </c>
      <c r="Z386" s="1">
        <v>0</v>
      </c>
      <c r="AA386" s="1">
        <v>0</v>
      </c>
      <c r="AB386" s="1">
        <v>1</v>
      </c>
    </row>
    <row r="387" spans="1:28" x14ac:dyDescent="0.25">
      <c r="A387" t="s">
        <v>1279</v>
      </c>
      <c r="B387">
        <v>109</v>
      </c>
      <c r="C387" t="s">
        <v>378</v>
      </c>
      <c r="E387">
        <v>109</v>
      </c>
      <c r="H387" s="1">
        <v>0</v>
      </c>
      <c r="I387" t="s">
        <v>662</v>
      </c>
      <c r="J387" s="1">
        <v>1970</v>
      </c>
      <c r="K387" s="1">
        <v>0</v>
      </c>
      <c r="L387" s="1">
        <v>0</v>
      </c>
      <c r="M387" s="1">
        <v>1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1</v>
      </c>
      <c r="T387" s="1">
        <v>0</v>
      </c>
      <c r="U387" s="1">
        <v>0</v>
      </c>
      <c r="V387" s="1">
        <v>0</v>
      </c>
      <c r="W387" s="1">
        <v>1986</v>
      </c>
      <c r="Z387" s="1">
        <v>1</v>
      </c>
    </row>
    <row r="388" spans="1:28" x14ac:dyDescent="0.25">
      <c r="A388" t="s">
        <v>1280</v>
      </c>
      <c r="B388">
        <v>1</v>
      </c>
      <c r="C388" t="s">
        <v>379</v>
      </c>
      <c r="D388" t="s">
        <v>1528</v>
      </c>
      <c r="E388">
        <v>1</v>
      </c>
      <c r="F388" s="1">
        <v>1</v>
      </c>
      <c r="H388" s="1">
        <v>0</v>
      </c>
      <c r="I388" t="s">
        <v>654</v>
      </c>
      <c r="J388" s="1">
        <v>1972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1</v>
      </c>
      <c r="T388" s="1">
        <v>0</v>
      </c>
      <c r="U388" s="1">
        <v>0</v>
      </c>
      <c r="V388" s="1">
        <v>0</v>
      </c>
      <c r="W388" s="1">
        <v>2010</v>
      </c>
      <c r="X388" t="s">
        <v>677</v>
      </c>
      <c r="Z388" s="1">
        <v>1</v>
      </c>
    </row>
    <row r="389" spans="1:28" x14ac:dyDescent="0.25">
      <c r="C389" t="s">
        <v>1280</v>
      </c>
      <c r="D389" t="s">
        <v>1544</v>
      </c>
      <c r="F389" s="1">
        <v>1</v>
      </c>
      <c r="H389" s="1">
        <v>0</v>
      </c>
      <c r="I389" t="s">
        <v>689</v>
      </c>
      <c r="J389" s="1">
        <v>1979</v>
      </c>
      <c r="K389" s="1">
        <v>0</v>
      </c>
      <c r="L389" s="1">
        <v>0</v>
      </c>
      <c r="M389" s="1">
        <v>1</v>
      </c>
      <c r="N389" s="1">
        <v>0</v>
      </c>
      <c r="O389" s="1">
        <v>0</v>
      </c>
      <c r="P389" s="1">
        <v>1</v>
      </c>
      <c r="Q389" s="1">
        <v>0</v>
      </c>
      <c r="R389" s="1">
        <v>0</v>
      </c>
      <c r="S389" s="1">
        <v>0</v>
      </c>
      <c r="T389" s="1">
        <v>0</v>
      </c>
      <c r="U389" s="1">
        <v>1</v>
      </c>
      <c r="V389" s="1">
        <v>0</v>
      </c>
      <c r="W389" s="1">
        <v>1999</v>
      </c>
      <c r="X389" s="1">
        <v>2002</v>
      </c>
      <c r="Z389" s="1">
        <v>1</v>
      </c>
    </row>
    <row r="390" spans="1:28" x14ac:dyDescent="0.25">
      <c r="C390" t="s">
        <v>1280</v>
      </c>
      <c r="D390" t="s">
        <v>1545</v>
      </c>
      <c r="F390" s="1">
        <v>1</v>
      </c>
      <c r="H390" s="1">
        <v>0</v>
      </c>
      <c r="I390" t="s">
        <v>654</v>
      </c>
      <c r="J390" s="1">
        <v>1973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1</v>
      </c>
      <c r="U390" s="1">
        <v>0</v>
      </c>
      <c r="V390" s="1">
        <v>0</v>
      </c>
      <c r="W390" s="1">
        <v>1994</v>
      </c>
      <c r="X390" s="1">
        <v>2007</v>
      </c>
      <c r="Z390" s="1">
        <v>1</v>
      </c>
    </row>
    <row r="391" spans="1:28" x14ac:dyDescent="0.25">
      <c r="A391" t="s">
        <v>1281</v>
      </c>
      <c r="B391">
        <v>77</v>
      </c>
      <c r="C391" t="s">
        <v>380</v>
      </c>
      <c r="E391">
        <v>77</v>
      </c>
      <c r="H391" s="1">
        <v>0</v>
      </c>
      <c r="I391" t="s">
        <v>686</v>
      </c>
      <c r="J391" s="1">
        <v>1978</v>
      </c>
      <c r="K391" s="1">
        <v>0</v>
      </c>
      <c r="L391" s="1">
        <v>0</v>
      </c>
      <c r="M391" s="1">
        <v>0</v>
      </c>
      <c r="N391" s="1">
        <v>0</v>
      </c>
      <c r="O391" s="1">
        <v>1</v>
      </c>
      <c r="P391" s="1">
        <v>0</v>
      </c>
      <c r="Q391" s="1">
        <v>0</v>
      </c>
      <c r="R391" s="1">
        <v>1</v>
      </c>
      <c r="S391" s="1">
        <v>1</v>
      </c>
      <c r="T391" s="1">
        <v>0</v>
      </c>
      <c r="U391" s="1">
        <v>0</v>
      </c>
      <c r="V391" s="1">
        <v>0</v>
      </c>
      <c r="W391" s="1">
        <v>1999</v>
      </c>
      <c r="X391" s="2">
        <v>2009</v>
      </c>
      <c r="Z391" s="1">
        <v>1</v>
      </c>
    </row>
    <row r="392" spans="1:28" x14ac:dyDescent="0.25">
      <c r="A392" t="s">
        <v>1282</v>
      </c>
      <c r="B392">
        <v>34</v>
      </c>
      <c r="C392" t="s">
        <v>381</v>
      </c>
      <c r="E392">
        <v>34</v>
      </c>
      <c r="H392" s="1">
        <v>0</v>
      </c>
      <c r="I392" t="s">
        <v>643</v>
      </c>
      <c r="J392" s="1">
        <v>1981</v>
      </c>
      <c r="K392" s="1">
        <v>0</v>
      </c>
      <c r="L392" s="1">
        <v>0</v>
      </c>
      <c r="M392" s="1">
        <v>1</v>
      </c>
      <c r="N392" s="1">
        <v>0</v>
      </c>
      <c r="O392" s="1">
        <v>1</v>
      </c>
      <c r="P392" s="1">
        <v>0</v>
      </c>
      <c r="Q392" s="1">
        <v>0</v>
      </c>
      <c r="R392" s="1">
        <v>0</v>
      </c>
      <c r="S392" s="1">
        <v>1</v>
      </c>
      <c r="T392" s="1">
        <v>0</v>
      </c>
      <c r="U392" s="1">
        <v>0</v>
      </c>
      <c r="V392" s="1">
        <v>0</v>
      </c>
      <c r="W392" s="1">
        <v>2004</v>
      </c>
      <c r="X392" s="2"/>
      <c r="Z392" s="1">
        <v>1</v>
      </c>
    </row>
    <row r="393" spans="1:28" x14ac:dyDescent="0.25">
      <c r="A393" t="s">
        <v>1283</v>
      </c>
      <c r="B393">
        <v>39</v>
      </c>
      <c r="C393" t="s">
        <v>382</v>
      </c>
      <c r="E393">
        <v>39</v>
      </c>
      <c r="H393" s="1">
        <v>0</v>
      </c>
      <c r="I393" t="s">
        <v>645</v>
      </c>
      <c r="J393" s="1">
        <v>1968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1</v>
      </c>
      <c r="T393" s="1">
        <v>0</v>
      </c>
      <c r="U393" s="1">
        <v>0</v>
      </c>
      <c r="V393" s="1">
        <v>0</v>
      </c>
      <c r="W393" s="1">
        <v>1987</v>
      </c>
      <c r="X393" s="2"/>
      <c r="Z393" s="1">
        <v>1</v>
      </c>
    </row>
    <row r="394" spans="1:28" x14ac:dyDescent="0.25">
      <c r="A394" t="s">
        <v>1284</v>
      </c>
      <c r="B394">
        <v>2</v>
      </c>
      <c r="C394" t="s">
        <v>383</v>
      </c>
      <c r="E394">
        <v>2</v>
      </c>
      <c r="H394" s="1">
        <v>0</v>
      </c>
      <c r="I394" t="s">
        <v>665</v>
      </c>
      <c r="J394" s="1">
        <v>1978</v>
      </c>
      <c r="P394" s="1">
        <v>0</v>
      </c>
      <c r="Q394" s="1">
        <v>1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2002</v>
      </c>
      <c r="X394" s="2">
        <v>2008</v>
      </c>
      <c r="Z394" s="1">
        <v>1</v>
      </c>
    </row>
    <row r="395" spans="1:28" x14ac:dyDescent="0.25">
      <c r="A395" t="s">
        <v>1285</v>
      </c>
      <c r="B395">
        <v>1</v>
      </c>
      <c r="C395" t="s">
        <v>384</v>
      </c>
      <c r="E395">
        <v>1</v>
      </c>
      <c r="H395" s="1">
        <v>0</v>
      </c>
      <c r="I395" t="s">
        <v>645</v>
      </c>
      <c r="J395" s="1">
        <v>1977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1</v>
      </c>
      <c r="V395" s="1">
        <v>0</v>
      </c>
      <c r="W395" s="1">
        <v>1992</v>
      </c>
      <c r="X395" s="2">
        <v>2006</v>
      </c>
      <c r="Y395" t="s">
        <v>844</v>
      </c>
      <c r="Z395" s="1">
        <v>1</v>
      </c>
    </row>
    <row r="396" spans="1:28" x14ac:dyDescent="0.25">
      <c r="A396" t="s">
        <v>1286</v>
      </c>
      <c r="B396">
        <v>46</v>
      </c>
      <c r="C396" t="s">
        <v>385</v>
      </c>
      <c r="E396">
        <v>46</v>
      </c>
      <c r="H396" s="1">
        <v>0</v>
      </c>
      <c r="I396" t="s">
        <v>643</v>
      </c>
      <c r="J396" s="1">
        <v>1982</v>
      </c>
      <c r="P396" s="1">
        <v>0</v>
      </c>
      <c r="Q396" s="1">
        <v>1</v>
      </c>
      <c r="R396" s="1">
        <v>0</v>
      </c>
      <c r="S396" s="1">
        <v>0</v>
      </c>
      <c r="T396" s="1">
        <v>0</v>
      </c>
      <c r="U396" s="1">
        <v>0</v>
      </c>
      <c r="V396" s="1">
        <v>1</v>
      </c>
      <c r="W396" s="1">
        <v>2014</v>
      </c>
      <c r="X396" s="2"/>
      <c r="Z396" s="1">
        <v>1</v>
      </c>
    </row>
    <row r="397" spans="1:28" x14ac:dyDescent="0.25">
      <c r="A397" t="s">
        <v>1287</v>
      </c>
      <c r="B397">
        <v>9</v>
      </c>
      <c r="C397" t="s">
        <v>386</v>
      </c>
      <c r="D397" t="s">
        <v>1554</v>
      </c>
      <c r="E397">
        <v>9</v>
      </c>
      <c r="H397" s="1">
        <v>0</v>
      </c>
      <c r="I397" t="s">
        <v>693</v>
      </c>
      <c r="J397" s="1">
        <v>1977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1</v>
      </c>
      <c r="S397" s="1">
        <v>0</v>
      </c>
      <c r="T397" s="1">
        <v>1</v>
      </c>
      <c r="U397" s="1">
        <v>0</v>
      </c>
      <c r="V397" s="1">
        <v>0</v>
      </c>
      <c r="W397" s="1">
        <v>2002</v>
      </c>
      <c r="X397" s="2">
        <v>2009</v>
      </c>
      <c r="Z397" s="1">
        <v>1</v>
      </c>
    </row>
    <row r="398" spans="1:28" x14ac:dyDescent="0.25">
      <c r="A398" t="s">
        <v>1288</v>
      </c>
      <c r="B398">
        <v>1</v>
      </c>
      <c r="C398" t="s">
        <v>387</v>
      </c>
      <c r="E398">
        <v>1</v>
      </c>
      <c r="H398" s="1">
        <v>0</v>
      </c>
      <c r="I398" t="s">
        <v>643</v>
      </c>
      <c r="J398" s="1">
        <v>1970</v>
      </c>
      <c r="K398" s="1">
        <v>0</v>
      </c>
      <c r="L398" s="1">
        <v>0</v>
      </c>
      <c r="M398" s="1">
        <v>1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1</v>
      </c>
      <c r="U398" s="1">
        <v>0</v>
      </c>
      <c r="V398" s="1">
        <v>0</v>
      </c>
      <c r="W398" s="1">
        <v>1992</v>
      </c>
      <c r="X398" s="2">
        <v>2005</v>
      </c>
      <c r="Z398" s="1">
        <v>1</v>
      </c>
    </row>
    <row r="399" spans="1:28" x14ac:dyDescent="0.25">
      <c r="A399" t="s">
        <v>1289</v>
      </c>
      <c r="B399">
        <v>13</v>
      </c>
      <c r="C399" t="s">
        <v>388</v>
      </c>
      <c r="E399">
        <v>13</v>
      </c>
      <c r="H399" s="1">
        <v>0</v>
      </c>
      <c r="I399" t="s">
        <v>656</v>
      </c>
      <c r="J399" s="1">
        <v>1985</v>
      </c>
      <c r="K399" s="1">
        <v>0</v>
      </c>
      <c r="L399" s="1">
        <v>0</v>
      </c>
      <c r="M399" s="1">
        <v>1</v>
      </c>
      <c r="N399" s="1">
        <v>0</v>
      </c>
      <c r="O399" s="1">
        <v>0</v>
      </c>
      <c r="P399" s="1">
        <v>0</v>
      </c>
      <c r="Q399" s="1">
        <v>0</v>
      </c>
      <c r="R399" s="1">
        <v>1</v>
      </c>
      <c r="S399" s="1">
        <v>1</v>
      </c>
      <c r="T399" s="1">
        <v>0</v>
      </c>
      <c r="U399" s="1">
        <v>0</v>
      </c>
      <c r="V399" s="1">
        <v>0</v>
      </c>
      <c r="W399" s="1">
        <v>2006</v>
      </c>
      <c r="Z399" s="1">
        <v>1</v>
      </c>
    </row>
    <row r="400" spans="1:28" x14ac:dyDescent="0.25">
      <c r="A400" t="s">
        <v>1290</v>
      </c>
      <c r="B400">
        <v>8</v>
      </c>
      <c r="C400" t="s">
        <v>389</v>
      </c>
      <c r="E400">
        <v>8</v>
      </c>
      <c r="H400" s="1">
        <v>0</v>
      </c>
      <c r="I400" t="s">
        <v>643</v>
      </c>
      <c r="J400" s="1">
        <v>1995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1</v>
      </c>
      <c r="T400" s="1">
        <v>0</v>
      </c>
      <c r="U400" s="1">
        <v>0</v>
      </c>
      <c r="V400" s="1">
        <v>0</v>
      </c>
      <c r="W400" s="1">
        <v>2010</v>
      </c>
      <c r="Z400" s="1">
        <v>1</v>
      </c>
    </row>
    <row r="401" spans="1:29" x14ac:dyDescent="0.25">
      <c r="A401" t="s">
        <v>1291</v>
      </c>
      <c r="B401">
        <v>14</v>
      </c>
      <c r="C401" t="s">
        <v>390</v>
      </c>
      <c r="E401">
        <v>14</v>
      </c>
      <c r="H401" s="1">
        <v>0</v>
      </c>
      <c r="I401" t="s">
        <v>650</v>
      </c>
      <c r="J401" s="1">
        <v>1975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1</v>
      </c>
      <c r="S401" s="1">
        <v>1</v>
      </c>
      <c r="T401" s="1">
        <v>0</v>
      </c>
      <c r="U401" s="1">
        <v>0</v>
      </c>
      <c r="V401" s="1">
        <v>0</v>
      </c>
      <c r="W401" s="1">
        <v>2001</v>
      </c>
      <c r="X401" t="s">
        <v>713</v>
      </c>
      <c r="Z401" s="1">
        <v>1</v>
      </c>
    </row>
    <row r="402" spans="1:29" x14ac:dyDescent="0.25">
      <c r="A402" t="s">
        <v>1292</v>
      </c>
      <c r="B402">
        <v>2</v>
      </c>
      <c r="C402" t="s">
        <v>391</v>
      </c>
      <c r="E402">
        <v>2</v>
      </c>
      <c r="H402" s="1">
        <v>0</v>
      </c>
      <c r="I402" t="s">
        <v>645</v>
      </c>
      <c r="J402" s="1">
        <v>1979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1</v>
      </c>
      <c r="U402" s="1">
        <v>0</v>
      </c>
      <c r="V402" s="1">
        <v>0</v>
      </c>
      <c r="W402" s="1">
        <v>1999</v>
      </c>
      <c r="Z402" s="1">
        <v>1</v>
      </c>
    </row>
    <row r="403" spans="1:29" x14ac:dyDescent="0.25">
      <c r="A403" t="s">
        <v>1293</v>
      </c>
      <c r="B403">
        <v>18</v>
      </c>
      <c r="C403" t="s">
        <v>392</v>
      </c>
      <c r="E403">
        <v>18</v>
      </c>
      <c r="H403" s="1">
        <v>0</v>
      </c>
      <c r="I403" t="s">
        <v>795</v>
      </c>
      <c r="J403" s="1">
        <v>1992</v>
      </c>
      <c r="P403" s="1">
        <v>0</v>
      </c>
      <c r="Q403" s="1">
        <v>1</v>
      </c>
      <c r="R403" s="1">
        <v>0</v>
      </c>
      <c r="S403" s="1">
        <v>1</v>
      </c>
      <c r="T403" s="1">
        <v>0</v>
      </c>
      <c r="U403" s="1">
        <v>0</v>
      </c>
      <c r="V403" s="1">
        <v>0</v>
      </c>
      <c r="W403" s="1">
        <v>2006</v>
      </c>
      <c r="Z403" s="1">
        <v>1</v>
      </c>
    </row>
    <row r="404" spans="1:29" x14ac:dyDescent="0.25">
      <c r="A404" t="s">
        <v>1294</v>
      </c>
      <c r="B404">
        <v>55</v>
      </c>
      <c r="C404" t="s">
        <v>393</v>
      </c>
      <c r="E404">
        <v>55</v>
      </c>
      <c r="H404" s="1">
        <v>0</v>
      </c>
      <c r="I404" t="s">
        <v>645</v>
      </c>
      <c r="J404" s="1">
        <v>1972</v>
      </c>
      <c r="K404" s="1">
        <v>0</v>
      </c>
      <c r="L404" s="1">
        <v>0</v>
      </c>
      <c r="M404" s="1">
        <v>1</v>
      </c>
      <c r="N404" s="1">
        <v>0</v>
      </c>
      <c r="O404" s="1">
        <v>1</v>
      </c>
      <c r="P404" s="1">
        <v>0</v>
      </c>
      <c r="Q404" s="1">
        <v>0</v>
      </c>
      <c r="R404" s="1">
        <v>0</v>
      </c>
      <c r="S404" s="1">
        <v>1</v>
      </c>
      <c r="T404" s="1">
        <v>0</v>
      </c>
      <c r="U404" s="1">
        <v>0</v>
      </c>
      <c r="V404" s="1">
        <v>0</v>
      </c>
      <c r="W404" s="1">
        <v>1994</v>
      </c>
      <c r="Z404" s="1">
        <v>0</v>
      </c>
      <c r="AA404" s="1">
        <v>1</v>
      </c>
    </row>
    <row r="405" spans="1:29" x14ac:dyDescent="0.25">
      <c r="A405" t="s">
        <v>1295</v>
      </c>
      <c r="B405">
        <v>50</v>
      </c>
      <c r="C405" t="s">
        <v>394</v>
      </c>
      <c r="E405">
        <v>51</v>
      </c>
      <c r="H405" s="1">
        <v>0</v>
      </c>
      <c r="I405" t="s">
        <v>643</v>
      </c>
      <c r="J405" s="1">
        <v>1971</v>
      </c>
      <c r="P405" s="1">
        <v>0</v>
      </c>
      <c r="Q405" s="1">
        <v>1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1999</v>
      </c>
      <c r="X405" s="2">
        <v>2009</v>
      </c>
      <c r="Z405" s="1">
        <v>1</v>
      </c>
    </row>
    <row r="406" spans="1:29" x14ac:dyDescent="0.25">
      <c r="A406" t="s">
        <v>1296</v>
      </c>
      <c r="B406">
        <v>7</v>
      </c>
      <c r="C406" t="s">
        <v>395</v>
      </c>
      <c r="E406">
        <v>7</v>
      </c>
      <c r="H406" s="1">
        <v>0</v>
      </c>
      <c r="I406" t="s">
        <v>658</v>
      </c>
      <c r="J406" s="1">
        <v>1991</v>
      </c>
      <c r="K406" s="1">
        <v>0</v>
      </c>
      <c r="L406" s="1">
        <v>0</v>
      </c>
      <c r="M406" s="1">
        <v>0</v>
      </c>
      <c r="N406" s="1">
        <v>1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1996</v>
      </c>
      <c r="Z406" s="1">
        <v>1</v>
      </c>
    </row>
    <row r="407" spans="1:29" x14ac:dyDescent="0.25">
      <c r="A407" t="s">
        <v>1297</v>
      </c>
      <c r="B407">
        <v>44</v>
      </c>
      <c r="C407" t="s">
        <v>396</v>
      </c>
      <c r="D407" t="s">
        <v>1546</v>
      </c>
      <c r="E407">
        <v>44</v>
      </c>
      <c r="F407" s="1">
        <v>1</v>
      </c>
      <c r="H407" s="1">
        <v>0</v>
      </c>
      <c r="I407" t="s">
        <v>658</v>
      </c>
      <c r="J407" s="1">
        <v>1993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1</v>
      </c>
      <c r="W407" s="1">
        <v>2009</v>
      </c>
      <c r="X407" t="s">
        <v>677</v>
      </c>
      <c r="Z407" s="1">
        <v>1</v>
      </c>
    </row>
    <row r="408" spans="1:29" x14ac:dyDescent="0.25">
      <c r="C408" t="s">
        <v>1297</v>
      </c>
      <c r="D408" t="s">
        <v>1547</v>
      </c>
      <c r="F408" s="1">
        <v>1</v>
      </c>
      <c r="H408" s="1">
        <v>0</v>
      </c>
      <c r="I408" t="s">
        <v>650</v>
      </c>
      <c r="J408" s="1">
        <v>1978</v>
      </c>
      <c r="K408" s="1">
        <v>0</v>
      </c>
      <c r="L408" s="1">
        <v>0</v>
      </c>
      <c r="M408" s="1">
        <v>1</v>
      </c>
      <c r="N408" s="1">
        <v>0</v>
      </c>
      <c r="O408" s="1">
        <v>0</v>
      </c>
      <c r="P408" s="1">
        <v>0</v>
      </c>
      <c r="Q408" s="1">
        <v>0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2003</v>
      </c>
      <c r="X408" s="2">
        <v>2013</v>
      </c>
      <c r="Z408" s="1">
        <v>1</v>
      </c>
    </row>
    <row r="409" spans="1:29" x14ac:dyDescent="0.25">
      <c r="A409" t="s">
        <v>1298</v>
      </c>
      <c r="B409">
        <v>22</v>
      </c>
      <c r="C409" t="s">
        <v>397</v>
      </c>
      <c r="D409" t="s">
        <v>1548</v>
      </c>
      <c r="E409">
        <v>22</v>
      </c>
      <c r="F409" s="1">
        <v>1</v>
      </c>
      <c r="H409" s="1">
        <v>0</v>
      </c>
      <c r="I409" t="s">
        <v>685</v>
      </c>
      <c r="J409" s="1">
        <v>2001</v>
      </c>
      <c r="K409" s="1">
        <v>0</v>
      </c>
      <c r="L409" s="1">
        <v>0</v>
      </c>
      <c r="M409" s="1">
        <v>1</v>
      </c>
      <c r="N409" s="1">
        <v>0</v>
      </c>
      <c r="O409" s="1">
        <v>1</v>
      </c>
      <c r="P409" s="1">
        <v>0</v>
      </c>
      <c r="Q409" s="1">
        <v>0</v>
      </c>
      <c r="R409" s="1">
        <v>1</v>
      </c>
      <c r="S409" s="1">
        <v>1</v>
      </c>
      <c r="T409" s="1">
        <v>0</v>
      </c>
      <c r="U409" s="1">
        <v>0</v>
      </c>
      <c r="V409" s="1">
        <v>0</v>
      </c>
      <c r="W409" s="1">
        <v>2010</v>
      </c>
      <c r="X409" t="s">
        <v>677</v>
      </c>
      <c r="Z409" s="1">
        <v>1</v>
      </c>
    </row>
    <row r="410" spans="1:29" x14ac:dyDescent="0.25">
      <c r="C410" t="s">
        <v>1298</v>
      </c>
      <c r="D410" t="s">
        <v>1549</v>
      </c>
      <c r="F410" s="1">
        <v>1</v>
      </c>
      <c r="H410" s="1">
        <v>0</v>
      </c>
      <c r="I410" t="s">
        <v>643</v>
      </c>
      <c r="J410" s="1">
        <v>1977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2004</v>
      </c>
      <c r="X410" t="s">
        <v>677</v>
      </c>
      <c r="Z410" s="1">
        <v>1</v>
      </c>
    </row>
    <row r="411" spans="1:29" x14ac:dyDescent="0.25">
      <c r="A411" t="s">
        <v>1299</v>
      </c>
      <c r="B411">
        <v>39</v>
      </c>
      <c r="C411" t="s">
        <v>398</v>
      </c>
      <c r="E411">
        <v>39</v>
      </c>
      <c r="H411" s="1">
        <v>0</v>
      </c>
      <c r="I411" t="s">
        <v>645</v>
      </c>
      <c r="J411" s="1">
        <v>1969</v>
      </c>
      <c r="K411" s="1">
        <v>0</v>
      </c>
      <c r="L411" s="1">
        <v>0</v>
      </c>
      <c r="M411" s="1">
        <v>1</v>
      </c>
      <c r="N411" s="1">
        <v>0</v>
      </c>
      <c r="O411" s="1">
        <v>1</v>
      </c>
      <c r="P411" s="1">
        <v>1</v>
      </c>
      <c r="Q411" s="1">
        <v>0</v>
      </c>
      <c r="R411" s="1">
        <v>0</v>
      </c>
      <c r="S411" s="1">
        <v>1</v>
      </c>
      <c r="T411" s="1">
        <v>0</v>
      </c>
      <c r="U411" s="1">
        <v>0</v>
      </c>
      <c r="V411" s="1">
        <v>0</v>
      </c>
      <c r="W411" s="1">
        <v>1992</v>
      </c>
      <c r="Z411" s="1">
        <v>0</v>
      </c>
      <c r="AA411" s="1">
        <v>1</v>
      </c>
    </row>
    <row r="412" spans="1:29" x14ac:dyDescent="0.25">
      <c r="A412" t="s">
        <v>864</v>
      </c>
      <c r="B412">
        <v>105</v>
      </c>
      <c r="C412" t="s">
        <v>399</v>
      </c>
      <c r="E412">
        <v>105</v>
      </c>
      <c r="H412" s="1">
        <v>0</v>
      </c>
      <c r="I412" t="s">
        <v>645</v>
      </c>
      <c r="J412" s="1">
        <v>1988</v>
      </c>
      <c r="P412" s="1">
        <v>0</v>
      </c>
      <c r="Q412" s="1">
        <v>1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2006</v>
      </c>
      <c r="Z412" s="1">
        <v>1</v>
      </c>
    </row>
    <row r="413" spans="1:29" x14ac:dyDescent="0.25">
      <c r="A413" t="s">
        <v>1300</v>
      </c>
      <c r="B413">
        <v>2</v>
      </c>
      <c r="C413" t="s">
        <v>400</v>
      </c>
      <c r="E413">
        <v>2</v>
      </c>
      <c r="G413" s="1">
        <v>1</v>
      </c>
      <c r="H413" s="1">
        <v>0</v>
      </c>
      <c r="Z413" s="1">
        <v>0</v>
      </c>
      <c r="AC413" t="s">
        <v>864</v>
      </c>
    </row>
    <row r="414" spans="1:29" x14ac:dyDescent="0.25">
      <c r="A414" t="s">
        <v>1301</v>
      </c>
      <c r="B414">
        <v>2</v>
      </c>
      <c r="C414" t="s">
        <v>401</v>
      </c>
      <c r="E414">
        <v>2</v>
      </c>
      <c r="H414" s="1">
        <v>0</v>
      </c>
      <c r="I414" t="s">
        <v>899</v>
      </c>
      <c r="J414" s="1">
        <v>1978</v>
      </c>
      <c r="K414" s="1">
        <v>0</v>
      </c>
      <c r="L414" s="1">
        <v>0</v>
      </c>
      <c r="M414" s="1">
        <v>0</v>
      </c>
      <c r="N414" s="1">
        <v>0</v>
      </c>
      <c r="O414" s="1">
        <v>1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  <c r="W414" s="1">
        <v>1998</v>
      </c>
      <c r="X414" t="s">
        <v>900</v>
      </c>
      <c r="Z414" s="1">
        <v>1</v>
      </c>
    </row>
    <row r="415" spans="1:29" x14ac:dyDescent="0.25">
      <c r="A415" t="s">
        <v>1302</v>
      </c>
      <c r="B415">
        <v>1</v>
      </c>
      <c r="C415" t="s">
        <v>402</v>
      </c>
      <c r="E415">
        <v>1</v>
      </c>
      <c r="G415" s="1">
        <v>1</v>
      </c>
      <c r="H415" s="1">
        <v>0</v>
      </c>
      <c r="Z415" s="1">
        <v>0</v>
      </c>
      <c r="AC415" t="s">
        <v>888</v>
      </c>
    </row>
    <row r="416" spans="1:29" x14ac:dyDescent="0.25">
      <c r="A416" t="s">
        <v>1303</v>
      </c>
      <c r="B416">
        <v>222</v>
      </c>
      <c r="C416" t="s">
        <v>403</v>
      </c>
      <c r="E416">
        <v>222</v>
      </c>
      <c r="H416" s="1">
        <v>0</v>
      </c>
      <c r="I416" t="s">
        <v>690</v>
      </c>
      <c r="J416" s="1">
        <v>1972</v>
      </c>
      <c r="K416" s="1">
        <v>0</v>
      </c>
      <c r="L416" s="1">
        <v>0</v>
      </c>
      <c r="M416" s="1">
        <v>1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1</v>
      </c>
      <c r="T416" s="1">
        <v>0</v>
      </c>
      <c r="U416" s="1">
        <v>0</v>
      </c>
      <c r="V416" s="1">
        <v>0</v>
      </c>
      <c r="W416" s="1">
        <v>1986</v>
      </c>
      <c r="Z416" s="1">
        <v>1</v>
      </c>
    </row>
    <row r="417" spans="1:27" x14ac:dyDescent="0.25">
      <c r="A417" t="s">
        <v>1304</v>
      </c>
      <c r="B417">
        <v>2</v>
      </c>
      <c r="C417" t="s">
        <v>404</v>
      </c>
      <c r="E417">
        <v>2</v>
      </c>
      <c r="H417" s="1">
        <v>0</v>
      </c>
      <c r="I417" t="s">
        <v>654</v>
      </c>
      <c r="J417" s="1">
        <v>1974</v>
      </c>
      <c r="K417" s="1">
        <v>0</v>
      </c>
      <c r="L417" s="1">
        <v>0</v>
      </c>
      <c r="M417" s="1">
        <v>0</v>
      </c>
      <c r="N417" s="1">
        <v>1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2008</v>
      </c>
      <c r="Z417" s="1">
        <v>1</v>
      </c>
    </row>
    <row r="418" spans="1:27" x14ac:dyDescent="0.25">
      <c r="C418" t="s">
        <v>405</v>
      </c>
      <c r="E418">
        <v>1</v>
      </c>
      <c r="H418" s="1">
        <v>1</v>
      </c>
      <c r="Z418" s="1">
        <v>0</v>
      </c>
    </row>
    <row r="419" spans="1:27" x14ac:dyDescent="0.25">
      <c r="A419" t="s">
        <v>1305</v>
      </c>
      <c r="B419">
        <v>3</v>
      </c>
      <c r="C419" t="s">
        <v>406</v>
      </c>
      <c r="E419">
        <v>3</v>
      </c>
      <c r="H419" s="1">
        <v>0</v>
      </c>
      <c r="I419" t="s">
        <v>714</v>
      </c>
      <c r="J419" s="1">
        <v>1978</v>
      </c>
      <c r="K419" s="1">
        <v>0</v>
      </c>
      <c r="L419" s="1">
        <v>0</v>
      </c>
      <c r="M419" s="1">
        <v>1</v>
      </c>
      <c r="N419" s="1">
        <v>0</v>
      </c>
      <c r="O419" s="1">
        <v>0</v>
      </c>
      <c r="P419" s="1">
        <v>1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1995</v>
      </c>
      <c r="Z419" s="1">
        <v>1</v>
      </c>
    </row>
    <row r="420" spans="1:27" x14ac:dyDescent="0.25">
      <c r="A420" t="s">
        <v>1306</v>
      </c>
      <c r="B420">
        <v>2</v>
      </c>
      <c r="C420" t="s">
        <v>407</v>
      </c>
      <c r="E420">
        <v>2</v>
      </c>
      <c r="H420" s="1">
        <v>0</v>
      </c>
      <c r="I420" t="s">
        <v>643</v>
      </c>
      <c r="J420" s="1">
        <v>1990</v>
      </c>
      <c r="K420" s="1">
        <v>0</v>
      </c>
      <c r="L420" s="1">
        <v>1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1</v>
      </c>
      <c r="T420" s="1">
        <v>0</v>
      </c>
      <c r="U420" s="1">
        <v>0</v>
      </c>
      <c r="V420" s="1">
        <v>0</v>
      </c>
      <c r="W420" s="1">
        <v>2008</v>
      </c>
      <c r="Z420" s="1">
        <v>1</v>
      </c>
    </row>
    <row r="421" spans="1:27" x14ac:dyDescent="0.25">
      <c r="A421" t="s">
        <v>1307</v>
      </c>
      <c r="B421">
        <v>31</v>
      </c>
      <c r="C421" t="s">
        <v>408</v>
      </c>
      <c r="E421">
        <v>31</v>
      </c>
      <c r="H421" s="1">
        <v>0</v>
      </c>
      <c r="I421" t="s">
        <v>701</v>
      </c>
      <c r="J421" s="1">
        <v>1994</v>
      </c>
      <c r="K421" s="1">
        <v>0</v>
      </c>
      <c r="L421" s="1">
        <v>0</v>
      </c>
      <c r="M421" s="1">
        <v>1</v>
      </c>
      <c r="N421" s="1">
        <v>0</v>
      </c>
      <c r="O421" s="1">
        <v>1</v>
      </c>
      <c r="P421" s="1">
        <v>0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v>2009</v>
      </c>
      <c r="Z421" s="1">
        <v>1</v>
      </c>
    </row>
    <row r="422" spans="1:27" x14ac:dyDescent="0.25">
      <c r="A422" t="s">
        <v>1308</v>
      </c>
      <c r="B422">
        <v>12</v>
      </c>
      <c r="C422" t="s">
        <v>409</v>
      </c>
      <c r="E422">
        <v>12</v>
      </c>
      <c r="H422" s="1">
        <v>0</v>
      </c>
      <c r="I422" t="s">
        <v>697</v>
      </c>
      <c r="J422" s="1">
        <v>1984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1</v>
      </c>
      <c r="S422" s="1">
        <v>0</v>
      </c>
      <c r="T422" s="1">
        <v>0</v>
      </c>
      <c r="U422" s="1">
        <v>1</v>
      </c>
      <c r="V422" s="1">
        <v>0</v>
      </c>
      <c r="W422" s="1">
        <v>2002</v>
      </c>
      <c r="X422">
        <v>2011</v>
      </c>
      <c r="Z422" s="1">
        <v>1</v>
      </c>
    </row>
    <row r="423" spans="1:27" x14ac:dyDescent="0.25">
      <c r="A423" t="s">
        <v>1309</v>
      </c>
      <c r="B423">
        <v>42</v>
      </c>
      <c r="C423" t="s">
        <v>410</v>
      </c>
      <c r="E423">
        <v>42</v>
      </c>
      <c r="H423" s="1">
        <v>0</v>
      </c>
      <c r="I423" t="s">
        <v>697</v>
      </c>
      <c r="J423" s="1">
        <v>1971</v>
      </c>
      <c r="K423" s="1">
        <v>0</v>
      </c>
      <c r="L423" s="1">
        <v>0</v>
      </c>
      <c r="M423" s="1">
        <v>1</v>
      </c>
      <c r="N423" s="1">
        <v>0</v>
      </c>
      <c r="O423" s="1">
        <v>0</v>
      </c>
      <c r="P423" s="1">
        <v>0</v>
      </c>
      <c r="Q423" s="1">
        <v>0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1984</v>
      </c>
      <c r="X423" t="s">
        <v>904</v>
      </c>
      <c r="Y423" t="s">
        <v>765</v>
      </c>
      <c r="Z423" s="1">
        <v>1</v>
      </c>
      <c r="AA423" s="1">
        <v>1</v>
      </c>
    </row>
    <row r="424" spans="1:27" x14ac:dyDescent="0.25">
      <c r="A424" t="s">
        <v>1310</v>
      </c>
      <c r="B424">
        <v>55</v>
      </c>
      <c r="C424" t="s">
        <v>411</v>
      </c>
      <c r="E424">
        <v>55</v>
      </c>
      <c r="H424" s="1">
        <v>0</v>
      </c>
      <c r="I424" t="s">
        <v>643</v>
      </c>
      <c r="J424" s="1">
        <v>1972</v>
      </c>
      <c r="K424" s="1">
        <v>0</v>
      </c>
      <c r="L424" s="1">
        <v>0</v>
      </c>
      <c r="M424" s="1">
        <v>1</v>
      </c>
      <c r="N424" s="1">
        <v>1</v>
      </c>
      <c r="O424" s="1">
        <v>0</v>
      </c>
      <c r="P424" s="1">
        <v>0</v>
      </c>
      <c r="Q424" s="1">
        <v>0</v>
      </c>
      <c r="R424" s="1">
        <v>0</v>
      </c>
      <c r="S424" s="1">
        <v>1</v>
      </c>
      <c r="T424" s="1">
        <v>0</v>
      </c>
      <c r="U424" s="1">
        <v>0</v>
      </c>
      <c r="V424" s="1">
        <v>0</v>
      </c>
      <c r="W424" s="1">
        <v>1989</v>
      </c>
      <c r="Z424" s="1">
        <v>1</v>
      </c>
    </row>
    <row r="425" spans="1:27" x14ac:dyDescent="0.25">
      <c r="A425" t="s">
        <v>1311</v>
      </c>
      <c r="B425">
        <v>75</v>
      </c>
      <c r="C425" t="s">
        <v>412</v>
      </c>
      <c r="E425">
        <v>75</v>
      </c>
      <c r="H425" s="1">
        <v>0</v>
      </c>
      <c r="I425" t="s">
        <v>654</v>
      </c>
      <c r="J425" s="1">
        <v>1987</v>
      </c>
      <c r="K425" s="1">
        <v>0</v>
      </c>
      <c r="L425" s="1">
        <v>0</v>
      </c>
      <c r="M425" s="1">
        <v>1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1</v>
      </c>
      <c r="T425" s="1">
        <v>0</v>
      </c>
      <c r="U425" s="1">
        <v>0</v>
      </c>
      <c r="V425" s="1">
        <v>0</v>
      </c>
      <c r="W425" s="1">
        <v>2006</v>
      </c>
      <c r="Z425" s="1">
        <v>1</v>
      </c>
    </row>
    <row r="426" spans="1:27" x14ac:dyDescent="0.25">
      <c r="A426" t="s">
        <v>1312</v>
      </c>
      <c r="B426">
        <v>13</v>
      </c>
      <c r="C426" t="s">
        <v>413</v>
      </c>
      <c r="E426">
        <v>13</v>
      </c>
      <c r="H426" s="1">
        <v>0</v>
      </c>
      <c r="I426" t="s">
        <v>650</v>
      </c>
      <c r="J426" s="1">
        <v>1979</v>
      </c>
      <c r="P426" s="1">
        <v>0</v>
      </c>
      <c r="Q426" s="1">
        <v>1</v>
      </c>
      <c r="R426" s="1">
        <v>0</v>
      </c>
      <c r="S426" s="1">
        <v>1</v>
      </c>
      <c r="T426" s="1">
        <v>0</v>
      </c>
      <c r="U426" s="1">
        <v>0</v>
      </c>
      <c r="V426" s="1">
        <v>0</v>
      </c>
      <c r="W426" s="1">
        <v>2008</v>
      </c>
      <c r="Z426" s="1">
        <v>1</v>
      </c>
      <c r="AA426" s="1">
        <v>1</v>
      </c>
    </row>
    <row r="427" spans="1:27" x14ac:dyDescent="0.25">
      <c r="A427" t="s">
        <v>1313</v>
      </c>
      <c r="B427">
        <v>20</v>
      </c>
      <c r="C427" t="s">
        <v>414</v>
      </c>
      <c r="E427">
        <v>20</v>
      </c>
      <c r="F427" s="1">
        <v>1</v>
      </c>
      <c r="Z427" s="1">
        <v>0</v>
      </c>
    </row>
    <row r="428" spans="1:27" x14ac:dyDescent="0.25">
      <c r="A428" t="s">
        <v>1314</v>
      </c>
      <c r="B428">
        <v>1</v>
      </c>
      <c r="C428" t="s">
        <v>415</v>
      </c>
      <c r="E428">
        <v>1</v>
      </c>
      <c r="H428" s="1">
        <v>0</v>
      </c>
      <c r="I428" t="s">
        <v>643</v>
      </c>
      <c r="J428" s="1">
        <v>1967</v>
      </c>
      <c r="K428" s="1">
        <v>0</v>
      </c>
      <c r="L428" s="1">
        <v>0</v>
      </c>
      <c r="M428" s="1">
        <v>1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1</v>
      </c>
      <c r="U428" s="1">
        <v>0</v>
      </c>
      <c r="V428" s="1">
        <v>0</v>
      </c>
      <c r="W428" s="1">
        <v>1995</v>
      </c>
      <c r="X428">
        <v>2009</v>
      </c>
      <c r="Z428" s="1">
        <v>1</v>
      </c>
    </row>
    <row r="429" spans="1:27" x14ac:dyDescent="0.25">
      <c r="A429" t="s">
        <v>1315</v>
      </c>
      <c r="B429">
        <v>1</v>
      </c>
      <c r="C429" t="s">
        <v>416</v>
      </c>
      <c r="E429">
        <v>1</v>
      </c>
      <c r="H429" s="1">
        <v>0</v>
      </c>
      <c r="I429" t="s">
        <v>697</v>
      </c>
      <c r="J429" s="1">
        <v>1985</v>
      </c>
      <c r="K429" s="1">
        <v>0</v>
      </c>
      <c r="L429" s="1">
        <v>0</v>
      </c>
      <c r="M429" s="1">
        <v>0</v>
      </c>
      <c r="N429" s="1">
        <v>1</v>
      </c>
      <c r="O429" s="1">
        <v>1</v>
      </c>
      <c r="P429" s="1">
        <v>1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2001</v>
      </c>
      <c r="Z429" s="1">
        <v>1</v>
      </c>
    </row>
    <row r="430" spans="1:27" x14ac:dyDescent="0.25">
      <c r="A430" t="s">
        <v>1316</v>
      </c>
      <c r="B430">
        <v>14</v>
      </c>
      <c r="C430" t="s">
        <v>417</v>
      </c>
      <c r="E430">
        <v>14</v>
      </c>
      <c r="H430" s="1">
        <v>0</v>
      </c>
      <c r="I430" t="s">
        <v>643</v>
      </c>
      <c r="J430" s="1">
        <v>1986</v>
      </c>
      <c r="K430" s="1">
        <v>0</v>
      </c>
      <c r="L430" s="1">
        <v>0</v>
      </c>
      <c r="M430" s="1">
        <v>1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1</v>
      </c>
      <c r="T430" s="1">
        <v>0</v>
      </c>
      <c r="U430" s="1">
        <v>0</v>
      </c>
      <c r="V430" s="1">
        <v>0</v>
      </c>
      <c r="W430" s="1">
        <v>2009</v>
      </c>
      <c r="Z430" s="1">
        <v>1</v>
      </c>
    </row>
    <row r="431" spans="1:27" x14ac:dyDescent="0.25">
      <c r="A431" t="s">
        <v>1317</v>
      </c>
      <c r="B431">
        <v>30</v>
      </c>
      <c r="C431" t="s">
        <v>418</v>
      </c>
      <c r="E431">
        <v>30</v>
      </c>
      <c r="H431" s="1">
        <v>0</v>
      </c>
      <c r="I431" t="s">
        <v>645</v>
      </c>
      <c r="J431" s="1">
        <v>1968</v>
      </c>
      <c r="P431" s="1">
        <v>0</v>
      </c>
      <c r="Q431" s="1">
        <v>1</v>
      </c>
      <c r="R431" s="1">
        <v>0</v>
      </c>
      <c r="S431" s="1">
        <v>1</v>
      </c>
      <c r="T431" s="1">
        <v>0</v>
      </c>
      <c r="U431" s="1">
        <v>0</v>
      </c>
      <c r="V431" s="1">
        <v>0</v>
      </c>
      <c r="W431" s="1">
        <v>1998</v>
      </c>
      <c r="Z431" s="1">
        <v>1</v>
      </c>
    </row>
    <row r="432" spans="1:27" x14ac:dyDescent="0.25">
      <c r="A432" t="s">
        <v>1318</v>
      </c>
      <c r="B432">
        <v>87</v>
      </c>
      <c r="C432" t="s">
        <v>419</v>
      </c>
      <c r="E432">
        <v>87</v>
      </c>
      <c r="H432" s="1">
        <v>0</v>
      </c>
      <c r="I432" t="s">
        <v>645</v>
      </c>
      <c r="J432" s="1">
        <v>1969</v>
      </c>
      <c r="K432" s="1">
        <v>0</v>
      </c>
      <c r="L432" s="1">
        <v>0</v>
      </c>
      <c r="M432" s="1">
        <v>1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1</v>
      </c>
      <c r="T432" s="1">
        <v>0</v>
      </c>
      <c r="U432" s="1">
        <v>0</v>
      </c>
      <c r="V432" s="1">
        <v>0</v>
      </c>
      <c r="W432" s="1">
        <v>2000</v>
      </c>
      <c r="Z432" s="1">
        <v>0</v>
      </c>
      <c r="AA432" s="1">
        <v>1</v>
      </c>
    </row>
    <row r="433" spans="1:28" x14ac:dyDescent="0.25">
      <c r="A433" t="s">
        <v>1319</v>
      </c>
      <c r="B433">
        <v>15</v>
      </c>
      <c r="C433" t="s">
        <v>420</v>
      </c>
      <c r="E433">
        <v>15</v>
      </c>
      <c r="H433" s="1">
        <v>0</v>
      </c>
      <c r="I433" t="s">
        <v>660</v>
      </c>
      <c r="J433" s="1">
        <v>1982</v>
      </c>
      <c r="K433" s="1">
        <v>0</v>
      </c>
      <c r="L433" s="1">
        <v>0</v>
      </c>
      <c r="M433" s="1">
        <v>1</v>
      </c>
      <c r="N433" s="1">
        <v>0</v>
      </c>
      <c r="O433" s="1">
        <v>0</v>
      </c>
      <c r="P433" s="1">
        <v>1</v>
      </c>
      <c r="Q433" s="1">
        <v>0</v>
      </c>
      <c r="R433" s="1">
        <v>0</v>
      </c>
      <c r="S433" s="1">
        <v>1</v>
      </c>
      <c r="T433" s="1">
        <v>0</v>
      </c>
      <c r="U433" s="1">
        <v>0</v>
      </c>
      <c r="V433" s="1">
        <v>0</v>
      </c>
      <c r="W433" s="1">
        <v>2009</v>
      </c>
      <c r="Z433" s="1">
        <v>1</v>
      </c>
    </row>
    <row r="434" spans="1:28" x14ac:dyDescent="0.25">
      <c r="A434" t="s">
        <v>1320</v>
      </c>
      <c r="B434">
        <v>22</v>
      </c>
      <c r="C434" t="s">
        <v>421</v>
      </c>
      <c r="E434">
        <v>22</v>
      </c>
      <c r="H434" s="1">
        <v>0</v>
      </c>
      <c r="I434" t="s">
        <v>796</v>
      </c>
      <c r="J434" s="1">
        <v>1996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2011</v>
      </c>
      <c r="Z434" s="1">
        <v>1</v>
      </c>
    </row>
    <row r="435" spans="1:28" x14ac:dyDescent="0.25">
      <c r="A435" t="s">
        <v>1321</v>
      </c>
      <c r="B435">
        <v>4</v>
      </c>
      <c r="C435" t="s">
        <v>422</v>
      </c>
      <c r="E435">
        <v>4</v>
      </c>
      <c r="H435" s="1">
        <v>0</v>
      </c>
      <c r="I435" t="s">
        <v>697</v>
      </c>
      <c r="J435" s="1">
        <v>1984</v>
      </c>
      <c r="K435" s="1">
        <v>0</v>
      </c>
      <c r="L435" s="1">
        <v>0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1</v>
      </c>
      <c r="U435" s="1">
        <v>0</v>
      </c>
      <c r="V435" s="1">
        <v>0</v>
      </c>
      <c r="W435" s="1">
        <v>2011</v>
      </c>
      <c r="Z435" s="1">
        <v>1</v>
      </c>
    </row>
    <row r="436" spans="1:28" x14ac:dyDescent="0.25">
      <c r="A436" t="s">
        <v>1322</v>
      </c>
      <c r="B436">
        <v>6</v>
      </c>
      <c r="C436" t="s">
        <v>423</v>
      </c>
      <c r="E436">
        <v>6</v>
      </c>
      <c r="H436" s="1">
        <v>0</v>
      </c>
      <c r="I436" t="s">
        <v>660</v>
      </c>
      <c r="J436" s="1">
        <v>1984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1</v>
      </c>
      <c r="Q436" s="1">
        <v>0</v>
      </c>
      <c r="R436" s="1">
        <v>0</v>
      </c>
      <c r="S436" s="1">
        <v>0</v>
      </c>
      <c r="T436" s="1">
        <v>0</v>
      </c>
      <c r="U436" s="1">
        <v>1</v>
      </c>
      <c r="V436" s="1">
        <v>0</v>
      </c>
      <c r="W436" s="1">
        <v>2002</v>
      </c>
      <c r="X436">
        <v>2005</v>
      </c>
      <c r="Z436" s="1">
        <v>1</v>
      </c>
    </row>
    <row r="437" spans="1:28" x14ac:dyDescent="0.25">
      <c r="A437" t="s">
        <v>1323</v>
      </c>
      <c r="B437">
        <v>8</v>
      </c>
      <c r="C437" t="s">
        <v>424</v>
      </c>
      <c r="E437">
        <v>8</v>
      </c>
      <c r="H437" s="1">
        <v>0</v>
      </c>
      <c r="I437" t="s">
        <v>797</v>
      </c>
      <c r="J437" s="1">
        <v>1973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1</v>
      </c>
      <c r="W437" s="1">
        <v>2002</v>
      </c>
      <c r="X437" t="s">
        <v>680</v>
      </c>
      <c r="Z437" s="1">
        <v>1</v>
      </c>
    </row>
    <row r="438" spans="1:28" x14ac:dyDescent="0.25">
      <c r="A438" t="s">
        <v>1324</v>
      </c>
      <c r="B438">
        <v>4</v>
      </c>
      <c r="C438" t="s">
        <v>425</v>
      </c>
      <c r="E438">
        <v>4</v>
      </c>
      <c r="H438" s="1">
        <v>0</v>
      </c>
      <c r="I438" t="s">
        <v>660</v>
      </c>
      <c r="J438" s="1">
        <v>1995</v>
      </c>
      <c r="K438" s="1">
        <v>0</v>
      </c>
      <c r="L438" s="1">
        <v>0</v>
      </c>
      <c r="M438" s="1">
        <v>1</v>
      </c>
      <c r="N438" s="1">
        <v>0</v>
      </c>
      <c r="O438" s="1">
        <v>0</v>
      </c>
      <c r="P438" s="1">
        <v>1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1</v>
      </c>
      <c r="W438" s="1">
        <v>2012</v>
      </c>
      <c r="Z438" s="1">
        <v>1</v>
      </c>
    </row>
    <row r="439" spans="1:28" x14ac:dyDescent="0.25">
      <c r="A439" t="s">
        <v>1325</v>
      </c>
      <c r="B439">
        <v>9</v>
      </c>
      <c r="C439" t="s">
        <v>426</v>
      </c>
      <c r="E439">
        <v>9</v>
      </c>
      <c r="H439" s="1">
        <v>0</v>
      </c>
      <c r="I439" t="s">
        <v>704</v>
      </c>
      <c r="J439" s="1">
        <v>1978</v>
      </c>
      <c r="K439" s="1">
        <v>0</v>
      </c>
      <c r="L439" s="1">
        <v>0</v>
      </c>
      <c r="M439" s="1">
        <v>1</v>
      </c>
      <c r="N439" s="1">
        <v>0</v>
      </c>
      <c r="O439" s="1">
        <v>0</v>
      </c>
      <c r="P439" s="1">
        <v>0</v>
      </c>
      <c r="Q439" s="1">
        <v>0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2007</v>
      </c>
      <c r="Z439" s="1">
        <v>1</v>
      </c>
    </row>
    <row r="440" spans="1:28" x14ac:dyDescent="0.25">
      <c r="A440" t="s">
        <v>1326</v>
      </c>
      <c r="B440">
        <v>1</v>
      </c>
      <c r="C440" t="s">
        <v>427</v>
      </c>
      <c r="E440">
        <v>1</v>
      </c>
      <c r="H440" s="1">
        <v>0</v>
      </c>
      <c r="I440" t="s">
        <v>715</v>
      </c>
      <c r="J440" s="1">
        <v>1966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1</v>
      </c>
      <c r="Q440" s="1">
        <v>0</v>
      </c>
      <c r="R440" s="1">
        <v>0</v>
      </c>
      <c r="S440" s="1">
        <v>0</v>
      </c>
      <c r="T440" s="1">
        <v>0</v>
      </c>
      <c r="U440" s="1">
        <v>1</v>
      </c>
      <c r="V440" s="1">
        <v>0</v>
      </c>
      <c r="W440" s="1">
        <v>1991</v>
      </c>
      <c r="X440">
        <v>2005</v>
      </c>
      <c r="Y440" t="s">
        <v>843</v>
      </c>
      <c r="Z440" s="1">
        <v>1</v>
      </c>
    </row>
    <row r="441" spans="1:28" x14ac:dyDescent="0.25">
      <c r="A441" t="s">
        <v>1327</v>
      </c>
      <c r="B441">
        <v>2</v>
      </c>
      <c r="C441" t="s">
        <v>428</v>
      </c>
      <c r="E441">
        <v>2</v>
      </c>
      <c r="H441" s="1">
        <v>0</v>
      </c>
      <c r="I441" t="s">
        <v>650</v>
      </c>
      <c r="J441" s="1">
        <v>1972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</v>
      </c>
      <c r="W441" s="1">
        <v>1984</v>
      </c>
      <c r="Z441" s="1">
        <v>0</v>
      </c>
      <c r="AB441" s="1">
        <v>1</v>
      </c>
    </row>
    <row r="442" spans="1:28" x14ac:dyDescent="0.25">
      <c r="A442" t="s">
        <v>1328</v>
      </c>
      <c r="B442">
        <v>110</v>
      </c>
      <c r="C442" t="s">
        <v>429</v>
      </c>
      <c r="E442">
        <v>110</v>
      </c>
      <c r="H442" s="1">
        <v>0</v>
      </c>
      <c r="I442" t="s">
        <v>643</v>
      </c>
      <c r="J442" s="1">
        <v>1986</v>
      </c>
      <c r="P442" s="1">
        <v>1</v>
      </c>
      <c r="Q442" s="1">
        <v>1</v>
      </c>
      <c r="R442" s="1">
        <v>0</v>
      </c>
      <c r="S442" s="1">
        <v>1</v>
      </c>
      <c r="T442" s="1">
        <v>0</v>
      </c>
      <c r="U442" s="1">
        <v>0</v>
      </c>
      <c r="V442" s="1">
        <v>0</v>
      </c>
      <c r="W442" s="1">
        <v>2006</v>
      </c>
      <c r="Z442" s="1">
        <v>1</v>
      </c>
    </row>
    <row r="443" spans="1:28" x14ac:dyDescent="0.25">
      <c r="A443" t="s">
        <v>1329</v>
      </c>
      <c r="B443">
        <v>1</v>
      </c>
      <c r="C443" t="s">
        <v>430</v>
      </c>
      <c r="E443">
        <v>1</v>
      </c>
      <c r="G443" s="1">
        <v>1</v>
      </c>
      <c r="H443" s="1">
        <v>0</v>
      </c>
      <c r="Z443" s="1">
        <v>0</v>
      </c>
    </row>
    <row r="444" spans="1:28" x14ac:dyDescent="0.25">
      <c r="A444" t="s">
        <v>1330</v>
      </c>
      <c r="B444">
        <v>26</v>
      </c>
      <c r="C444" t="s">
        <v>431</v>
      </c>
      <c r="E444">
        <v>26</v>
      </c>
      <c r="H444" s="1">
        <v>0</v>
      </c>
      <c r="I444" t="s">
        <v>715</v>
      </c>
      <c r="K444" s="1">
        <v>0</v>
      </c>
      <c r="L444" s="1">
        <v>0</v>
      </c>
      <c r="M444" s="1">
        <v>0</v>
      </c>
      <c r="N444" s="1">
        <v>1</v>
      </c>
      <c r="O444" s="1">
        <v>0</v>
      </c>
      <c r="P444" s="1">
        <v>1</v>
      </c>
      <c r="Q444" s="1">
        <v>0</v>
      </c>
      <c r="R444" s="1">
        <v>0</v>
      </c>
      <c r="S444" s="1">
        <v>1</v>
      </c>
      <c r="T444" s="1">
        <v>0</v>
      </c>
      <c r="U444" s="1">
        <v>0</v>
      </c>
      <c r="V444" s="1">
        <v>0</v>
      </c>
      <c r="W444" s="1">
        <v>1995</v>
      </c>
      <c r="Z444" s="1">
        <v>0</v>
      </c>
    </row>
    <row r="445" spans="1:28" x14ac:dyDescent="0.25">
      <c r="A445" t="s">
        <v>1331</v>
      </c>
      <c r="B445">
        <v>2</v>
      </c>
      <c r="C445" t="s">
        <v>432</v>
      </c>
      <c r="D445" t="s">
        <v>1550</v>
      </c>
      <c r="E445">
        <v>2</v>
      </c>
      <c r="F445" s="1">
        <v>1</v>
      </c>
      <c r="H445" s="1">
        <v>0</v>
      </c>
      <c r="I445" t="s">
        <v>697</v>
      </c>
      <c r="J445" s="1">
        <v>1988</v>
      </c>
      <c r="K445" s="1">
        <v>1</v>
      </c>
      <c r="L445" s="1">
        <v>0</v>
      </c>
      <c r="M445" s="1">
        <v>0</v>
      </c>
      <c r="N445" s="1">
        <v>0</v>
      </c>
      <c r="O445" s="1">
        <v>0</v>
      </c>
      <c r="P445" s="1">
        <v>1</v>
      </c>
      <c r="Q445" s="1">
        <v>0</v>
      </c>
      <c r="R445" s="1">
        <v>0</v>
      </c>
      <c r="S445" s="1">
        <v>1</v>
      </c>
      <c r="T445" s="1">
        <v>0</v>
      </c>
      <c r="U445" s="1">
        <v>0</v>
      </c>
      <c r="V445" s="1">
        <v>0</v>
      </c>
      <c r="W445" s="1">
        <v>2007</v>
      </c>
      <c r="X445" t="s">
        <v>677</v>
      </c>
      <c r="Z445" s="1">
        <v>1</v>
      </c>
    </row>
    <row r="446" spans="1:28" x14ac:dyDescent="0.25">
      <c r="C446" t="s">
        <v>1331</v>
      </c>
      <c r="D446" t="s">
        <v>1551</v>
      </c>
      <c r="F446" s="1">
        <v>1</v>
      </c>
      <c r="H446" s="1">
        <v>0</v>
      </c>
      <c r="I446" t="s">
        <v>658</v>
      </c>
      <c r="J446" s="1">
        <v>1983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v>2013</v>
      </c>
      <c r="X446" t="s">
        <v>677</v>
      </c>
      <c r="Z446" s="1">
        <v>1</v>
      </c>
    </row>
    <row r="447" spans="1:28" x14ac:dyDescent="0.25">
      <c r="A447" t="s">
        <v>1332</v>
      </c>
      <c r="B447">
        <v>1</v>
      </c>
      <c r="C447" t="s">
        <v>433</v>
      </c>
      <c r="E447">
        <v>1</v>
      </c>
      <c r="H447" s="1">
        <v>0</v>
      </c>
      <c r="I447" t="s">
        <v>704</v>
      </c>
      <c r="J447" s="1">
        <v>1986</v>
      </c>
      <c r="P447" s="1">
        <v>0</v>
      </c>
      <c r="Q447" s="1">
        <v>1</v>
      </c>
      <c r="R447" s="1">
        <v>0</v>
      </c>
      <c r="S447" s="1">
        <v>0</v>
      </c>
      <c r="T447" s="1">
        <v>1</v>
      </c>
      <c r="U447" s="1">
        <v>0</v>
      </c>
      <c r="V447" s="1">
        <v>0</v>
      </c>
      <c r="W447" s="1">
        <v>2008</v>
      </c>
      <c r="Z447" s="1">
        <v>1</v>
      </c>
    </row>
    <row r="448" spans="1:28" x14ac:dyDescent="0.25">
      <c r="A448" t="s">
        <v>1333</v>
      </c>
      <c r="B448">
        <v>102</v>
      </c>
      <c r="C448" t="s">
        <v>434</v>
      </c>
      <c r="E448">
        <v>102</v>
      </c>
      <c r="H448" s="1">
        <v>0</v>
      </c>
      <c r="I448" t="s">
        <v>650</v>
      </c>
      <c r="J448" s="1">
        <v>1977</v>
      </c>
      <c r="K448" s="1">
        <v>1</v>
      </c>
      <c r="L448" s="1">
        <v>0</v>
      </c>
      <c r="M448" s="1">
        <v>1</v>
      </c>
      <c r="N448" s="1">
        <v>0</v>
      </c>
      <c r="O448" s="1">
        <v>0</v>
      </c>
      <c r="P448" s="1">
        <v>0</v>
      </c>
      <c r="Q448" s="1">
        <v>0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2007</v>
      </c>
      <c r="Z448" s="1">
        <v>1</v>
      </c>
    </row>
    <row r="449" spans="1:29" x14ac:dyDescent="0.25">
      <c r="A449" t="s">
        <v>1334</v>
      </c>
      <c r="B449">
        <v>1</v>
      </c>
      <c r="C449" t="s">
        <v>435</v>
      </c>
      <c r="E449">
        <v>1</v>
      </c>
      <c r="H449" s="1">
        <v>1</v>
      </c>
      <c r="Z449" s="1">
        <v>0</v>
      </c>
    </row>
    <row r="450" spans="1:29" x14ac:dyDescent="0.25">
      <c r="A450" t="s">
        <v>1335</v>
      </c>
      <c r="B450">
        <v>49</v>
      </c>
      <c r="C450" t="s">
        <v>436</v>
      </c>
      <c r="E450">
        <v>49</v>
      </c>
      <c r="H450" s="1">
        <v>0</v>
      </c>
      <c r="I450" t="s">
        <v>643</v>
      </c>
      <c r="J450" s="1">
        <v>1975</v>
      </c>
      <c r="K450" s="1">
        <v>0</v>
      </c>
      <c r="L450" s="1">
        <v>0</v>
      </c>
      <c r="M450" s="1">
        <v>1</v>
      </c>
      <c r="N450" s="1">
        <v>0</v>
      </c>
      <c r="O450" s="1">
        <v>0</v>
      </c>
      <c r="P450" s="1">
        <v>0</v>
      </c>
      <c r="Q450" s="1">
        <v>0</v>
      </c>
      <c r="R450" s="1">
        <v>1</v>
      </c>
      <c r="S450" s="1">
        <v>1</v>
      </c>
      <c r="T450" s="1">
        <v>0</v>
      </c>
      <c r="U450" s="1">
        <v>0</v>
      </c>
      <c r="V450" s="1">
        <v>0</v>
      </c>
      <c r="W450" s="1">
        <v>2003</v>
      </c>
      <c r="Z450" s="1">
        <v>1</v>
      </c>
    </row>
    <row r="451" spans="1:29" x14ac:dyDescent="0.25">
      <c r="A451" t="s">
        <v>1336</v>
      </c>
      <c r="B451">
        <v>29</v>
      </c>
      <c r="C451" t="s">
        <v>437</v>
      </c>
      <c r="E451">
        <v>29</v>
      </c>
      <c r="H451" s="1">
        <v>0</v>
      </c>
      <c r="I451" t="s">
        <v>715</v>
      </c>
      <c r="J451" s="1">
        <v>1971</v>
      </c>
      <c r="K451" s="1">
        <v>0</v>
      </c>
      <c r="L451" s="1">
        <v>0</v>
      </c>
      <c r="M451" s="1">
        <v>1</v>
      </c>
      <c r="N451" s="1">
        <v>1</v>
      </c>
      <c r="O451" s="1">
        <v>0</v>
      </c>
      <c r="P451" s="1">
        <v>0</v>
      </c>
      <c r="Q451" s="1">
        <v>0</v>
      </c>
      <c r="R451" s="1">
        <v>1</v>
      </c>
      <c r="S451" s="1">
        <v>1</v>
      </c>
      <c r="T451" s="1">
        <v>0</v>
      </c>
      <c r="U451" s="1">
        <v>0</v>
      </c>
      <c r="V451" s="1">
        <v>0</v>
      </c>
      <c r="W451" s="1">
        <v>1995</v>
      </c>
      <c r="X451">
        <v>2005</v>
      </c>
      <c r="Y451" t="s">
        <v>834</v>
      </c>
      <c r="Z451" s="1">
        <v>0</v>
      </c>
      <c r="AA451" s="1">
        <v>1</v>
      </c>
    </row>
    <row r="452" spans="1:29" x14ac:dyDescent="0.25">
      <c r="A452" t="s">
        <v>1337</v>
      </c>
      <c r="B452">
        <v>2</v>
      </c>
      <c r="C452" t="s">
        <v>438</v>
      </c>
      <c r="E452">
        <v>2</v>
      </c>
      <c r="H452" s="1">
        <v>0</v>
      </c>
      <c r="I452" t="s">
        <v>654</v>
      </c>
      <c r="J452" s="1">
        <v>1973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1982</v>
      </c>
      <c r="X452" t="s">
        <v>798</v>
      </c>
      <c r="Z452" s="1">
        <v>1</v>
      </c>
    </row>
    <row r="453" spans="1:29" x14ac:dyDescent="0.25">
      <c r="A453" t="s">
        <v>1338</v>
      </c>
      <c r="B453">
        <v>28</v>
      </c>
      <c r="C453" t="s">
        <v>439</v>
      </c>
      <c r="E453">
        <v>28</v>
      </c>
      <c r="H453" s="1">
        <v>0</v>
      </c>
      <c r="I453" t="s">
        <v>697</v>
      </c>
      <c r="J453" s="1">
        <v>1977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2000</v>
      </c>
      <c r="X453">
        <v>2010</v>
      </c>
      <c r="Z453" s="1">
        <v>1</v>
      </c>
    </row>
    <row r="454" spans="1:29" x14ac:dyDescent="0.25">
      <c r="A454" t="s">
        <v>1339</v>
      </c>
      <c r="B454">
        <v>1</v>
      </c>
      <c r="C454" t="s">
        <v>440</v>
      </c>
      <c r="E454">
        <v>1</v>
      </c>
      <c r="H454" s="1">
        <v>0</v>
      </c>
      <c r="I454" t="s">
        <v>645</v>
      </c>
      <c r="J454" s="1">
        <v>1983</v>
      </c>
      <c r="K454" s="1">
        <v>0</v>
      </c>
      <c r="L454" s="1">
        <v>0</v>
      </c>
      <c r="M454" s="1">
        <v>0</v>
      </c>
      <c r="N454" s="1">
        <v>1</v>
      </c>
      <c r="O454" s="1">
        <v>0</v>
      </c>
      <c r="P454" s="1">
        <v>1</v>
      </c>
      <c r="Q454" s="1">
        <v>0</v>
      </c>
      <c r="R454" s="1">
        <v>0</v>
      </c>
      <c r="S454" s="1">
        <v>1</v>
      </c>
      <c r="T454" s="1">
        <v>0</v>
      </c>
      <c r="U454" s="1">
        <v>0</v>
      </c>
      <c r="V454" s="1">
        <v>0</v>
      </c>
      <c r="W454" s="1">
        <v>2012</v>
      </c>
      <c r="Z454" s="1">
        <v>1</v>
      </c>
    </row>
    <row r="455" spans="1:29" x14ac:dyDescent="0.25">
      <c r="A455" t="s">
        <v>1340</v>
      </c>
      <c r="B455">
        <v>28</v>
      </c>
      <c r="C455" t="s">
        <v>441</v>
      </c>
      <c r="E455">
        <v>28</v>
      </c>
      <c r="H455" s="1">
        <v>0</v>
      </c>
      <c r="I455" t="s">
        <v>645</v>
      </c>
      <c r="J455" s="1">
        <v>1971</v>
      </c>
      <c r="P455" s="1">
        <v>1</v>
      </c>
      <c r="Q455" s="1">
        <v>1</v>
      </c>
      <c r="R455" s="1">
        <v>0</v>
      </c>
      <c r="S455" s="1">
        <v>1</v>
      </c>
      <c r="T455" s="1">
        <v>0</v>
      </c>
      <c r="U455" s="1">
        <v>0</v>
      </c>
      <c r="V455" s="1">
        <v>0</v>
      </c>
      <c r="W455" s="1">
        <v>2007</v>
      </c>
      <c r="Z455" s="1">
        <v>1</v>
      </c>
    </row>
    <row r="456" spans="1:29" x14ac:dyDescent="0.25">
      <c r="A456" t="s">
        <v>1341</v>
      </c>
      <c r="B456">
        <v>2</v>
      </c>
      <c r="C456" t="s">
        <v>442</v>
      </c>
      <c r="E456">
        <v>2</v>
      </c>
      <c r="H456" s="1">
        <v>1</v>
      </c>
      <c r="Z456" s="1">
        <v>0</v>
      </c>
    </row>
    <row r="457" spans="1:29" x14ac:dyDescent="0.25">
      <c r="A457" t="s">
        <v>1342</v>
      </c>
      <c r="B457">
        <v>51</v>
      </c>
      <c r="C457" t="s">
        <v>443</v>
      </c>
      <c r="E457">
        <v>51</v>
      </c>
      <c r="H457" s="1">
        <v>0</v>
      </c>
      <c r="I457" t="s">
        <v>686</v>
      </c>
      <c r="J457" s="1">
        <v>1984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2003</v>
      </c>
      <c r="X457">
        <v>2013</v>
      </c>
      <c r="Z457" s="1">
        <v>1</v>
      </c>
    </row>
    <row r="458" spans="1:29" x14ac:dyDescent="0.25">
      <c r="A458" t="s">
        <v>1343</v>
      </c>
      <c r="B458">
        <v>2</v>
      </c>
      <c r="C458" t="s">
        <v>444</v>
      </c>
      <c r="E458">
        <v>2</v>
      </c>
      <c r="H458" s="1">
        <v>1</v>
      </c>
      <c r="Z458" s="1">
        <v>0</v>
      </c>
    </row>
    <row r="459" spans="1:29" x14ac:dyDescent="0.25">
      <c r="A459" t="s">
        <v>1344</v>
      </c>
      <c r="B459">
        <v>239</v>
      </c>
      <c r="C459" t="s">
        <v>445</v>
      </c>
      <c r="E459">
        <v>239</v>
      </c>
      <c r="H459" s="1">
        <v>0</v>
      </c>
      <c r="I459" t="s">
        <v>658</v>
      </c>
      <c r="J459" s="1">
        <v>1975</v>
      </c>
      <c r="K459" s="1">
        <v>1</v>
      </c>
      <c r="L459" s="1">
        <v>0</v>
      </c>
      <c r="M459" s="1">
        <v>1</v>
      </c>
      <c r="N459" s="1">
        <v>0</v>
      </c>
      <c r="O459" s="1">
        <v>0</v>
      </c>
      <c r="P459" s="1">
        <v>0</v>
      </c>
      <c r="Q459" s="1">
        <v>0</v>
      </c>
      <c r="R459" s="1">
        <v>1</v>
      </c>
      <c r="S459" s="1">
        <v>1</v>
      </c>
      <c r="T459" s="1">
        <v>0</v>
      </c>
      <c r="U459" s="1">
        <v>0</v>
      </c>
      <c r="V459" s="1">
        <v>0</v>
      </c>
      <c r="W459" s="1">
        <v>2001</v>
      </c>
      <c r="X459" t="s">
        <v>799</v>
      </c>
      <c r="Z459" s="1">
        <v>1</v>
      </c>
    </row>
    <row r="460" spans="1:29" x14ac:dyDescent="0.25">
      <c r="A460" t="s">
        <v>881</v>
      </c>
      <c r="B460">
        <v>51</v>
      </c>
      <c r="C460" t="s">
        <v>446</v>
      </c>
      <c r="E460">
        <v>51</v>
      </c>
      <c r="H460" s="1">
        <v>0</v>
      </c>
      <c r="I460" t="s">
        <v>689</v>
      </c>
      <c r="J460" s="1">
        <v>1977</v>
      </c>
      <c r="P460" s="1">
        <v>1</v>
      </c>
      <c r="Q460" s="1">
        <v>1</v>
      </c>
      <c r="R460" s="1">
        <v>0</v>
      </c>
      <c r="S460" s="1">
        <v>1</v>
      </c>
      <c r="T460" s="1">
        <v>0</v>
      </c>
      <c r="U460" s="1">
        <v>0</v>
      </c>
      <c r="V460" s="1">
        <v>0</v>
      </c>
      <c r="W460" s="1">
        <v>2009</v>
      </c>
      <c r="Z460" s="1">
        <v>1</v>
      </c>
    </row>
    <row r="461" spans="1:29" x14ac:dyDescent="0.25">
      <c r="A461" t="s">
        <v>1345</v>
      </c>
      <c r="B461">
        <v>1</v>
      </c>
      <c r="C461" t="s">
        <v>447</v>
      </c>
      <c r="E461">
        <v>1</v>
      </c>
      <c r="G461" s="1">
        <v>1</v>
      </c>
      <c r="H461" s="1">
        <v>0</v>
      </c>
      <c r="Z461" s="1">
        <v>0</v>
      </c>
      <c r="AC461" t="s">
        <v>881</v>
      </c>
    </row>
    <row r="462" spans="1:29" x14ac:dyDescent="0.25">
      <c r="A462" t="s">
        <v>1346</v>
      </c>
      <c r="B462">
        <v>2</v>
      </c>
      <c r="C462" t="s">
        <v>448</v>
      </c>
      <c r="E462">
        <v>2</v>
      </c>
      <c r="G462" s="1">
        <v>1</v>
      </c>
      <c r="H462" s="1">
        <v>0</v>
      </c>
      <c r="Z462" s="1">
        <v>0</v>
      </c>
      <c r="AC462" t="s">
        <v>881</v>
      </c>
    </row>
    <row r="463" spans="1:29" x14ac:dyDescent="0.25">
      <c r="A463" t="s">
        <v>1347</v>
      </c>
      <c r="B463">
        <v>1</v>
      </c>
      <c r="C463" t="s">
        <v>449</v>
      </c>
      <c r="E463">
        <v>1</v>
      </c>
      <c r="G463" s="1">
        <v>1</v>
      </c>
      <c r="H463" s="1">
        <v>0</v>
      </c>
      <c r="Z463" s="1">
        <v>0</v>
      </c>
      <c r="AC463" t="s">
        <v>881</v>
      </c>
    </row>
    <row r="464" spans="1:29" x14ac:dyDescent="0.25">
      <c r="A464" t="s">
        <v>1348</v>
      </c>
      <c r="B464">
        <v>7</v>
      </c>
      <c r="C464" t="s">
        <v>450</v>
      </c>
      <c r="E464">
        <v>7</v>
      </c>
      <c r="H464" s="1">
        <v>0</v>
      </c>
      <c r="I464" t="s">
        <v>643</v>
      </c>
      <c r="J464" s="1">
        <v>1981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1</v>
      </c>
      <c r="S464" s="1">
        <v>1</v>
      </c>
      <c r="T464" s="1">
        <v>0</v>
      </c>
      <c r="U464" s="1">
        <v>0</v>
      </c>
      <c r="V464" s="1">
        <v>0</v>
      </c>
      <c r="W464" s="1">
        <v>2001</v>
      </c>
      <c r="X464" t="s">
        <v>800</v>
      </c>
      <c r="Z464" s="1">
        <v>1</v>
      </c>
    </row>
    <row r="465" spans="1:29" x14ac:dyDescent="0.25">
      <c r="A465" t="s">
        <v>1349</v>
      </c>
      <c r="B465">
        <v>1</v>
      </c>
      <c r="C465" t="s">
        <v>451</v>
      </c>
      <c r="E465">
        <v>1</v>
      </c>
      <c r="H465" s="1">
        <v>0</v>
      </c>
      <c r="I465" t="s">
        <v>650</v>
      </c>
      <c r="J465" s="1">
        <v>1994</v>
      </c>
      <c r="K465" s="1">
        <v>0</v>
      </c>
      <c r="L465" s="1">
        <v>0</v>
      </c>
      <c r="M465" s="1">
        <v>1</v>
      </c>
      <c r="N465" s="1">
        <v>0</v>
      </c>
      <c r="O465" s="1">
        <v>0</v>
      </c>
      <c r="P465" s="1">
        <v>1</v>
      </c>
      <c r="Q465" s="1">
        <v>0</v>
      </c>
      <c r="R465" s="1">
        <v>0</v>
      </c>
      <c r="S465" s="1">
        <v>1</v>
      </c>
      <c r="T465" s="1">
        <v>0</v>
      </c>
      <c r="U465" s="1">
        <v>0</v>
      </c>
      <c r="V465" s="1">
        <v>0</v>
      </c>
      <c r="W465" s="1">
        <v>1996</v>
      </c>
      <c r="Z465" s="1">
        <v>1</v>
      </c>
    </row>
    <row r="466" spans="1:29" x14ac:dyDescent="0.25">
      <c r="A466" t="s">
        <v>1350</v>
      </c>
      <c r="B466">
        <v>5</v>
      </c>
      <c r="C466" t="s">
        <v>452</v>
      </c>
      <c r="E466">
        <v>5</v>
      </c>
      <c r="H466" s="1">
        <v>0</v>
      </c>
      <c r="I466" t="s">
        <v>643</v>
      </c>
      <c r="J466" s="1">
        <v>1970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1</v>
      </c>
      <c r="V466" s="1">
        <v>0</v>
      </c>
      <c r="W466" s="1">
        <v>1993</v>
      </c>
      <c r="X466" t="s">
        <v>901</v>
      </c>
      <c r="Z466" s="1">
        <v>1</v>
      </c>
    </row>
    <row r="467" spans="1:29" x14ac:dyDescent="0.25">
      <c r="A467" t="s">
        <v>1351</v>
      </c>
      <c r="B467">
        <v>1</v>
      </c>
      <c r="C467" t="s">
        <v>453</v>
      </c>
      <c r="E467">
        <v>1</v>
      </c>
      <c r="H467" s="1">
        <v>1</v>
      </c>
      <c r="Z467" s="1">
        <v>0</v>
      </c>
    </row>
    <row r="468" spans="1:29" x14ac:dyDescent="0.25">
      <c r="A468" t="s">
        <v>1352</v>
      </c>
      <c r="B468">
        <v>134</v>
      </c>
      <c r="C468" t="s">
        <v>454</v>
      </c>
      <c r="E468">
        <v>134</v>
      </c>
      <c r="H468" s="1">
        <v>0</v>
      </c>
      <c r="I468" t="s">
        <v>715</v>
      </c>
      <c r="J468" s="1">
        <v>1973</v>
      </c>
      <c r="K468" s="1">
        <v>0</v>
      </c>
      <c r="L468" s="1">
        <v>0</v>
      </c>
      <c r="M468" s="1">
        <v>0</v>
      </c>
      <c r="N468" s="1">
        <v>1</v>
      </c>
      <c r="O468" s="1">
        <v>0</v>
      </c>
      <c r="P468" s="1">
        <v>0</v>
      </c>
      <c r="Q468" s="1">
        <v>0</v>
      </c>
      <c r="R468" s="1">
        <v>0</v>
      </c>
      <c r="S468" s="1">
        <v>1</v>
      </c>
      <c r="T468" s="1">
        <v>0</v>
      </c>
      <c r="U468" s="1">
        <v>0</v>
      </c>
      <c r="V468" s="1">
        <v>0</v>
      </c>
      <c r="W468" s="1">
        <v>1993</v>
      </c>
      <c r="Z468" s="1">
        <v>1</v>
      </c>
    </row>
    <row r="469" spans="1:29" x14ac:dyDescent="0.25">
      <c r="A469" t="s">
        <v>1353</v>
      </c>
      <c r="B469">
        <v>6</v>
      </c>
      <c r="C469" t="s">
        <v>455</v>
      </c>
      <c r="E469">
        <v>6</v>
      </c>
      <c r="H469" s="1">
        <v>1</v>
      </c>
      <c r="Z469" s="1">
        <v>0</v>
      </c>
    </row>
    <row r="470" spans="1:29" x14ac:dyDescent="0.25">
      <c r="A470" t="s">
        <v>1354</v>
      </c>
      <c r="B470">
        <v>1</v>
      </c>
      <c r="C470" t="s">
        <v>456</v>
      </c>
      <c r="E470">
        <v>1</v>
      </c>
      <c r="H470" s="1">
        <v>0</v>
      </c>
      <c r="I470" t="s">
        <v>645</v>
      </c>
      <c r="J470" s="1">
        <v>1989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1</v>
      </c>
      <c r="V470" s="1">
        <v>0</v>
      </c>
      <c r="W470" s="1">
        <v>2009</v>
      </c>
      <c r="X470">
        <v>2010</v>
      </c>
      <c r="Z470" s="1">
        <v>1</v>
      </c>
    </row>
    <row r="471" spans="1:29" x14ac:dyDescent="0.25">
      <c r="A471" t="s">
        <v>1355</v>
      </c>
      <c r="B471">
        <v>11</v>
      </c>
      <c r="C471" t="s">
        <v>457</v>
      </c>
      <c r="E471">
        <v>11</v>
      </c>
      <c r="H471" s="1">
        <v>0</v>
      </c>
      <c r="I471" t="s">
        <v>658</v>
      </c>
      <c r="J471" s="1">
        <v>1977</v>
      </c>
      <c r="K471" s="1">
        <v>0</v>
      </c>
      <c r="L471" s="1">
        <v>0</v>
      </c>
      <c r="M471" s="1">
        <v>1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1</v>
      </c>
      <c r="T471" s="1">
        <v>0</v>
      </c>
      <c r="U471" s="1">
        <v>0</v>
      </c>
      <c r="V471" s="1">
        <v>0</v>
      </c>
      <c r="W471" s="1">
        <v>1994</v>
      </c>
      <c r="Z471" s="1">
        <v>1</v>
      </c>
    </row>
    <row r="472" spans="1:29" x14ac:dyDescent="0.25">
      <c r="A472" t="s">
        <v>1356</v>
      </c>
      <c r="B472">
        <v>2</v>
      </c>
      <c r="C472" t="s">
        <v>458</v>
      </c>
      <c r="E472">
        <v>2</v>
      </c>
      <c r="H472" s="1">
        <v>1</v>
      </c>
      <c r="Z472" s="1">
        <v>0</v>
      </c>
    </row>
    <row r="473" spans="1:29" x14ac:dyDescent="0.25">
      <c r="A473" t="s">
        <v>1357</v>
      </c>
      <c r="B473">
        <v>7</v>
      </c>
      <c r="C473" t="s">
        <v>459</v>
      </c>
      <c r="E473">
        <v>7</v>
      </c>
      <c r="H473" s="1">
        <v>0</v>
      </c>
      <c r="I473" t="s">
        <v>645</v>
      </c>
      <c r="J473" s="1">
        <v>1983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1</v>
      </c>
      <c r="T473" s="1">
        <v>0</v>
      </c>
      <c r="U473" s="1">
        <v>0</v>
      </c>
      <c r="V473" s="1">
        <v>0</v>
      </c>
      <c r="W473" s="1">
        <v>2010</v>
      </c>
      <c r="Z473" s="1">
        <v>1</v>
      </c>
    </row>
    <row r="474" spans="1:29" x14ac:dyDescent="0.25">
      <c r="A474" t="s">
        <v>880</v>
      </c>
      <c r="B474">
        <v>40</v>
      </c>
      <c r="C474" t="s">
        <v>460</v>
      </c>
      <c r="E474">
        <v>40</v>
      </c>
      <c r="H474" s="1">
        <v>0</v>
      </c>
      <c r="I474" t="s">
        <v>645</v>
      </c>
      <c r="J474" s="1">
        <v>1980</v>
      </c>
      <c r="K474" s="1">
        <v>0</v>
      </c>
      <c r="L474" s="1">
        <v>0</v>
      </c>
      <c r="M474" s="1">
        <v>0</v>
      </c>
      <c r="N474" s="1">
        <v>1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1</v>
      </c>
      <c r="U474" s="1">
        <v>0</v>
      </c>
      <c r="V474" s="1">
        <v>0</v>
      </c>
      <c r="W474" s="1">
        <v>2001</v>
      </c>
      <c r="X474">
        <v>2015</v>
      </c>
      <c r="Z474" s="1">
        <v>1</v>
      </c>
    </row>
    <row r="475" spans="1:29" x14ac:dyDescent="0.25">
      <c r="A475" t="s">
        <v>1358</v>
      </c>
      <c r="B475">
        <v>1</v>
      </c>
      <c r="C475" t="s">
        <v>461</v>
      </c>
      <c r="E475">
        <v>1</v>
      </c>
      <c r="G475" s="1">
        <v>1</v>
      </c>
      <c r="H475" s="1">
        <v>0</v>
      </c>
      <c r="Z475" s="1">
        <v>0</v>
      </c>
      <c r="AC475" t="s">
        <v>880</v>
      </c>
    </row>
    <row r="476" spans="1:29" x14ac:dyDescent="0.25">
      <c r="A476" t="s">
        <v>1359</v>
      </c>
      <c r="B476">
        <v>43</v>
      </c>
      <c r="C476" t="s">
        <v>462</v>
      </c>
      <c r="E476">
        <v>43</v>
      </c>
      <c r="H476" s="1">
        <v>0</v>
      </c>
      <c r="I476" t="s">
        <v>685</v>
      </c>
      <c r="J476" s="1">
        <v>1981</v>
      </c>
      <c r="K476" s="1">
        <v>1</v>
      </c>
      <c r="L476" s="1">
        <v>0</v>
      </c>
      <c r="M476" s="1">
        <v>1</v>
      </c>
      <c r="N476" s="1">
        <v>0</v>
      </c>
      <c r="O476" s="1">
        <v>0</v>
      </c>
      <c r="P476" s="1">
        <v>0</v>
      </c>
      <c r="Q476" s="1">
        <v>0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2010</v>
      </c>
      <c r="Z476" s="1">
        <v>1</v>
      </c>
    </row>
    <row r="477" spans="1:29" x14ac:dyDescent="0.25">
      <c r="A477" t="s">
        <v>1360</v>
      </c>
      <c r="B477">
        <v>2</v>
      </c>
      <c r="C477" t="s">
        <v>463</v>
      </c>
      <c r="E477">
        <v>2</v>
      </c>
      <c r="H477" s="1">
        <v>1</v>
      </c>
      <c r="Z477" s="1">
        <v>0</v>
      </c>
    </row>
    <row r="478" spans="1:29" x14ac:dyDescent="0.25">
      <c r="A478" t="s">
        <v>1361</v>
      </c>
      <c r="B478">
        <v>2</v>
      </c>
      <c r="C478" t="s">
        <v>464</v>
      </c>
      <c r="E478">
        <v>2</v>
      </c>
      <c r="H478" s="1">
        <v>0</v>
      </c>
      <c r="I478" t="s">
        <v>656</v>
      </c>
      <c r="J478" s="1">
        <v>1983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1</v>
      </c>
      <c r="V478" s="1">
        <v>0</v>
      </c>
      <c r="W478" s="1">
        <v>2004</v>
      </c>
      <c r="X478">
        <v>2011</v>
      </c>
      <c r="Z478" s="1">
        <v>1</v>
      </c>
    </row>
    <row r="479" spans="1:29" x14ac:dyDescent="0.25">
      <c r="A479" t="s">
        <v>1362</v>
      </c>
      <c r="B479">
        <v>1</v>
      </c>
      <c r="C479" t="s">
        <v>465</v>
      </c>
      <c r="E479">
        <v>1</v>
      </c>
      <c r="H479" s="1">
        <v>1</v>
      </c>
      <c r="Z479" s="1">
        <v>0</v>
      </c>
    </row>
    <row r="480" spans="1:29" x14ac:dyDescent="0.25">
      <c r="A480" t="s">
        <v>1363</v>
      </c>
      <c r="B480">
        <v>8</v>
      </c>
      <c r="C480" t="s">
        <v>466</v>
      </c>
      <c r="E480">
        <v>8</v>
      </c>
      <c r="H480" s="1">
        <v>0</v>
      </c>
      <c r="I480" t="s">
        <v>840</v>
      </c>
      <c r="P480" s="1">
        <v>0</v>
      </c>
      <c r="Q480" s="1">
        <v>1</v>
      </c>
      <c r="R480" s="1">
        <v>0</v>
      </c>
      <c r="S480" s="1">
        <v>0</v>
      </c>
      <c r="T480" s="1">
        <v>0</v>
      </c>
      <c r="U480" s="1">
        <v>1</v>
      </c>
      <c r="V480" s="1">
        <v>0</v>
      </c>
      <c r="W480" s="1">
        <v>1999</v>
      </c>
      <c r="X480">
        <v>2003</v>
      </c>
      <c r="Y480" t="s">
        <v>737</v>
      </c>
      <c r="Z480" s="1">
        <v>0</v>
      </c>
      <c r="AA480" s="1">
        <v>1</v>
      </c>
    </row>
    <row r="481" spans="1:29" x14ac:dyDescent="0.25">
      <c r="A481" t="s">
        <v>1364</v>
      </c>
      <c r="B481">
        <v>14</v>
      </c>
      <c r="C481" t="s">
        <v>467</v>
      </c>
      <c r="E481">
        <v>14</v>
      </c>
      <c r="H481" s="1">
        <v>0</v>
      </c>
      <c r="I481" t="s">
        <v>658</v>
      </c>
      <c r="J481" s="1">
        <v>1980</v>
      </c>
      <c r="K481" s="1">
        <v>0</v>
      </c>
      <c r="L481" s="1">
        <v>0</v>
      </c>
      <c r="M481" s="1">
        <v>1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1</v>
      </c>
      <c r="U481" s="1">
        <v>0</v>
      </c>
      <c r="V481" s="1">
        <v>0</v>
      </c>
      <c r="W481" s="1">
        <v>2007</v>
      </c>
      <c r="Z481" s="1">
        <v>1</v>
      </c>
    </row>
    <row r="482" spans="1:29" x14ac:dyDescent="0.25">
      <c r="A482" t="s">
        <v>1365</v>
      </c>
      <c r="B482">
        <v>42</v>
      </c>
      <c r="C482" t="s">
        <v>468</v>
      </c>
      <c r="E482">
        <v>42</v>
      </c>
      <c r="H482" s="1">
        <v>0</v>
      </c>
      <c r="I482" t="s">
        <v>643</v>
      </c>
      <c r="J482" s="1">
        <v>1966</v>
      </c>
      <c r="K482" s="1">
        <v>0</v>
      </c>
      <c r="L482" s="1">
        <v>0</v>
      </c>
      <c r="M482" s="1">
        <v>1</v>
      </c>
      <c r="N482" s="1">
        <v>0</v>
      </c>
      <c r="O482" s="1">
        <v>0</v>
      </c>
      <c r="P482" s="1">
        <v>0</v>
      </c>
      <c r="Q482" s="1">
        <v>0</v>
      </c>
      <c r="R482" s="1">
        <v>1</v>
      </c>
      <c r="S482" s="1">
        <v>1</v>
      </c>
      <c r="T482" s="1">
        <v>0</v>
      </c>
      <c r="U482" s="1">
        <v>0</v>
      </c>
      <c r="V482" s="1">
        <v>0</v>
      </c>
      <c r="W482" s="1">
        <v>2002</v>
      </c>
      <c r="X482">
        <v>2002</v>
      </c>
      <c r="Z482" s="1">
        <v>1</v>
      </c>
    </row>
    <row r="483" spans="1:29" x14ac:dyDescent="0.25">
      <c r="A483" t="s">
        <v>1366</v>
      </c>
      <c r="B483">
        <v>9</v>
      </c>
      <c r="C483" t="s">
        <v>469</v>
      </c>
      <c r="E483">
        <v>9</v>
      </c>
      <c r="H483" s="1">
        <v>0</v>
      </c>
      <c r="I483" t="s">
        <v>697</v>
      </c>
      <c r="J483" s="1">
        <v>1980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2004</v>
      </c>
      <c r="X483">
        <v>2014</v>
      </c>
      <c r="Z483" s="1">
        <v>1</v>
      </c>
    </row>
    <row r="484" spans="1:29" x14ac:dyDescent="0.25">
      <c r="A484" t="s">
        <v>1367</v>
      </c>
      <c r="B484">
        <v>5</v>
      </c>
      <c r="C484" s="3" t="s">
        <v>470</v>
      </c>
      <c r="E484">
        <v>5</v>
      </c>
      <c r="G484" s="1">
        <v>1</v>
      </c>
      <c r="Z484" s="1">
        <v>0</v>
      </c>
      <c r="AA484" s="1">
        <v>0</v>
      </c>
      <c r="AC484" t="s">
        <v>879</v>
      </c>
    </row>
    <row r="485" spans="1:29" x14ac:dyDescent="0.25">
      <c r="A485" t="s">
        <v>1368</v>
      </c>
      <c r="B485">
        <v>2</v>
      </c>
      <c r="C485" t="s">
        <v>471</v>
      </c>
      <c r="E485">
        <v>2</v>
      </c>
      <c r="H485" s="1">
        <v>0</v>
      </c>
      <c r="I485" t="s">
        <v>801</v>
      </c>
      <c r="J485" s="1">
        <v>1969</v>
      </c>
      <c r="K485" s="1">
        <v>1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1</v>
      </c>
      <c r="V485" s="1">
        <v>0</v>
      </c>
      <c r="W485" s="1">
        <v>1984</v>
      </c>
      <c r="X485" t="s">
        <v>802</v>
      </c>
      <c r="Z485" s="1">
        <v>1</v>
      </c>
    </row>
    <row r="486" spans="1:29" x14ac:dyDescent="0.25">
      <c r="A486" t="s">
        <v>1369</v>
      </c>
      <c r="B486">
        <v>12</v>
      </c>
      <c r="C486" t="s">
        <v>472</v>
      </c>
      <c r="E486">
        <v>12</v>
      </c>
      <c r="H486" s="1">
        <v>0</v>
      </c>
      <c r="I486" t="s">
        <v>803</v>
      </c>
      <c r="J486" s="1">
        <v>1980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1</v>
      </c>
      <c r="S486" s="1">
        <v>1</v>
      </c>
      <c r="T486" s="1">
        <v>0</v>
      </c>
      <c r="U486" s="1">
        <v>0</v>
      </c>
      <c r="V486" s="1">
        <v>0</v>
      </c>
      <c r="W486" s="1">
        <v>2010</v>
      </c>
      <c r="Z486" s="1">
        <v>1</v>
      </c>
    </row>
    <row r="487" spans="1:29" x14ac:dyDescent="0.25">
      <c r="A487" t="s">
        <v>1370</v>
      </c>
      <c r="B487">
        <v>2</v>
      </c>
      <c r="C487" t="s">
        <v>473</v>
      </c>
      <c r="E487">
        <v>2</v>
      </c>
      <c r="H487" s="1">
        <v>1</v>
      </c>
      <c r="Z487" s="1">
        <v>0</v>
      </c>
    </row>
    <row r="488" spans="1:29" x14ac:dyDescent="0.25">
      <c r="A488" t="s">
        <v>1371</v>
      </c>
      <c r="B488">
        <v>85</v>
      </c>
      <c r="C488" t="s">
        <v>474</v>
      </c>
      <c r="E488">
        <v>85</v>
      </c>
      <c r="H488" s="1">
        <v>0</v>
      </c>
      <c r="I488" t="s">
        <v>804</v>
      </c>
      <c r="J488" s="1">
        <v>1975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1</v>
      </c>
      <c r="Q488" s="1">
        <v>0</v>
      </c>
      <c r="R488" s="1">
        <v>0</v>
      </c>
      <c r="S488" s="1">
        <v>1</v>
      </c>
      <c r="T488" s="1">
        <v>0</v>
      </c>
      <c r="U488" s="1">
        <v>0</v>
      </c>
      <c r="V488" s="1">
        <v>0</v>
      </c>
      <c r="W488" s="1">
        <v>1998</v>
      </c>
      <c r="Z488" s="1">
        <v>1</v>
      </c>
    </row>
    <row r="489" spans="1:29" x14ac:dyDescent="0.25">
      <c r="A489" t="s">
        <v>1372</v>
      </c>
      <c r="B489">
        <v>88</v>
      </c>
      <c r="C489" t="s">
        <v>475</v>
      </c>
      <c r="E489">
        <v>88</v>
      </c>
      <c r="H489" s="1">
        <v>0</v>
      </c>
      <c r="I489" t="s">
        <v>697</v>
      </c>
      <c r="J489" s="1">
        <v>1981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1998</v>
      </c>
      <c r="X489">
        <v>2008</v>
      </c>
      <c r="Z489" s="1">
        <v>1</v>
      </c>
    </row>
    <row r="490" spans="1:29" x14ac:dyDescent="0.25">
      <c r="A490" t="s">
        <v>1373</v>
      </c>
      <c r="B490">
        <v>1</v>
      </c>
      <c r="C490" t="s">
        <v>476</v>
      </c>
      <c r="E490">
        <v>1</v>
      </c>
      <c r="H490" s="1">
        <v>1</v>
      </c>
      <c r="Z490" s="1">
        <v>0</v>
      </c>
    </row>
    <row r="491" spans="1:29" x14ac:dyDescent="0.25">
      <c r="A491" t="s">
        <v>1374</v>
      </c>
      <c r="B491">
        <v>2</v>
      </c>
      <c r="C491" t="s">
        <v>477</v>
      </c>
      <c r="E491">
        <v>2</v>
      </c>
      <c r="H491" s="1">
        <v>0</v>
      </c>
      <c r="I491" t="s">
        <v>643</v>
      </c>
      <c r="J491" s="1">
        <v>1981</v>
      </c>
      <c r="K491" s="1">
        <v>1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1</v>
      </c>
      <c r="S491" s="1">
        <v>0</v>
      </c>
      <c r="T491" s="1">
        <v>1</v>
      </c>
      <c r="U491" s="1">
        <v>0</v>
      </c>
      <c r="V491" s="1">
        <v>0</v>
      </c>
      <c r="W491" s="1">
        <v>1992</v>
      </c>
      <c r="X491" t="s">
        <v>805</v>
      </c>
      <c r="Z491" s="1">
        <v>1</v>
      </c>
    </row>
    <row r="492" spans="1:29" x14ac:dyDescent="0.25">
      <c r="A492" t="s">
        <v>1375</v>
      </c>
      <c r="B492">
        <v>3</v>
      </c>
      <c r="C492" t="s">
        <v>478</v>
      </c>
      <c r="E492">
        <v>3</v>
      </c>
      <c r="H492" s="1">
        <v>0</v>
      </c>
      <c r="I492" t="s">
        <v>654</v>
      </c>
      <c r="J492" s="1">
        <v>1982</v>
      </c>
      <c r="K492" s="1">
        <v>1</v>
      </c>
      <c r="L492" s="1">
        <v>0</v>
      </c>
      <c r="M492" s="1">
        <v>1</v>
      </c>
      <c r="N492" s="1">
        <v>0</v>
      </c>
      <c r="O492" s="1">
        <v>0</v>
      </c>
      <c r="P492" s="1">
        <v>0</v>
      </c>
      <c r="Q492" s="1">
        <v>0</v>
      </c>
      <c r="R492" s="1">
        <v>1</v>
      </c>
      <c r="S492" s="1">
        <v>0</v>
      </c>
      <c r="T492" s="1">
        <v>0</v>
      </c>
      <c r="U492" s="1">
        <v>0</v>
      </c>
      <c r="V492" s="1">
        <v>0</v>
      </c>
      <c r="W492" s="1">
        <v>2012</v>
      </c>
      <c r="Z492" s="1">
        <v>1</v>
      </c>
    </row>
    <row r="493" spans="1:29" x14ac:dyDescent="0.25">
      <c r="A493" t="s">
        <v>1376</v>
      </c>
      <c r="B493">
        <v>1</v>
      </c>
      <c r="C493" t="s">
        <v>479</v>
      </c>
      <c r="E493">
        <v>1</v>
      </c>
      <c r="H493" s="1">
        <v>0</v>
      </c>
      <c r="I493" t="s">
        <v>645</v>
      </c>
      <c r="J493" s="1">
        <v>1975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1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</v>
      </c>
      <c r="W493" s="1">
        <v>2008</v>
      </c>
      <c r="Z493" s="1">
        <v>1</v>
      </c>
    </row>
    <row r="494" spans="1:29" x14ac:dyDescent="0.25">
      <c r="A494" t="s">
        <v>1377</v>
      </c>
      <c r="B494">
        <v>1</v>
      </c>
      <c r="C494" t="s">
        <v>480</v>
      </c>
      <c r="E494">
        <v>1</v>
      </c>
      <c r="H494" s="1">
        <v>1</v>
      </c>
      <c r="Z494" s="1">
        <v>0</v>
      </c>
    </row>
    <row r="495" spans="1:29" x14ac:dyDescent="0.25">
      <c r="A495" t="s">
        <v>1378</v>
      </c>
      <c r="B495">
        <v>1</v>
      </c>
      <c r="C495" t="s">
        <v>481</v>
      </c>
      <c r="E495">
        <v>1</v>
      </c>
      <c r="H495" s="1">
        <v>0</v>
      </c>
      <c r="I495" t="s">
        <v>660</v>
      </c>
      <c r="J495" s="1">
        <v>1989</v>
      </c>
      <c r="K495" s="1">
        <v>0</v>
      </c>
      <c r="L495" s="1">
        <v>0</v>
      </c>
      <c r="M495" s="1">
        <v>1</v>
      </c>
      <c r="N495" s="1">
        <v>0</v>
      </c>
      <c r="O495" s="1">
        <v>0</v>
      </c>
      <c r="P495" s="1">
        <v>1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1</v>
      </c>
      <c r="W495" s="1">
        <v>2001</v>
      </c>
      <c r="X495" t="s">
        <v>806</v>
      </c>
      <c r="Z495" s="1">
        <v>1</v>
      </c>
    </row>
    <row r="496" spans="1:29" x14ac:dyDescent="0.25">
      <c r="A496" t="s">
        <v>1379</v>
      </c>
      <c r="B496">
        <v>36</v>
      </c>
      <c r="C496" t="s">
        <v>482</v>
      </c>
      <c r="E496">
        <v>36</v>
      </c>
      <c r="H496" s="1">
        <v>0</v>
      </c>
      <c r="I496" t="s">
        <v>645</v>
      </c>
      <c r="J496" s="1">
        <v>1964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1</v>
      </c>
      <c r="V496" s="1">
        <v>0</v>
      </c>
      <c r="W496" s="1">
        <v>1981</v>
      </c>
      <c r="X496">
        <v>2002</v>
      </c>
      <c r="Z496" s="1">
        <v>1</v>
      </c>
    </row>
    <row r="497" spans="1:27" x14ac:dyDescent="0.25">
      <c r="A497" t="s">
        <v>1380</v>
      </c>
      <c r="B497">
        <v>2</v>
      </c>
      <c r="C497" t="s">
        <v>483</v>
      </c>
      <c r="E497">
        <v>2</v>
      </c>
      <c r="H497" s="1">
        <v>0</v>
      </c>
      <c r="I497" t="s">
        <v>643</v>
      </c>
      <c r="J497" s="1">
        <v>1986</v>
      </c>
      <c r="P497" s="1">
        <v>0</v>
      </c>
      <c r="Q497" s="1">
        <v>1</v>
      </c>
      <c r="R497" s="1">
        <v>1</v>
      </c>
      <c r="S497" s="1">
        <v>0</v>
      </c>
      <c r="T497" s="1">
        <v>1</v>
      </c>
      <c r="U497" s="1">
        <v>0</v>
      </c>
      <c r="V497" s="1">
        <v>0</v>
      </c>
      <c r="W497" s="1">
        <v>2004</v>
      </c>
      <c r="X497">
        <v>2013</v>
      </c>
      <c r="Z497" s="1">
        <v>1</v>
      </c>
    </row>
    <row r="498" spans="1:27" x14ac:dyDescent="0.25">
      <c r="A498" t="s">
        <v>1381</v>
      </c>
      <c r="B498">
        <v>18</v>
      </c>
      <c r="C498" t="s">
        <v>484</v>
      </c>
      <c r="E498">
        <v>18</v>
      </c>
      <c r="H498" s="1">
        <v>0</v>
      </c>
      <c r="I498" t="s">
        <v>650</v>
      </c>
      <c r="J498" s="1">
        <v>1968</v>
      </c>
      <c r="K498" s="1">
        <v>0</v>
      </c>
      <c r="L498" s="1">
        <v>0</v>
      </c>
      <c r="M498" s="1">
        <v>1</v>
      </c>
      <c r="N498" s="1">
        <v>1</v>
      </c>
      <c r="O498" s="1">
        <v>0</v>
      </c>
      <c r="P498" s="1">
        <v>0</v>
      </c>
      <c r="Q498" s="1">
        <v>0</v>
      </c>
      <c r="R498" s="1">
        <v>1</v>
      </c>
      <c r="S498" s="1">
        <v>1</v>
      </c>
      <c r="T498" s="1">
        <v>0</v>
      </c>
      <c r="U498" s="1">
        <v>0</v>
      </c>
      <c r="V498" s="1">
        <v>0</v>
      </c>
      <c r="W498" s="1">
        <v>1995</v>
      </c>
      <c r="X498">
        <v>2005</v>
      </c>
      <c r="Y498" t="s">
        <v>839</v>
      </c>
      <c r="Z498" s="1">
        <v>0</v>
      </c>
      <c r="AA498" s="1">
        <v>1</v>
      </c>
    </row>
    <row r="499" spans="1:27" x14ac:dyDescent="0.25">
      <c r="A499" t="s">
        <v>1382</v>
      </c>
      <c r="B499">
        <v>80</v>
      </c>
      <c r="C499" t="s">
        <v>485</v>
      </c>
      <c r="E499">
        <v>80</v>
      </c>
      <c r="H499" s="1">
        <v>0</v>
      </c>
      <c r="I499" t="s">
        <v>709</v>
      </c>
      <c r="J499" s="1">
        <v>1980</v>
      </c>
      <c r="K499" s="1">
        <v>0</v>
      </c>
      <c r="L499" s="1">
        <v>0</v>
      </c>
      <c r="M499" s="1">
        <v>1</v>
      </c>
      <c r="N499" s="1">
        <v>0</v>
      </c>
      <c r="O499" s="1">
        <v>0</v>
      </c>
      <c r="P499" s="1">
        <v>0</v>
      </c>
      <c r="Q499" s="1">
        <v>0</v>
      </c>
      <c r="R499" s="1">
        <v>1</v>
      </c>
      <c r="S499" s="1">
        <v>1</v>
      </c>
      <c r="T499" s="1">
        <v>0</v>
      </c>
      <c r="U499" s="1">
        <v>0</v>
      </c>
      <c r="V499" s="1">
        <v>0</v>
      </c>
      <c r="W499" s="1">
        <v>1990</v>
      </c>
      <c r="X499" t="s">
        <v>807</v>
      </c>
      <c r="Z499" s="1">
        <v>1</v>
      </c>
    </row>
    <row r="500" spans="1:27" x14ac:dyDescent="0.25">
      <c r="A500" t="s">
        <v>1383</v>
      </c>
      <c r="B500">
        <v>2</v>
      </c>
      <c r="C500" t="s">
        <v>486</v>
      </c>
      <c r="D500" t="s">
        <v>1552</v>
      </c>
      <c r="E500">
        <v>2</v>
      </c>
      <c r="F500" s="1">
        <v>1</v>
      </c>
      <c r="H500" s="1">
        <v>0</v>
      </c>
      <c r="I500" t="s">
        <v>650</v>
      </c>
      <c r="J500" s="1">
        <v>1980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1</v>
      </c>
      <c r="S500" s="1">
        <v>1</v>
      </c>
      <c r="T500" s="1">
        <v>0</v>
      </c>
      <c r="U500" s="1">
        <v>0</v>
      </c>
      <c r="V500" s="1">
        <v>0</v>
      </c>
      <c r="W500" s="1">
        <v>1999</v>
      </c>
      <c r="X500" t="s">
        <v>1553</v>
      </c>
      <c r="Z500" s="1">
        <v>1</v>
      </c>
    </row>
    <row r="501" spans="1:27" x14ac:dyDescent="0.25">
      <c r="C501" t="s">
        <v>1383</v>
      </c>
      <c r="D501" t="s">
        <v>1554</v>
      </c>
      <c r="F501" s="1">
        <v>1</v>
      </c>
      <c r="H501" s="1">
        <v>0</v>
      </c>
      <c r="I501" t="s">
        <v>1555</v>
      </c>
      <c r="J501" s="1">
        <v>1983</v>
      </c>
      <c r="K501" s="1">
        <v>0</v>
      </c>
      <c r="L501" s="1">
        <v>0</v>
      </c>
      <c r="M501" s="1">
        <v>0</v>
      </c>
      <c r="N501" s="1">
        <v>0</v>
      </c>
      <c r="O501" s="1">
        <v>1</v>
      </c>
      <c r="P501" s="1">
        <v>0</v>
      </c>
      <c r="Q501" s="1">
        <v>0</v>
      </c>
      <c r="R501" s="1">
        <v>1</v>
      </c>
      <c r="S501" s="1">
        <v>1</v>
      </c>
      <c r="T501" s="1">
        <v>0</v>
      </c>
      <c r="U501" s="1">
        <v>0</v>
      </c>
      <c r="V501" s="1">
        <v>0</v>
      </c>
      <c r="W501" s="1">
        <v>2009</v>
      </c>
      <c r="X501" t="s">
        <v>677</v>
      </c>
      <c r="Z501" s="1">
        <v>1</v>
      </c>
    </row>
    <row r="502" spans="1:27" x14ac:dyDescent="0.25">
      <c r="A502" t="s">
        <v>1384</v>
      </c>
      <c r="B502">
        <v>4</v>
      </c>
      <c r="C502" t="s">
        <v>487</v>
      </c>
      <c r="E502">
        <v>4</v>
      </c>
      <c r="H502" s="1">
        <v>0</v>
      </c>
      <c r="I502" t="s">
        <v>704</v>
      </c>
      <c r="J502" s="1">
        <v>1977</v>
      </c>
      <c r="K502" s="1">
        <v>0</v>
      </c>
      <c r="L502" s="1">
        <v>0</v>
      </c>
      <c r="M502" s="1">
        <v>1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1</v>
      </c>
      <c r="T502" s="1">
        <v>0</v>
      </c>
      <c r="U502" s="1">
        <v>0</v>
      </c>
      <c r="V502" s="1">
        <v>0</v>
      </c>
      <c r="W502" s="1">
        <v>1998</v>
      </c>
      <c r="Y502" t="s">
        <v>772</v>
      </c>
      <c r="Z502" s="1">
        <v>0</v>
      </c>
    </row>
    <row r="503" spans="1:27" x14ac:dyDescent="0.25">
      <c r="A503" t="s">
        <v>1385</v>
      </c>
      <c r="B503">
        <v>10</v>
      </c>
      <c r="C503" t="s">
        <v>488</v>
      </c>
      <c r="E503">
        <v>12</v>
      </c>
      <c r="H503" s="1">
        <v>0</v>
      </c>
      <c r="I503" t="s">
        <v>658</v>
      </c>
      <c r="J503" s="1">
        <v>1967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1</v>
      </c>
      <c r="V503" s="1">
        <v>0</v>
      </c>
      <c r="W503" s="1">
        <v>1988</v>
      </c>
      <c r="X503" t="s">
        <v>808</v>
      </c>
      <c r="Z503" s="1">
        <v>1</v>
      </c>
    </row>
    <row r="504" spans="1:27" x14ac:dyDescent="0.25">
      <c r="A504" t="s">
        <v>1386</v>
      </c>
      <c r="B504">
        <v>3</v>
      </c>
      <c r="C504" t="s">
        <v>489</v>
      </c>
      <c r="E504">
        <v>3</v>
      </c>
      <c r="H504" s="1">
        <v>0</v>
      </c>
      <c r="I504" t="s">
        <v>697</v>
      </c>
      <c r="J504" s="1">
        <v>1983</v>
      </c>
      <c r="K504" s="1">
        <v>0</v>
      </c>
      <c r="L504" s="1">
        <v>0</v>
      </c>
      <c r="M504" s="1">
        <v>1</v>
      </c>
      <c r="N504" s="1">
        <v>0</v>
      </c>
      <c r="O504" s="1">
        <v>1</v>
      </c>
      <c r="P504" s="1">
        <v>0</v>
      </c>
      <c r="Q504" s="1">
        <v>0</v>
      </c>
      <c r="R504" s="1">
        <v>1</v>
      </c>
      <c r="S504" s="1">
        <v>1</v>
      </c>
      <c r="T504" s="1">
        <v>0</v>
      </c>
      <c r="U504" s="1">
        <v>0</v>
      </c>
      <c r="V504" s="1">
        <v>0</v>
      </c>
      <c r="W504" s="1">
        <v>2011</v>
      </c>
      <c r="Z504" s="1">
        <v>1</v>
      </c>
    </row>
    <row r="505" spans="1:27" x14ac:dyDescent="0.25">
      <c r="A505" t="s">
        <v>1387</v>
      </c>
      <c r="B505">
        <v>2</v>
      </c>
      <c r="C505" t="s">
        <v>490</v>
      </c>
      <c r="E505">
        <v>2</v>
      </c>
      <c r="H505" s="1">
        <v>1</v>
      </c>
      <c r="Z505" s="1">
        <v>0</v>
      </c>
    </row>
    <row r="506" spans="1:27" x14ac:dyDescent="0.25">
      <c r="A506" t="s">
        <v>1388</v>
      </c>
      <c r="B506">
        <v>1</v>
      </c>
      <c r="C506" t="s">
        <v>491</v>
      </c>
      <c r="E506">
        <v>1</v>
      </c>
      <c r="H506" s="1">
        <v>1</v>
      </c>
      <c r="Z506" s="1">
        <v>0</v>
      </c>
    </row>
    <row r="507" spans="1:27" x14ac:dyDescent="0.25">
      <c r="A507" t="s">
        <v>1389</v>
      </c>
      <c r="B507">
        <v>99</v>
      </c>
      <c r="C507" t="s">
        <v>492</v>
      </c>
      <c r="E507">
        <v>99</v>
      </c>
      <c r="H507" s="1">
        <v>0</v>
      </c>
      <c r="I507" t="s">
        <v>654</v>
      </c>
      <c r="J507" s="1">
        <v>1986</v>
      </c>
      <c r="K507" s="1">
        <v>1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1</v>
      </c>
      <c r="S507" s="1">
        <v>1</v>
      </c>
      <c r="T507" s="1">
        <v>0</v>
      </c>
      <c r="U507" s="1">
        <v>0</v>
      </c>
      <c r="V507" s="1">
        <v>0</v>
      </c>
      <c r="W507" s="1">
        <v>2001</v>
      </c>
      <c r="X507">
        <v>2011</v>
      </c>
      <c r="Z507" s="1">
        <v>1</v>
      </c>
    </row>
    <row r="508" spans="1:27" x14ac:dyDescent="0.25">
      <c r="A508" t="s">
        <v>1390</v>
      </c>
      <c r="B508">
        <v>59</v>
      </c>
      <c r="C508" t="s">
        <v>493</v>
      </c>
      <c r="E508">
        <v>59</v>
      </c>
      <c r="H508" s="1">
        <v>0</v>
      </c>
      <c r="I508" t="s">
        <v>715</v>
      </c>
      <c r="J508" s="1">
        <v>1970</v>
      </c>
      <c r="K508" s="1">
        <v>0</v>
      </c>
      <c r="L508" s="1">
        <v>0</v>
      </c>
      <c r="M508" s="1">
        <v>0</v>
      </c>
      <c r="N508" s="1">
        <v>0</v>
      </c>
      <c r="O508" s="1">
        <v>1</v>
      </c>
      <c r="P508" s="1">
        <v>0</v>
      </c>
      <c r="Q508" s="1">
        <v>0</v>
      </c>
      <c r="R508" s="1">
        <v>0</v>
      </c>
      <c r="S508" s="1">
        <v>0</v>
      </c>
      <c r="T508" s="1">
        <v>1</v>
      </c>
      <c r="U508" s="1">
        <v>0</v>
      </c>
      <c r="V508" s="1">
        <v>0</v>
      </c>
      <c r="W508" s="1">
        <v>1998</v>
      </c>
      <c r="X508">
        <v>2012</v>
      </c>
      <c r="Y508" t="s">
        <v>838</v>
      </c>
      <c r="Z508" s="1">
        <v>0</v>
      </c>
      <c r="AA508" s="1">
        <v>1</v>
      </c>
    </row>
    <row r="509" spans="1:27" x14ac:dyDescent="0.25">
      <c r="A509" t="s">
        <v>1391</v>
      </c>
      <c r="B509">
        <v>2</v>
      </c>
      <c r="C509" t="s">
        <v>494</v>
      </c>
      <c r="D509" t="s">
        <v>1556</v>
      </c>
      <c r="E509">
        <v>2</v>
      </c>
      <c r="F509" s="1">
        <v>1</v>
      </c>
      <c r="H509" s="1">
        <v>0</v>
      </c>
      <c r="I509" t="s">
        <v>643</v>
      </c>
      <c r="J509" s="1">
        <v>1992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1</v>
      </c>
      <c r="U509" s="1">
        <v>0</v>
      </c>
      <c r="V509" s="1">
        <v>0</v>
      </c>
      <c r="W509" s="1">
        <v>2013</v>
      </c>
      <c r="X509" t="s">
        <v>677</v>
      </c>
      <c r="Z509" s="1">
        <v>1</v>
      </c>
    </row>
    <row r="510" spans="1:27" x14ac:dyDescent="0.25">
      <c r="C510" t="s">
        <v>1391</v>
      </c>
      <c r="D510" t="s">
        <v>1557</v>
      </c>
      <c r="F510" s="1">
        <v>1</v>
      </c>
      <c r="H510" s="1">
        <v>0</v>
      </c>
      <c r="I510" t="s">
        <v>643</v>
      </c>
      <c r="J510" s="1">
        <v>1988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1</v>
      </c>
      <c r="Q510" s="1">
        <v>0</v>
      </c>
      <c r="R510" s="1">
        <v>0</v>
      </c>
      <c r="S510" s="1">
        <v>0</v>
      </c>
      <c r="T510" s="1">
        <v>1</v>
      </c>
      <c r="U510" s="1">
        <v>0</v>
      </c>
      <c r="V510" s="1">
        <v>0</v>
      </c>
      <c r="W510" s="1">
        <v>2011</v>
      </c>
      <c r="X510" t="s">
        <v>677</v>
      </c>
      <c r="Z510" s="1">
        <v>1</v>
      </c>
    </row>
    <row r="511" spans="1:27" x14ac:dyDescent="0.25">
      <c r="C511" t="s">
        <v>1391</v>
      </c>
      <c r="D511" t="s">
        <v>1558</v>
      </c>
      <c r="F511" s="1">
        <v>1</v>
      </c>
      <c r="H511" s="1">
        <v>0</v>
      </c>
      <c r="I511" t="s">
        <v>650</v>
      </c>
      <c r="J511" s="1">
        <v>1964</v>
      </c>
      <c r="K511" s="1">
        <v>0</v>
      </c>
      <c r="L511" s="1">
        <v>0</v>
      </c>
      <c r="M511" s="1">
        <v>1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1</v>
      </c>
      <c r="U511" s="1">
        <v>0</v>
      </c>
      <c r="V511" s="1">
        <v>0</v>
      </c>
      <c r="W511" s="1">
        <v>1999</v>
      </c>
      <c r="X511" t="s">
        <v>677</v>
      </c>
      <c r="Z511" s="1">
        <v>1</v>
      </c>
    </row>
    <row r="512" spans="1:27" x14ac:dyDescent="0.25">
      <c r="A512" t="s">
        <v>1392</v>
      </c>
      <c r="B512">
        <v>6</v>
      </c>
      <c r="C512" t="s">
        <v>495</v>
      </c>
      <c r="E512">
        <v>6</v>
      </c>
      <c r="H512" s="1">
        <v>0</v>
      </c>
      <c r="I512" t="s">
        <v>810</v>
      </c>
      <c r="J512" s="1">
        <v>1989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1</v>
      </c>
      <c r="S512" s="1">
        <v>1</v>
      </c>
      <c r="T512" s="1">
        <v>0</v>
      </c>
      <c r="U512" s="1">
        <v>0</v>
      </c>
      <c r="V512" s="1">
        <v>0</v>
      </c>
      <c r="W512" s="1">
        <v>2006</v>
      </c>
      <c r="Z512" s="1">
        <v>1</v>
      </c>
    </row>
    <row r="513" spans="1:28" x14ac:dyDescent="0.25">
      <c r="A513" t="s">
        <v>811</v>
      </c>
      <c r="B513">
        <v>85</v>
      </c>
      <c r="C513" s="2" t="s">
        <v>811</v>
      </c>
      <c r="D513" s="2"/>
      <c r="E513">
        <v>85</v>
      </c>
      <c r="H513" s="1">
        <v>0</v>
      </c>
      <c r="I513" t="s">
        <v>809</v>
      </c>
      <c r="J513" s="1">
        <v>1984</v>
      </c>
      <c r="K513" s="1">
        <v>0</v>
      </c>
      <c r="L513" s="1">
        <v>0</v>
      </c>
      <c r="M513" s="1">
        <v>1</v>
      </c>
      <c r="N513" s="1">
        <v>0</v>
      </c>
      <c r="O513" s="1">
        <v>0</v>
      </c>
      <c r="P513" s="1">
        <v>0</v>
      </c>
      <c r="Q513" s="1">
        <v>0</v>
      </c>
      <c r="R513" s="1">
        <v>1</v>
      </c>
      <c r="S513" s="1">
        <v>0</v>
      </c>
      <c r="T513" s="1">
        <v>1</v>
      </c>
      <c r="U513" s="1">
        <v>0</v>
      </c>
      <c r="V513" s="1">
        <v>0</v>
      </c>
      <c r="W513" s="1">
        <v>2002</v>
      </c>
      <c r="X513">
        <v>2009</v>
      </c>
      <c r="Z513" s="1">
        <v>1</v>
      </c>
    </row>
    <row r="514" spans="1:28" x14ac:dyDescent="0.25">
      <c r="A514" t="s">
        <v>1393</v>
      </c>
      <c r="B514">
        <v>2</v>
      </c>
      <c r="C514" t="s">
        <v>496</v>
      </c>
      <c r="E514">
        <v>2</v>
      </c>
      <c r="G514" s="1">
        <v>1</v>
      </c>
      <c r="H514" s="1">
        <v>0</v>
      </c>
      <c r="Z514" s="1">
        <v>0</v>
      </c>
    </row>
    <row r="515" spans="1:28" x14ac:dyDescent="0.25">
      <c r="A515" t="s">
        <v>1394</v>
      </c>
      <c r="B515">
        <v>15</v>
      </c>
      <c r="C515" t="s">
        <v>497</v>
      </c>
      <c r="E515">
        <v>15</v>
      </c>
      <c r="H515" s="1">
        <v>1</v>
      </c>
      <c r="Z515" s="1">
        <v>0</v>
      </c>
      <c r="AA515" s="1">
        <v>0</v>
      </c>
    </row>
    <row r="516" spans="1:28" x14ac:dyDescent="0.25">
      <c r="A516" t="s">
        <v>1395</v>
      </c>
      <c r="B516">
        <v>1</v>
      </c>
      <c r="C516" t="s">
        <v>498</v>
      </c>
      <c r="E516">
        <v>1</v>
      </c>
      <c r="G516" s="1">
        <v>1</v>
      </c>
      <c r="H516" s="1">
        <v>0</v>
      </c>
      <c r="Z516" s="1">
        <v>0</v>
      </c>
    </row>
    <row r="517" spans="1:28" x14ac:dyDescent="0.25">
      <c r="A517" t="s">
        <v>1396</v>
      </c>
      <c r="B517">
        <v>181</v>
      </c>
      <c r="C517" t="s">
        <v>499</v>
      </c>
      <c r="E517">
        <v>181</v>
      </c>
      <c r="H517" s="1">
        <v>0</v>
      </c>
      <c r="I517" t="s">
        <v>749</v>
      </c>
      <c r="J517" s="1">
        <v>1983</v>
      </c>
      <c r="K517" s="1">
        <v>1</v>
      </c>
      <c r="L517" s="1">
        <v>0</v>
      </c>
      <c r="M517" s="1">
        <v>1</v>
      </c>
      <c r="N517" s="1">
        <v>0</v>
      </c>
      <c r="O517" s="1">
        <v>0</v>
      </c>
      <c r="P517" s="1">
        <v>0</v>
      </c>
      <c r="Q517" s="1">
        <v>0</v>
      </c>
      <c r="R517" s="1">
        <v>1</v>
      </c>
      <c r="S517" s="1">
        <v>0</v>
      </c>
      <c r="T517" s="1">
        <v>0</v>
      </c>
      <c r="U517" s="1">
        <v>0</v>
      </c>
      <c r="V517" s="1">
        <v>0</v>
      </c>
      <c r="W517" s="1">
        <v>2004</v>
      </c>
      <c r="X517">
        <v>2014</v>
      </c>
      <c r="Z517" s="1">
        <v>1</v>
      </c>
    </row>
    <row r="518" spans="1:28" x14ac:dyDescent="0.25">
      <c r="A518" t="s">
        <v>1397</v>
      </c>
      <c r="B518">
        <v>2</v>
      </c>
      <c r="C518" t="s">
        <v>500</v>
      </c>
      <c r="E518">
        <v>2</v>
      </c>
      <c r="H518" s="1">
        <v>0</v>
      </c>
      <c r="I518" t="s">
        <v>656</v>
      </c>
      <c r="J518" s="1">
        <v>1979</v>
      </c>
      <c r="K518" s="1">
        <v>0</v>
      </c>
      <c r="L518" s="1">
        <v>0</v>
      </c>
      <c r="M518" s="1">
        <v>1</v>
      </c>
      <c r="N518" s="1">
        <v>0</v>
      </c>
      <c r="O518" s="1">
        <v>1</v>
      </c>
      <c r="P518" s="1">
        <v>1</v>
      </c>
      <c r="Q518" s="1">
        <v>0</v>
      </c>
      <c r="R518" s="1">
        <v>0</v>
      </c>
      <c r="S518" s="1">
        <v>0</v>
      </c>
      <c r="T518" s="1">
        <v>0</v>
      </c>
      <c r="U518" s="1">
        <v>1</v>
      </c>
      <c r="V518" s="1">
        <v>0</v>
      </c>
      <c r="W518" s="1">
        <v>2000</v>
      </c>
      <c r="X518" t="s">
        <v>846</v>
      </c>
      <c r="Y518" t="s">
        <v>851</v>
      </c>
      <c r="Z518" s="1">
        <v>1</v>
      </c>
    </row>
    <row r="519" spans="1:28" x14ac:dyDescent="0.25">
      <c r="A519" t="s">
        <v>1398</v>
      </c>
      <c r="B519">
        <v>3</v>
      </c>
      <c r="C519" t="s">
        <v>501</v>
      </c>
      <c r="E519">
        <v>3</v>
      </c>
      <c r="H519" s="1">
        <v>0</v>
      </c>
      <c r="I519" t="s">
        <v>643</v>
      </c>
      <c r="J519" s="1">
        <v>1988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1</v>
      </c>
      <c r="S519" s="1">
        <v>1</v>
      </c>
      <c r="T519" s="1">
        <v>0</v>
      </c>
      <c r="U519" s="1">
        <v>0</v>
      </c>
      <c r="V519" s="1">
        <v>0</v>
      </c>
      <c r="W519" s="1">
        <v>2002</v>
      </c>
      <c r="X519" t="s">
        <v>812</v>
      </c>
      <c r="Z519" s="1">
        <v>1</v>
      </c>
    </row>
    <row r="520" spans="1:28" x14ac:dyDescent="0.25">
      <c r="A520" t="s">
        <v>1399</v>
      </c>
      <c r="B520">
        <v>68</v>
      </c>
      <c r="C520" t="s">
        <v>502</v>
      </c>
      <c r="E520">
        <v>68</v>
      </c>
      <c r="H520" s="1">
        <v>0</v>
      </c>
      <c r="I520" t="s">
        <v>837</v>
      </c>
      <c r="J520" s="1">
        <v>1971</v>
      </c>
      <c r="K520" s="1">
        <v>0</v>
      </c>
      <c r="L520" s="1">
        <v>0</v>
      </c>
      <c r="M520" s="1">
        <v>1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0</v>
      </c>
      <c r="V520" s="1">
        <v>0</v>
      </c>
      <c r="W520" s="1">
        <v>1986</v>
      </c>
      <c r="Z520" s="1">
        <v>0</v>
      </c>
    </row>
    <row r="521" spans="1:28" x14ac:dyDescent="0.25">
      <c r="A521" t="s">
        <v>1400</v>
      </c>
      <c r="B521">
        <v>3</v>
      </c>
      <c r="C521" t="s">
        <v>503</v>
      </c>
      <c r="E521">
        <v>3</v>
      </c>
      <c r="H521" s="1">
        <v>0</v>
      </c>
      <c r="I521" t="s">
        <v>640</v>
      </c>
      <c r="J521" s="1">
        <v>1985</v>
      </c>
      <c r="K521" s="1">
        <v>0</v>
      </c>
      <c r="L521" s="1">
        <v>0</v>
      </c>
      <c r="M521" s="1">
        <v>1</v>
      </c>
      <c r="N521" s="1">
        <v>0</v>
      </c>
      <c r="O521" s="1">
        <v>0</v>
      </c>
      <c r="P521" s="1">
        <v>1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</v>
      </c>
      <c r="W521" s="1">
        <v>2006</v>
      </c>
      <c r="X521">
        <v>2011</v>
      </c>
      <c r="Z521" s="1">
        <v>0</v>
      </c>
      <c r="AA521" s="1">
        <v>1</v>
      </c>
      <c r="AB521" s="1">
        <v>1</v>
      </c>
    </row>
    <row r="522" spans="1:28" x14ac:dyDescent="0.25">
      <c r="A522" t="s">
        <v>1401</v>
      </c>
      <c r="B522">
        <v>1</v>
      </c>
      <c r="C522" t="s">
        <v>504</v>
      </c>
      <c r="E522">
        <v>1</v>
      </c>
      <c r="H522" s="1">
        <v>1</v>
      </c>
      <c r="Z522" s="1">
        <v>0</v>
      </c>
    </row>
    <row r="523" spans="1:28" x14ac:dyDescent="0.25">
      <c r="C523" t="s">
        <v>505</v>
      </c>
      <c r="E523">
        <v>1</v>
      </c>
      <c r="H523" s="1">
        <v>0</v>
      </c>
      <c r="I523" t="s">
        <v>640</v>
      </c>
      <c r="J523" s="1">
        <v>1980</v>
      </c>
      <c r="P523" s="1">
        <v>0</v>
      </c>
      <c r="Q523" s="1">
        <v>1</v>
      </c>
      <c r="R523" s="1">
        <v>0</v>
      </c>
      <c r="S523" s="1">
        <v>0</v>
      </c>
      <c r="T523" s="1">
        <v>1</v>
      </c>
      <c r="U523" s="1">
        <v>0</v>
      </c>
      <c r="V523" s="1">
        <v>0</v>
      </c>
      <c r="W523" s="1">
        <v>1996</v>
      </c>
      <c r="X523">
        <v>2010</v>
      </c>
      <c r="Z523" s="1">
        <v>1</v>
      </c>
    </row>
    <row r="524" spans="1:28" x14ac:dyDescent="0.25">
      <c r="A524" t="s">
        <v>1402</v>
      </c>
      <c r="B524">
        <v>15</v>
      </c>
      <c r="C524" t="s">
        <v>506</v>
      </c>
      <c r="E524">
        <v>15</v>
      </c>
      <c r="H524" s="1">
        <v>0</v>
      </c>
      <c r="I524" t="s">
        <v>690</v>
      </c>
      <c r="J524" s="1">
        <v>1992</v>
      </c>
      <c r="K524" s="1">
        <v>0</v>
      </c>
      <c r="L524" s="1">
        <v>0</v>
      </c>
      <c r="M524" s="1">
        <v>1</v>
      </c>
      <c r="N524" s="1">
        <v>0</v>
      </c>
      <c r="O524" s="1">
        <v>0</v>
      </c>
      <c r="P524" s="1">
        <v>1</v>
      </c>
      <c r="Q524" s="1">
        <v>0</v>
      </c>
      <c r="R524" s="1">
        <v>0</v>
      </c>
      <c r="S524" s="1">
        <v>1</v>
      </c>
      <c r="T524" s="1">
        <v>0</v>
      </c>
      <c r="U524" s="1">
        <v>0</v>
      </c>
      <c r="V524" s="1">
        <v>0</v>
      </c>
      <c r="W524" s="1">
        <v>2006</v>
      </c>
      <c r="Z524" s="1">
        <v>1</v>
      </c>
    </row>
    <row r="525" spans="1:28" x14ac:dyDescent="0.25">
      <c r="A525" t="s">
        <v>1403</v>
      </c>
      <c r="B525">
        <v>34</v>
      </c>
      <c r="C525" t="s">
        <v>507</v>
      </c>
      <c r="E525">
        <v>34</v>
      </c>
      <c r="H525" s="1">
        <v>0</v>
      </c>
      <c r="I525" t="s">
        <v>701</v>
      </c>
      <c r="K525" s="1">
        <v>0</v>
      </c>
      <c r="L525" s="1">
        <v>0</v>
      </c>
      <c r="M525" s="1">
        <v>1</v>
      </c>
      <c r="N525" s="1">
        <v>0</v>
      </c>
      <c r="O525" s="1">
        <v>0</v>
      </c>
      <c r="P525" s="1">
        <v>1</v>
      </c>
      <c r="Q525" s="1">
        <v>0</v>
      </c>
      <c r="R525" s="1">
        <v>1</v>
      </c>
      <c r="S525" s="1">
        <v>0</v>
      </c>
      <c r="T525" s="1">
        <v>0</v>
      </c>
      <c r="U525" s="1">
        <v>0</v>
      </c>
      <c r="V525" s="1">
        <v>0</v>
      </c>
      <c r="W525" s="1">
        <v>2004</v>
      </c>
      <c r="X525">
        <v>2014</v>
      </c>
      <c r="Y525" t="s">
        <v>836</v>
      </c>
      <c r="Z525" s="1">
        <v>0</v>
      </c>
      <c r="AA525" s="1">
        <v>1</v>
      </c>
    </row>
    <row r="526" spans="1:28" x14ac:dyDescent="0.25">
      <c r="C526" t="s">
        <v>1404</v>
      </c>
      <c r="D526" t="s">
        <v>1559</v>
      </c>
      <c r="F526" s="1">
        <v>1</v>
      </c>
      <c r="H526" s="1">
        <v>0</v>
      </c>
      <c r="I526" t="s">
        <v>1560</v>
      </c>
      <c r="J526" s="1">
        <v>1994</v>
      </c>
      <c r="K526" s="1">
        <v>0</v>
      </c>
      <c r="L526" s="1">
        <v>0</v>
      </c>
      <c r="M526" s="1">
        <v>0</v>
      </c>
      <c r="N526" s="1">
        <v>0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</v>
      </c>
      <c r="W526" s="1">
        <v>2015</v>
      </c>
      <c r="X526" t="s">
        <v>677</v>
      </c>
      <c r="Z526" s="1">
        <v>1</v>
      </c>
    </row>
    <row r="527" spans="1:28" x14ac:dyDescent="0.25">
      <c r="A527" t="s">
        <v>1404</v>
      </c>
      <c r="B527">
        <v>30</v>
      </c>
      <c r="C527" t="s">
        <v>508</v>
      </c>
      <c r="D527" t="s">
        <v>1275</v>
      </c>
      <c r="E527">
        <v>30</v>
      </c>
      <c r="F527" s="1">
        <v>1</v>
      </c>
      <c r="H527" s="1">
        <v>0</v>
      </c>
      <c r="I527" t="s">
        <v>701</v>
      </c>
      <c r="J527" s="1">
        <v>1980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2001</v>
      </c>
      <c r="X527" t="s">
        <v>677</v>
      </c>
      <c r="Z527" s="1">
        <v>1</v>
      </c>
    </row>
    <row r="528" spans="1:28" x14ac:dyDescent="0.25">
      <c r="A528" t="s">
        <v>1405</v>
      </c>
      <c r="B528">
        <v>30</v>
      </c>
      <c r="C528" t="s">
        <v>509</v>
      </c>
      <c r="E528">
        <v>30</v>
      </c>
      <c r="H528" s="1">
        <v>0</v>
      </c>
      <c r="I528" t="s">
        <v>650</v>
      </c>
      <c r="J528" s="1">
        <v>1976</v>
      </c>
      <c r="P528" s="1">
        <v>0</v>
      </c>
      <c r="Q528" s="1">
        <v>1</v>
      </c>
      <c r="R528" s="1">
        <v>1</v>
      </c>
      <c r="S528" s="1">
        <v>0</v>
      </c>
      <c r="T528" s="1">
        <v>0</v>
      </c>
      <c r="U528" s="1">
        <v>0</v>
      </c>
      <c r="V528" s="1">
        <v>0</v>
      </c>
      <c r="W528" s="1">
        <v>2010</v>
      </c>
      <c r="Z528" s="1">
        <v>1</v>
      </c>
    </row>
    <row r="529" spans="1:28" x14ac:dyDescent="0.25">
      <c r="A529" t="s">
        <v>1406</v>
      </c>
      <c r="B529">
        <v>2</v>
      </c>
      <c r="C529" t="s">
        <v>510</v>
      </c>
      <c r="E529">
        <v>2</v>
      </c>
      <c r="H529" s="1">
        <v>0</v>
      </c>
      <c r="I529" t="s">
        <v>697</v>
      </c>
      <c r="P529" s="1">
        <v>1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  <c r="W529" s="1">
        <v>2009</v>
      </c>
      <c r="Z529" s="1">
        <v>0</v>
      </c>
      <c r="AA529" s="1">
        <v>1</v>
      </c>
    </row>
    <row r="530" spans="1:28" x14ac:dyDescent="0.25">
      <c r="A530" t="s">
        <v>1407</v>
      </c>
      <c r="B530">
        <v>92</v>
      </c>
      <c r="C530" t="s">
        <v>511</v>
      </c>
      <c r="D530" t="s">
        <v>1554</v>
      </c>
      <c r="E530">
        <v>92</v>
      </c>
      <c r="F530" s="1">
        <v>1</v>
      </c>
      <c r="H530" s="1">
        <v>0</v>
      </c>
      <c r="I530" t="s">
        <v>643</v>
      </c>
      <c r="J530" s="1">
        <v>1980</v>
      </c>
      <c r="K530" s="1">
        <v>0</v>
      </c>
      <c r="L530" s="1">
        <v>0</v>
      </c>
      <c r="M530" s="1">
        <v>1</v>
      </c>
      <c r="N530" s="1">
        <v>0</v>
      </c>
      <c r="O530" s="1">
        <v>0</v>
      </c>
      <c r="P530" s="1">
        <v>0</v>
      </c>
      <c r="Q530" s="1">
        <v>0</v>
      </c>
      <c r="R530" s="1">
        <v>1</v>
      </c>
      <c r="S530" s="1">
        <v>1</v>
      </c>
      <c r="T530" s="1">
        <v>0</v>
      </c>
      <c r="U530" s="1">
        <v>0</v>
      </c>
      <c r="V530" s="1">
        <v>0</v>
      </c>
      <c r="W530" s="1">
        <v>2000</v>
      </c>
      <c r="X530" s="1">
        <v>2010</v>
      </c>
      <c r="Z530" s="1">
        <v>1</v>
      </c>
    </row>
    <row r="531" spans="1:28" x14ac:dyDescent="0.25">
      <c r="C531" t="s">
        <v>1407</v>
      </c>
      <c r="D531" t="s">
        <v>1461</v>
      </c>
      <c r="F531" s="1">
        <v>1</v>
      </c>
      <c r="H531" s="1">
        <v>0</v>
      </c>
      <c r="I531" t="s">
        <v>650</v>
      </c>
      <c r="J531" s="1">
        <v>1976</v>
      </c>
      <c r="K531" s="1">
        <v>0</v>
      </c>
      <c r="L531" s="1">
        <v>0</v>
      </c>
      <c r="M531" s="1">
        <v>1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1</v>
      </c>
      <c r="T531" s="1">
        <v>0</v>
      </c>
      <c r="U531" s="1">
        <v>0</v>
      </c>
      <c r="V531" s="1">
        <v>0</v>
      </c>
      <c r="W531" s="1">
        <v>1996</v>
      </c>
      <c r="X531" t="s">
        <v>677</v>
      </c>
      <c r="Z531" s="1">
        <v>1</v>
      </c>
    </row>
    <row r="532" spans="1:28" x14ac:dyDescent="0.25">
      <c r="A532" t="s">
        <v>1408</v>
      </c>
      <c r="B532">
        <v>82</v>
      </c>
      <c r="C532" t="s">
        <v>512</v>
      </c>
      <c r="E532">
        <v>82</v>
      </c>
      <c r="H532" s="1">
        <v>0</v>
      </c>
      <c r="I532" t="s">
        <v>650</v>
      </c>
      <c r="J532" s="1">
        <v>1986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1</v>
      </c>
      <c r="Q532" s="1">
        <v>0</v>
      </c>
      <c r="R532" s="1">
        <v>0</v>
      </c>
      <c r="S532" s="1">
        <v>0</v>
      </c>
      <c r="T532" s="1">
        <v>1</v>
      </c>
      <c r="U532" s="1">
        <v>0</v>
      </c>
      <c r="V532" s="1">
        <v>0</v>
      </c>
      <c r="W532" s="1">
        <v>2012</v>
      </c>
      <c r="Z532" s="1">
        <v>1</v>
      </c>
    </row>
    <row r="533" spans="1:28" x14ac:dyDescent="0.25">
      <c r="A533" t="s">
        <v>1409</v>
      </c>
      <c r="B533">
        <v>1</v>
      </c>
      <c r="C533" t="s">
        <v>513</v>
      </c>
      <c r="E533">
        <v>1</v>
      </c>
      <c r="H533" s="1">
        <v>1</v>
      </c>
      <c r="Z533" s="1">
        <v>0</v>
      </c>
    </row>
    <row r="534" spans="1:28" x14ac:dyDescent="0.25">
      <c r="A534" t="s">
        <v>1410</v>
      </c>
      <c r="B534">
        <v>2</v>
      </c>
      <c r="C534" t="s">
        <v>514</v>
      </c>
      <c r="E534">
        <v>2</v>
      </c>
      <c r="H534" s="1">
        <v>0</v>
      </c>
      <c r="I534" t="s">
        <v>721</v>
      </c>
      <c r="J534" s="1">
        <v>1989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1</v>
      </c>
      <c r="V534" s="1">
        <v>0</v>
      </c>
      <c r="W534" s="1">
        <v>2005</v>
      </c>
      <c r="X534">
        <v>2006</v>
      </c>
      <c r="Z534" s="1">
        <v>1</v>
      </c>
    </row>
    <row r="535" spans="1:28" x14ac:dyDescent="0.25">
      <c r="A535" t="s">
        <v>1411</v>
      </c>
      <c r="B535">
        <v>2</v>
      </c>
      <c r="C535" t="s">
        <v>515</v>
      </c>
      <c r="E535">
        <v>2</v>
      </c>
      <c r="H535" s="1">
        <v>0</v>
      </c>
      <c r="I535" t="s">
        <v>656</v>
      </c>
      <c r="J535" s="1">
        <v>1972</v>
      </c>
      <c r="K535" s="1">
        <v>0</v>
      </c>
      <c r="L535" s="1">
        <v>0</v>
      </c>
      <c r="M535" s="1">
        <v>1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1</v>
      </c>
      <c r="V535" s="1">
        <v>0</v>
      </c>
      <c r="W535" s="1">
        <v>1997</v>
      </c>
      <c r="X535">
        <v>1998</v>
      </c>
      <c r="Z535" s="1">
        <v>0</v>
      </c>
      <c r="AA535" s="1">
        <v>1</v>
      </c>
    </row>
    <row r="536" spans="1:28" x14ac:dyDescent="0.25">
      <c r="A536" t="s">
        <v>1412</v>
      </c>
      <c r="B536">
        <v>26</v>
      </c>
      <c r="C536" t="s">
        <v>516</v>
      </c>
      <c r="E536">
        <v>26</v>
      </c>
      <c r="H536" s="1">
        <v>0</v>
      </c>
      <c r="P536" s="1">
        <v>0</v>
      </c>
      <c r="Q536" s="1">
        <v>1</v>
      </c>
      <c r="R536" s="1">
        <v>1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>
        <v>2009</v>
      </c>
      <c r="Y536" t="s">
        <v>835</v>
      </c>
      <c r="Z536" s="1">
        <v>0</v>
      </c>
      <c r="AA536" s="1">
        <v>0</v>
      </c>
      <c r="AB536" s="1">
        <v>1</v>
      </c>
    </row>
    <row r="537" spans="1:28" x14ac:dyDescent="0.25">
      <c r="A537" t="s">
        <v>1413</v>
      </c>
      <c r="B537">
        <v>5</v>
      </c>
      <c r="C537" t="s">
        <v>517</v>
      </c>
      <c r="E537">
        <v>5</v>
      </c>
      <c r="H537" s="1">
        <v>1</v>
      </c>
      <c r="Z537" s="1">
        <v>0</v>
      </c>
    </row>
    <row r="538" spans="1:28" x14ac:dyDescent="0.25">
      <c r="A538" t="s">
        <v>1414</v>
      </c>
      <c r="B538">
        <v>2</v>
      </c>
      <c r="C538" t="s">
        <v>518</v>
      </c>
      <c r="E538">
        <v>2</v>
      </c>
      <c r="H538" s="1">
        <v>0</v>
      </c>
      <c r="I538" t="s">
        <v>697</v>
      </c>
      <c r="J538" s="1">
        <v>1984</v>
      </c>
      <c r="K538" s="1">
        <v>0</v>
      </c>
      <c r="L538" s="1">
        <v>0</v>
      </c>
      <c r="M538" s="1">
        <v>1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</v>
      </c>
      <c r="W538" s="1">
        <v>1999</v>
      </c>
      <c r="Z538" s="1">
        <v>1</v>
      </c>
    </row>
    <row r="539" spans="1:28" x14ac:dyDescent="0.25">
      <c r="A539" t="s">
        <v>1415</v>
      </c>
      <c r="B539">
        <v>11</v>
      </c>
      <c r="C539" t="s">
        <v>519</v>
      </c>
      <c r="E539">
        <v>11</v>
      </c>
      <c r="H539" s="1">
        <v>0</v>
      </c>
      <c r="I539" t="s">
        <v>654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1</v>
      </c>
      <c r="T539" s="1">
        <v>0</v>
      </c>
      <c r="U539" s="1">
        <v>0</v>
      </c>
      <c r="V539" s="1">
        <v>0</v>
      </c>
      <c r="W539" s="1">
        <v>1987</v>
      </c>
      <c r="Y539" t="s">
        <v>788</v>
      </c>
      <c r="Z539" s="1">
        <v>0</v>
      </c>
      <c r="AA539" s="1">
        <v>0</v>
      </c>
      <c r="AB539" s="1">
        <v>1</v>
      </c>
    </row>
    <row r="540" spans="1:28" x14ac:dyDescent="0.25">
      <c r="A540" t="s">
        <v>1416</v>
      </c>
      <c r="B540">
        <v>1</v>
      </c>
      <c r="C540" t="s">
        <v>520</v>
      </c>
      <c r="E540">
        <v>1</v>
      </c>
      <c r="H540" s="1">
        <v>1</v>
      </c>
      <c r="Z540" s="1">
        <v>0</v>
      </c>
    </row>
    <row r="541" spans="1:28" x14ac:dyDescent="0.25">
      <c r="A541" t="s">
        <v>1417</v>
      </c>
      <c r="B541">
        <v>21</v>
      </c>
      <c r="C541" t="s">
        <v>521</v>
      </c>
      <c r="E541">
        <v>21</v>
      </c>
      <c r="H541" s="1">
        <v>0</v>
      </c>
      <c r="I541" t="s">
        <v>645</v>
      </c>
      <c r="J541" s="1">
        <v>1957</v>
      </c>
      <c r="K541" s="1">
        <v>0</v>
      </c>
      <c r="L541" s="1">
        <v>0</v>
      </c>
      <c r="M541" s="1">
        <v>1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1</v>
      </c>
      <c r="T541" s="1">
        <v>0</v>
      </c>
      <c r="U541" s="1">
        <v>0</v>
      </c>
      <c r="V541" s="1">
        <v>0</v>
      </c>
      <c r="W541" s="1">
        <v>1982</v>
      </c>
      <c r="Z541" s="1">
        <v>0</v>
      </c>
      <c r="AA541" s="1">
        <v>0</v>
      </c>
      <c r="AB541" s="1">
        <v>1</v>
      </c>
    </row>
    <row r="542" spans="1:28" x14ac:dyDescent="0.25">
      <c r="A542" t="s">
        <v>1418</v>
      </c>
      <c r="B542">
        <v>25</v>
      </c>
      <c r="C542" t="s">
        <v>522</v>
      </c>
      <c r="E542">
        <v>25</v>
      </c>
      <c r="H542" s="1">
        <v>0</v>
      </c>
      <c r="I542" t="s">
        <v>654</v>
      </c>
      <c r="J542" s="1">
        <v>1987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1</v>
      </c>
      <c r="S542" s="1">
        <v>0</v>
      </c>
      <c r="T542" s="1">
        <v>0</v>
      </c>
      <c r="U542" s="1">
        <v>0</v>
      </c>
      <c r="V542" s="1">
        <v>0</v>
      </c>
      <c r="W542" s="1">
        <v>2000</v>
      </c>
      <c r="X542" s="2">
        <v>2010</v>
      </c>
      <c r="Z542" s="1">
        <v>1</v>
      </c>
    </row>
    <row r="543" spans="1:28" x14ac:dyDescent="0.25">
      <c r="A543" t="s">
        <v>1419</v>
      </c>
      <c r="B543">
        <v>3</v>
      </c>
      <c r="C543" t="s">
        <v>523</v>
      </c>
      <c r="E543">
        <v>3</v>
      </c>
      <c r="H543" s="1">
        <v>0</v>
      </c>
      <c r="I543" t="s">
        <v>660</v>
      </c>
      <c r="J543" s="1">
        <v>1980</v>
      </c>
      <c r="P543" s="1">
        <v>0</v>
      </c>
      <c r="Q543" s="1">
        <v>1</v>
      </c>
      <c r="R543" s="1">
        <v>0</v>
      </c>
      <c r="S543" s="1">
        <v>0</v>
      </c>
      <c r="T543" s="1">
        <v>0</v>
      </c>
      <c r="U543" s="1">
        <v>1</v>
      </c>
      <c r="V543" s="1">
        <v>0</v>
      </c>
      <c r="W543" s="1">
        <v>1996</v>
      </c>
      <c r="X543" s="2">
        <v>2002</v>
      </c>
      <c r="Z543" s="1">
        <v>1</v>
      </c>
    </row>
    <row r="544" spans="1:28" x14ac:dyDescent="0.25">
      <c r="A544" t="s">
        <v>1420</v>
      </c>
      <c r="B544">
        <v>1</v>
      </c>
      <c r="C544" t="s">
        <v>524</v>
      </c>
      <c r="E544">
        <v>1</v>
      </c>
      <c r="H544" s="1">
        <v>1</v>
      </c>
      <c r="Z544" s="1">
        <v>0</v>
      </c>
    </row>
    <row r="545" spans="1:29" x14ac:dyDescent="0.25">
      <c r="A545" t="s">
        <v>1421</v>
      </c>
      <c r="B545">
        <v>48</v>
      </c>
      <c r="C545" t="s">
        <v>525</v>
      </c>
      <c r="E545">
        <v>48</v>
      </c>
      <c r="H545" s="1">
        <v>0</v>
      </c>
      <c r="I545" t="s">
        <v>650</v>
      </c>
      <c r="J545" s="1">
        <v>1974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1</v>
      </c>
      <c r="S545" s="1">
        <v>1</v>
      </c>
      <c r="T545" s="1">
        <v>0</v>
      </c>
      <c r="U545" s="1">
        <v>0</v>
      </c>
      <c r="V545" s="1">
        <v>0</v>
      </c>
      <c r="W545" s="1">
        <v>1996</v>
      </c>
      <c r="X545" s="2">
        <v>2006</v>
      </c>
      <c r="Z545" s="1">
        <v>1</v>
      </c>
    </row>
    <row r="546" spans="1:29" x14ac:dyDescent="0.25">
      <c r="A546" t="s">
        <v>1422</v>
      </c>
      <c r="B546">
        <v>17</v>
      </c>
      <c r="C546" t="s">
        <v>526</v>
      </c>
      <c r="E546">
        <v>17</v>
      </c>
      <c r="H546" s="1">
        <v>0</v>
      </c>
      <c r="I546" t="s">
        <v>813</v>
      </c>
      <c r="J546" s="1">
        <v>1964</v>
      </c>
      <c r="P546" s="1">
        <v>0</v>
      </c>
      <c r="Q546" s="1">
        <v>1</v>
      </c>
      <c r="R546" s="1">
        <v>0</v>
      </c>
      <c r="S546" s="1">
        <v>0</v>
      </c>
      <c r="T546" s="1">
        <v>1</v>
      </c>
      <c r="U546" s="1">
        <v>0</v>
      </c>
      <c r="V546" s="1">
        <v>0</v>
      </c>
      <c r="W546" s="1">
        <v>2004</v>
      </c>
      <c r="Z546" s="1">
        <v>1</v>
      </c>
    </row>
    <row r="547" spans="1:29" x14ac:dyDescent="0.25">
      <c r="A547" t="s">
        <v>1423</v>
      </c>
      <c r="B547">
        <v>1</v>
      </c>
      <c r="C547" t="s">
        <v>527</v>
      </c>
      <c r="E547">
        <v>1</v>
      </c>
      <c r="G547" s="1">
        <v>1</v>
      </c>
      <c r="H547" s="1">
        <v>0</v>
      </c>
      <c r="Z547" s="1">
        <v>0</v>
      </c>
      <c r="AC547" t="s">
        <v>882</v>
      </c>
    </row>
    <row r="548" spans="1:29" x14ac:dyDescent="0.25">
      <c r="A548" t="s">
        <v>1424</v>
      </c>
      <c r="B548">
        <v>7</v>
      </c>
      <c r="C548" t="s">
        <v>528</v>
      </c>
      <c r="E548">
        <v>7</v>
      </c>
      <c r="H548" s="1">
        <v>0</v>
      </c>
      <c r="I548" t="s">
        <v>645</v>
      </c>
      <c r="P548" s="1">
        <v>1</v>
      </c>
      <c r="Q548" s="1">
        <v>1</v>
      </c>
      <c r="R548" s="1">
        <v>1</v>
      </c>
      <c r="S548" s="1">
        <v>1</v>
      </c>
      <c r="T548" s="1">
        <v>0</v>
      </c>
      <c r="U548" s="1">
        <v>0</v>
      </c>
      <c r="V548" s="1">
        <v>0</v>
      </c>
      <c r="Y548" t="s">
        <v>775</v>
      </c>
      <c r="Z548" s="1">
        <v>0</v>
      </c>
      <c r="AA548" s="1">
        <v>1</v>
      </c>
      <c r="AB548" s="1">
        <v>1</v>
      </c>
    </row>
    <row r="549" spans="1:29" x14ac:dyDescent="0.25">
      <c r="A549" t="s">
        <v>1425</v>
      </c>
      <c r="B549">
        <v>1</v>
      </c>
      <c r="C549" t="s">
        <v>529</v>
      </c>
      <c r="E549">
        <v>1</v>
      </c>
      <c r="H549" s="1">
        <v>1</v>
      </c>
      <c r="Z549" s="1">
        <v>0</v>
      </c>
    </row>
    <row r="550" spans="1:29" x14ac:dyDescent="0.25">
      <c r="A550" t="s">
        <v>1426</v>
      </c>
      <c r="B550">
        <v>112</v>
      </c>
      <c r="C550" t="s">
        <v>530</v>
      </c>
      <c r="E550">
        <v>112</v>
      </c>
      <c r="H550" s="1">
        <v>0</v>
      </c>
      <c r="I550" t="s">
        <v>655</v>
      </c>
      <c r="J550" s="1">
        <v>1968</v>
      </c>
      <c r="K550" s="1">
        <v>0</v>
      </c>
      <c r="L550" s="1">
        <v>0</v>
      </c>
      <c r="M550" s="1">
        <v>1</v>
      </c>
      <c r="N550" s="1">
        <v>0</v>
      </c>
      <c r="O550" s="1">
        <v>0</v>
      </c>
      <c r="P550" s="1">
        <v>0</v>
      </c>
      <c r="Q550" s="1">
        <v>0</v>
      </c>
      <c r="R550" s="1">
        <v>1</v>
      </c>
      <c r="S550" s="1">
        <v>0</v>
      </c>
      <c r="T550" s="1">
        <v>0</v>
      </c>
      <c r="U550" s="1">
        <v>0</v>
      </c>
      <c r="V550" s="1">
        <v>0</v>
      </c>
      <c r="W550" s="1">
        <v>1994</v>
      </c>
      <c r="X550" s="2">
        <v>2004</v>
      </c>
      <c r="Y550" t="s">
        <v>834</v>
      </c>
      <c r="Z550" s="1">
        <v>0</v>
      </c>
      <c r="AA550" s="1">
        <v>1</v>
      </c>
      <c r="AB550" s="1">
        <v>1</v>
      </c>
    </row>
    <row r="551" spans="1:29" x14ac:dyDescent="0.25">
      <c r="A551" t="s">
        <v>1427</v>
      </c>
      <c r="B551">
        <v>1</v>
      </c>
      <c r="C551" t="s">
        <v>531</v>
      </c>
      <c r="E551">
        <v>1</v>
      </c>
      <c r="H551" s="1">
        <v>1</v>
      </c>
      <c r="Z551" s="1">
        <v>0</v>
      </c>
    </row>
    <row r="552" spans="1:29" x14ac:dyDescent="0.25">
      <c r="A552" t="s">
        <v>1428</v>
      </c>
      <c r="B552">
        <v>57</v>
      </c>
      <c r="C552" t="s">
        <v>532</v>
      </c>
      <c r="E552">
        <v>57</v>
      </c>
      <c r="H552" s="1">
        <v>0</v>
      </c>
      <c r="I552" t="s">
        <v>656</v>
      </c>
      <c r="J552" s="1">
        <v>1975</v>
      </c>
      <c r="Q552" s="1">
        <v>1</v>
      </c>
      <c r="R552" s="1">
        <v>0</v>
      </c>
      <c r="S552" s="1">
        <v>1</v>
      </c>
      <c r="T552" s="1">
        <v>0</v>
      </c>
      <c r="U552" s="1">
        <v>0</v>
      </c>
      <c r="V552" s="1">
        <v>0</v>
      </c>
      <c r="Z552" s="1">
        <v>0</v>
      </c>
      <c r="AA552" s="1">
        <v>0</v>
      </c>
      <c r="AB552" s="1">
        <v>1</v>
      </c>
    </row>
    <row r="553" spans="1:29" x14ac:dyDescent="0.25">
      <c r="A553" t="s">
        <v>1429</v>
      </c>
      <c r="B553">
        <v>1</v>
      </c>
      <c r="C553" t="s">
        <v>533</v>
      </c>
      <c r="E553">
        <v>1</v>
      </c>
      <c r="H553" s="1">
        <v>1</v>
      </c>
      <c r="Z553" s="1">
        <v>0</v>
      </c>
    </row>
    <row r="554" spans="1:29" x14ac:dyDescent="0.25">
      <c r="A554" t="s">
        <v>1430</v>
      </c>
      <c r="B554">
        <v>2</v>
      </c>
      <c r="C554" t="s">
        <v>534</v>
      </c>
      <c r="E554">
        <v>2</v>
      </c>
      <c r="H554" s="1">
        <v>0</v>
      </c>
      <c r="P554" s="1">
        <v>1</v>
      </c>
      <c r="Q554" s="1">
        <v>0</v>
      </c>
      <c r="R554" s="1">
        <v>1</v>
      </c>
      <c r="S554" s="1">
        <v>0</v>
      </c>
      <c r="T554" s="1">
        <v>0</v>
      </c>
      <c r="U554" s="1">
        <v>0</v>
      </c>
      <c r="V554" s="1">
        <v>0</v>
      </c>
      <c r="W554" s="1">
        <v>2009</v>
      </c>
      <c r="X554" s="2">
        <v>2009</v>
      </c>
      <c r="Y554" t="s">
        <v>854</v>
      </c>
      <c r="Z554" s="1">
        <v>0</v>
      </c>
      <c r="AA554" s="1">
        <v>1</v>
      </c>
    </row>
    <row r="555" spans="1:29" x14ac:dyDescent="0.25">
      <c r="A555" t="s">
        <v>1431</v>
      </c>
      <c r="B555">
        <v>70</v>
      </c>
      <c r="C555" t="s">
        <v>535</v>
      </c>
      <c r="D555" t="s">
        <v>1561</v>
      </c>
      <c r="E555">
        <v>70</v>
      </c>
      <c r="F555" s="1">
        <v>1</v>
      </c>
      <c r="H555" s="1">
        <v>0</v>
      </c>
      <c r="I555" t="s">
        <v>643</v>
      </c>
      <c r="J555" s="1">
        <v>1972</v>
      </c>
      <c r="K555" s="1">
        <v>0</v>
      </c>
      <c r="L555" s="1">
        <v>0</v>
      </c>
      <c r="M555" s="1">
        <v>1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1</v>
      </c>
      <c r="U555" s="1">
        <v>0</v>
      </c>
      <c r="V555" s="1">
        <v>0</v>
      </c>
      <c r="W555" s="1">
        <v>2011</v>
      </c>
      <c r="X555" s="2">
        <v>2013</v>
      </c>
      <c r="Z555" s="1">
        <v>1</v>
      </c>
    </row>
    <row r="556" spans="1:29" x14ac:dyDescent="0.25">
      <c r="C556" t="s">
        <v>1431</v>
      </c>
      <c r="D556" t="s">
        <v>1551</v>
      </c>
      <c r="F556" s="1">
        <v>1</v>
      </c>
      <c r="H556" s="1">
        <v>0</v>
      </c>
      <c r="I556" t="s">
        <v>654</v>
      </c>
      <c r="J556" s="1">
        <v>1986</v>
      </c>
      <c r="K556" s="1">
        <v>0</v>
      </c>
      <c r="L556" s="1">
        <v>0</v>
      </c>
      <c r="M556" s="1">
        <v>1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1</v>
      </c>
      <c r="T556" s="1">
        <v>0</v>
      </c>
      <c r="U556" s="1">
        <v>0</v>
      </c>
      <c r="V556" s="1">
        <v>0</v>
      </c>
      <c r="W556" s="1">
        <v>2015</v>
      </c>
      <c r="X556" s="2" t="s">
        <v>677</v>
      </c>
      <c r="Z556" s="1">
        <v>1</v>
      </c>
    </row>
    <row r="557" spans="1:29" x14ac:dyDescent="0.25">
      <c r="A557" t="s">
        <v>1432</v>
      </c>
      <c r="B557">
        <v>22</v>
      </c>
      <c r="C557" t="s">
        <v>536</v>
      </c>
      <c r="E557">
        <v>22</v>
      </c>
      <c r="H557" s="1">
        <v>0</v>
      </c>
      <c r="I557" t="s">
        <v>645</v>
      </c>
      <c r="K557" s="1">
        <v>0</v>
      </c>
      <c r="L557" s="1">
        <v>0</v>
      </c>
      <c r="M557" s="1">
        <v>1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1</v>
      </c>
      <c r="T557" s="1">
        <v>0</v>
      </c>
      <c r="U557" s="1">
        <v>0</v>
      </c>
      <c r="V557" s="1">
        <v>0</v>
      </c>
      <c r="W557" s="1">
        <v>1984</v>
      </c>
      <c r="Z557" s="1">
        <v>0</v>
      </c>
      <c r="AA557" s="1">
        <v>0</v>
      </c>
      <c r="AB557" s="1">
        <v>1</v>
      </c>
    </row>
    <row r="558" spans="1:29" x14ac:dyDescent="0.25">
      <c r="A558" t="s">
        <v>1433</v>
      </c>
      <c r="B558">
        <v>1</v>
      </c>
      <c r="C558" t="s">
        <v>537</v>
      </c>
      <c r="E558">
        <v>1</v>
      </c>
      <c r="G558" s="1">
        <v>1</v>
      </c>
      <c r="H558" s="1">
        <v>0</v>
      </c>
      <c r="Z558" s="1">
        <v>0</v>
      </c>
      <c r="AC558" t="s">
        <v>883</v>
      </c>
    </row>
    <row r="559" spans="1:29" x14ac:dyDescent="0.25">
      <c r="A559" t="s">
        <v>1434</v>
      </c>
      <c r="B559">
        <v>27</v>
      </c>
      <c r="C559" t="s">
        <v>538</v>
      </c>
      <c r="E559">
        <v>27</v>
      </c>
      <c r="H559" s="1">
        <v>0</v>
      </c>
      <c r="I559" t="s">
        <v>643</v>
      </c>
      <c r="J559" s="1">
        <v>1967</v>
      </c>
      <c r="P559" s="1">
        <v>0</v>
      </c>
      <c r="Q559" s="1">
        <v>1</v>
      </c>
      <c r="R559" s="1">
        <v>1</v>
      </c>
      <c r="S559" s="1">
        <v>0</v>
      </c>
      <c r="T559" s="1">
        <v>0</v>
      </c>
      <c r="U559" s="1">
        <v>0</v>
      </c>
      <c r="V559" s="1">
        <v>0</v>
      </c>
      <c r="W559" s="1">
        <v>1992</v>
      </c>
      <c r="X559">
        <v>2002</v>
      </c>
      <c r="Y559" t="s">
        <v>737</v>
      </c>
      <c r="Z559" s="1">
        <v>0</v>
      </c>
    </row>
    <row r="560" spans="1:29" x14ac:dyDescent="0.25">
      <c r="A560" t="s">
        <v>1435</v>
      </c>
      <c r="B560">
        <v>1</v>
      </c>
      <c r="C560" t="s">
        <v>539</v>
      </c>
      <c r="E560">
        <v>1</v>
      </c>
      <c r="H560" s="1">
        <v>1</v>
      </c>
      <c r="Z560" s="1">
        <v>0</v>
      </c>
    </row>
    <row r="561" spans="1:28" x14ac:dyDescent="0.25">
      <c r="A561" t="s">
        <v>1436</v>
      </c>
      <c r="B561">
        <v>1</v>
      </c>
      <c r="C561" t="s">
        <v>540</v>
      </c>
      <c r="E561">
        <v>1</v>
      </c>
      <c r="H561" s="1">
        <v>1</v>
      </c>
      <c r="Z561" s="1">
        <v>0</v>
      </c>
    </row>
    <row r="562" spans="1:28" x14ac:dyDescent="0.25">
      <c r="A562" t="s">
        <v>1437</v>
      </c>
      <c r="B562">
        <v>4</v>
      </c>
      <c r="C562" t="s">
        <v>541</v>
      </c>
      <c r="E562">
        <v>4</v>
      </c>
      <c r="H562" s="1">
        <v>0</v>
      </c>
      <c r="I562" t="s">
        <v>701</v>
      </c>
      <c r="J562" s="1">
        <v>1978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1</v>
      </c>
      <c r="Q562" s="1">
        <v>0</v>
      </c>
      <c r="R562" s="1">
        <v>0</v>
      </c>
      <c r="S562" s="1">
        <v>1</v>
      </c>
      <c r="T562" s="1">
        <v>0</v>
      </c>
      <c r="U562" s="1">
        <v>0</v>
      </c>
      <c r="V562" s="1">
        <v>0</v>
      </c>
      <c r="W562" s="1">
        <v>2007</v>
      </c>
      <c r="Z562" s="1">
        <v>1</v>
      </c>
    </row>
    <row r="563" spans="1:28" x14ac:dyDescent="0.25">
      <c r="A563" t="s">
        <v>1438</v>
      </c>
      <c r="B563">
        <v>2</v>
      </c>
      <c r="C563" t="s">
        <v>542</v>
      </c>
      <c r="E563">
        <v>2</v>
      </c>
      <c r="H563" s="1">
        <v>1</v>
      </c>
      <c r="Z563" s="1">
        <v>0</v>
      </c>
    </row>
    <row r="564" spans="1:28" x14ac:dyDescent="0.25">
      <c r="A564" t="s">
        <v>1439</v>
      </c>
      <c r="B564">
        <v>18</v>
      </c>
      <c r="C564" t="s">
        <v>543</v>
      </c>
      <c r="E564">
        <v>18</v>
      </c>
      <c r="H564" s="1">
        <v>0</v>
      </c>
      <c r="I564" t="s">
        <v>665</v>
      </c>
      <c r="J564" s="1">
        <v>1975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1</v>
      </c>
      <c r="U564" s="1">
        <v>0</v>
      </c>
      <c r="V564" s="1">
        <v>0</v>
      </c>
      <c r="W564" s="1">
        <v>2000</v>
      </c>
      <c r="X564">
        <v>2006</v>
      </c>
      <c r="Z564" s="1">
        <v>1</v>
      </c>
    </row>
    <row r="565" spans="1:28" x14ac:dyDescent="0.25">
      <c r="A565" t="s">
        <v>1440</v>
      </c>
      <c r="B565">
        <v>2</v>
      </c>
      <c r="C565" t="s">
        <v>544</v>
      </c>
      <c r="E565">
        <v>2</v>
      </c>
      <c r="H565" s="1">
        <v>0</v>
      </c>
      <c r="I565" t="s">
        <v>645</v>
      </c>
      <c r="J565" s="1">
        <v>1971</v>
      </c>
      <c r="K565" s="1">
        <v>0</v>
      </c>
      <c r="L565" s="1">
        <v>0</v>
      </c>
      <c r="M565" s="1">
        <v>0</v>
      </c>
      <c r="N565" s="1">
        <v>0</v>
      </c>
      <c r="O565" s="1">
        <v>1</v>
      </c>
      <c r="P565" s="1">
        <v>0</v>
      </c>
      <c r="Q565" s="1">
        <v>0</v>
      </c>
      <c r="R565" s="1">
        <v>0</v>
      </c>
      <c r="S565" s="1">
        <v>1</v>
      </c>
      <c r="T565" s="1">
        <v>0</v>
      </c>
      <c r="U565" s="1">
        <v>0</v>
      </c>
      <c r="V565" s="1">
        <v>0</v>
      </c>
      <c r="W565" s="1">
        <v>2008</v>
      </c>
      <c r="Z565" s="1">
        <v>1</v>
      </c>
    </row>
    <row r="566" spans="1:28" x14ac:dyDescent="0.25">
      <c r="A566" t="s">
        <v>1441</v>
      </c>
      <c r="B566">
        <v>2</v>
      </c>
      <c r="C566" t="s">
        <v>545</v>
      </c>
      <c r="E566">
        <v>2</v>
      </c>
      <c r="H566" s="1">
        <v>0</v>
      </c>
      <c r="I566" t="s">
        <v>690</v>
      </c>
      <c r="J566" s="1">
        <v>1984</v>
      </c>
      <c r="K566" s="1">
        <v>0</v>
      </c>
      <c r="L566" s="1">
        <v>0</v>
      </c>
      <c r="M566" s="1">
        <v>1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1</v>
      </c>
      <c r="T566" s="1">
        <v>0</v>
      </c>
      <c r="U566" s="1">
        <v>0</v>
      </c>
      <c r="V566" s="1">
        <v>0</v>
      </c>
      <c r="W566" s="1">
        <v>2009</v>
      </c>
      <c r="Z566" s="1">
        <v>1</v>
      </c>
    </row>
    <row r="567" spans="1:28" x14ac:dyDescent="0.25">
      <c r="A567" t="s">
        <v>1442</v>
      </c>
      <c r="B567">
        <v>6</v>
      </c>
      <c r="C567" t="s">
        <v>546</v>
      </c>
      <c r="E567">
        <v>6</v>
      </c>
      <c r="H567" s="1">
        <v>0</v>
      </c>
      <c r="I567" t="s">
        <v>814</v>
      </c>
      <c r="J567" s="1">
        <v>1982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1</v>
      </c>
      <c r="Q567" s="1">
        <v>0</v>
      </c>
      <c r="R567" s="1">
        <v>0</v>
      </c>
      <c r="S567" s="1">
        <v>1</v>
      </c>
      <c r="T567" s="1">
        <v>0</v>
      </c>
      <c r="U567" s="1">
        <v>0</v>
      </c>
      <c r="V567" s="1">
        <v>0</v>
      </c>
      <c r="W567" s="1">
        <v>2004</v>
      </c>
      <c r="Z567" s="1">
        <v>1</v>
      </c>
    </row>
    <row r="568" spans="1:28" x14ac:dyDescent="0.25">
      <c r="A568" t="s">
        <v>1443</v>
      </c>
      <c r="B568">
        <v>82</v>
      </c>
      <c r="C568" t="s">
        <v>547</v>
      </c>
      <c r="E568">
        <v>82</v>
      </c>
      <c r="H568" s="1">
        <v>0</v>
      </c>
      <c r="I568" t="s">
        <v>715</v>
      </c>
      <c r="J568" s="1">
        <v>1930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1</v>
      </c>
      <c r="U568" s="1">
        <v>0</v>
      </c>
      <c r="V568" s="1">
        <v>0</v>
      </c>
      <c r="W568" s="1">
        <v>1962</v>
      </c>
      <c r="X568" t="s">
        <v>833</v>
      </c>
      <c r="Y568" t="s">
        <v>832</v>
      </c>
      <c r="Z568" s="1">
        <v>0</v>
      </c>
      <c r="AA568" s="1">
        <v>0</v>
      </c>
      <c r="AB568" s="1">
        <v>1</v>
      </c>
    </row>
    <row r="569" spans="1:28" x14ac:dyDescent="0.25">
      <c r="A569" t="s">
        <v>1444</v>
      </c>
      <c r="B569">
        <v>1</v>
      </c>
      <c r="C569" t="s">
        <v>548</v>
      </c>
      <c r="E569">
        <v>1</v>
      </c>
      <c r="H569" s="1">
        <v>0</v>
      </c>
      <c r="I569" t="s">
        <v>815</v>
      </c>
      <c r="J569" s="1">
        <v>1986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1</v>
      </c>
      <c r="Q569" s="1">
        <v>0</v>
      </c>
      <c r="R569" s="1">
        <v>0</v>
      </c>
      <c r="S569" s="1">
        <v>0</v>
      </c>
      <c r="T569" s="1">
        <v>0</v>
      </c>
      <c r="U569" s="1">
        <v>1</v>
      </c>
      <c r="V569" s="1">
        <v>0</v>
      </c>
      <c r="W569" s="1">
        <v>2010</v>
      </c>
      <c r="X569">
        <v>2013</v>
      </c>
      <c r="Z569" s="1">
        <v>1</v>
      </c>
    </row>
    <row r="570" spans="1:28" x14ac:dyDescent="0.25">
      <c r="A570" t="s">
        <v>1445</v>
      </c>
      <c r="B570">
        <v>88</v>
      </c>
      <c r="C570" t="s">
        <v>549</v>
      </c>
      <c r="E570">
        <v>88</v>
      </c>
      <c r="H570" s="1">
        <v>0</v>
      </c>
      <c r="I570" t="s">
        <v>697</v>
      </c>
      <c r="J570" s="1">
        <v>1963</v>
      </c>
      <c r="P570" s="1">
        <v>0</v>
      </c>
      <c r="Q570" s="1">
        <v>1</v>
      </c>
      <c r="R570" s="1">
        <v>1</v>
      </c>
      <c r="S570" s="1">
        <v>0</v>
      </c>
      <c r="T570" s="1">
        <v>0</v>
      </c>
      <c r="U570" s="1">
        <v>0</v>
      </c>
      <c r="V570" s="1">
        <v>0</v>
      </c>
      <c r="W570" s="1" t="s">
        <v>831</v>
      </c>
      <c r="X570" t="s">
        <v>830</v>
      </c>
      <c r="Y570" t="s">
        <v>740</v>
      </c>
      <c r="Z570" s="1">
        <v>0</v>
      </c>
      <c r="AA570" s="1">
        <v>1</v>
      </c>
    </row>
    <row r="571" spans="1:28" x14ac:dyDescent="0.25">
      <c r="A571" t="s">
        <v>1446</v>
      </c>
      <c r="B571">
        <v>17</v>
      </c>
      <c r="C571" t="s">
        <v>550</v>
      </c>
      <c r="E571">
        <v>17</v>
      </c>
      <c r="H571" s="1">
        <v>0</v>
      </c>
      <c r="I571" t="s">
        <v>650</v>
      </c>
      <c r="J571" s="1">
        <v>1988</v>
      </c>
      <c r="K571" s="1">
        <v>0</v>
      </c>
      <c r="L571" s="1">
        <v>0</v>
      </c>
      <c r="M571" s="1">
        <v>1</v>
      </c>
      <c r="N571" s="1">
        <v>0</v>
      </c>
      <c r="O571" s="1">
        <v>0</v>
      </c>
      <c r="P571" s="1">
        <v>0</v>
      </c>
      <c r="Q571" s="1">
        <v>0</v>
      </c>
      <c r="R571" s="1">
        <v>1</v>
      </c>
      <c r="S571" s="1">
        <v>1</v>
      </c>
      <c r="T571" s="1">
        <v>0</v>
      </c>
      <c r="U571" s="1">
        <v>0</v>
      </c>
      <c r="V571" s="1">
        <v>0</v>
      </c>
      <c r="W571" s="1">
        <v>1996</v>
      </c>
      <c r="X571" t="s">
        <v>902</v>
      </c>
      <c r="Z571" s="1">
        <v>1</v>
      </c>
    </row>
    <row r="572" spans="1:28" x14ac:dyDescent="0.25">
      <c r="A572" t="s">
        <v>748</v>
      </c>
      <c r="B572">
        <v>212</v>
      </c>
      <c r="C572" t="s">
        <v>551</v>
      </c>
      <c r="E572">
        <v>212</v>
      </c>
      <c r="H572" s="1">
        <v>0</v>
      </c>
      <c r="I572" t="s">
        <v>701</v>
      </c>
      <c r="J572" s="1">
        <v>1977</v>
      </c>
      <c r="K572" s="1">
        <v>0</v>
      </c>
      <c r="L572" s="1">
        <v>0</v>
      </c>
      <c r="M572" s="1">
        <v>1</v>
      </c>
      <c r="N572" s="1">
        <v>0</v>
      </c>
      <c r="O572" s="1">
        <v>0</v>
      </c>
      <c r="P572" s="1">
        <v>1</v>
      </c>
      <c r="Q572" s="1">
        <v>0</v>
      </c>
      <c r="R572" s="1">
        <v>1</v>
      </c>
      <c r="S572" s="1">
        <v>0</v>
      </c>
      <c r="T572" s="1">
        <v>1</v>
      </c>
      <c r="U572" s="1">
        <v>0</v>
      </c>
      <c r="V572" s="1">
        <v>0</v>
      </c>
      <c r="W572" s="1">
        <v>1995</v>
      </c>
      <c r="X572" s="1">
        <v>2002</v>
      </c>
      <c r="Z572" s="1">
        <v>1</v>
      </c>
    </row>
    <row r="573" spans="1:28" x14ac:dyDescent="0.25">
      <c r="A573" t="s">
        <v>1447</v>
      </c>
      <c r="B573">
        <v>11</v>
      </c>
      <c r="C573" t="s">
        <v>552</v>
      </c>
      <c r="E573">
        <v>11</v>
      </c>
      <c r="H573" s="1">
        <v>0</v>
      </c>
      <c r="I573" t="s">
        <v>727</v>
      </c>
      <c r="J573" s="1">
        <v>1965</v>
      </c>
      <c r="K573" s="1">
        <v>0</v>
      </c>
      <c r="L573" s="1">
        <v>0</v>
      </c>
      <c r="M573" s="1">
        <v>1</v>
      </c>
      <c r="N573" s="1">
        <v>1</v>
      </c>
      <c r="O573" s="1">
        <v>0</v>
      </c>
      <c r="P573" s="1">
        <v>1</v>
      </c>
      <c r="Q573" s="1">
        <v>0</v>
      </c>
      <c r="R573" s="1">
        <v>0</v>
      </c>
      <c r="S573" s="1">
        <v>1</v>
      </c>
      <c r="T573" s="1">
        <v>0</v>
      </c>
      <c r="U573" s="1">
        <v>0</v>
      </c>
      <c r="V573" s="1">
        <v>0</v>
      </c>
      <c r="W573" s="1">
        <v>1983</v>
      </c>
      <c r="Z573" s="1">
        <v>0</v>
      </c>
      <c r="AA573" s="1">
        <v>0</v>
      </c>
      <c r="AB573" s="1">
        <v>1</v>
      </c>
    </row>
    <row r="574" spans="1:28" x14ac:dyDescent="0.25">
      <c r="A574" t="s">
        <v>1448</v>
      </c>
      <c r="B574">
        <v>34</v>
      </c>
      <c r="C574" t="s">
        <v>553</v>
      </c>
      <c r="E574">
        <v>34</v>
      </c>
      <c r="H574" s="1">
        <v>0</v>
      </c>
      <c r="I574" t="s">
        <v>715</v>
      </c>
      <c r="J574" s="1">
        <v>1963</v>
      </c>
      <c r="P574" s="1">
        <v>1</v>
      </c>
      <c r="Q574" s="1">
        <v>1</v>
      </c>
      <c r="R574" s="1">
        <v>0</v>
      </c>
      <c r="S574" s="1">
        <v>1</v>
      </c>
      <c r="T574" s="1">
        <v>0</v>
      </c>
      <c r="U574" s="1">
        <v>0</v>
      </c>
      <c r="V574" s="1">
        <v>0</v>
      </c>
      <c r="Z574" s="1">
        <v>0</v>
      </c>
      <c r="AA574" s="1">
        <v>0</v>
      </c>
      <c r="AB574" s="1">
        <v>1</v>
      </c>
    </row>
    <row r="575" spans="1:28" x14ac:dyDescent="0.25">
      <c r="A575" t="s">
        <v>1449</v>
      </c>
      <c r="B575">
        <v>218</v>
      </c>
      <c r="C575" t="s">
        <v>554</v>
      </c>
      <c r="D575" t="s">
        <v>1562</v>
      </c>
      <c r="E575">
        <v>219</v>
      </c>
      <c r="F575" s="1">
        <v>1</v>
      </c>
      <c r="H575" s="1">
        <v>0</v>
      </c>
      <c r="I575" t="s">
        <v>656</v>
      </c>
      <c r="J575" s="1">
        <v>1972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1</v>
      </c>
      <c r="T575" s="1">
        <v>0</v>
      </c>
      <c r="U575" s="1">
        <v>0</v>
      </c>
      <c r="V575" s="1">
        <v>0</v>
      </c>
      <c r="W575" s="1">
        <v>1999</v>
      </c>
      <c r="X575" t="s">
        <v>677</v>
      </c>
      <c r="Z575" s="1">
        <v>1</v>
      </c>
    </row>
    <row r="576" spans="1:28" x14ac:dyDescent="0.25">
      <c r="C576" t="s">
        <v>1449</v>
      </c>
      <c r="D576" t="s">
        <v>1280</v>
      </c>
      <c r="F576" s="1">
        <v>1</v>
      </c>
      <c r="H576" s="1">
        <v>0</v>
      </c>
      <c r="I576" t="s">
        <v>645</v>
      </c>
      <c r="J576" s="1">
        <v>1976</v>
      </c>
      <c r="K576" s="1">
        <v>1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1</v>
      </c>
      <c r="U576" s="1">
        <v>0</v>
      </c>
      <c r="V576" s="1">
        <v>0</v>
      </c>
      <c r="W576" s="1">
        <v>2003</v>
      </c>
      <c r="X576" t="s">
        <v>677</v>
      </c>
      <c r="Z576" s="1">
        <v>1</v>
      </c>
    </row>
    <row r="577" spans="1:29" x14ac:dyDescent="0.25">
      <c r="A577" t="s">
        <v>1450</v>
      </c>
      <c r="B577">
        <v>59</v>
      </c>
      <c r="C577" t="s">
        <v>555</v>
      </c>
      <c r="E577">
        <v>59</v>
      </c>
      <c r="H577" s="1">
        <v>0</v>
      </c>
      <c r="I577" t="s">
        <v>657</v>
      </c>
      <c r="J577" s="1">
        <v>1971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1</v>
      </c>
      <c r="T577" s="1">
        <v>0</v>
      </c>
      <c r="U577" s="1">
        <v>0</v>
      </c>
      <c r="V577" s="1">
        <v>0</v>
      </c>
      <c r="W577" s="1">
        <v>2003</v>
      </c>
      <c r="Z577" s="1">
        <v>1</v>
      </c>
    </row>
    <row r="578" spans="1:29" x14ac:dyDescent="0.25">
      <c r="A578" t="s">
        <v>1451</v>
      </c>
      <c r="B578">
        <v>3</v>
      </c>
      <c r="C578" t="s">
        <v>556</v>
      </c>
      <c r="E578">
        <v>3</v>
      </c>
      <c r="G578" s="1">
        <v>1</v>
      </c>
      <c r="H578" s="1">
        <v>0</v>
      </c>
      <c r="Z578" s="1">
        <v>0</v>
      </c>
      <c r="AC578" t="s">
        <v>884</v>
      </c>
    </row>
    <row r="579" spans="1:29" x14ac:dyDescent="0.25">
      <c r="A579" t="s">
        <v>1452</v>
      </c>
      <c r="B579">
        <v>119</v>
      </c>
      <c r="C579" t="s">
        <v>557</v>
      </c>
      <c r="E579">
        <v>119</v>
      </c>
      <c r="H579" s="1">
        <v>0</v>
      </c>
      <c r="I579" t="s">
        <v>654</v>
      </c>
      <c r="J579" s="1">
        <v>1983</v>
      </c>
      <c r="K579" s="1">
        <v>0</v>
      </c>
      <c r="L579" s="1">
        <v>0</v>
      </c>
      <c r="M579" s="1">
        <v>1</v>
      </c>
      <c r="N579" s="1">
        <v>0</v>
      </c>
      <c r="O579" s="1">
        <v>1</v>
      </c>
      <c r="P579" s="1">
        <v>1</v>
      </c>
      <c r="Q579" s="1">
        <v>0</v>
      </c>
      <c r="R579" s="1">
        <v>1</v>
      </c>
      <c r="S579" s="1">
        <v>0</v>
      </c>
      <c r="T579" s="1">
        <v>0</v>
      </c>
      <c r="U579" s="1">
        <v>0</v>
      </c>
      <c r="V579" s="1">
        <v>0</v>
      </c>
      <c r="W579" s="1">
        <v>2000</v>
      </c>
      <c r="X579">
        <v>2010</v>
      </c>
      <c r="Z579" s="1">
        <v>0</v>
      </c>
      <c r="AA579" s="1">
        <v>1</v>
      </c>
    </row>
    <row r="580" spans="1:29" x14ac:dyDescent="0.25">
      <c r="A580" t="s">
        <v>1453</v>
      </c>
      <c r="B580">
        <v>4</v>
      </c>
      <c r="C580" t="s">
        <v>558</v>
      </c>
      <c r="E580">
        <v>4</v>
      </c>
      <c r="H580" s="1">
        <v>0</v>
      </c>
      <c r="I580" t="s">
        <v>652</v>
      </c>
      <c r="J580" s="1">
        <v>1986</v>
      </c>
      <c r="K580" s="1">
        <v>0</v>
      </c>
      <c r="L580" s="1">
        <v>0</v>
      </c>
      <c r="M580" s="1">
        <v>0</v>
      </c>
      <c r="N580" s="1">
        <v>0</v>
      </c>
      <c r="O580" s="1">
        <v>1</v>
      </c>
      <c r="P580" s="1">
        <v>0</v>
      </c>
      <c r="Q580" s="1">
        <v>0</v>
      </c>
      <c r="R580" s="1">
        <v>0</v>
      </c>
      <c r="S580" s="1">
        <v>1</v>
      </c>
      <c r="T580" s="1">
        <v>0</v>
      </c>
      <c r="U580" s="1">
        <v>0</v>
      </c>
      <c r="V580" s="1">
        <v>0</v>
      </c>
      <c r="W580" s="1">
        <v>1998</v>
      </c>
      <c r="X580">
        <v>2008</v>
      </c>
      <c r="Z580" s="1">
        <v>1</v>
      </c>
    </row>
    <row r="581" spans="1:29" x14ac:dyDescent="0.25">
      <c r="A581" t="s">
        <v>1454</v>
      </c>
      <c r="B581">
        <v>13</v>
      </c>
      <c r="C581" t="s">
        <v>559</v>
      </c>
      <c r="E581">
        <v>13</v>
      </c>
      <c r="H581" s="1">
        <v>1</v>
      </c>
      <c r="Z581" s="1">
        <v>0</v>
      </c>
    </row>
    <row r="582" spans="1:29" x14ac:dyDescent="0.25">
      <c r="A582" t="s">
        <v>1455</v>
      </c>
      <c r="B582">
        <v>2</v>
      </c>
      <c r="C582" t="s">
        <v>560</v>
      </c>
      <c r="E582">
        <v>2</v>
      </c>
      <c r="H582" s="1">
        <v>0</v>
      </c>
      <c r="I582" t="s">
        <v>639</v>
      </c>
      <c r="J582" s="1">
        <v>1983</v>
      </c>
      <c r="K582" s="1">
        <v>0</v>
      </c>
      <c r="L582" s="1">
        <v>0</v>
      </c>
      <c r="M582" s="1">
        <v>0</v>
      </c>
      <c r="N582" s="1">
        <v>0</v>
      </c>
      <c r="O582" s="1">
        <v>1</v>
      </c>
      <c r="P582" s="1">
        <v>1</v>
      </c>
      <c r="Q582" s="1">
        <v>0</v>
      </c>
      <c r="R582" s="1">
        <v>0</v>
      </c>
      <c r="S582" s="1">
        <v>0</v>
      </c>
      <c r="T582" s="1">
        <v>0</v>
      </c>
      <c r="U582" s="1">
        <v>1</v>
      </c>
      <c r="V582" s="1">
        <v>0</v>
      </c>
      <c r="W582" s="1">
        <v>2003</v>
      </c>
      <c r="X582">
        <v>2003</v>
      </c>
      <c r="Z582" s="1">
        <v>1</v>
      </c>
    </row>
    <row r="583" spans="1:29" x14ac:dyDescent="0.25">
      <c r="A583" t="s">
        <v>1456</v>
      </c>
      <c r="B583">
        <v>1</v>
      </c>
      <c r="C583" t="s">
        <v>561</v>
      </c>
      <c r="E583">
        <v>1</v>
      </c>
      <c r="G583" s="1">
        <v>1</v>
      </c>
      <c r="H583" s="1">
        <v>0</v>
      </c>
      <c r="Z583" s="1">
        <v>0</v>
      </c>
      <c r="AC583" t="s">
        <v>883</v>
      </c>
    </row>
    <row r="584" spans="1:29" x14ac:dyDescent="0.25">
      <c r="A584" t="s">
        <v>1457</v>
      </c>
      <c r="B584">
        <v>3</v>
      </c>
      <c r="C584" t="s">
        <v>562</v>
      </c>
      <c r="E584">
        <v>3</v>
      </c>
      <c r="H584" s="1">
        <v>1</v>
      </c>
      <c r="Z584" s="1">
        <v>0</v>
      </c>
    </row>
    <row r="585" spans="1:29" x14ac:dyDescent="0.25">
      <c r="A585" t="s">
        <v>1458</v>
      </c>
      <c r="B585">
        <v>41</v>
      </c>
      <c r="C585" t="s">
        <v>563</v>
      </c>
      <c r="E585">
        <v>41</v>
      </c>
      <c r="H585" s="1">
        <v>0</v>
      </c>
      <c r="P585" s="1">
        <v>0</v>
      </c>
      <c r="Q585" s="1">
        <v>1</v>
      </c>
      <c r="R585" s="1">
        <v>0</v>
      </c>
      <c r="S585" s="1">
        <v>0</v>
      </c>
      <c r="T585" s="1">
        <v>1</v>
      </c>
      <c r="U585" s="1">
        <v>0</v>
      </c>
      <c r="V585" s="1">
        <v>0</v>
      </c>
      <c r="W585" s="1">
        <v>1988</v>
      </c>
      <c r="X585">
        <v>2002</v>
      </c>
      <c r="Y585" t="s">
        <v>775</v>
      </c>
      <c r="Z585" s="1">
        <v>0</v>
      </c>
    </row>
    <row r="586" spans="1:29" x14ac:dyDescent="0.25">
      <c r="A586" t="s">
        <v>1459</v>
      </c>
      <c r="B586">
        <v>27</v>
      </c>
      <c r="C586" t="s">
        <v>564</v>
      </c>
      <c r="E586">
        <v>27</v>
      </c>
      <c r="H586" s="1">
        <v>0</v>
      </c>
      <c r="K586" s="1">
        <v>0</v>
      </c>
      <c r="L586" s="1">
        <v>0</v>
      </c>
      <c r="M586" s="1">
        <v>1</v>
      </c>
      <c r="N586" s="1">
        <v>0</v>
      </c>
      <c r="O586" s="1">
        <v>1</v>
      </c>
      <c r="P586" s="1">
        <v>0</v>
      </c>
      <c r="Q586" s="1">
        <v>0</v>
      </c>
      <c r="R586" s="1">
        <v>0</v>
      </c>
      <c r="S586" s="1">
        <v>0</v>
      </c>
      <c r="T586" s="1">
        <v>1</v>
      </c>
      <c r="U586" s="1">
        <v>0</v>
      </c>
      <c r="V586" s="1">
        <v>0</v>
      </c>
      <c r="W586" s="1">
        <v>1976</v>
      </c>
      <c r="Y586" t="s">
        <v>740</v>
      </c>
      <c r="Z586" s="1">
        <v>0</v>
      </c>
      <c r="AA586" s="1">
        <v>0</v>
      </c>
      <c r="AB586" s="1">
        <v>1</v>
      </c>
    </row>
    <row r="587" spans="1:29" x14ac:dyDescent="0.25">
      <c r="A587" t="s">
        <v>1460</v>
      </c>
      <c r="B587">
        <v>1</v>
      </c>
      <c r="C587" t="s">
        <v>565</v>
      </c>
      <c r="E587">
        <v>1</v>
      </c>
      <c r="H587" s="1">
        <v>1</v>
      </c>
      <c r="Z587" s="1">
        <v>0</v>
      </c>
    </row>
    <row r="588" spans="1:29" x14ac:dyDescent="0.25">
      <c r="A588" t="s">
        <v>1461</v>
      </c>
      <c r="B588">
        <v>8</v>
      </c>
      <c r="C588" t="s">
        <v>566</v>
      </c>
      <c r="E588">
        <v>8</v>
      </c>
      <c r="H588" s="1">
        <v>0</v>
      </c>
      <c r="I588" t="s">
        <v>715</v>
      </c>
      <c r="J588" s="1">
        <v>1981</v>
      </c>
      <c r="P588" s="1">
        <v>0</v>
      </c>
      <c r="Q588" s="1">
        <v>1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1997</v>
      </c>
      <c r="X588">
        <v>2007</v>
      </c>
      <c r="Z588" s="1">
        <v>1</v>
      </c>
    </row>
    <row r="589" spans="1:29" x14ac:dyDescent="0.25">
      <c r="A589" t="s">
        <v>1462</v>
      </c>
      <c r="B589">
        <v>105</v>
      </c>
      <c r="C589" t="s">
        <v>567</v>
      </c>
      <c r="E589">
        <v>105</v>
      </c>
      <c r="H589" s="1">
        <v>0</v>
      </c>
      <c r="I589" t="s">
        <v>658</v>
      </c>
      <c r="J589" s="1">
        <v>1986</v>
      </c>
      <c r="K589" s="1">
        <v>0</v>
      </c>
      <c r="L589" s="1">
        <v>0</v>
      </c>
      <c r="M589" s="1">
        <v>1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1</v>
      </c>
      <c r="T589" s="1">
        <v>0</v>
      </c>
      <c r="U589" s="1">
        <v>0</v>
      </c>
      <c r="V589" s="1">
        <v>0</v>
      </c>
      <c r="W589" s="1">
        <v>2005</v>
      </c>
      <c r="Z589" s="1">
        <v>1</v>
      </c>
    </row>
    <row r="590" spans="1:29" x14ac:dyDescent="0.25">
      <c r="A590" t="s">
        <v>1463</v>
      </c>
      <c r="B590">
        <v>144</v>
      </c>
      <c r="C590" t="s">
        <v>568</v>
      </c>
      <c r="E590">
        <v>144</v>
      </c>
      <c r="H590" s="1">
        <v>0</v>
      </c>
      <c r="I590" t="s">
        <v>657</v>
      </c>
      <c r="J590" s="1">
        <v>1962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1</v>
      </c>
      <c r="T590" s="1">
        <v>0</v>
      </c>
      <c r="U590" s="1">
        <v>0</v>
      </c>
      <c r="V590" s="1">
        <v>0</v>
      </c>
      <c r="W590" s="1">
        <v>2000</v>
      </c>
      <c r="Y590" t="s">
        <v>737</v>
      </c>
      <c r="Z590" s="1">
        <v>0</v>
      </c>
      <c r="AA590" s="1">
        <v>1</v>
      </c>
    </row>
    <row r="591" spans="1:29" x14ac:dyDescent="0.25">
      <c r="A591" t="s">
        <v>1464</v>
      </c>
      <c r="B591">
        <v>47</v>
      </c>
      <c r="C591" t="s">
        <v>569</v>
      </c>
      <c r="E591">
        <v>47</v>
      </c>
      <c r="H591" s="1">
        <v>0</v>
      </c>
      <c r="I591" t="s">
        <v>645</v>
      </c>
      <c r="K591" s="1">
        <v>0</v>
      </c>
      <c r="L591" s="1">
        <v>0</v>
      </c>
      <c r="M591" s="1">
        <v>1</v>
      </c>
      <c r="N591" s="1">
        <v>1</v>
      </c>
      <c r="O591" s="1">
        <v>0</v>
      </c>
      <c r="P591" s="1">
        <v>0</v>
      </c>
      <c r="Q591" s="1">
        <v>0</v>
      </c>
      <c r="R591" s="1">
        <v>0</v>
      </c>
      <c r="S591" s="1">
        <v>1</v>
      </c>
      <c r="T591" s="1">
        <v>0</v>
      </c>
      <c r="U591" s="1">
        <v>0</v>
      </c>
      <c r="V591" s="1">
        <v>0</v>
      </c>
      <c r="W591" s="1">
        <v>1994</v>
      </c>
      <c r="Y591" t="s">
        <v>853</v>
      </c>
      <c r="Z591" s="1">
        <v>0</v>
      </c>
      <c r="AA591" s="1">
        <v>1</v>
      </c>
    </row>
    <row r="592" spans="1:29" x14ac:dyDescent="0.25">
      <c r="A592" t="s">
        <v>1465</v>
      </c>
      <c r="B592">
        <v>15</v>
      </c>
      <c r="C592" t="s">
        <v>570</v>
      </c>
      <c r="E592">
        <v>15</v>
      </c>
      <c r="H592" s="1">
        <v>0</v>
      </c>
      <c r="K592" s="1">
        <v>0</v>
      </c>
      <c r="L592" s="1">
        <v>1</v>
      </c>
      <c r="M592" s="1">
        <v>1</v>
      </c>
      <c r="N592" s="1">
        <v>0</v>
      </c>
      <c r="O592" s="1">
        <v>1</v>
      </c>
      <c r="P592" s="1">
        <v>0</v>
      </c>
      <c r="Q592" s="1">
        <v>0</v>
      </c>
      <c r="R592" s="1">
        <v>0</v>
      </c>
      <c r="S592" s="1">
        <v>0</v>
      </c>
      <c r="T592" s="1">
        <v>1</v>
      </c>
      <c r="U592" s="1">
        <v>0</v>
      </c>
      <c r="V592" s="1">
        <v>0</v>
      </c>
      <c r="W592" s="1">
        <v>1998</v>
      </c>
      <c r="Z592" s="1">
        <v>0</v>
      </c>
      <c r="AA592" s="1">
        <v>0</v>
      </c>
      <c r="AB592" s="1">
        <v>1</v>
      </c>
    </row>
    <row r="593" spans="1:28" x14ac:dyDescent="0.25">
      <c r="A593" t="s">
        <v>1466</v>
      </c>
      <c r="B593">
        <v>17</v>
      </c>
      <c r="C593" t="s">
        <v>571</v>
      </c>
      <c r="E593">
        <v>17</v>
      </c>
      <c r="H593" s="1">
        <v>0</v>
      </c>
      <c r="I593" t="s">
        <v>645</v>
      </c>
      <c r="K593" s="1">
        <v>0</v>
      </c>
      <c r="L593" s="1">
        <v>0</v>
      </c>
      <c r="M593" s="1">
        <v>1</v>
      </c>
      <c r="N593" s="1">
        <v>0</v>
      </c>
      <c r="O593" s="1">
        <v>0</v>
      </c>
      <c r="P593" s="1">
        <v>1</v>
      </c>
      <c r="Q593" s="1">
        <v>0</v>
      </c>
      <c r="W593" s="1">
        <v>1988</v>
      </c>
      <c r="Z593" s="1">
        <v>0</v>
      </c>
      <c r="AA593" s="1">
        <v>0</v>
      </c>
    </row>
    <row r="594" spans="1:28" x14ac:dyDescent="0.25">
      <c r="A594" t="s">
        <v>1467</v>
      </c>
      <c r="B594">
        <v>137</v>
      </c>
      <c r="C594" t="s">
        <v>572</v>
      </c>
      <c r="E594">
        <v>137</v>
      </c>
      <c r="H594" s="1">
        <v>0</v>
      </c>
      <c r="I594" t="s">
        <v>645</v>
      </c>
      <c r="J594" s="1">
        <v>1968</v>
      </c>
      <c r="P594" s="1">
        <v>0</v>
      </c>
      <c r="Q594" s="1">
        <v>1</v>
      </c>
      <c r="R594" s="1">
        <v>0</v>
      </c>
      <c r="S594" s="1">
        <v>0</v>
      </c>
      <c r="T594" s="1">
        <v>1</v>
      </c>
      <c r="U594" s="1">
        <v>0</v>
      </c>
      <c r="V594" s="1">
        <v>0</v>
      </c>
      <c r="W594" s="1">
        <v>2002</v>
      </c>
      <c r="Z594" s="1">
        <v>1</v>
      </c>
    </row>
    <row r="595" spans="1:28" x14ac:dyDescent="0.25">
      <c r="A595" t="s">
        <v>1468</v>
      </c>
      <c r="B595">
        <v>9</v>
      </c>
      <c r="C595" t="s">
        <v>573</v>
      </c>
      <c r="E595">
        <v>9</v>
      </c>
      <c r="H595" s="1">
        <v>0</v>
      </c>
      <c r="I595" t="s">
        <v>690</v>
      </c>
      <c r="J595" s="1">
        <v>1983</v>
      </c>
      <c r="K595" s="1">
        <v>0</v>
      </c>
      <c r="L595" s="1">
        <v>0</v>
      </c>
      <c r="M595" s="1">
        <v>1</v>
      </c>
      <c r="N595" s="1">
        <v>0</v>
      </c>
      <c r="O595" s="1">
        <v>1</v>
      </c>
      <c r="P595" s="1">
        <v>1</v>
      </c>
      <c r="Q595" s="1">
        <v>0</v>
      </c>
      <c r="R595" s="1">
        <v>0</v>
      </c>
      <c r="S595" s="1">
        <v>1</v>
      </c>
      <c r="T595" s="1">
        <v>0</v>
      </c>
      <c r="U595" s="1">
        <v>0</v>
      </c>
      <c r="V595" s="1">
        <v>0</v>
      </c>
      <c r="W595" s="1">
        <v>1995</v>
      </c>
      <c r="Y595" t="s">
        <v>1573</v>
      </c>
      <c r="Z595" s="1">
        <v>0</v>
      </c>
      <c r="AB595" s="1">
        <v>1</v>
      </c>
    </row>
    <row r="596" spans="1:28" x14ac:dyDescent="0.25">
      <c r="A596" t="s">
        <v>1469</v>
      </c>
      <c r="B596">
        <v>1</v>
      </c>
      <c r="C596" t="s">
        <v>574</v>
      </c>
      <c r="E596">
        <v>1</v>
      </c>
      <c r="H596" s="1">
        <v>1</v>
      </c>
      <c r="Z596" s="1">
        <v>0</v>
      </c>
    </row>
    <row r="597" spans="1:28" x14ac:dyDescent="0.25">
      <c r="A597" t="s">
        <v>1470</v>
      </c>
      <c r="B597">
        <v>1</v>
      </c>
      <c r="C597" t="s">
        <v>575</v>
      </c>
      <c r="E597">
        <v>1</v>
      </c>
      <c r="H597" s="1">
        <v>0</v>
      </c>
      <c r="I597" t="s">
        <v>650</v>
      </c>
      <c r="J597" s="1">
        <v>1992</v>
      </c>
      <c r="K597" s="1">
        <v>0</v>
      </c>
      <c r="L597" s="1">
        <v>0</v>
      </c>
      <c r="M597" s="1">
        <v>1</v>
      </c>
      <c r="N597" s="1">
        <v>0</v>
      </c>
      <c r="O597" s="1">
        <v>0</v>
      </c>
      <c r="P597" s="1">
        <v>0</v>
      </c>
      <c r="Q597" s="1">
        <v>0</v>
      </c>
      <c r="R597" s="1">
        <v>1</v>
      </c>
      <c r="S597" s="1">
        <v>0</v>
      </c>
      <c r="T597" s="1">
        <v>0</v>
      </c>
      <c r="U597" s="1">
        <v>0</v>
      </c>
      <c r="V597" s="1">
        <v>0</v>
      </c>
      <c r="W597" s="1">
        <v>2010</v>
      </c>
      <c r="Z597" s="1">
        <v>1</v>
      </c>
    </row>
    <row r="598" spans="1:28" x14ac:dyDescent="0.25">
      <c r="A598" t="s">
        <v>1471</v>
      </c>
      <c r="B598">
        <v>66</v>
      </c>
      <c r="C598" t="s">
        <v>576</v>
      </c>
      <c r="E598">
        <v>66</v>
      </c>
      <c r="H598" s="1">
        <v>0</v>
      </c>
      <c r="I598" t="s">
        <v>640</v>
      </c>
      <c r="J598" s="1">
        <v>1976</v>
      </c>
      <c r="K598" s="1">
        <v>0</v>
      </c>
      <c r="L598" s="1">
        <v>0</v>
      </c>
      <c r="M598" s="1">
        <v>0</v>
      </c>
      <c r="N598" s="1">
        <v>1</v>
      </c>
      <c r="O598" s="1">
        <v>0</v>
      </c>
      <c r="P598" s="1">
        <v>1</v>
      </c>
      <c r="Q598" s="1">
        <v>0</v>
      </c>
      <c r="R598" s="1">
        <v>0</v>
      </c>
      <c r="S598" s="1">
        <v>1</v>
      </c>
      <c r="T598" s="1">
        <v>0</v>
      </c>
      <c r="U598" s="1">
        <v>0</v>
      </c>
      <c r="V598" s="1">
        <v>0</v>
      </c>
      <c r="W598" s="1">
        <v>2004</v>
      </c>
      <c r="Z598" s="1">
        <v>0</v>
      </c>
      <c r="AA598" s="1">
        <v>1</v>
      </c>
    </row>
    <row r="599" spans="1:28" x14ac:dyDescent="0.25">
      <c r="A599" t="s">
        <v>1472</v>
      </c>
      <c r="B599">
        <v>1</v>
      </c>
      <c r="C599" t="s">
        <v>577</v>
      </c>
      <c r="E599">
        <v>1</v>
      </c>
      <c r="H599" s="1">
        <v>0</v>
      </c>
      <c r="I599" t="s">
        <v>816</v>
      </c>
      <c r="J599" s="1">
        <v>1986</v>
      </c>
      <c r="P599" s="1">
        <v>0</v>
      </c>
      <c r="Q599" s="1">
        <v>1</v>
      </c>
      <c r="R599" s="1">
        <v>0</v>
      </c>
      <c r="S599" s="1">
        <v>0</v>
      </c>
      <c r="T599" s="1">
        <v>0</v>
      </c>
      <c r="U599" s="1">
        <v>1</v>
      </c>
      <c r="V599" s="1">
        <v>0</v>
      </c>
      <c r="W599" s="1">
        <v>2010</v>
      </c>
      <c r="X599">
        <v>2012</v>
      </c>
      <c r="Z599" s="1">
        <v>1</v>
      </c>
    </row>
    <row r="600" spans="1:28" x14ac:dyDescent="0.25">
      <c r="A600" t="s">
        <v>1473</v>
      </c>
      <c r="B600">
        <v>55</v>
      </c>
      <c r="C600" t="s">
        <v>578</v>
      </c>
      <c r="E600">
        <v>55</v>
      </c>
      <c r="H600" s="1">
        <v>0</v>
      </c>
      <c r="I600" t="s">
        <v>645</v>
      </c>
      <c r="K600" s="1">
        <v>0</v>
      </c>
      <c r="L600" s="1">
        <v>1</v>
      </c>
      <c r="M600" s="1">
        <v>0</v>
      </c>
      <c r="N600" s="1">
        <v>1</v>
      </c>
      <c r="O600" s="1">
        <v>0</v>
      </c>
      <c r="P600" s="1">
        <v>0</v>
      </c>
      <c r="Q600" s="1">
        <v>0</v>
      </c>
      <c r="R600" s="1">
        <v>0</v>
      </c>
      <c r="S600" s="1">
        <v>1</v>
      </c>
      <c r="T600" s="1">
        <v>0</v>
      </c>
      <c r="U600" s="1">
        <v>0</v>
      </c>
      <c r="V600" s="1">
        <v>0</v>
      </c>
      <c r="W600" s="1">
        <v>1990</v>
      </c>
      <c r="Y600" t="s">
        <v>829</v>
      </c>
      <c r="Z600" s="1">
        <v>0</v>
      </c>
      <c r="AA600" s="1">
        <v>0</v>
      </c>
      <c r="AB600" s="1">
        <v>1</v>
      </c>
    </row>
    <row r="601" spans="1:28" x14ac:dyDescent="0.25">
      <c r="A601" t="s">
        <v>1474</v>
      </c>
      <c r="B601">
        <v>27</v>
      </c>
      <c r="C601" t="s">
        <v>579</v>
      </c>
      <c r="E601">
        <v>27</v>
      </c>
      <c r="H601" s="1">
        <v>0</v>
      </c>
      <c r="I601" t="s">
        <v>650</v>
      </c>
      <c r="J601" s="1">
        <v>1971</v>
      </c>
      <c r="K601" s="1">
        <v>0</v>
      </c>
      <c r="L601" s="1">
        <v>0</v>
      </c>
      <c r="M601" s="1">
        <v>0</v>
      </c>
      <c r="N601" s="1">
        <v>1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1</v>
      </c>
      <c r="U601" s="1">
        <v>0</v>
      </c>
      <c r="V601" s="1">
        <v>0</v>
      </c>
      <c r="W601" s="1">
        <v>1993</v>
      </c>
      <c r="X601">
        <v>2007</v>
      </c>
      <c r="Z601" s="1">
        <v>0</v>
      </c>
      <c r="AA601" s="1">
        <v>1</v>
      </c>
    </row>
    <row r="602" spans="1:28" x14ac:dyDescent="0.25">
      <c r="A602" t="s">
        <v>1475</v>
      </c>
      <c r="B602">
        <v>1</v>
      </c>
      <c r="C602" t="s">
        <v>580</v>
      </c>
      <c r="E602">
        <v>1</v>
      </c>
      <c r="H602" s="1">
        <v>0</v>
      </c>
      <c r="I602" t="s">
        <v>817</v>
      </c>
      <c r="J602" s="1">
        <v>1977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1</v>
      </c>
      <c r="Q602" s="1">
        <v>0</v>
      </c>
      <c r="R602" s="1">
        <v>0</v>
      </c>
      <c r="S602" s="1">
        <v>0</v>
      </c>
      <c r="T602" s="1">
        <v>1</v>
      </c>
      <c r="U602" s="1">
        <v>0</v>
      </c>
      <c r="V602" s="1">
        <v>0</v>
      </c>
      <c r="W602" s="1">
        <v>2006</v>
      </c>
      <c r="Z602" s="1">
        <v>1</v>
      </c>
    </row>
    <row r="603" spans="1:28" x14ac:dyDescent="0.25">
      <c r="A603" t="s">
        <v>1476</v>
      </c>
      <c r="B603">
        <v>27</v>
      </c>
      <c r="C603" t="s">
        <v>581</v>
      </c>
      <c r="E603">
        <v>27</v>
      </c>
      <c r="H603" s="1">
        <v>0</v>
      </c>
      <c r="K603" s="1">
        <v>1</v>
      </c>
      <c r="L603" s="1">
        <v>1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1</v>
      </c>
      <c r="T603" s="1">
        <v>0</v>
      </c>
      <c r="U603" s="1">
        <v>0</v>
      </c>
      <c r="V603" s="1">
        <v>0</v>
      </c>
      <c r="W603" s="1">
        <v>1995</v>
      </c>
      <c r="Y603" t="s">
        <v>912</v>
      </c>
      <c r="Z603" s="1">
        <v>0</v>
      </c>
      <c r="AA603" s="1">
        <v>0</v>
      </c>
      <c r="AB603" s="1">
        <v>1</v>
      </c>
    </row>
    <row r="604" spans="1:28" x14ac:dyDescent="0.25">
      <c r="A604" t="s">
        <v>1477</v>
      </c>
      <c r="B604">
        <v>3</v>
      </c>
      <c r="C604" t="s">
        <v>582</v>
      </c>
      <c r="E604">
        <v>3</v>
      </c>
      <c r="H604" s="1">
        <v>0</v>
      </c>
      <c r="I604" t="s">
        <v>662</v>
      </c>
      <c r="J604" s="1">
        <v>1982</v>
      </c>
      <c r="K604" s="1">
        <v>0</v>
      </c>
      <c r="L604" s="1">
        <v>0</v>
      </c>
      <c r="M604" s="1">
        <v>1</v>
      </c>
      <c r="N604" s="1">
        <v>0</v>
      </c>
      <c r="O604" s="1">
        <v>0</v>
      </c>
      <c r="P604" s="1">
        <v>0</v>
      </c>
      <c r="Q604" s="1">
        <v>0</v>
      </c>
      <c r="R604" s="1">
        <v>1</v>
      </c>
      <c r="S604" s="1">
        <v>0</v>
      </c>
      <c r="T604" s="1">
        <v>0</v>
      </c>
      <c r="U604" s="1">
        <v>0</v>
      </c>
      <c r="V604" s="1">
        <v>0</v>
      </c>
      <c r="W604" s="1">
        <v>2010</v>
      </c>
      <c r="Z604" s="1">
        <v>1</v>
      </c>
    </row>
    <row r="605" spans="1:28" x14ac:dyDescent="0.25">
      <c r="A605" t="s">
        <v>1478</v>
      </c>
      <c r="B605">
        <v>71</v>
      </c>
      <c r="C605" t="s">
        <v>583</v>
      </c>
      <c r="E605">
        <v>71</v>
      </c>
      <c r="H605" s="1">
        <v>0</v>
      </c>
      <c r="I605" t="s">
        <v>656</v>
      </c>
      <c r="J605" s="1">
        <v>1966</v>
      </c>
      <c r="K605" s="1">
        <v>0</v>
      </c>
      <c r="L605" s="1">
        <v>0</v>
      </c>
      <c r="M605" s="1">
        <v>0</v>
      </c>
      <c r="N605" s="1">
        <v>1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1</v>
      </c>
      <c r="V605" s="1">
        <v>0</v>
      </c>
      <c r="W605" s="1">
        <v>1981</v>
      </c>
      <c r="X605" t="s">
        <v>808</v>
      </c>
      <c r="Z605" s="1">
        <v>1</v>
      </c>
    </row>
    <row r="606" spans="1:28" x14ac:dyDescent="0.25">
      <c r="A606" t="s">
        <v>1479</v>
      </c>
      <c r="B606">
        <v>2</v>
      </c>
      <c r="C606" t="s">
        <v>584</v>
      </c>
      <c r="E606">
        <v>2</v>
      </c>
      <c r="H606" s="1">
        <v>0</v>
      </c>
      <c r="I606" t="s">
        <v>686</v>
      </c>
      <c r="J606" s="1">
        <v>1978</v>
      </c>
      <c r="K606" s="1">
        <v>1</v>
      </c>
      <c r="L606" s="1">
        <v>0</v>
      </c>
      <c r="M606" s="1">
        <v>1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1</v>
      </c>
      <c r="T606" s="1">
        <v>0</v>
      </c>
      <c r="U606" s="1">
        <v>0</v>
      </c>
      <c r="V606" s="1">
        <v>0</v>
      </c>
      <c r="W606" s="1">
        <v>1999</v>
      </c>
      <c r="Z606" s="1">
        <v>1</v>
      </c>
    </row>
    <row r="607" spans="1:28" x14ac:dyDescent="0.25">
      <c r="A607" t="s">
        <v>1480</v>
      </c>
      <c r="B607">
        <v>18</v>
      </c>
      <c r="C607" t="s">
        <v>585</v>
      </c>
      <c r="E607">
        <v>18</v>
      </c>
      <c r="H607" s="1">
        <v>0</v>
      </c>
      <c r="I607" t="s">
        <v>818</v>
      </c>
      <c r="J607" s="1">
        <v>1976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1</v>
      </c>
      <c r="S607" s="1">
        <v>0</v>
      </c>
      <c r="T607" s="1">
        <v>0</v>
      </c>
      <c r="U607" s="1">
        <v>0</v>
      </c>
      <c r="V607" s="1">
        <v>0</v>
      </c>
      <c r="W607" s="1">
        <v>2011</v>
      </c>
      <c r="Z607" s="1">
        <v>1</v>
      </c>
    </row>
    <row r="608" spans="1:28" x14ac:dyDescent="0.25">
      <c r="A608" t="s">
        <v>1481</v>
      </c>
      <c r="B608">
        <v>70</v>
      </c>
      <c r="C608" t="s">
        <v>586</v>
      </c>
      <c r="E608">
        <v>70</v>
      </c>
      <c r="H608" s="1">
        <v>0</v>
      </c>
      <c r="I608" t="s">
        <v>819</v>
      </c>
      <c r="J608" s="1">
        <v>1977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1</v>
      </c>
      <c r="V608" s="1">
        <v>0</v>
      </c>
      <c r="W608" s="1">
        <v>2004</v>
      </c>
      <c r="X608">
        <v>2004</v>
      </c>
      <c r="Z608" s="1">
        <v>1</v>
      </c>
    </row>
    <row r="609" spans="1:29" x14ac:dyDescent="0.25">
      <c r="A609" t="s">
        <v>1482</v>
      </c>
      <c r="B609">
        <v>108</v>
      </c>
      <c r="C609" t="s">
        <v>587</v>
      </c>
      <c r="E609">
        <v>108</v>
      </c>
      <c r="H609" s="1">
        <v>0</v>
      </c>
      <c r="I609" t="s">
        <v>650</v>
      </c>
      <c r="J609" s="1">
        <v>1985</v>
      </c>
      <c r="K609" s="1">
        <v>0</v>
      </c>
      <c r="L609" s="1">
        <v>0</v>
      </c>
      <c r="M609" s="1">
        <v>1</v>
      </c>
      <c r="N609" s="1">
        <v>0</v>
      </c>
      <c r="O609" s="1">
        <v>1</v>
      </c>
      <c r="P609" s="1">
        <v>1</v>
      </c>
      <c r="Q609" s="1">
        <v>0</v>
      </c>
      <c r="R609" s="1">
        <v>1</v>
      </c>
      <c r="S609" s="1">
        <v>0</v>
      </c>
      <c r="T609" s="1">
        <v>0</v>
      </c>
      <c r="U609" s="1">
        <v>1</v>
      </c>
      <c r="V609" s="1">
        <v>0</v>
      </c>
      <c r="W609" s="1">
        <v>2002</v>
      </c>
      <c r="X609">
        <v>2009</v>
      </c>
      <c r="Z609" s="1">
        <v>0</v>
      </c>
      <c r="AA609" s="1">
        <v>1</v>
      </c>
      <c r="AB609" s="1">
        <v>1</v>
      </c>
    </row>
    <row r="610" spans="1:29" x14ac:dyDescent="0.25">
      <c r="A610" t="s">
        <v>1483</v>
      </c>
      <c r="B610">
        <v>156</v>
      </c>
      <c r="C610" t="s">
        <v>588</v>
      </c>
      <c r="E610">
        <v>156</v>
      </c>
      <c r="H610" s="1">
        <v>0</v>
      </c>
      <c r="I610" t="s">
        <v>715</v>
      </c>
      <c r="P610" s="1">
        <v>1</v>
      </c>
      <c r="Q610" s="1">
        <v>1</v>
      </c>
      <c r="R610" s="1">
        <v>0</v>
      </c>
      <c r="S610" s="1">
        <v>1</v>
      </c>
      <c r="T610" s="1">
        <v>0</v>
      </c>
      <c r="U610" s="1">
        <v>0</v>
      </c>
      <c r="V610" s="1">
        <v>0</v>
      </c>
      <c r="W610" s="1">
        <v>2000</v>
      </c>
      <c r="Z610" s="1">
        <v>0</v>
      </c>
      <c r="AA610" s="1">
        <v>1</v>
      </c>
    </row>
    <row r="611" spans="1:29" x14ac:dyDescent="0.25">
      <c r="A611" t="s">
        <v>768</v>
      </c>
      <c r="B611">
        <v>102</v>
      </c>
      <c r="C611" t="s">
        <v>589</v>
      </c>
      <c r="E611">
        <v>102</v>
      </c>
      <c r="H611" s="1">
        <v>0</v>
      </c>
      <c r="I611" t="s">
        <v>643</v>
      </c>
      <c r="J611" s="1">
        <v>1971</v>
      </c>
      <c r="K611" s="1">
        <v>0</v>
      </c>
      <c r="L611" s="1">
        <v>0</v>
      </c>
      <c r="M611" s="1">
        <v>1</v>
      </c>
      <c r="N611" s="1">
        <v>0</v>
      </c>
      <c r="O611" s="1">
        <v>1</v>
      </c>
      <c r="P611" s="1">
        <v>0</v>
      </c>
      <c r="Q611" s="1">
        <v>0</v>
      </c>
      <c r="R611" s="1">
        <v>0</v>
      </c>
      <c r="S611" s="1">
        <v>0</v>
      </c>
      <c r="T611" s="1">
        <v>1</v>
      </c>
      <c r="U611" s="1">
        <v>0</v>
      </c>
      <c r="V611" s="1">
        <v>0</v>
      </c>
      <c r="W611" s="1">
        <v>2001</v>
      </c>
      <c r="Y611" t="s">
        <v>903</v>
      </c>
      <c r="Z611" s="1">
        <v>0</v>
      </c>
      <c r="AA611" s="1">
        <v>1</v>
      </c>
    </row>
    <row r="612" spans="1:29" x14ac:dyDescent="0.25">
      <c r="A612" t="s">
        <v>1484</v>
      </c>
      <c r="B612">
        <v>2</v>
      </c>
      <c r="C612" s="3" t="s">
        <v>590</v>
      </c>
      <c r="E612">
        <v>2</v>
      </c>
      <c r="G612" s="1">
        <v>1</v>
      </c>
      <c r="H612" s="1">
        <v>0</v>
      </c>
      <c r="X612" s="2"/>
      <c r="Z612" s="1">
        <v>0</v>
      </c>
      <c r="AC612" t="s">
        <v>885</v>
      </c>
    </row>
    <row r="613" spans="1:29" x14ac:dyDescent="0.25">
      <c r="A613" t="s">
        <v>1485</v>
      </c>
      <c r="B613">
        <v>3</v>
      </c>
      <c r="C613" t="s">
        <v>591</v>
      </c>
      <c r="E613">
        <v>3</v>
      </c>
      <c r="H613" s="1">
        <v>0</v>
      </c>
      <c r="I613" t="s">
        <v>658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1</v>
      </c>
      <c r="U613" s="1">
        <v>0</v>
      </c>
      <c r="V613" s="1">
        <v>0</v>
      </c>
      <c r="W613" s="1">
        <v>1991</v>
      </c>
      <c r="X613" s="2">
        <v>2005</v>
      </c>
      <c r="Z613" s="1">
        <v>1</v>
      </c>
    </row>
    <row r="614" spans="1:29" x14ac:dyDescent="0.25">
      <c r="A614" t="s">
        <v>1486</v>
      </c>
      <c r="B614">
        <v>1</v>
      </c>
      <c r="C614" t="s">
        <v>592</v>
      </c>
      <c r="E614">
        <v>1</v>
      </c>
      <c r="H614" s="1">
        <v>0</v>
      </c>
      <c r="I614" t="s">
        <v>650</v>
      </c>
      <c r="J614" s="1">
        <v>1996</v>
      </c>
      <c r="K614" s="1">
        <v>0</v>
      </c>
      <c r="L614" s="1">
        <v>0</v>
      </c>
      <c r="M614" s="1">
        <v>0</v>
      </c>
      <c r="N614" s="1">
        <v>0</v>
      </c>
      <c r="O614" s="1">
        <v>1</v>
      </c>
      <c r="P614" s="1">
        <v>0</v>
      </c>
      <c r="Q614" s="1">
        <v>0</v>
      </c>
      <c r="R614" s="1">
        <v>1</v>
      </c>
      <c r="S614" s="1">
        <v>1</v>
      </c>
      <c r="T614" s="1">
        <v>0</v>
      </c>
      <c r="U614" s="1">
        <v>0</v>
      </c>
      <c r="V614" s="1">
        <v>0</v>
      </c>
      <c r="W614" s="1">
        <v>2005</v>
      </c>
      <c r="X614" s="2"/>
      <c r="Z614" s="1">
        <v>1</v>
      </c>
    </row>
    <row r="615" spans="1:29" x14ac:dyDescent="0.25">
      <c r="A615" t="s">
        <v>1487</v>
      </c>
      <c r="B615">
        <v>14</v>
      </c>
      <c r="C615" t="s">
        <v>593</v>
      </c>
      <c r="E615">
        <v>14</v>
      </c>
      <c r="H615" s="1">
        <v>0</v>
      </c>
      <c r="I615" t="s">
        <v>654</v>
      </c>
      <c r="J615" s="1">
        <v>1987</v>
      </c>
      <c r="K615" s="1">
        <v>0</v>
      </c>
      <c r="L615" s="1">
        <v>0</v>
      </c>
      <c r="M615" s="1">
        <v>0</v>
      </c>
      <c r="N615" s="1">
        <v>1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1</v>
      </c>
      <c r="V615" s="1">
        <v>0</v>
      </c>
      <c r="W615" s="1">
        <v>2004</v>
      </c>
      <c r="X615" s="2">
        <v>2007</v>
      </c>
      <c r="Z615" s="1">
        <v>1</v>
      </c>
    </row>
    <row r="616" spans="1:29" x14ac:dyDescent="0.25">
      <c r="A616" t="s">
        <v>1488</v>
      </c>
      <c r="B616">
        <v>3</v>
      </c>
      <c r="C616" t="s">
        <v>594</v>
      </c>
      <c r="E616">
        <v>3</v>
      </c>
      <c r="H616" s="1">
        <v>0</v>
      </c>
      <c r="I616" t="s">
        <v>820</v>
      </c>
      <c r="J616" s="1">
        <v>1976</v>
      </c>
      <c r="K616" s="1">
        <v>0</v>
      </c>
      <c r="L616" s="1">
        <v>0</v>
      </c>
      <c r="M616" s="1">
        <v>0</v>
      </c>
      <c r="N616" s="1">
        <v>0</v>
      </c>
      <c r="O616" s="1">
        <v>1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</v>
      </c>
      <c r="W616" s="1">
        <v>1995</v>
      </c>
      <c r="X616" t="s">
        <v>821</v>
      </c>
      <c r="Z616" s="1">
        <v>1</v>
      </c>
    </row>
    <row r="617" spans="1:29" x14ac:dyDescent="0.25">
      <c r="C617" t="s">
        <v>595</v>
      </c>
      <c r="E617">
        <v>1</v>
      </c>
      <c r="H617" s="1">
        <v>0</v>
      </c>
      <c r="I617" t="s">
        <v>645</v>
      </c>
      <c r="J617" s="1">
        <v>1980</v>
      </c>
      <c r="K617" s="1">
        <v>0</v>
      </c>
      <c r="L617" s="1">
        <v>0</v>
      </c>
      <c r="M617" s="1">
        <v>0</v>
      </c>
      <c r="N617" s="1">
        <v>1</v>
      </c>
      <c r="O617" s="1">
        <v>0</v>
      </c>
      <c r="P617" s="1">
        <v>1</v>
      </c>
      <c r="Q617" s="1">
        <v>0</v>
      </c>
      <c r="R617" s="1">
        <v>0</v>
      </c>
      <c r="S617" s="1">
        <v>0</v>
      </c>
      <c r="T617" s="1">
        <v>1</v>
      </c>
      <c r="U617" s="1">
        <v>0</v>
      </c>
      <c r="V617" s="1">
        <v>0</v>
      </c>
      <c r="W617" s="1">
        <v>2012</v>
      </c>
      <c r="Z617" s="1">
        <v>1</v>
      </c>
    </row>
    <row r="618" spans="1:29" x14ac:dyDescent="0.25">
      <c r="A618" t="s">
        <v>1489</v>
      </c>
      <c r="B618">
        <v>1</v>
      </c>
      <c r="C618" t="s">
        <v>596</v>
      </c>
      <c r="E618">
        <v>1</v>
      </c>
      <c r="H618" s="1">
        <v>1</v>
      </c>
      <c r="Z618" s="1">
        <v>0</v>
      </c>
    </row>
    <row r="619" spans="1:29" x14ac:dyDescent="0.25">
      <c r="A619" t="s">
        <v>1490</v>
      </c>
      <c r="B619">
        <v>16</v>
      </c>
      <c r="C619" t="s">
        <v>597</v>
      </c>
      <c r="D619" t="s">
        <v>1563</v>
      </c>
      <c r="E619">
        <v>16</v>
      </c>
      <c r="F619" s="1">
        <v>1</v>
      </c>
      <c r="H619" s="1">
        <v>0</v>
      </c>
      <c r="I619" t="s">
        <v>715</v>
      </c>
      <c r="J619" s="1">
        <v>1969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1</v>
      </c>
      <c r="V619" s="1">
        <v>0</v>
      </c>
      <c r="W619" s="1">
        <v>2005</v>
      </c>
      <c r="X619" s="2">
        <v>2010</v>
      </c>
      <c r="Z619" s="1">
        <v>1</v>
      </c>
    </row>
    <row r="620" spans="1:29" x14ac:dyDescent="0.25">
      <c r="C620" t="s">
        <v>1490</v>
      </c>
      <c r="D620" t="s">
        <v>1564</v>
      </c>
      <c r="F620" s="1">
        <v>1</v>
      </c>
      <c r="H620" s="1">
        <v>0</v>
      </c>
      <c r="I620" t="s">
        <v>840</v>
      </c>
      <c r="J620" s="1">
        <v>1982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1</v>
      </c>
      <c r="S620" s="1">
        <v>0</v>
      </c>
      <c r="T620" s="1">
        <v>0</v>
      </c>
      <c r="U620" s="1">
        <v>1</v>
      </c>
      <c r="V620" s="1">
        <v>0</v>
      </c>
      <c r="W620" s="1">
        <v>2002</v>
      </c>
      <c r="X620" s="2">
        <v>2005</v>
      </c>
      <c r="Z620" s="1">
        <v>1</v>
      </c>
    </row>
    <row r="621" spans="1:29" x14ac:dyDescent="0.25">
      <c r="C621" t="s">
        <v>1490</v>
      </c>
      <c r="D621" t="s">
        <v>1565</v>
      </c>
      <c r="F621" s="1">
        <v>1</v>
      </c>
      <c r="H621" s="1">
        <v>0</v>
      </c>
      <c r="I621" t="s">
        <v>666</v>
      </c>
      <c r="J621" s="1">
        <v>1988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1</v>
      </c>
      <c r="T621" s="1">
        <v>0</v>
      </c>
      <c r="U621" s="1">
        <v>0</v>
      </c>
      <c r="V621" s="1">
        <v>0</v>
      </c>
      <c r="W621" s="1">
        <v>2006</v>
      </c>
      <c r="X621" s="2" t="s">
        <v>677</v>
      </c>
      <c r="Z621" s="1">
        <v>1</v>
      </c>
    </row>
    <row r="622" spans="1:29" x14ac:dyDescent="0.25">
      <c r="A622" t="s">
        <v>1491</v>
      </c>
      <c r="B622">
        <v>227</v>
      </c>
      <c r="C622" t="s">
        <v>598</v>
      </c>
      <c r="D622" t="s">
        <v>1566</v>
      </c>
      <c r="E622">
        <v>227</v>
      </c>
      <c r="F622" s="1">
        <v>1</v>
      </c>
      <c r="H622" s="1">
        <v>0</v>
      </c>
      <c r="I622" t="s">
        <v>658</v>
      </c>
      <c r="J622" s="1">
        <v>1987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1</v>
      </c>
      <c r="Q622" s="1">
        <v>0</v>
      </c>
      <c r="R622" s="1">
        <v>0</v>
      </c>
      <c r="S622" s="1">
        <v>0</v>
      </c>
      <c r="T622" s="1">
        <v>1</v>
      </c>
      <c r="U622" s="1">
        <v>0</v>
      </c>
      <c r="V622" s="1">
        <v>0</v>
      </c>
      <c r="W622" s="1">
        <v>2016</v>
      </c>
      <c r="X622" s="2" t="s">
        <v>677</v>
      </c>
      <c r="Z622" s="1">
        <v>1</v>
      </c>
    </row>
    <row r="623" spans="1:29" x14ac:dyDescent="0.25">
      <c r="C623" t="s">
        <v>1491</v>
      </c>
      <c r="D623" t="s">
        <v>1557</v>
      </c>
      <c r="F623" s="1">
        <v>1</v>
      </c>
      <c r="H623" s="1">
        <v>0</v>
      </c>
      <c r="I623" t="s">
        <v>656</v>
      </c>
      <c r="J623" s="1">
        <v>1991</v>
      </c>
      <c r="K623" s="1">
        <v>0</v>
      </c>
      <c r="L623" s="1">
        <v>0</v>
      </c>
      <c r="M623" s="1">
        <v>0</v>
      </c>
      <c r="N623" s="1">
        <v>1</v>
      </c>
      <c r="O623" s="1">
        <v>0</v>
      </c>
      <c r="P623" s="1">
        <v>0</v>
      </c>
      <c r="Q623" s="1">
        <v>0</v>
      </c>
      <c r="R623" s="1">
        <v>0</v>
      </c>
      <c r="S623" s="1">
        <v>1</v>
      </c>
      <c r="T623" s="1">
        <v>0</v>
      </c>
      <c r="U623" s="1">
        <v>0</v>
      </c>
      <c r="V623" s="1">
        <v>0</v>
      </c>
      <c r="W623" s="1">
        <v>2012</v>
      </c>
      <c r="X623" s="2" t="s">
        <v>677</v>
      </c>
      <c r="Z623" s="1">
        <v>1</v>
      </c>
    </row>
    <row r="624" spans="1:29" x14ac:dyDescent="0.25">
      <c r="C624" t="s">
        <v>1491</v>
      </c>
      <c r="D624" t="s">
        <v>1475</v>
      </c>
      <c r="F624" s="1">
        <v>1</v>
      </c>
      <c r="H624" s="1">
        <v>0</v>
      </c>
      <c r="I624" t="s">
        <v>643</v>
      </c>
      <c r="J624" s="1">
        <v>1975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1</v>
      </c>
      <c r="T624" s="1">
        <v>0</v>
      </c>
      <c r="U624" s="1">
        <v>0</v>
      </c>
      <c r="V624" s="1">
        <v>0</v>
      </c>
      <c r="W624" s="1">
        <v>2009</v>
      </c>
      <c r="X624" s="2" t="s">
        <v>677</v>
      </c>
      <c r="Z624" s="1">
        <v>1</v>
      </c>
    </row>
    <row r="625" spans="1:28" x14ac:dyDescent="0.25">
      <c r="A625" t="s">
        <v>1492</v>
      </c>
      <c r="B625">
        <v>159</v>
      </c>
      <c r="C625" t="s">
        <v>599</v>
      </c>
      <c r="D625" t="s">
        <v>1535</v>
      </c>
      <c r="E625">
        <v>159</v>
      </c>
      <c r="F625" s="1">
        <v>1</v>
      </c>
      <c r="H625" s="1">
        <v>0</v>
      </c>
      <c r="I625" t="s">
        <v>658</v>
      </c>
      <c r="J625" s="1">
        <v>1978</v>
      </c>
      <c r="K625" s="1">
        <v>0</v>
      </c>
      <c r="L625" s="1">
        <v>0</v>
      </c>
      <c r="M625" s="1">
        <v>0</v>
      </c>
      <c r="N625" s="1">
        <v>0</v>
      </c>
      <c r="O625" s="1">
        <v>1</v>
      </c>
      <c r="P625" s="1">
        <v>0</v>
      </c>
      <c r="Q625" s="1">
        <v>0</v>
      </c>
      <c r="R625" s="1">
        <v>0</v>
      </c>
      <c r="S625" s="1">
        <v>1</v>
      </c>
      <c r="T625" s="1">
        <v>0</v>
      </c>
      <c r="U625" s="1">
        <v>0</v>
      </c>
      <c r="V625" s="1">
        <v>0</v>
      </c>
      <c r="W625" s="1">
        <v>2000</v>
      </c>
      <c r="X625" s="2" t="s">
        <v>677</v>
      </c>
      <c r="Z625" s="1">
        <v>1</v>
      </c>
    </row>
    <row r="626" spans="1:28" x14ac:dyDescent="0.25">
      <c r="C626" t="s">
        <v>1492</v>
      </c>
      <c r="D626" t="s">
        <v>1567</v>
      </c>
      <c r="F626" s="1">
        <v>1</v>
      </c>
      <c r="H626" s="1">
        <v>0</v>
      </c>
      <c r="I626" t="s">
        <v>654</v>
      </c>
      <c r="J626" s="1">
        <v>1976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1</v>
      </c>
      <c r="U626" s="1">
        <v>0</v>
      </c>
      <c r="V626" s="1">
        <v>0</v>
      </c>
      <c r="W626" s="1">
        <v>2015</v>
      </c>
      <c r="X626" s="2" t="s">
        <v>677</v>
      </c>
      <c r="Z626" s="1">
        <v>1</v>
      </c>
    </row>
    <row r="627" spans="1:28" x14ac:dyDescent="0.25">
      <c r="A627" t="s">
        <v>1493</v>
      </c>
      <c r="B627">
        <v>17</v>
      </c>
      <c r="C627" t="s">
        <v>600</v>
      </c>
      <c r="E627">
        <v>17</v>
      </c>
      <c r="H627" s="1">
        <v>0</v>
      </c>
      <c r="I627" t="s">
        <v>822</v>
      </c>
      <c r="J627" s="1">
        <v>1981</v>
      </c>
      <c r="K627" s="1">
        <v>0</v>
      </c>
      <c r="L627" s="1">
        <v>0</v>
      </c>
      <c r="M627" s="1">
        <v>1</v>
      </c>
      <c r="N627" s="1">
        <v>0</v>
      </c>
      <c r="O627" s="1">
        <v>0</v>
      </c>
      <c r="P627" s="1">
        <v>0</v>
      </c>
      <c r="Q627" s="1">
        <v>0</v>
      </c>
      <c r="R627" s="1">
        <v>1</v>
      </c>
      <c r="S627" s="1">
        <v>1</v>
      </c>
      <c r="T627" s="1">
        <v>0</v>
      </c>
      <c r="U627" s="1">
        <v>0</v>
      </c>
      <c r="V627" s="1">
        <v>0</v>
      </c>
      <c r="W627" s="1">
        <v>2010</v>
      </c>
      <c r="X627" s="2">
        <v>2010</v>
      </c>
      <c r="Z627" s="1">
        <v>1</v>
      </c>
    </row>
    <row r="628" spans="1:28" x14ac:dyDescent="0.25">
      <c r="A628" t="s">
        <v>1494</v>
      </c>
      <c r="B628">
        <v>7</v>
      </c>
      <c r="C628" t="s">
        <v>601</v>
      </c>
      <c r="E628">
        <v>7</v>
      </c>
      <c r="H628" s="1">
        <v>0</v>
      </c>
      <c r="I628" t="s">
        <v>650</v>
      </c>
      <c r="J628" s="1">
        <v>1983</v>
      </c>
      <c r="P628" s="1">
        <v>0</v>
      </c>
      <c r="Q628" s="1">
        <v>1</v>
      </c>
      <c r="R628" s="1">
        <v>0</v>
      </c>
      <c r="S628" s="1">
        <v>0</v>
      </c>
      <c r="T628" s="1">
        <v>0</v>
      </c>
      <c r="U628" s="1">
        <v>0</v>
      </c>
      <c r="V628" s="1">
        <v>1</v>
      </c>
      <c r="W628" s="1">
        <v>2000</v>
      </c>
      <c r="X628" s="2">
        <v>2005</v>
      </c>
      <c r="Z628" s="1">
        <v>1</v>
      </c>
    </row>
    <row r="629" spans="1:28" x14ac:dyDescent="0.25">
      <c r="A629" t="s">
        <v>1495</v>
      </c>
      <c r="B629">
        <v>35</v>
      </c>
      <c r="C629" t="s">
        <v>602</v>
      </c>
      <c r="E629">
        <v>35</v>
      </c>
      <c r="H629" s="1">
        <v>0</v>
      </c>
      <c r="I629" t="s">
        <v>645</v>
      </c>
      <c r="J629" s="1">
        <v>1981</v>
      </c>
      <c r="K629" s="1">
        <v>0</v>
      </c>
      <c r="L629" s="1">
        <v>0</v>
      </c>
      <c r="M629" s="1">
        <v>1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1</v>
      </c>
      <c r="V629" s="1">
        <v>0</v>
      </c>
      <c r="W629" s="1">
        <v>2000</v>
      </c>
      <c r="X629" s="2">
        <v>2002</v>
      </c>
      <c r="Z629" s="1">
        <v>1</v>
      </c>
    </row>
    <row r="630" spans="1:28" x14ac:dyDescent="0.25">
      <c r="A630" t="s">
        <v>1496</v>
      </c>
      <c r="B630">
        <v>63</v>
      </c>
      <c r="C630" t="s">
        <v>603</v>
      </c>
      <c r="E630">
        <v>63</v>
      </c>
      <c r="H630" s="1">
        <v>0</v>
      </c>
      <c r="I630" t="s">
        <v>697</v>
      </c>
      <c r="J630" s="1">
        <v>1968</v>
      </c>
      <c r="K630" s="1">
        <v>0</v>
      </c>
      <c r="L630" s="1">
        <v>0</v>
      </c>
      <c r="M630" s="1">
        <v>1</v>
      </c>
      <c r="N630" s="1">
        <v>0</v>
      </c>
      <c r="O630" s="1">
        <v>0</v>
      </c>
      <c r="P630" s="1">
        <v>0</v>
      </c>
      <c r="Q630" s="1">
        <v>0</v>
      </c>
      <c r="R630" s="1">
        <v>1</v>
      </c>
      <c r="S630" s="1">
        <v>1</v>
      </c>
      <c r="T630" s="1">
        <v>0</v>
      </c>
      <c r="U630" s="1">
        <v>0</v>
      </c>
      <c r="V630" s="1">
        <v>0</v>
      </c>
      <c r="W630" s="1">
        <v>1992</v>
      </c>
      <c r="X630" t="s">
        <v>828</v>
      </c>
      <c r="Y630" t="s">
        <v>827</v>
      </c>
      <c r="Z630" s="1">
        <v>0</v>
      </c>
      <c r="AA630" s="1">
        <v>1</v>
      </c>
    </row>
    <row r="631" spans="1:28" x14ac:dyDescent="0.25">
      <c r="A631" t="s">
        <v>1497</v>
      </c>
      <c r="B631">
        <v>14</v>
      </c>
      <c r="C631" t="s">
        <v>604</v>
      </c>
      <c r="E631">
        <v>14</v>
      </c>
      <c r="H631" s="1">
        <v>0</v>
      </c>
      <c r="I631" t="s">
        <v>662</v>
      </c>
      <c r="J631" s="1">
        <v>1974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1</v>
      </c>
      <c r="T631" s="1">
        <v>0</v>
      </c>
      <c r="U631" s="1">
        <v>0</v>
      </c>
      <c r="V631" s="1">
        <v>0</v>
      </c>
      <c r="W631" s="1">
        <v>2001</v>
      </c>
      <c r="Z631" s="1">
        <v>0</v>
      </c>
      <c r="AA631" s="1">
        <v>1</v>
      </c>
    </row>
    <row r="632" spans="1:28" x14ac:dyDescent="0.25">
      <c r="A632" t="s">
        <v>1498</v>
      </c>
      <c r="B632">
        <v>3</v>
      </c>
      <c r="C632" t="s">
        <v>605</v>
      </c>
      <c r="E632">
        <v>3</v>
      </c>
      <c r="H632" s="1">
        <v>1</v>
      </c>
      <c r="Z632" s="1">
        <v>0</v>
      </c>
    </row>
    <row r="633" spans="1:28" x14ac:dyDescent="0.25">
      <c r="A633" t="s">
        <v>1499</v>
      </c>
      <c r="B633">
        <v>134</v>
      </c>
      <c r="C633" t="s">
        <v>606</v>
      </c>
      <c r="E633">
        <v>134</v>
      </c>
      <c r="H633" s="1">
        <v>0</v>
      </c>
      <c r="I633" t="s">
        <v>645</v>
      </c>
      <c r="J633" s="1">
        <v>1965</v>
      </c>
      <c r="K633" s="1">
        <v>1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1</v>
      </c>
      <c r="S633" s="1">
        <v>1</v>
      </c>
      <c r="T633" s="1">
        <v>0</v>
      </c>
      <c r="U633" s="1">
        <v>0</v>
      </c>
      <c r="V633" s="1">
        <v>0</v>
      </c>
      <c r="W633" s="1">
        <v>1994</v>
      </c>
      <c r="X633">
        <v>2009</v>
      </c>
      <c r="Y633" t="s">
        <v>825</v>
      </c>
      <c r="Z633" s="1">
        <v>0</v>
      </c>
      <c r="AA633" s="1">
        <v>1</v>
      </c>
      <c r="AB633" s="1">
        <v>1</v>
      </c>
    </row>
    <row r="634" spans="1:28" x14ac:dyDescent="0.25">
      <c r="A634" t="s">
        <v>758</v>
      </c>
      <c r="B634">
        <v>2</v>
      </c>
      <c r="C634" t="s">
        <v>607</v>
      </c>
      <c r="E634">
        <v>2</v>
      </c>
      <c r="H634" s="1">
        <v>0</v>
      </c>
      <c r="I634" t="s">
        <v>654</v>
      </c>
      <c r="J634" s="1">
        <v>1983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1</v>
      </c>
      <c r="U634" s="1">
        <v>0</v>
      </c>
      <c r="V634" s="1">
        <v>0</v>
      </c>
      <c r="W634" s="1">
        <v>2006</v>
      </c>
      <c r="X634">
        <v>2016</v>
      </c>
      <c r="Z634" s="1">
        <v>0</v>
      </c>
      <c r="AA634" s="1">
        <v>1</v>
      </c>
    </row>
    <row r="635" spans="1:28" x14ac:dyDescent="0.25">
      <c r="A635" t="s">
        <v>1500</v>
      </c>
      <c r="B635">
        <v>232</v>
      </c>
      <c r="C635" t="s">
        <v>608</v>
      </c>
      <c r="E635">
        <v>232</v>
      </c>
      <c r="H635" s="1">
        <v>0</v>
      </c>
      <c r="I635" t="s">
        <v>656</v>
      </c>
      <c r="J635" s="1">
        <v>1969</v>
      </c>
      <c r="K635" s="1">
        <v>0</v>
      </c>
      <c r="L635" s="1">
        <v>0</v>
      </c>
      <c r="M635" s="1">
        <v>0</v>
      </c>
      <c r="N635" s="1">
        <v>1</v>
      </c>
      <c r="O635" s="1">
        <v>1</v>
      </c>
      <c r="P635" s="1">
        <v>1</v>
      </c>
      <c r="Q635" s="1">
        <v>0</v>
      </c>
      <c r="R635" s="1">
        <v>0</v>
      </c>
      <c r="S635" s="1">
        <v>1</v>
      </c>
      <c r="T635" s="1">
        <v>0</v>
      </c>
      <c r="U635" s="1">
        <v>0</v>
      </c>
      <c r="V635" s="1">
        <v>0</v>
      </c>
      <c r="W635" s="1">
        <v>1988</v>
      </c>
      <c r="Z635" s="1">
        <v>0</v>
      </c>
      <c r="AA635" s="1">
        <v>1</v>
      </c>
    </row>
    <row r="636" spans="1:28" x14ac:dyDescent="0.25">
      <c r="A636" t="s">
        <v>1501</v>
      </c>
      <c r="B636">
        <v>1</v>
      </c>
      <c r="C636" t="s">
        <v>609</v>
      </c>
      <c r="E636">
        <v>1</v>
      </c>
      <c r="H636" s="1">
        <v>0</v>
      </c>
      <c r="I636" t="s">
        <v>645</v>
      </c>
      <c r="K636" s="1">
        <v>0</v>
      </c>
      <c r="L636" s="1">
        <v>0</v>
      </c>
      <c r="M636" s="1">
        <v>1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1</v>
      </c>
      <c r="T636" s="1">
        <v>0</v>
      </c>
      <c r="U636" s="1">
        <v>0</v>
      </c>
      <c r="V636" s="1">
        <v>0</v>
      </c>
      <c r="W636" s="1">
        <v>2014</v>
      </c>
      <c r="Z636" s="1">
        <v>1</v>
      </c>
    </row>
    <row r="637" spans="1:28" x14ac:dyDescent="0.25">
      <c r="A637" t="s">
        <v>1502</v>
      </c>
      <c r="B637">
        <v>2</v>
      </c>
      <c r="C637" t="s">
        <v>610</v>
      </c>
      <c r="E637">
        <v>2</v>
      </c>
      <c r="H637" s="1">
        <v>0</v>
      </c>
      <c r="I637" t="s">
        <v>914</v>
      </c>
      <c r="J637" s="1">
        <v>1972</v>
      </c>
      <c r="K637" s="1">
        <v>0</v>
      </c>
      <c r="L637" s="1">
        <v>0</v>
      </c>
      <c r="M637" s="1">
        <v>0</v>
      </c>
      <c r="N637" s="1">
        <v>1</v>
      </c>
      <c r="O637" s="1">
        <v>0</v>
      </c>
      <c r="P637" s="1">
        <v>1</v>
      </c>
      <c r="Q637" s="1">
        <v>0</v>
      </c>
      <c r="R637" s="1">
        <v>0</v>
      </c>
      <c r="S637" s="1">
        <v>1</v>
      </c>
      <c r="T637" s="1">
        <v>0</v>
      </c>
      <c r="U637" s="1">
        <v>0</v>
      </c>
      <c r="V637" s="1">
        <v>0</v>
      </c>
      <c r="W637" s="1">
        <v>1998</v>
      </c>
      <c r="Z637" s="1">
        <v>0</v>
      </c>
      <c r="AA637" s="1">
        <v>1</v>
      </c>
    </row>
    <row r="638" spans="1:28" x14ac:dyDescent="0.25">
      <c r="A638" t="s">
        <v>1503</v>
      </c>
      <c r="B638">
        <v>27</v>
      </c>
      <c r="C638" t="s">
        <v>611</v>
      </c>
      <c r="E638">
        <v>27</v>
      </c>
      <c r="H638" s="1">
        <v>0</v>
      </c>
      <c r="I638" t="s">
        <v>650</v>
      </c>
      <c r="J638" s="1">
        <v>1974</v>
      </c>
      <c r="K638" s="1">
        <v>0</v>
      </c>
      <c r="L638" s="1">
        <v>0</v>
      </c>
      <c r="M638" s="1">
        <v>1</v>
      </c>
      <c r="N638" s="1">
        <v>0</v>
      </c>
      <c r="O638" s="1">
        <v>0</v>
      </c>
      <c r="P638" s="1">
        <v>0</v>
      </c>
      <c r="Q638" s="1">
        <v>0</v>
      </c>
      <c r="R638" s="1">
        <v>1</v>
      </c>
      <c r="S638" s="1">
        <v>0</v>
      </c>
      <c r="T638" s="1">
        <v>0</v>
      </c>
      <c r="U638" s="1">
        <v>0</v>
      </c>
      <c r="V638" s="1">
        <v>0</v>
      </c>
      <c r="W638" s="1">
        <v>2005</v>
      </c>
      <c r="X638">
        <v>2015</v>
      </c>
      <c r="Z638" s="1">
        <v>1</v>
      </c>
    </row>
    <row r="639" spans="1:28" x14ac:dyDescent="0.25">
      <c r="A639" t="s">
        <v>1504</v>
      </c>
      <c r="B639">
        <v>99</v>
      </c>
      <c r="C639" t="s">
        <v>612</v>
      </c>
      <c r="E639">
        <v>99</v>
      </c>
      <c r="H639" s="1">
        <v>0</v>
      </c>
      <c r="I639" t="s">
        <v>823</v>
      </c>
      <c r="J639" s="1">
        <v>1986</v>
      </c>
      <c r="P639" s="1">
        <v>0</v>
      </c>
      <c r="Q639" s="1">
        <v>1</v>
      </c>
      <c r="R639" s="1">
        <v>0</v>
      </c>
      <c r="S639" s="1">
        <v>1</v>
      </c>
      <c r="T639" s="1">
        <v>0</v>
      </c>
      <c r="U639" s="1">
        <v>0</v>
      </c>
      <c r="V639" s="1">
        <v>0</v>
      </c>
      <c r="W639" s="1">
        <v>2004</v>
      </c>
      <c r="Z639" s="1">
        <v>1</v>
      </c>
    </row>
    <row r="640" spans="1:28" x14ac:dyDescent="0.25">
      <c r="A640" t="s">
        <v>1505</v>
      </c>
      <c r="B640">
        <v>115</v>
      </c>
      <c r="C640" t="s">
        <v>613</v>
      </c>
      <c r="D640" t="s">
        <v>1568</v>
      </c>
      <c r="E640">
        <v>115</v>
      </c>
      <c r="F640" s="1">
        <v>1</v>
      </c>
      <c r="H640" s="1">
        <v>0</v>
      </c>
      <c r="I640" t="s">
        <v>645</v>
      </c>
      <c r="J640" s="1">
        <v>1984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1</v>
      </c>
      <c r="Q640" s="1">
        <v>0</v>
      </c>
      <c r="R640" s="1">
        <v>0</v>
      </c>
      <c r="S640" s="1">
        <v>0</v>
      </c>
      <c r="T640" s="1">
        <v>1</v>
      </c>
      <c r="U640" s="1">
        <v>0</v>
      </c>
      <c r="V640" s="1">
        <v>0</v>
      </c>
      <c r="W640" s="1">
        <v>2014</v>
      </c>
      <c r="X640" t="s">
        <v>677</v>
      </c>
      <c r="Z640" s="1">
        <v>1</v>
      </c>
    </row>
    <row r="641" spans="1:29" x14ac:dyDescent="0.25">
      <c r="C641" t="s">
        <v>1505</v>
      </c>
      <c r="D641" t="s">
        <v>1569</v>
      </c>
      <c r="F641" s="1">
        <v>1</v>
      </c>
      <c r="H641" s="1">
        <v>0</v>
      </c>
      <c r="I641" t="s">
        <v>650</v>
      </c>
      <c r="J641" s="1">
        <v>1978</v>
      </c>
      <c r="P641" s="1">
        <v>0</v>
      </c>
      <c r="Q641" s="1">
        <v>1</v>
      </c>
      <c r="R641" s="1">
        <v>1</v>
      </c>
      <c r="S641" s="1">
        <v>0</v>
      </c>
      <c r="T641" s="1">
        <v>0</v>
      </c>
      <c r="U641" s="1">
        <v>0</v>
      </c>
      <c r="V641" s="1">
        <v>0</v>
      </c>
      <c r="W641" s="1">
        <v>2009</v>
      </c>
      <c r="X641" t="s">
        <v>677</v>
      </c>
      <c r="Z641" s="1">
        <v>1</v>
      </c>
    </row>
    <row r="642" spans="1:29" x14ac:dyDescent="0.25">
      <c r="A642" t="s">
        <v>1506</v>
      </c>
      <c r="B642">
        <v>1</v>
      </c>
      <c r="C642" t="s">
        <v>614</v>
      </c>
      <c r="E642">
        <v>1</v>
      </c>
      <c r="H642" s="1">
        <v>0</v>
      </c>
      <c r="I642" t="s">
        <v>650</v>
      </c>
      <c r="J642" s="1">
        <v>1986</v>
      </c>
      <c r="K642" s="1">
        <v>0</v>
      </c>
      <c r="L642" s="1">
        <v>0</v>
      </c>
      <c r="M642" s="1">
        <v>1</v>
      </c>
      <c r="N642" s="1">
        <v>0</v>
      </c>
      <c r="O642" s="1">
        <v>0</v>
      </c>
      <c r="P642" s="1">
        <v>1</v>
      </c>
      <c r="Q642" s="1">
        <v>0</v>
      </c>
      <c r="R642" s="1">
        <v>0</v>
      </c>
      <c r="S642" s="1">
        <v>0</v>
      </c>
      <c r="T642" s="1">
        <v>1</v>
      </c>
      <c r="U642" s="1">
        <v>0</v>
      </c>
      <c r="V642" s="1">
        <v>0</v>
      </c>
      <c r="W642" s="1">
        <v>2008</v>
      </c>
      <c r="Z642" s="1">
        <v>1</v>
      </c>
    </row>
    <row r="643" spans="1:29" x14ac:dyDescent="0.25">
      <c r="A643" t="s">
        <v>792</v>
      </c>
      <c r="B643">
        <v>1</v>
      </c>
      <c r="C643" t="s">
        <v>615</v>
      </c>
      <c r="E643">
        <v>1</v>
      </c>
      <c r="H643" s="1">
        <v>1</v>
      </c>
      <c r="Z643" s="1">
        <v>0</v>
      </c>
    </row>
    <row r="644" spans="1:29" x14ac:dyDescent="0.25">
      <c r="A644" t="s">
        <v>1507</v>
      </c>
      <c r="B644">
        <v>1</v>
      </c>
      <c r="C644" t="s">
        <v>616</v>
      </c>
      <c r="E644">
        <v>1</v>
      </c>
      <c r="G644" s="1">
        <v>1</v>
      </c>
      <c r="H644" s="1">
        <v>0</v>
      </c>
      <c r="Z644" s="1">
        <v>0</v>
      </c>
      <c r="AC644" t="s">
        <v>886</v>
      </c>
    </row>
    <row r="645" spans="1:29" x14ac:dyDescent="0.25">
      <c r="A645" t="s">
        <v>1508</v>
      </c>
      <c r="B645">
        <v>192</v>
      </c>
      <c r="C645" t="s">
        <v>617</v>
      </c>
      <c r="E645">
        <v>192</v>
      </c>
      <c r="H645" s="1">
        <v>0</v>
      </c>
      <c r="I645" t="s">
        <v>722</v>
      </c>
      <c r="J645" s="1">
        <v>1972</v>
      </c>
      <c r="K645" s="1">
        <v>0</v>
      </c>
      <c r="L645" s="1">
        <v>0</v>
      </c>
      <c r="M645" s="1">
        <v>0</v>
      </c>
      <c r="N645" s="1">
        <v>1</v>
      </c>
      <c r="O645" s="1">
        <v>0</v>
      </c>
      <c r="P645" s="1">
        <v>1</v>
      </c>
      <c r="Q645" s="1">
        <v>0</v>
      </c>
      <c r="R645" s="1">
        <v>0</v>
      </c>
      <c r="S645" s="1">
        <v>1</v>
      </c>
      <c r="T645" s="1">
        <v>0</v>
      </c>
      <c r="U645" s="1">
        <v>0</v>
      </c>
      <c r="V645" s="1">
        <v>0</v>
      </c>
      <c r="W645" s="1">
        <v>1998</v>
      </c>
      <c r="Z645" s="1">
        <v>1</v>
      </c>
    </row>
    <row r="646" spans="1:29" x14ac:dyDescent="0.25">
      <c r="A646" t="s">
        <v>1509</v>
      </c>
      <c r="B646">
        <v>120</v>
      </c>
      <c r="C646" t="s">
        <v>618</v>
      </c>
      <c r="E646">
        <v>120</v>
      </c>
      <c r="H646" s="1">
        <v>0</v>
      </c>
      <c r="I646" t="s">
        <v>645</v>
      </c>
      <c r="J646" s="1">
        <v>1964</v>
      </c>
      <c r="K646" s="1">
        <v>0</v>
      </c>
      <c r="L646" s="1">
        <v>0</v>
      </c>
      <c r="M646" s="1">
        <v>0</v>
      </c>
      <c r="N646" s="1">
        <v>1</v>
      </c>
      <c r="O646" s="1">
        <v>1</v>
      </c>
      <c r="P646" s="1">
        <v>1</v>
      </c>
      <c r="Q646" s="1">
        <v>0</v>
      </c>
      <c r="R646" s="1">
        <v>1</v>
      </c>
      <c r="S646" s="1">
        <v>0</v>
      </c>
      <c r="T646" s="1">
        <v>1</v>
      </c>
      <c r="U646" s="1">
        <v>0</v>
      </c>
      <c r="V646" s="1">
        <v>0</v>
      </c>
      <c r="W646" s="1">
        <v>1978</v>
      </c>
      <c r="X646" t="s">
        <v>824</v>
      </c>
      <c r="Z646" s="1">
        <v>1</v>
      </c>
    </row>
    <row r="647" spans="1:29" x14ac:dyDescent="0.25">
      <c r="A647" t="s">
        <v>1510</v>
      </c>
      <c r="B647">
        <v>28</v>
      </c>
      <c r="C647" t="s">
        <v>619</v>
      </c>
      <c r="E647">
        <v>28</v>
      </c>
      <c r="H647" s="1">
        <v>0</v>
      </c>
      <c r="I647" t="s">
        <v>645</v>
      </c>
      <c r="J647" s="1">
        <v>1977</v>
      </c>
      <c r="P647" s="1">
        <v>0</v>
      </c>
      <c r="Q647" s="1">
        <v>1</v>
      </c>
      <c r="R647" s="1">
        <v>0</v>
      </c>
      <c r="S647" s="1">
        <v>1</v>
      </c>
      <c r="T647" s="1">
        <v>0</v>
      </c>
      <c r="U647" s="1">
        <v>0</v>
      </c>
      <c r="V647" s="1">
        <v>0</v>
      </c>
      <c r="W647" s="1">
        <v>1999</v>
      </c>
      <c r="Z647" s="1">
        <v>1</v>
      </c>
    </row>
    <row r="648" spans="1:29" x14ac:dyDescent="0.25">
      <c r="A648" t="s">
        <v>1511</v>
      </c>
      <c r="B648">
        <v>1</v>
      </c>
      <c r="C648" t="s">
        <v>620</v>
      </c>
      <c r="E648">
        <v>1</v>
      </c>
      <c r="H648" s="1">
        <v>0</v>
      </c>
      <c r="I648" t="s">
        <v>645</v>
      </c>
      <c r="J648" s="1">
        <v>1994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1</v>
      </c>
      <c r="U648" s="1">
        <v>0</v>
      </c>
      <c r="V648" s="1">
        <v>0</v>
      </c>
      <c r="W648" s="1">
        <v>2009</v>
      </c>
      <c r="Z648" s="1">
        <v>1</v>
      </c>
    </row>
    <row r="649" spans="1:29" x14ac:dyDescent="0.25">
      <c r="A649" t="s">
        <v>1512</v>
      </c>
      <c r="B649">
        <v>1</v>
      </c>
      <c r="C649" t="s">
        <v>621</v>
      </c>
      <c r="E649">
        <v>1</v>
      </c>
      <c r="H649" s="1">
        <v>1</v>
      </c>
      <c r="Z649" s="1">
        <v>0</v>
      </c>
    </row>
    <row r="650" spans="1:29" x14ac:dyDescent="0.25">
      <c r="A650" t="s">
        <v>1513</v>
      </c>
      <c r="B650">
        <v>1</v>
      </c>
      <c r="C650" t="s">
        <v>622</v>
      </c>
      <c r="E650">
        <v>1</v>
      </c>
      <c r="H650" s="1">
        <v>0</v>
      </c>
      <c r="I650" t="s">
        <v>823</v>
      </c>
      <c r="P650" s="1">
        <v>0</v>
      </c>
      <c r="Q650" s="1">
        <v>1</v>
      </c>
      <c r="R650" s="1">
        <v>0</v>
      </c>
      <c r="S650" s="1">
        <v>1</v>
      </c>
      <c r="T650" s="1">
        <v>0</v>
      </c>
      <c r="U650" s="1">
        <v>0</v>
      </c>
      <c r="V650" s="1">
        <v>0</v>
      </c>
      <c r="W650" s="1">
        <v>2004</v>
      </c>
      <c r="Z650" s="1">
        <v>0</v>
      </c>
      <c r="AA650" s="1">
        <v>1</v>
      </c>
    </row>
    <row r="651" spans="1:29" x14ac:dyDescent="0.25">
      <c r="A651" t="s">
        <v>1514</v>
      </c>
      <c r="B651">
        <v>1</v>
      </c>
      <c r="C651" t="s">
        <v>623</v>
      </c>
      <c r="E651">
        <v>1</v>
      </c>
      <c r="H651" s="1">
        <v>0</v>
      </c>
      <c r="I651" t="s">
        <v>640</v>
      </c>
      <c r="J651" s="1">
        <v>1977</v>
      </c>
      <c r="K651" s="1">
        <v>0</v>
      </c>
      <c r="L651" s="1">
        <v>0</v>
      </c>
      <c r="M651" s="1">
        <v>0</v>
      </c>
      <c r="N651" s="1">
        <v>1</v>
      </c>
      <c r="O651" s="1">
        <v>1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1</v>
      </c>
      <c r="W651" s="1">
        <v>2002</v>
      </c>
      <c r="X651">
        <v>2012</v>
      </c>
      <c r="Z651" s="1">
        <v>1</v>
      </c>
    </row>
    <row r="652" spans="1:29" x14ac:dyDescent="0.25">
      <c r="A652" t="s">
        <v>1515</v>
      </c>
      <c r="B652">
        <v>84</v>
      </c>
      <c r="C652" t="s">
        <v>624</v>
      </c>
      <c r="E652">
        <v>85</v>
      </c>
      <c r="H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1</v>
      </c>
      <c r="U652" s="1">
        <v>0</v>
      </c>
      <c r="V652" s="1">
        <v>0</v>
      </c>
      <c r="W652" s="1">
        <v>1998</v>
      </c>
      <c r="X652">
        <v>2002</v>
      </c>
      <c r="Y652" t="s">
        <v>826</v>
      </c>
      <c r="Z652" s="1">
        <v>0</v>
      </c>
      <c r="AA652" s="1">
        <v>1</v>
      </c>
      <c r="AB652" s="1">
        <v>1</v>
      </c>
    </row>
    <row r="653" spans="1:29" x14ac:dyDescent="0.25">
      <c r="A653" t="s">
        <v>1516</v>
      </c>
      <c r="B653">
        <v>3</v>
      </c>
      <c r="C653" t="s">
        <v>625</v>
      </c>
      <c r="E653">
        <v>3</v>
      </c>
      <c r="H653" s="1">
        <v>0</v>
      </c>
      <c r="I653" t="s">
        <v>721</v>
      </c>
      <c r="J653" s="1">
        <v>1986</v>
      </c>
      <c r="K653" s="1">
        <v>0</v>
      </c>
      <c r="L653" s="1">
        <v>0</v>
      </c>
      <c r="M653" s="1">
        <v>1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</v>
      </c>
      <c r="W653" s="1">
        <v>2003</v>
      </c>
      <c r="Z653" s="1">
        <v>1</v>
      </c>
    </row>
    <row r="654" spans="1:29" x14ac:dyDescent="0.25">
      <c r="A654" t="s">
        <v>1517</v>
      </c>
      <c r="B654">
        <v>1</v>
      </c>
      <c r="C654" t="s">
        <v>626</v>
      </c>
      <c r="D654" t="s">
        <v>1570</v>
      </c>
      <c r="E654">
        <v>1</v>
      </c>
      <c r="F654" s="1">
        <v>1</v>
      </c>
      <c r="H654" s="1">
        <v>0</v>
      </c>
      <c r="I654" t="s">
        <v>650</v>
      </c>
      <c r="J654" s="1">
        <v>1998</v>
      </c>
      <c r="K654" s="1">
        <v>1</v>
      </c>
      <c r="L654" s="1">
        <v>0</v>
      </c>
      <c r="M654" s="1">
        <v>0</v>
      </c>
      <c r="N654" s="1">
        <v>0</v>
      </c>
      <c r="O654" s="1">
        <v>0</v>
      </c>
      <c r="P654" s="1">
        <v>1</v>
      </c>
      <c r="Q654" s="1">
        <v>0</v>
      </c>
      <c r="R654" s="1">
        <v>1</v>
      </c>
      <c r="S654" s="1">
        <v>1</v>
      </c>
      <c r="T654" s="1">
        <v>0</v>
      </c>
      <c r="U654" s="1">
        <v>0</v>
      </c>
      <c r="V654" s="1">
        <v>0</v>
      </c>
      <c r="W654" s="1">
        <v>2013</v>
      </c>
      <c r="X654" t="s">
        <v>677</v>
      </c>
      <c r="Z654" s="1">
        <v>1</v>
      </c>
    </row>
    <row r="655" spans="1:29" x14ac:dyDescent="0.25">
      <c r="C655" t="s">
        <v>1517</v>
      </c>
      <c r="D655" t="s">
        <v>1546</v>
      </c>
      <c r="F655" s="1">
        <v>1</v>
      </c>
      <c r="H655" s="1">
        <v>0</v>
      </c>
      <c r="I655" t="s">
        <v>697</v>
      </c>
      <c r="J655" s="1">
        <v>1978</v>
      </c>
      <c r="K655" s="1">
        <v>0</v>
      </c>
      <c r="L655" s="1">
        <v>0</v>
      </c>
      <c r="M655" s="1">
        <v>1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1</v>
      </c>
      <c r="U655" s="1">
        <v>0</v>
      </c>
      <c r="V655" s="1">
        <v>0</v>
      </c>
      <c r="W655" s="1">
        <v>2006</v>
      </c>
      <c r="X655" t="s">
        <v>677</v>
      </c>
      <c r="Z655" s="1">
        <v>1</v>
      </c>
    </row>
    <row r="656" spans="1:29" x14ac:dyDescent="0.25">
      <c r="A656" t="s">
        <v>1518</v>
      </c>
      <c r="B656">
        <v>113</v>
      </c>
      <c r="C656" t="s">
        <v>627</v>
      </c>
      <c r="E656">
        <v>113</v>
      </c>
      <c r="H656" s="1">
        <v>0</v>
      </c>
      <c r="I656" t="s">
        <v>639</v>
      </c>
      <c r="J656" s="1">
        <v>1979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1</v>
      </c>
      <c r="S656" s="1">
        <v>1</v>
      </c>
      <c r="T656" s="1">
        <v>0</v>
      </c>
      <c r="U656" s="1">
        <v>0</v>
      </c>
      <c r="V656" s="1">
        <v>0</v>
      </c>
      <c r="W656" s="1">
        <v>1997</v>
      </c>
      <c r="X656">
        <v>2007</v>
      </c>
      <c r="Z656" s="1">
        <v>1</v>
      </c>
    </row>
    <row r="657" spans="1:26" x14ac:dyDescent="0.25">
      <c r="A657" t="s">
        <v>1519</v>
      </c>
      <c r="B657">
        <v>16</v>
      </c>
      <c r="C657" t="s">
        <v>628</v>
      </c>
      <c r="E657">
        <v>16</v>
      </c>
      <c r="H657" s="1">
        <v>0</v>
      </c>
      <c r="I657" t="s">
        <v>715</v>
      </c>
      <c r="J657" s="1">
        <v>1988</v>
      </c>
      <c r="K657" s="1">
        <v>0</v>
      </c>
      <c r="L657" s="1">
        <v>0</v>
      </c>
      <c r="M657" s="1">
        <v>0</v>
      </c>
      <c r="N657" s="1">
        <v>1</v>
      </c>
      <c r="O657" s="1">
        <v>0</v>
      </c>
      <c r="P657" s="1">
        <v>0</v>
      </c>
      <c r="Q657" s="1">
        <v>0</v>
      </c>
      <c r="R657" s="1">
        <v>0</v>
      </c>
      <c r="S657" s="1">
        <v>1</v>
      </c>
      <c r="T657" s="1">
        <v>0</v>
      </c>
      <c r="U657" s="1">
        <v>0</v>
      </c>
      <c r="V657" s="1">
        <v>0</v>
      </c>
      <c r="W657" s="1">
        <v>2010</v>
      </c>
      <c r="Z657" s="1">
        <v>1</v>
      </c>
    </row>
    <row r="658" spans="1:26" x14ac:dyDescent="0.25">
      <c r="A658" t="s">
        <v>1520</v>
      </c>
      <c r="B658">
        <v>1</v>
      </c>
      <c r="C658" t="s">
        <v>629</v>
      </c>
      <c r="E658">
        <v>1</v>
      </c>
      <c r="H658" s="1">
        <v>0</v>
      </c>
      <c r="I658" t="s">
        <v>721</v>
      </c>
      <c r="J658" s="1">
        <v>1982</v>
      </c>
      <c r="K658" s="1">
        <v>0</v>
      </c>
      <c r="L658" s="1">
        <v>0</v>
      </c>
      <c r="M658" s="1">
        <v>1</v>
      </c>
      <c r="N658" s="1">
        <v>0</v>
      </c>
      <c r="O658" s="1">
        <v>0</v>
      </c>
      <c r="P658" s="1">
        <v>0</v>
      </c>
      <c r="Q658" s="1">
        <v>0</v>
      </c>
      <c r="R658" s="1">
        <v>1</v>
      </c>
      <c r="S658" s="1">
        <v>1</v>
      </c>
      <c r="T658" s="1">
        <v>0</v>
      </c>
      <c r="U658" s="1">
        <v>0</v>
      </c>
      <c r="V658" s="1">
        <v>0</v>
      </c>
      <c r="W658" s="1">
        <v>2012</v>
      </c>
      <c r="Z658" s="1">
        <v>1</v>
      </c>
    </row>
    <row r="659" spans="1:26" x14ac:dyDescent="0.25">
      <c r="A659" t="s">
        <v>1521</v>
      </c>
      <c r="B659">
        <v>167</v>
      </c>
      <c r="C659" t="s">
        <v>630</v>
      </c>
      <c r="E659">
        <v>167</v>
      </c>
      <c r="H659" s="1">
        <v>0</v>
      </c>
      <c r="I659" t="s">
        <v>645</v>
      </c>
      <c r="J659" s="1">
        <v>1965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1</v>
      </c>
      <c r="T659" s="1">
        <v>0</v>
      </c>
      <c r="U659" s="1">
        <v>0</v>
      </c>
      <c r="V659" s="1">
        <v>0</v>
      </c>
      <c r="W659" s="1">
        <v>2001</v>
      </c>
      <c r="Z659" s="1">
        <v>1</v>
      </c>
    </row>
    <row r="660" spans="1:26" x14ac:dyDescent="0.25">
      <c r="A660" t="s">
        <v>1522</v>
      </c>
      <c r="C660" t="s">
        <v>0</v>
      </c>
    </row>
    <row r="661" spans="1:26" x14ac:dyDescent="0.25">
      <c r="A661" t="s">
        <v>1523</v>
      </c>
      <c r="C661" t="s">
        <v>631</v>
      </c>
      <c r="E661" t="s">
        <v>632</v>
      </c>
    </row>
    <row r="663" spans="1:26" x14ac:dyDescent="0.25">
      <c r="E663">
        <f>SUM(E2:E659)</f>
        <v>20928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4"/>
  <sheetViews>
    <sheetView topLeftCell="A61" workbookViewId="0">
      <selection activeCell="L72" sqref="L72"/>
    </sheetView>
  </sheetViews>
  <sheetFormatPr defaultRowHeight="15" x14ac:dyDescent="0.25"/>
  <cols>
    <col min="1" max="1" width="9.140625" customWidth="1"/>
    <col min="2" max="2" width="9.140625" style="1" customWidth="1"/>
    <col min="3" max="3" width="40.140625" bestFit="1" customWidth="1"/>
    <col min="4" max="4" width="9.140625" customWidth="1"/>
  </cols>
  <sheetData>
    <row r="1" spans="1:12" x14ac:dyDescent="0.25">
      <c r="A1" t="s">
        <v>1</v>
      </c>
      <c r="B1" s="1" t="s">
        <v>634</v>
      </c>
      <c r="H1" s="1"/>
      <c r="I1" s="1"/>
      <c r="J1" s="1">
        <v>1</v>
      </c>
      <c r="K1">
        <v>4</v>
      </c>
    </row>
    <row r="2" spans="1:12" x14ac:dyDescent="0.25">
      <c r="A2">
        <v>2</v>
      </c>
      <c r="B2" s="1">
        <v>0</v>
      </c>
      <c r="C2">
        <f>A2*(1-B2)</f>
        <v>2</v>
      </c>
      <c r="H2" s="1"/>
      <c r="I2" s="1"/>
      <c r="J2" s="1">
        <v>1</v>
      </c>
      <c r="K2">
        <v>1</v>
      </c>
    </row>
    <row r="3" spans="1:12" x14ac:dyDescent="0.25">
      <c r="A3">
        <v>1</v>
      </c>
      <c r="B3" s="1">
        <v>1</v>
      </c>
      <c r="C3">
        <f t="shared" ref="C3:C66" si="0">A3*(1-B3)</f>
        <v>0</v>
      </c>
      <c r="H3" s="1"/>
      <c r="I3" s="1"/>
      <c r="J3" s="1">
        <v>1</v>
      </c>
      <c r="K3">
        <v>15</v>
      </c>
      <c r="L3" t="s">
        <v>948</v>
      </c>
    </row>
    <row r="4" spans="1:12" x14ac:dyDescent="0.25">
      <c r="A4">
        <v>7</v>
      </c>
      <c r="B4" s="1">
        <v>0</v>
      </c>
      <c r="C4">
        <f t="shared" si="0"/>
        <v>7</v>
      </c>
      <c r="H4" s="1"/>
      <c r="I4" s="1"/>
      <c r="J4" s="1">
        <v>1</v>
      </c>
      <c r="K4">
        <v>2</v>
      </c>
    </row>
    <row r="5" spans="1:12" x14ac:dyDescent="0.25">
      <c r="A5">
        <v>58</v>
      </c>
      <c r="B5" s="1">
        <v>0</v>
      </c>
      <c r="C5">
        <f t="shared" si="0"/>
        <v>58</v>
      </c>
      <c r="H5" s="1"/>
      <c r="I5" s="1"/>
      <c r="J5" s="1">
        <v>1</v>
      </c>
      <c r="K5">
        <v>1</v>
      </c>
    </row>
    <row r="6" spans="1:12" x14ac:dyDescent="0.25">
      <c r="B6" s="1">
        <v>0</v>
      </c>
      <c r="C6">
        <f t="shared" si="0"/>
        <v>0</v>
      </c>
      <c r="H6" s="1"/>
      <c r="I6" s="1"/>
      <c r="J6" s="1">
        <v>1</v>
      </c>
      <c r="K6">
        <v>1</v>
      </c>
    </row>
    <row r="7" spans="1:12" x14ac:dyDescent="0.25">
      <c r="A7">
        <v>19</v>
      </c>
      <c r="B7" s="1">
        <v>0</v>
      </c>
      <c r="C7">
        <f t="shared" si="0"/>
        <v>19</v>
      </c>
      <c r="H7" s="1"/>
      <c r="I7" s="1"/>
      <c r="J7" s="1">
        <v>1</v>
      </c>
      <c r="K7">
        <v>1</v>
      </c>
    </row>
    <row r="8" spans="1:12" x14ac:dyDescent="0.25">
      <c r="A8">
        <v>126</v>
      </c>
      <c r="B8" s="1">
        <v>0</v>
      </c>
      <c r="C8">
        <f t="shared" si="0"/>
        <v>126</v>
      </c>
      <c r="H8" s="1"/>
      <c r="I8" s="1"/>
      <c r="J8" s="1">
        <v>1</v>
      </c>
      <c r="K8">
        <v>1</v>
      </c>
    </row>
    <row r="9" spans="1:12" x14ac:dyDescent="0.25">
      <c r="A9">
        <v>7</v>
      </c>
      <c r="B9" s="1">
        <v>0</v>
      </c>
      <c r="C9">
        <f t="shared" si="0"/>
        <v>7</v>
      </c>
      <c r="H9" s="1"/>
      <c r="I9" s="1"/>
      <c r="J9" s="1">
        <v>1</v>
      </c>
      <c r="K9">
        <v>1</v>
      </c>
    </row>
    <row r="10" spans="1:12" x14ac:dyDescent="0.25">
      <c r="A10">
        <v>17</v>
      </c>
      <c r="B10" s="1">
        <v>0</v>
      </c>
      <c r="C10">
        <f t="shared" si="0"/>
        <v>17</v>
      </c>
      <c r="H10" s="1"/>
      <c r="I10" s="1"/>
      <c r="J10" s="1">
        <v>1</v>
      </c>
      <c r="K10">
        <v>56</v>
      </c>
      <c r="L10" t="s">
        <v>992</v>
      </c>
    </row>
    <row r="11" spans="1:12" x14ac:dyDescent="0.25">
      <c r="A11">
        <v>127</v>
      </c>
      <c r="B11" s="1">
        <v>0</v>
      </c>
      <c r="C11">
        <f t="shared" si="0"/>
        <v>127</v>
      </c>
      <c r="H11" s="1"/>
      <c r="I11" s="1"/>
      <c r="J11" s="1">
        <v>1</v>
      </c>
      <c r="K11">
        <v>25</v>
      </c>
      <c r="L11" t="s">
        <v>1574</v>
      </c>
    </row>
    <row r="12" spans="1:12" x14ac:dyDescent="0.25">
      <c r="A12">
        <v>102</v>
      </c>
      <c r="B12" s="1">
        <v>0</v>
      </c>
      <c r="C12">
        <f t="shared" si="0"/>
        <v>102</v>
      </c>
      <c r="H12" s="1"/>
      <c r="I12" s="1"/>
      <c r="J12" s="1">
        <v>1</v>
      </c>
      <c r="K12">
        <v>1</v>
      </c>
    </row>
    <row r="13" spans="1:12" x14ac:dyDescent="0.25">
      <c r="A13">
        <v>102</v>
      </c>
      <c r="B13" s="1">
        <v>0</v>
      </c>
      <c r="C13">
        <f t="shared" si="0"/>
        <v>102</v>
      </c>
      <c r="H13" s="1"/>
      <c r="I13" s="1"/>
      <c r="J13" s="1">
        <v>1</v>
      </c>
      <c r="K13">
        <v>1</v>
      </c>
    </row>
    <row r="14" spans="1:12" x14ac:dyDescent="0.25">
      <c r="A14">
        <v>4</v>
      </c>
      <c r="B14" s="1">
        <v>1</v>
      </c>
      <c r="C14">
        <f t="shared" si="0"/>
        <v>0</v>
      </c>
      <c r="H14" s="1"/>
      <c r="I14" s="1"/>
      <c r="J14" s="1">
        <v>1</v>
      </c>
      <c r="K14">
        <v>1</v>
      </c>
    </row>
    <row r="15" spans="1:12" x14ac:dyDescent="0.25">
      <c r="A15">
        <v>5</v>
      </c>
      <c r="B15" s="1">
        <v>0</v>
      </c>
      <c r="C15">
        <f t="shared" si="0"/>
        <v>5</v>
      </c>
      <c r="H15" s="1"/>
      <c r="I15" s="1"/>
      <c r="J15" s="1">
        <v>1</v>
      </c>
      <c r="K15">
        <v>2</v>
      </c>
    </row>
    <row r="16" spans="1:12" x14ac:dyDescent="0.25">
      <c r="A16">
        <v>29</v>
      </c>
      <c r="B16" s="1">
        <v>0</v>
      </c>
      <c r="C16">
        <f t="shared" si="0"/>
        <v>29</v>
      </c>
      <c r="H16" s="1"/>
      <c r="I16" s="1"/>
      <c r="J16" s="1">
        <v>1</v>
      </c>
      <c r="K16">
        <v>14</v>
      </c>
    </row>
    <row r="17" spans="1:11" x14ac:dyDescent="0.25">
      <c r="A17">
        <v>1</v>
      </c>
      <c r="B17" s="1">
        <v>1</v>
      </c>
      <c r="C17">
        <f t="shared" si="0"/>
        <v>0</v>
      </c>
      <c r="H17" s="1"/>
      <c r="I17" s="1"/>
      <c r="J17" s="1">
        <v>1</v>
      </c>
      <c r="K17">
        <v>1</v>
      </c>
    </row>
    <row r="18" spans="1:11" x14ac:dyDescent="0.25">
      <c r="A18">
        <v>55</v>
      </c>
      <c r="B18" s="1">
        <v>0</v>
      </c>
      <c r="C18">
        <f t="shared" si="0"/>
        <v>55</v>
      </c>
      <c r="H18" s="1"/>
      <c r="I18" s="1"/>
      <c r="J18" s="1">
        <v>1</v>
      </c>
      <c r="K18">
        <v>1</v>
      </c>
    </row>
    <row r="19" spans="1:11" x14ac:dyDescent="0.25">
      <c r="A19">
        <v>4</v>
      </c>
      <c r="B19" s="1">
        <v>0</v>
      </c>
      <c r="C19">
        <f t="shared" si="0"/>
        <v>4</v>
      </c>
      <c r="H19" s="1"/>
      <c r="I19" s="1"/>
      <c r="J19" s="1">
        <v>1</v>
      </c>
      <c r="K19">
        <v>1</v>
      </c>
    </row>
    <row r="20" spans="1:11" x14ac:dyDescent="0.25">
      <c r="A20">
        <v>30</v>
      </c>
      <c r="B20" s="1">
        <v>0</v>
      </c>
      <c r="C20">
        <f t="shared" si="0"/>
        <v>30</v>
      </c>
      <c r="H20" s="1"/>
      <c r="I20" s="1"/>
      <c r="J20" s="1">
        <v>1</v>
      </c>
      <c r="K20">
        <v>1</v>
      </c>
    </row>
    <row r="21" spans="1:11" x14ac:dyDescent="0.25">
      <c r="A21">
        <v>4</v>
      </c>
      <c r="B21" s="1">
        <v>0</v>
      </c>
      <c r="C21">
        <f t="shared" si="0"/>
        <v>4</v>
      </c>
      <c r="H21" s="1"/>
      <c r="I21" s="1"/>
      <c r="J21" s="1">
        <v>1</v>
      </c>
      <c r="K21">
        <v>1</v>
      </c>
    </row>
    <row r="22" spans="1:11" x14ac:dyDescent="0.25">
      <c r="A22">
        <v>1</v>
      </c>
      <c r="B22" s="1">
        <v>1</v>
      </c>
      <c r="C22">
        <f t="shared" si="0"/>
        <v>0</v>
      </c>
      <c r="H22" s="1"/>
      <c r="I22" s="1"/>
      <c r="J22" s="1">
        <v>1</v>
      </c>
      <c r="K22">
        <v>1</v>
      </c>
    </row>
    <row r="23" spans="1:11" x14ac:dyDescent="0.25">
      <c r="A23">
        <v>1</v>
      </c>
      <c r="B23" s="1">
        <v>0</v>
      </c>
      <c r="C23">
        <f t="shared" si="0"/>
        <v>1</v>
      </c>
      <c r="H23" s="1"/>
      <c r="I23" s="1"/>
      <c r="J23" s="1">
        <v>1</v>
      </c>
      <c r="K23">
        <v>1</v>
      </c>
    </row>
    <row r="24" spans="1:11" x14ac:dyDescent="0.25">
      <c r="A24">
        <v>6</v>
      </c>
      <c r="B24" s="1">
        <v>0</v>
      </c>
      <c r="C24">
        <f t="shared" si="0"/>
        <v>6</v>
      </c>
      <c r="H24" s="1"/>
      <c r="I24" s="1"/>
      <c r="J24" s="1">
        <v>1</v>
      </c>
      <c r="K24">
        <v>1</v>
      </c>
    </row>
    <row r="25" spans="1:11" x14ac:dyDescent="0.25">
      <c r="A25">
        <v>7</v>
      </c>
      <c r="B25" s="1">
        <v>0</v>
      </c>
      <c r="C25">
        <f t="shared" si="0"/>
        <v>7</v>
      </c>
      <c r="H25" s="1"/>
      <c r="I25" s="1"/>
      <c r="J25" s="1">
        <v>1</v>
      </c>
      <c r="K25">
        <v>2</v>
      </c>
    </row>
    <row r="26" spans="1:11" x14ac:dyDescent="0.25">
      <c r="A26">
        <v>1</v>
      </c>
      <c r="B26" s="1">
        <v>0</v>
      </c>
      <c r="C26">
        <f t="shared" si="0"/>
        <v>1</v>
      </c>
      <c r="H26" s="1"/>
      <c r="I26" s="1"/>
      <c r="J26" s="1">
        <v>1</v>
      </c>
      <c r="K26">
        <v>3</v>
      </c>
    </row>
    <row r="27" spans="1:11" x14ac:dyDescent="0.25">
      <c r="A27">
        <v>12</v>
      </c>
      <c r="B27" s="1">
        <v>0</v>
      </c>
      <c r="C27">
        <f t="shared" si="0"/>
        <v>12</v>
      </c>
      <c r="H27" s="1"/>
      <c r="I27" s="1"/>
      <c r="J27" s="1">
        <v>1</v>
      </c>
      <c r="K27">
        <v>1</v>
      </c>
    </row>
    <row r="28" spans="1:11" x14ac:dyDescent="0.25">
      <c r="A28">
        <v>22</v>
      </c>
      <c r="B28" s="1">
        <v>0</v>
      </c>
      <c r="C28">
        <f t="shared" si="0"/>
        <v>22</v>
      </c>
      <c r="H28" s="1"/>
      <c r="I28" s="1"/>
      <c r="J28" s="1">
        <v>1</v>
      </c>
      <c r="K28">
        <v>1</v>
      </c>
    </row>
    <row r="29" spans="1:11" x14ac:dyDescent="0.25">
      <c r="A29">
        <v>1</v>
      </c>
      <c r="B29" s="1">
        <v>0</v>
      </c>
      <c r="C29">
        <f t="shared" si="0"/>
        <v>1</v>
      </c>
      <c r="H29" s="1"/>
      <c r="I29" s="1"/>
      <c r="J29" s="1">
        <v>1</v>
      </c>
      <c r="K29">
        <v>1</v>
      </c>
    </row>
    <row r="30" spans="1:11" x14ac:dyDescent="0.25">
      <c r="A30">
        <v>1</v>
      </c>
      <c r="B30" s="1">
        <v>0</v>
      </c>
      <c r="C30">
        <f t="shared" si="0"/>
        <v>1</v>
      </c>
      <c r="H30" s="1"/>
      <c r="I30" s="1"/>
      <c r="J30" s="1">
        <v>1</v>
      </c>
      <c r="K30">
        <v>1</v>
      </c>
    </row>
    <row r="31" spans="1:11" x14ac:dyDescent="0.25">
      <c r="A31">
        <v>4</v>
      </c>
      <c r="B31" s="1">
        <v>0</v>
      </c>
      <c r="C31">
        <f t="shared" si="0"/>
        <v>4</v>
      </c>
      <c r="H31" s="1"/>
      <c r="I31" s="1"/>
      <c r="J31" s="1">
        <v>1</v>
      </c>
      <c r="K31">
        <v>1</v>
      </c>
    </row>
    <row r="32" spans="1:11" x14ac:dyDescent="0.25">
      <c r="A32">
        <v>1</v>
      </c>
      <c r="B32" s="1">
        <v>1</v>
      </c>
      <c r="C32">
        <f t="shared" si="0"/>
        <v>0</v>
      </c>
      <c r="H32" s="1"/>
      <c r="I32" s="1"/>
      <c r="J32" s="1">
        <v>1</v>
      </c>
      <c r="K32">
        <v>1</v>
      </c>
    </row>
    <row r="33" spans="1:11" x14ac:dyDescent="0.25">
      <c r="A33">
        <v>15</v>
      </c>
      <c r="B33" s="1">
        <v>1</v>
      </c>
      <c r="C33">
        <f t="shared" si="0"/>
        <v>0</v>
      </c>
      <c r="H33" s="1"/>
      <c r="I33" s="1"/>
      <c r="J33" s="1">
        <v>1</v>
      </c>
      <c r="K33">
        <v>8</v>
      </c>
    </row>
    <row r="34" spans="1:11" x14ac:dyDescent="0.25">
      <c r="A34">
        <v>2</v>
      </c>
      <c r="B34" s="1">
        <v>0</v>
      </c>
      <c r="C34">
        <f t="shared" si="0"/>
        <v>2</v>
      </c>
      <c r="H34" s="1"/>
      <c r="I34" s="1"/>
      <c r="J34" s="1">
        <v>1</v>
      </c>
      <c r="K34">
        <v>3</v>
      </c>
    </row>
    <row r="35" spans="1:11" x14ac:dyDescent="0.25">
      <c r="A35">
        <v>44</v>
      </c>
      <c r="B35" s="1">
        <v>0</v>
      </c>
      <c r="C35">
        <f t="shared" si="0"/>
        <v>44</v>
      </c>
      <c r="H35" s="1"/>
      <c r="I35" s="1"/>
      <c r="J35" s="1">
        <v>1</v>
      </c>
      <c r="K35">
        <v>1</v>
      </c>
    </row>
    <row r="36" spans="1:11" x14ac:dyDescent="0.25">
      <c r="A36">
        <v>1</v>
      </c>
      <c r="B36" s="1">
        <v>0</v>
      </c>
      <c r="C36">
        <f t="shared" si="0"/>
        <v>1</v>
      </c>
      <c r="H36" s="1"/>
      <c r="I36" s="1"/>
      <c r="J36" s="1">
        <v>1</v>
      </c>
      <c r="K36">
        <v>1</v>
      </c>
    </row>
    <row r="37" spans="1:11" x14ac:dyDescent="0.25">
      <c r="A37">
        <v>17</v>
      </c>
      <c r="B37" s="1">
        <v>0</v>
      </c>
      <c r="C37">
        <f t="shared" si="0"/>
        <v>17</v>
      </c>
      <c r="H37" s="1"/>
      <c r="I37" s="1"/>
      <c r="J37" s="1">
        <v>1</v>
      </c>
      <c r="K37">
        <v>1</v>
      </c>
    </row>
    <row r="38" spans="1:11" x14ac:dyDescent="0.25">
      <c r="A38">
        <v>3</v>
      </c>
      <c r="B38" s="1">
        <v>0</v>
      </c>
      <c r="C38">
        <f t="shared" si="0"/>
        <v>3</v>
      </c>
      <c r="H38" s="1"/>
      <c r="I38" s="1"/>
      <c r="J38" s="1">
        <v>1</v>
      </c>
      <c r="K38">
        <v>3</v>
      </c>
    </row>
    <row r="39" spans="1:11" x14ac:dyDescent="0.25">
      <c r="A39">
        <v>6</v>
      </c>
      <c r="B39" s="1">
        <v>0</v>
      </c>
      <c r="C39">
        <f t="shared" si="0"/>
        <v>6</v>
      </c>
      <c r="H39" s="1"/>
      <c r="I39" s="1"/>
      <c r="J39" s="1">
        <v>1</v>
      </c>
      <c r="K39">
        <v>1</v>
      </c>
    </row>
    <row r="40" spans="1:11" x14ac:dyDescent="0.25">
      <c r="A40">
        <v>1</v>
      </c>
      <c r="B40" s="1">
        <v>1</v>
      </c>
      <c r="C40">
        <f t="shared" si="0"/>
        <v>0</v>
      </c>
      <c r="H40" s="1"/>
      <c r="I40" s="1"/>
      <c r="J40" s="1">
        <v>1</v>
      </c>
      <c r="K40">
        <v>1</v>
      </c>
    </row>
    <row r="41" spans="1:11" x14ac:dyDescent="0.25">
      <c r="A41">
        <v>6</v>
      </c>
      <c r="B41" s="1">
        <v>0</v>
      </c>
      <c r="C41">
        <f t="shared" si="0"/>
        <v>6</v>
      </c>
      <c r="H41" s="1"/>
      <c r="I41" s="1"/>
      <c r="J41" s="1">
        <v>1</v>
      </c>
      <c r="K41">
        <v>3</v>
      </c>
    </row>
    <row r="42" spans="1:11" x14ac:dyDescent="0.25">
      <c r="A42">
        <v>54</v>
      </c>
      <c r="B42" s="1">
        <v>0</v>
      </c>
      <c r="C42">
        <f t="shared" si="0"/>
        <v>54</v>
      </c>
      <c r="H42" s="1"/>
      <c r="I42" s="1"/>
      <c r="J42" s="1">
        <v>1</v>
      </c>
      <c r="K42">
        <v>6</v>
      </c>
    </row>
    <row r="43" spans="1:11" x14ac:dyDescent="0.25">
      <c r="B43" s="1">
        <v>0</v>
      </c>
      <c r="C43">
        <f t="shared" si="0"/>
        <v>0</v>
      </c>
      <c r="H43" s="1"/>
      <c r="I43" s="1"/>
      <c r="J43" s="1">
        <v>1</v>
      </c>
      <c r="K43">
        <v>2</v>
      </c>
    </row>
    <row r="44" spans="1:11" x14ac:dyDescent="0.25">
      <c r="A44">
        <v>3</v>
      </c>
      <c r="B44" s="1">
        <v>0</v>
      </c>
      <c r="C44">
        <f t="shared" si="0"/>
        <v>3</v>
      </c>
      <c r="H44" s="1"/>
      <c r="I44" s="1"/>
      <c r="J44" s="1">
        <v>1</v>
      </c>
      <c r="K44">
        <v>1</v>
      </c>
    </row>
    <row r="45" spans="1:11" x14ac:dyDescent="0.25">
      <c r="A45">
        <v>41</v>
      </c>
      <c r="B45" s="1">
        <v>0</v>
      </c>
      <c r="C45">
        <f t="shared" si="0"/>
        <v>41</v>
      </c>
      <c r="H45" s="1"/>
      <c r="I45" s="1"/>
      <c r="J45" s="1">
        <v>1</v>
      </c>
      <c r="K45">
        <v>3</v>
      </c>
    </row>
    <row r="46" spans="1:11" x14ac:dyDescent="0.25">
      <c r="A46">
        <v>86</v>
      </c>
      <c r="B46" s="1">
        <v>0</v>
      </c>
      <c r="C46">
        <f t="shared" si="0"/>
        <v>86</v>
      </c>
      <c r="H46" s="1"/>
      <c r="I46" s="1"/>
      <c r="J46" s="1">
        <v>1</v>
      </c>
      <c r="K46">
        <v>1</v>
      </c>
    </row>
    <row r="47" spans="1:11" x14ac:dyDescent="0.25">
      <c r="A47">
        <v>36</v>
      </c>
      <c r="B47" s="1">
        <v>0</v>
      </c>
      <c r="C47">
        <f t="shared" si="0"/>
        <v>36</v>
      </c>
      <c r="H47" s="1"/>
      <c r="I47" s="1"/>
      <c r="J47" s="1">
        <v>1</v>
      </c>
      <c r="K47">
        <v>1</v>
      </c>
    </row>
    <row r="48" spans="1:11" x14ac:dyDescent="0.25">
      <c r="A48">
        <v>2</v>
      </c>
      <c r="B48" s="1">
        <v>1</v>
      </c>
      <c r="C48">
        <f t="shared" si="0"/>
        <v>0</v>
      </c>
      <c r="H48" s="1"/>
      <c r="I48" s="1"/>
      <c r="J48" s="1">
        <v>1</v>
      </c>
      <c r="K48">
        <v>1</v>
      </c>
    </row>
    <row r="49" spans="1:12" x14ac:dyDescent="0.25">
      <c r="A49">
        <v>6</v>
      </c>
      <c r="B49" s="1">
        <v>0</v>
      </c>
      <c r="C49">
        <f t="shared" si="0"/>
        <v>6</v>
      </c>
      <c r="H49" s="1"/>
      <c r="I49" s="1"/>
      <c r="J49" s="1">
        <v>1</v>
      </c>
      <c r="K49">
        <v>1</v>
      </c>
    </row>
    <row r="50" spans="1:12" x14ac:dyDescent="0.25">
      <c r="A50">
        <v>36</v>
      </c>
      <c r="B50" s="1">
        <v>0</v>
      </c>
      <c r="C50">
        <f t="shared" si="0"/>
        <v>36</v>
      </c>
      <c r="H50" s="1"/>
      <c r="I50" s="1"/>
      <c r="J50" s="1">
        <v>1</v>
      </c>
      <c r="K50">
        <v>2</v>
      </c>
    </row>
    <row r="51" spans="1:12" x14ac:dyDescent="0.25">
      <c r="A51">
        <v>31</v>
      </c>
      <c r="B51" s="1">
        <v>0</v>
      </c>
      <c r="C51">
        <f t="shared" si="0"/>
        <v>31</v>
      </c>
      <c r="H51" s="1"/>
      <c r="I51" s="1"/>
      <c r="J51" s="1">
        <v>1</v>
      </c>
      <c r="K51">
        <v>2</v>
      </c>
    </row>
    <row r="52" spans="1:12" x14ac:dyDescent="0.25">
      <c r="A52">
        <v>24</v>
      </c>
      <c r="B52" s="1">
        <v>0</v>
      </c>
      <c r="C52">
        <f t="shared" si="0"/>
        <v>24</v>
      </c>
      <c r="H52" s="1"/>
      <c r="I52" s="1"/>
      <c r="J52" s="1">
        <v>1</v>
      </c>
      <c r="K52">
        <v>1</v>
      </c>
    </row>
    <row r="53" spans="1:12" x14ac:dyDescent="0.25">
      <c r="A53">
        <v>32</v>
      </c>
      <c r="B53" s="1">
        <v>0</v>
      </c>
      <c r="C53">
        <f t="shared" si="0"/>
        <v>32</v>
      </c>
      <c r="H53" s="1"/>
      <c r="I53" s="1"/>
      <c r="J53" s="1">
        <v>1</v>
      </c>
      <c r="K53">
        <v>6</v>
      </c>
    </row>
    <row r="54" spans="1:12" x14ac:dyDescent="0.25">
      <c r="A54">
        <v>20</v>
      </c>
      <c r="B54" s="1">
        <v>0</v>
      </c>
      <c r="C54">
        <f t="shared" si="0"/>
        <v>20</v>
      </c>
      <c r="H54" s="1"/>
      <c r="I54" s="1"/>
      <c r="J54" s="1">
        <v>1</v>
      </c>
      <c r="K54">
        <v>2</v>
      </c>
    </row>
    <row r="55" spans="1:12" x14ac:dyDescent="0.25">
      <c r="A55">
        <v>266</v>
      </c>
      <c r="B55" s="1">
        <v>0</v>
      </c>
      <c r="C55">
        <f t="shared" si="0"/>
        <v>266</v>
      </c>
      <c r="H55" s="1"/>
      <c r="I55" s="1"/>
      <c r="J55" s="1">
        <v>1</v>
      </c>
      <c r="K55">
        <v>2</v>
      </c>
    </row>
    <row r="56" spans="1:12" x14ac:dyDescent="0.25">
      <c r="A56">
        <v>52</v>
      </c>
      <c r="B56" s="1">
        <v>0</v>
      </c>
      <c r="C56">
        <f t="shared" si="0"/>
        <v>52</v>
      </c>
      <c r="H56" s="1"/>
      <c r="I56" s="1"/>
      <c r="J56" s="1">
        <v>1</v>
      </c>
      <c r="K56">
        <v>1</v>
      </c>
    </row>
    <row r="57" spans="1:12" x14ac:dyDescent="0.25">
      <c r="A57">
        <v>9</v>
      </c>
      <c r="B57" s="1">
        <v>0</v>
      </c>
      <c r="C57">
        <f t="shared" si="0"/>
        <v>9</v>
      </c>
      <c r="H57" s="1"/>
      <c r="I57" s="1"/>
      <c r="J57" s="1">
        <v>1</v>
      </c>
      <c r="K57">
        <v>2</v>
      </c>
    </row>
    <row r="58" spans="1:12" x14ac:dyDescent="0.25">
      <c r="A58">
        <v>68</v>
      </c>
      <c r="B58" s="1">
        <v>0</v>
      </c>
      <c r="C58">
        <f t="shared" si="0"/>
        <v>68</v>
      </c>
      <c r="H58" s="1"/>
      <c r="I58" s="1"/>
      <c r="J58" s="1">
        <v>1</v>
      </c>
      <c r="K58">
        <v>1</v>
      </c>
    </row>
    <row r="59" spans="1:12" x14ac:dyDescent="0.25">
      <c r="A59">
        <v>1</v>
      </c>
      <c r="B59" s="1">
        <v>0</v>
      </c>
      <c r="C59">
        <f t="shared" si="0"/>
        <v>1</v>
      </c>
      <c r="H59" s="1"/>
      <c r="I59" s="1"/>
      <c r="J59" s="1">
        <v>1</v>
      </c>
      <c r="K59">
        <v>1</v>
      </c>
    </row>
    <row r="60" spans="1:12" x14ac:dyDescent="0.25">
      <c r="A60">
        <v>1</v>
      </c>
      <c r="B60" s="1">
        <v>0</v>
      </c>
      <c r="C60">
        <f t="shared" si="0"/>
        <v>1</v>
      </c>
      <c r="H60" s="1"/>
      <c r="I60" s="1"/>
      <c r="J60" s="1">
        <v>1</v>
      </c>
      <c r="K60">
        <v>2</v>
      </c>
    </row>
    <row r="61" spans="1:12" x14ac:dyDescent="0.25">
      <c r="A61">
        <v>3</v>
      </c>
      <c r="B61" s="1">
        <v>0</v>
      </c>
      <c r="C61">
        <f t="shared" si="0"/>
        <v>3</v>
      </c>
      <c r="H61" s="1"/>
      <c r="I61" s="1"/>
      <c r="J61" s="1">
        <v>1</v>
      </c>
      <c r="K61">
        <v>1</v>
      </c>
    </row>
    <row r="62" spans="1:12" x14ac:dyDescent="0.25">
      <c r="A62">
        <v>1</v>
      </c>
      <c r="B62" s="1">
        <v>1</v>
      </c>
      <c r="C62">
        <f t="shared" si="0"/>
        <v>0</v>
      </c>
      <c r="H62" s="1"/>
      <c r="I62" s="1"/>
      <c r="J62" s="1">
        <v>1</v>
      </c>
      <c r="K62">
        <v>15</v>
      </c>
      <c r="L62" t="s">
        <v>1394</v>
      </c>
    </row>
    <row r="63" spans="1:12" x14ac:dyDescent="0.25">
      <c r="A63">
        <v>52</v>
      </c>
      <c r="B63" s="1">
        <v>0</v>
      </c>
      <c r="C63">
        <f t="shared" si="0"/>
        <v>52</v>
      </c>
      <c r="H63" s="1"/>
      <c r="I63" s="1"/>
      <c r="J63" s="1">
        <v>1</v>
      </c>
      <c r="K63">
        <v>1</v>
      </c>
    </row>
    <row r="64" spans="1:12" x14ac:dyDescent="0.25">
      <c r="A64">
        <v>1</v>
      </c>
      <c r="B64" s="1">
        <v>1</v>
      </c>
      <c r="C64">
        <f t="shared" si="0"/>
        <v>0</v>
      </c>
      <c r="H64" s="1"/>
      <c r="I64" s="1"/>
      <c r="J64" s="1">
        <v>1</v>
      </c>
      <c r="K64">
        <v>1</v>
      </c>
    </row>
    <row r="65" spans="1:12" x14ac:dyDescent="0.25">
      <c r="A65">
        <v>1</v>
      </c>
      <c r="B65" s="1">
        <v>1</v>
      </c>
      <c r="C65">
        <f t="shared" si="0"/>
        <v>0</v>
      </c>
      <c r="H65" s="1"/>
      <c r="I65" s="1"/>
      <c r="J65" s="1">
        <v>1</v>
      </c>
      <c r="K65">
        <v>5</v>
      </c>
    </row>
    <row r="66" spans="1:12" x14ac:dyDescent="0.25">
      <c r="A66">
        <v>130</v>
      </c>
      <c r="B66" s="1">
        <v>0</v>
      </c>
      <c r="C66">
        <f t="shared" si="0"/>
        <v>130</v>
      </c>
      <c r="H66" s="1"/>
      <c r="I66" s="1"/>
      <c r="J66" s="1">
        <v>1</v>
      </c>
      <c r="K66">
        <v>1</v>
      </c>
    </row>
    <row r="67" spans="1:12" x14ac:dyDescent="0.25">
      <c r="A67">
        <v>2</v>
      </c>
      <c r="B67" s="1">
        <v>0</v>
      </c>
      <c r="C67">
        <f t="shared" ref="C67:C130" si="1">A67*(1-B67)</f>
        <v>2</v>
      </c>
      <c r="H67" s="1"/>
      <c r="I67" s="1"/>
      <c r="J67" s="1">
        <v>1</v>
      </c>
      <c r="K67">
        <v>1</v>
      </c>
    </row>
    <row r="68" spans="1:12" x14ac:dyDescent="0.25">
      <c r="A68">
        <v>1</v>
      </c>
      <c r="B68" s="1">
        <v>1</v>
      </c>
      <c r="C68">
        <f t="shared" si="1"/>
        <v>0</v>
      </c>
      <c r="H68" s="1"/>
      <c r="I68" s="1"/>
      <c r="J68" s="1">
        <v>1</v>
      </c>
      <c r="K68">
        <v>1</v>
      </c>
    </row>
    <row r="69" spans="1:12" x14ac:dyDescent="0.25">
      <c r="A69">
        <v>31</v>
      </c>
      <c r="B69" s="1">
        <v>0</v>
      </c>
      <c r="C69">
        <f t="shared" si="1"/>
        <v>31</v>
      </c>
      <c r="H69" s="1"/>
      <c r="I69" s="1"/>
      <c r="J69" s="1">
        <v>1</v>
      </c>
      <c r="K69">
        <v>1</v>
      </c>
    </row>
    <row r="70" spans="1:12" x14ac:dyDescent="0.25">
      <c r="A70">
        <v>10</v>
      </c>
      <c r="B70" s="1">
        <v>0</v>
      </c>
      <c r="C70">
        <f t="shared" si="1"/>
        <v>10</v>
      </c>
      <c r="H70" s="1"/>
      <c r="I70" s="1"/>
      <c r="J70" s="1">
        <v>1</v>
      </c>
      <c r="K70">
        <v>1</v>
      </c>
    </row>
    <row r="71" spans="1:12" x14ac:dyDescent="0.25">
      <c r="A71">
        <v>22</v>
      </c>
      <c r="B71" s="1">
        <v>0</v>
      </c>
      <c r="C71">
        <f t="shared" si="1"/>
        <v>22</v>
      </c>
      <c r="H71" s="1"/>
      <c r="I71" s="1"/>
      <c r="J71" s="1">
        <v>1</v>
      </c>
      <c r="K71">
        <v>1</v>
      </c>
    </row>
    <row r="72" spans="1:12" x14ac:dyDescent="0.25">
      <c r="A72">
        <v>1</v>
      </c>
      <c r="B72" s="1">
        <v>0</v>
      </c>
      <c r="C72">
        <f t="shared" si="1"/>
        <v>1</v>
      </c>
      <c r="H72" s="1"/>
      <c r="I72" s="1"/>
      <c r="J72" s="1">
        <v>1</v>
      </c>
      <c r="K72">
        <v>1</v>
      </c>
    </row>
    <row r="73" spans="1:12" x14ac:dyDescent="0.25">
      <c r="A73">
        <v>3</v>
      </c>
      <c r="B73" s="1">
        <v>0</v>
      </c>
      <c r="C73">
        <f t="shared" si="1"/>
        <v>3</v>
      </c>
      <c r="H73" s="1"/>
      <c r="I73" s="1"/>
      <c r="J73" s="1">
        <v>1</v>
      </c>
      <c r="K73">
        <v>2</v>
      </c>
    </row>
    <row r="74" spans="1:12" x14ac:dyDescent="0.25">
      <c r="A74">
        <v>96</v>
      </c>
      <c r="B74" s="1">
        <v>0</v>
      </c>
      <c r="C74">
        <f t="shared" si="1"/>
        <v>96</v>
      </c>
      <c r="H74" s="1"/>
      <c r="I74" s="1"/>
      <c r="J74" s="1">
        <v>1</v>
      </c>
      <c r="K74">
        <v>13</v>
      </c>
      <c r="L74" t="s">
        <v>1454</v>
      </c>
    </row>
    <row r="75" spans="1:12" x14ac:dyDescent="0.25">
      <c r="A75">
        <v>21</v>
      </c>
      <c r="B75" s="1">
        <v>0</v>
      </c>
      <c r="C75">
        <f t="shared" si="1"/>
        <v>21</v>
      </c>
      <c r="H75" s="1"/>
      <c r="I75" s="1"/>
      <c r="J75" s="1">
        <v>1</v>
      </c>
      <c r="K75">
        <v>3</v>
      </c>
    </row>
    <row r="76" spans="1:12" x14ac:dyDescent="0.25">
      <c r="B76" s="1">
        <v>0</v>
      </c>
      <c r="C76">
        <f t="shared" si="1"/>
        <v>0</v>
      </c>
      <c r="H76" s="1"/>
      <c r="I76" s="1"/>
      <c r="J76" s="1">
        <v>1</v>
      </c>
      <c r="K76">
        <v>1</v>
      </c>
    </row>
    <row r="77" spans="1:12" x14ac:dyDescent="0.25">
      <c r="A77">
        <v>109</v>
      </c>
      <c r="B77" s="1">
        <v>0</v>
      </c>
      <c r="C77">
        <f t="shared" si="1"/>
        <v>109</v>
      </c>
      <c r="H77" s="1"/>
      <c r="I77" s="1"/>
      <c r="J77" s="1">
        <v>1</v>
      </c>
      <c r="K77">
        <v>1</v>
      </c>
    </row>
    <row r="78" spans="1:12" x14ac:dyDescent="0.25">
      <c r="A78">
        <v>229</v>
      </c>
      <c r="B78" s="1">
        <v>0</v>
      </c>
      <c r="C78">
        <f t="shared" si="1"/>
        <v>229</v>
      </c>
      <c r="H78" s="1"/>
      <c r="I78" s="1"/>
      <c r="J78" s="1">
        <v>1</v>
      </c>
      <c r="K78">
        <v>1</v>
      </c>
    </row>
    <row r="79" spans="1:12" x14ac:dyDescent="0.25">
      <c r="A79">
        <v>1</v>
      </c>
      <c r="B79" s="1">
        <v>1</v>
      </c>
      <c r="C79">
        <f t="shared" si="1"/>
        <v>0</v>
      </c>
      <c r="H79" s="1"/>
      <c r="I79" s="1"/>
      <c r="J79" s="1">
        <v>1</v>
      </c>
      <c r="K79">
        <v>3</v>
      </c>
    </row>
    <row r="80" spans="1:12" x14ac:dyDescent="0.25">
      <c r="A80">
        <v>56</v>
      </c>
      <c r="B80" s="1">
        <v>1</v>
      </c>
      <c r="C80">
        <f t="shared" si="1"/>
        <v>0</v>
      </c>
      <c r="H80" s="1"/>
      <c r="I80" s="1"/>
      <c r="J80" s="1">
        <v>1</v>
      </c>
      <c r="K80">
        <v>1</v>
      </c>
    </row>
    <row r="81" spans="1:11" x14ac:dyDescent="0.25">
      <c r="A81">
        <v>46</v>
      </c>
      <c r="B81" s="1">
        <v>0</v>
      </c>
      <c r="C81">
        <f t="shared" si="1"/>
        <v>46</v>
      </c>
      <c r="H81" s="1"/>
      <c r="I81" s="1"/>
      <c r="J81" s="1">
        <v>1</v>
      </c>
      <c r="K81">
        <v>1</v>
      </c>
    </row>
    <row r="82" spans="1:11" x14ac:dyDescent="0.25">
      <c r="A82">
        <v>3</v>
      </c>
      <c r="B82" s="1">
        <v>0</v>
      </c>
      <c r="C82">
        <f t="shared" si="1"/>
        <v>3</v>
      </c>
      <c r="H82" s="1"/>
      <c r="I82" s="1"/>
      <c r="J82" s="1">
        <v>0</v>
      </c>
      <c r="K82">
        <v>2</v>
      </c>
    </row>
    <row r="83" spans="1:11" x14ac:dyDescent="0.25">
      <c r="A83">
        <v>78</v>
      </c>
      <c r="B83" s="1">
        <v>0</v>
      </c>
      <c r="C83">
        <f t="shared" si="1"/>
        <v>78</v>
      </c>
      <c r="H83" s="1"/>
      <c r="I83" s="1"/>
      <c r="J83" s="1">
        <v>0</v>
      </c>
      <c r="K83">
        <v>1</v>
      </c>
    </row>
    <row r="84" spans="1:11" x14ac:dyDescent="0.25">
      <c r="A84">
        <v>132</v>
      </c>
      <c r="B84" s="1">
        <v>0</v>
      </c>
      <c r="C84">
        <f t="shared" si="1"/>
        <v>132</v>
      </c>
      <c r="H84" s="1"/>
      <c r="I84" s="1"/>
      <c r="J84" s="1">
        <v>0</v>
      </c>
      <c r="K84">
        <v>7</v>
      </c>
    </row>
    <row r="85" spans="1:11" x14ac:dyDescent="0.25">
      <c r="A85">
        <v>100</v>
      </c>
      <c r="B85" s="1">
        <v>0</v>
      </c>
      <c r="C85">
        <f t="shared" si="1"/>
        <v>100</v>
      </c>
      <c r="H85" s="1"/>
      <c r="I85" s="1"/>
      <c r="J85" s="1">
        <v>0</v>
      </c>
      <c r="K85">
        <v>58</v>
      </c>
    </row>
    <row r="86" spans="1:11" x14ac:dyDescent="0.25">
      <c r="A86">
        <v>67</v>
      </c>
      <c r="B86" s="1">
        <v>0</v>
      </c>
      <c r="C86">
        <f t="shared" si="1"/>
        <v>67</v>
      </c>
      <c r="H86" s="1"/>
      <c r="I86" s="1"/>
      <c r="J86" s="1">
        <v>0</v>
      </c>
    </row>
    <row r="87" spans="1:11" x14ac:dyDescent="0.25">
      <c r="A87">
        <v>129</v>
      </c>
      <c r="B87" s="1">
        <v>0</v>
      </c>
      <c r="C87">
        <f t="shared" si="1"/>
        <v>129</v>
      </c>
      <c r="H87" s="1"/>
      <c r="I87" s="1"/>
      <c r="J87" s="1">
        <v>0</v>
      </c>
      <c r="K87">
        <v>19</v>
      </c>
    </row>
    <row r="88" spans="1:11" x14ac:dyDescent="0.25">
      <c r="A88">
        <v>116</v>
      </c>
      <c r="B88" s="1">
        <v>0</v>
      </c>
      <c r="C88">
        <f t="shared" si="1"/>
        <v>116</v>
      </c>
      <c r="H88" s="1"/>
      <c r="I88" s="1"/>
      <c r="J88" s="1">
        <v>0</v>
      </c>
      <c r="K88">
        <v>126</v>
      </c>
    </row>
    <row r="89" spans="1:11" x14ac:dyDescent="0.25">
      <c r="A89">
        <v>25</v>
      </c>
      <c r="B89" s="1">
        <v>1</v>
      </c>
      <c r="C89">
        <f t="shared" si="1"/>
        <v>0</v>
      </c>
      <c r="H89" s="1"/>
      <c r="I89" s="1"/>
      <c r="J89" s="1">
        <v>0</v>
      </c>
      <c r="K89">
        <v>7</v>
      </c>
    </row>
    <row r="90" spans="1:11" x14ac:dyDescent="0.25">
      <c r="A90">
        <v>76</v>
      </c>
      <c r="B90" s="1">
        <v>0</v>
      </c>
      <c r="C90">
        <f t="shared" si="1"/>
        <v>76</v>
      </c>
      <c r="H90" s="1"/>
      <c r="I90" s="1"/>
      <c r="J90" s="1">
        <v>0</v>
      </c>
      <c r="K90">
        <v>17</v>
      </c>
    </row>
    <row r="91" spans="1:11" x14ac:dyDescent="0.25">
      <c r="A91">
        <v>43</v>
      </c>
      <c r="B91" s="1">
        <v>0</v>
      </c>
      <c r="C91">
        <f t="shared" si="1"/>
        <v>43</v>
      </c>
      <c r="H91" s="1"/>
      <c r="I91" s="1"/>
      <c r="J91" s="1">
        <v>0</v>
      </c>
      <c r="K91">
        <v>127</v>
      </c>
    </row>
    <row r="92" spans="1:11" x14ac:dyDescent="0.25">
      <c r="A92">
        <v>26</v>
      </c>
      <c r="B92" s="1">
        <v>0</v>
      </c>
      <c r="C92">
        <f t="shared" si="1"/>
        <v>26</v>
      </c>
      <c r="H92" s="1"/>
      <c r="I92" s="1"/>
      <c r="J92" s="1">
        <v>0</v>
      </c>
      <c r="K92">
        <v>102</v>
      </c>
    </row>
    <row r="93" spans="1:11" x14ac:dyDescent="0.25">
      <c r="A93">
        <v>42</v>
      </c>
      <c r="B93" s="1">
        <v>0</v>
      </c>
      <c r="C93">
        <f t="shared" si="1"/>
        <v>42</v>
      </c>
      <c r="H93" s="1"/>
      <c r="I93" s="1"/>
      <c r="J93" s="1">
        <v>0</v>
      </c>
      <c r="K93">
        <v>102</v>
      </c>
    </row>
    <row r="94" spans="1:11" x14ac:dyDescent="0.25">
      <c r="A94">
        <v>1</v>
      </c>
      <c r="B94" s="1">
        <v>0</v>
      </c>
      <c r="C94">
        <f t="shared" si="1"/>
        <v>1</v>
      </c>
      <c r="H94" s="1"/>
      <c r="I94" s="1"/>
      <c r="J94" s="1">
        <v>0</v>
      </c>
      <c r="K94">
        <v>5</v>
      </c>
    </row>
    <row r="95" spans="1:11" x14ac:dyDescent="0.25">
      <c r="A95">
        <v>11</v>
      </c>
      <c r="B95" s="1">
        <v>0</v>
      </c>
      <c r="C95">
        <f t="shared" si="1"/>
        <v>11</v>
      </c>
      <c r="H95" s="1"/>
      <c r="I95" s="1"/>
      <c r="J95" s="1">
        <v>0</v>
      </c>
      <c r="K95">
        <v>29</v>
      </c>
    </row>
    <row r="96" spans="1:11" x14ac:dyDescent="0.25">
      <c r="A96">
        <v>3</v>
      </c>
      <c r="B96" s="1">
        <v>0</v>
      </c>
      <c r="C96">
        <f t="shared" si="1"/>
        <v>3</v>
      </c>
      <c r="H96" s="1"/>
      <c r="I96" s="1"/>
      <c r="J96" s="1">
        <v>0</v>
      </c>
      <c r="K96">
        <v>1</v>
      </c>
    </row>
    <row r="97" spans="1:11" x14ac:dyDescent="0.25">
      <c r="A97">
        <v>183</v>
      </c>
      <c r="B97" s="1">
        <v>0</v>
      </c>
      <c r="C97">
        <f t="shared" si="1"/>
        <v>183</v>
      </c>
      <c r="H97" s="1"/>
      <c r="I97" s="1"/>
      <c r="J97" s="1">
        <v>0</v>
      </c>
      <c r="K97">
        <v>55</v>
      </c>
    </row>
    <row r="98" spans="1:11" x14ac:dyDescent="0.25">
      <c r="A98">
        <v>38</v>
      </c>
      <c r="B98" s="1">
        <v>0</v>
      </c>
      <c r="C98">
        <f t="shared" si="1"/>
        <v>38</v>
      </c>
      <c r="H98" s="1"/>
      <c r="I98" s="1"/>
      <c r="J98" s="1">
        <v>0</v>
      </c>
      <c r="K98">
        <v>4</v>
      </c>
    </row>
    <row r="99" spans="1:11" x14ac:dyDescent="0.25">
      <c r="A99">
        <v>163</v>
      </c>
      <c r="B99" s="1">
        <v>0</v>
      </c>
      <c r="C99">
        <f t="shared" si="1"/>
        <v>163</v>
      </c>
      <c r="H99" s="1"/>
      <c r="I99" s="1"/>
      <c r="J99" s="1">
        <v>0</v>
      </c>
      <c r="K99">
        <v>30</v>
      </c>
    </row>
    <row r="100" spans="1:11" x14ac:dyDescent="0.25">
      <c r="A100">
        <v>76</v>
      </c>
      <c r="B100" s="1">
        <v>0</v>
      </c>
      <c r="C100">
        <f t="shared" si="1"/>
        <v>76</v>
      </c>
      <c r="H100" s="1"/>
      <c r="I100" s="1"/>
      <c r="J100" s="1">
        <v>0</v>
      </c>
      <c r="K100">
        <v>4</v>
      </c>
    </row>
    <row r="101" spans="1:11" x14ac:dyDescent="0.25">
      <c r="A101">
        <v>30</v>
      </c>
      <c r="B101" s="1">
        <v>0</v>
      </c>
      <c r="C101">
        <f t="shared" si="1"/>
        <v>30</v>
      </c>
      <c r="H101" s="1"/>
      <c r="I101" s="1"/>
      <c r="J101" s="1">
        <v>0</v>
      </c>
      <c r="K101">
        <v>1</v>
      </c>
    </row>
    <row r="102" spans="1:11" x14ac:dyDescent="0.25">
      <c r="A102">
        <v>9</v>
      </c>
      <c r="B102" s="1">
        <v>0</v>
      </c>
      <c r="C102">
        <f t="shared" si="1"/>
        <v>9</v>
      </c>
      <c r="H102" s="1"/>
      <c r="I102" s="1"/>
      <c r="J102" s="1">
        <v>0</v>
      </c>
      <c r="K102">
        <v>1</v>
      </c>
    </row>
    <row r="103" spans="1:11" x14ac:dyDescent="0.25">
      <c r="A103">
        <v>64</v>
      </c>
      <c r="B103" s="1">
        <v>0</v>
      </c>
      <c r="C103">
        <f t="shared" si="1"/>
        <v>64</v>
      </c>
      <c r="H103" s="1"/>
      <c r="I103" s="1"/>
      <c r="J103" s="1">
        <v>0</v>
      </c>
      <c r="K103">
        <v>6</v>
      </c>
    </row>
    <row r="104" spans="1:11" x14ac:dyDescent="0.25">
      <c r="A104">
        <v>51</v>
      </c>
      <c r="B104" s="1">
        <v>0</v>
      </c>
      <c r="C104">
        <f t="shared" si="1"/>
        <v>51</v>
      </c>
      <c r="H104" s="1"/>
      <c r="I104" s="1"/>
      <c r="J104" s="1">
        <v>0</v>
      </c>
      <c r="K104">
        <v>7</v>
      </c>
    </row>
    <row r="105" spans="1:11" x14ac:dyDescent="0.25">
      <c r="A105">
        <v>73</v>
      </c>
      <c r="B105" s="1">
        <v>0</v>
      </c>
      <c r="C105">
        <f t="shared" si="1"/>
        <v>73</v>
      </c>
      <c r="H105" s="1"/>
      <c r="I105" s="1"/>
      <c r="J105" s="1">
        <v>0</v>
      </c>
      <c r="K105">
        <v>1</v>
      </c>
    </row>
    <row r="106" spans="1:11" x14ac:dyDescent="0.25">
      <c r="A106">
        <v>1</v>
      </c>
      <c r="B106" s="1">
        <v>1</v>
      </c>
      <c r="C106">
        <f t="shared" si="1"/>
        <v>0</v>
      </c>
      <c r="H106" s="1"/>
      <c r="I106" s="1"/>
      <c r="J106" s="1">
        <v>0</v>
      </c>
      <c r="K106">
        <v>12</v>
      </c>
    </row>
    <row r="107" spans="1:11" x14ac:dyDescent="0.25">
      <c r="A107">
        <v>30</v>
      </c>
      <c r="B107" s="1">
        <v>0</v>
      </c>
      <c r="C107">
        <f t="shared" si="1"/>
        <v>30</v>
      </c>
      <c r="H107" s="1"/>
      <c r="I107" s="1"/>
      <c r="J107" s="1">
        <v>0</v>
      </c>
      <c r="K107">
        <v>22</v>
      </c>
    </row>
    <row r="108" spans="1:11" x14ac:dyDescent="0.25">
      <c r="A108">
        <v>6</v>
      </c>
      <c r="B108" s="1">
        <v>0</v>
      </c>
      <c r="C108">
        <f t="shared" si="1"/>
        <v>6</v>
      </c>
      <c r="H108" s="1"/>
      <c r="I108" s="1"/>
      <c r="J108" s="1">
        <v>0</v>
      </c>
      <c r="K108">
        <v>1</v>
      </c>
    </row>
    <row r="109" spans="1:11" x14ac:dyDescent="0.25">
      <c r="A109">
        <v>40</v>
      </c>
      <c r="B109" s="1">
        <v>0</v>
      </c>
      <c r="C109">
        <f t="shared" si="1"/>
        <v>40</v>
      </c>
      <c r="H109" s="1"/>
      <c r="I109" s="1"/>
      <c r="J109" s="1">
        <v>0</v>
      </c>
      <c r="K109">
        <v>1</v>
      </c>
    </row>
    <row r="110" spans="1:11" x14ac:dyDescent="0.25">
      <c r="A110">
        <v>39</v>
      </c>
      <c r="B110" s="1">
        <v>0</v>
      </c>
      <c r="C110">
        <f t="shared" si="1"/>
        <v>39</v>
      </c>
      <c r="H110" s="1"/>
      <c r="I110" s="1"/>
      <c r="J110" s="1">
        <v>0</v>
      </c>
      <c r="K110">
        <v>4</v>
      </c>
    </row>
    <row r="111" spans="1:11" x14ac:dyDescent="0.25">
      <c r="A111">
        <v>2</v>
      </c>
      <c r="B111" s="1">
        <v>0</v>
      </c>
      <c r="C111">
        <f t="shared" si="1"/>
        <v>2</v>
      </c>
      <c r="H111" s="1"/>
      <c r="I111" s="1"/>
      <c r="J111" s="1">
        <v>0</v>
      </c>
      <c r="K111">
        <v>2</v>
      </c>
    </row>
    <row r="112" spans="1:11" x14ac:dyDescent="0.25">
      <c r="A112">
        <v>78</v>
      </c>
      <c r="B112" s="1">
        <v>0</v>
      </c>
      <c r="C112">
        <f t="shared" si="1"/>
        <v>78</v>
      </c>
      <c r="H112" s="1"/>
      <c r="I112" s="1"/>
      <c r="J112" s="1">
        <v>0</v>
      </c>
      <c r="K112">
        <v>44</v>
      </c>
    </row>
    <row r="113" spans="1:11" x14ac:dyDescent="0.25">
      <c r="A113">
        <v>3</v>
      </c>
      <c r="B113" s="1">
        <v>0</v>
      </c>
      <c r="C113">
        <f t="shared" si="1"/>
        <v>3</v>
      </c>
      <c r="H113" s="1"/>
      <c r="I113" s="1"/>
      <c r="J113" s="1">
        <v>0</v>
      </c>
      <c r="K113">
        <v>1</v>
      </c>
    </row>
    <row r="114" spans="1:11" x14ac:dyDescent="0.25">
      <c r="A114">
        <v>40</v>
      </c>
      <c r="B114" s="1">
        <v>0</v>
      </c>
      <c r="C114">
        <f t="shared" si="1"/>
        <v>40</v>
      </c>
      <c r="H114" s="1"/>
      <c r="I114" s="1"/>
      <c r="J114" s="1">
        <v>0</v>
      </c>
      <c r="K114">
        <v>17</v>
      </c>
    </row>
    <row r="115" spans="1:11" x14ac:dyDescent="0.25">
      <c r="A115">
        <v>28</v>
      </c>
      <c r="B115" s="1">
        <v>0</v>
      </c>
      <c r="C115">
        <f t="shared" si="1"/>
        <v>28</v>
      </c>
      <c r="H115" s="1"/>
      <c r="I115" s="1"/>
      <c r="J115" s="1">
        <v>0</v>
      </c>
      <c r="K115">
        <v>3</v>
      </c>
    </row>
    <row r="116" spans="1:11" x14ac:dyDescent="0.25">
      <c r="A116">
        <v>23</v>
      </c>
      <c r="B116" s="1">
        <v>0</v>
      </c>
      <c r="C116">
        <f t="shared" si="1"/>
        <v>23</v>
      </c>
      <c r="H116" s="1"/>
      <c r="I116" s="1"/>
      <c r="J116" s="1">
        <v>0</v>
      </c>
      <c r="K116">
        <v>6</v>
      </c>
    </row>
    <row r="117" spans="1:11" x14ac:dyDescent="0.25">
      <c r="A117">
        <v>1</v>
      </c>
      <c r="B117" s="1">
        <v>1</v>
      </c>
      <c r="C117">
        <f t="shared" si="1"/>
        <v>0</v>
      </c>
      <c r="H117" s="1"/>
      <c r="I117" s="1"/>
      <c r="J117" s="1">
        <v>0</v>
      </c>
      <c r="K117">
        <v>1</v>
      </c>
    </row>
    <row r="118" spans="1:11" x14ac:dyDescent="0.25">
      <c r="A118">
        <v>3</v>
      </c>
      <c r="B118" s="1">
        <v>0</v>
      </c>
      <c r="C118">
        <f t="shared" si="1"/>
        <v>3</v>
      </c>
      <c r="H118" s="1"/>
      <c r="I118" s="1"/>
      <c r="J118" s="1">
        <v>0</v>
      </c>
      <c r="K118">
        <v>6</v>
      </c>
    </row>
    <row r="119" spans="1:11" x14ac:dyDescent="0.25">
      <c r="A119">
        <v>5</v>
      </c>
      <c r="B119" s="1">
        <v>0</v>
      </c>
      <c r="C119">
        <f t="shared" si="1"/>
        <v>5</v>
      </c>
      <c r="H119" s="1"/>
      <c r="I119" s="1"/>
      <c r="J119" s="1">
        <v>0</v>
      </c>
      <c r="K119">
        <v>54</v>
      </c>
    </row>
    <row r="120" spans="1:11" x14ac:dyDescent="0.25">
      <c r="A120">
        <v>22</v>
      </c>
      <c r="B120" s="1">
        <v>0</v>
      </c>
      <c r="C120">
        <f t="shared" si="1"/>
        <v>22</v>
      </c>
      <c r="H120" s="1"/>
      <c r="I120" s="1"/>
      <c r="J120" s="1">
        <v>0</v>
      </c>
    </row>
    <row r="121" spans="1:11" x14ac:dyDescent="0.25">
      <c r="A121">
        <v>1</v>
      </c>
      <c r="B121" s="1">
        <v>1</v>
      </c>
      <c r="C121">
        <f t="shared" si="1"/>
        <v>0</v>
      </c>
      <c r="H121" s="1"/>
      <c r="I121" s="1"/>
      <c r="J121" s="1">
        <v>0</v>
      </c>
      <c r="K121">
        <v>3</v>
      </c>
    </row>
    <row r="122" spans="1:11" x14ac:dyDescent="0.25">
      <c r="A122">
        <v>86</v>
      </c>
      <c r="B122" s="1">
        <v>0</v>
      </c>
      <c r="C122">
        <f t="shared" si="1"/>
        <v>86</v>
      </c>
      <c r="H122" s="1"/>
      <c r="I122" s="1"/>
      <c r="J122" s="1">
        <v>0</v>
      </c>
      <c r="K122">
        <v>41</v>
      </c>
    </row>
    <row r="123" spans="1:11" x14ac:dyDescent="0.25">
      <c r="A123">
        <v>9</v>
      </c>
      <c r="B123" s="1">
        <v>0</v>
      </c>
      <c r="C123">
        <f t="shared" si="1"/>
        <v>9</v>
      </c>
      <c r="H123" s="1"/>
      <c r="I123" s="1"/>
      <c r="J123" s="1">
        <v>0</v>
      </c>
      <c r="K123">
        <v>86</v>
      </c>
    </row>
    <row r="124" spans="1:11" x14ac:dyDescent="0.25">
      <c r="A124">
        <v>13</v>
      </c>
      <c r="B124" s="1">
        <v>0</v>
      </c>
      <c r="C124">
        <f t="shared" si="1"/>
        <v>13</v>
      </c>
      <c r="H124" s="1"/>
      <c r="I124" s="1"/>
      <c r="J124" s="1">
        <v>0</v>
      </c>
      <c r="K124">
        <v>36</v>
      </c>
    </row>
    <row r="125" spans="1:11" x14ac:dyDescent="0.25">
      <c r="A125">
        <v>83</v>
      </c>
      <c r="B125" s="1">
        <v>0</v>
      </c>
      <c r="C125">
        <f t="shared" si="1"/>
        <v>83</v>
      </c>
      <c r="H125" s="1"/>
      <c r="I125" s="1"/>
      <c r="J125" s="1">
        <v>0</v>
      </c>
      <c r="K125">
        <v>6</v>
      </c>
    </row>
    <row r="126" spans="1:11" x14ac:dyDescent="0.25">
      <c r="A126">
        <v>38</v>
      </c>
      <c r="B126" s="1">
        <v>0</v>
      </c>
      <c r="C126">
        <f t="shared" si="1"/>
        <v>38</v>
      </c>
      <c r="H126" s="1"/>
      <c r="I126" s="1"/>
      <c r="J126" s="1">
        <v>0</v>
      </c>
      <c r="K126">
        <v>36</v>
      </c>
    </row>
    <row r="127" spans="1:11" x14ac:dyDescent="0.25">
      <c r="A127">
        <v>1</v>
      </c>
      <c r="B127" s="1">
        <v>0</v>
      </c>
      <c r="C127">
        <f t="shared" si="1"/>
        <v>1</v>
      </c>
      <c r="H127" s="1"/>
      <c r="I127" s="1"/>
      <c r="J127" s="1">
        <v>0</v>
      </c>
      <c r="K127">
        <v>31</v>
      </c>
    </row>
    <row r="128" spans="1:11" x14ac:dyDescent="0.25">
      <c r="A128">
        <v>37</v>
      </c>
      <c r="B128" s="1">
        <v>0</v>
      </c>
      <c r="C128">
        <f t="shared" si="1"/>
        <v>37</v>
      </c>
      <c r="H128" s="1"/>
      <c r="I128" s="1"/>
      <c r="J128" s="1">
        <v>0</v>
      </c>
      <c r="K128">
        <v>24</v>
      </c>
    </row>
    <row r="129" spans="1:11" x14ac:dyDescent="0.25">
      <c r="A129">
        <v>70</v>
      </c>
      <c r="B129" s="1">
        <v>0</v>
      </c>
      <c r="C129">
        <f t="shared" si="1"/>
        <v>70</v>
      </c>
      <c r="H129" s="1"/>
      <c r="I129" s="1"/>
      <c r="J129" s="1">
        <v>0</v>
      </c>
      <c r="K129">
        <v>32</v>
      </c>
    </row>
    <row r="130" spans="1:11" x14ac:dyDescent="0.25">
      <c r="A130">
        <v>1</v>
      </c>
      <c r="B130" s="1">
        <v>0</v>
      </c>
      <c r="C130">
        <f t="shared" si="1"/>
        <v>1</v>
      </c>
      <c r="H130" s="1"/>
      <c r="I130" s="1"/>
      <c r="J130" s="1">
        <v>0</v>
      </c>
      <c r="K130">
        <v>20</v>
      </c>
    </row>
    <row r="131" spans="1:11" x14ac:dyDescent="0.25">
      <c r="A131">
        <v>43</v>
      </c>
      <c r="B131" s="1">
        <v>0</v>
      </c>
      <c r="C131">
        <f t="shared" ref="C131:C194" si="2">A131*(1-B131)</f>
        <v>43</v>
      </c>
      <c r="H131" s="1"/>
      <c r="I131" s="1"/>
      <c r="J131" s="1">
        <v>0</v>
      </c>
      <c r="K131">
        <v>266</v>
      </c>
    </row>
    <row r="132" spans="1:11" x14ac:dyDescent="0.25">
      <c r="A132">
        <v>71</v>
      </c>
      <c r="B132" s="1">
        <v>0</v>
      </c>
      <c r="C132">
        <f t="shared" si="2"/>
        <v>71</v>
      </c>
      <c r="H132" s="1"/>
      <c r="I132" s="1"/>
      <c r="J132" s="1">
        <v>0</v>
      </c>
      <c r="K132">
        <v>52</v>
      </c>
    </row>
    <row r="133" spans="1:11" x14ac:dyDescent="0.25">
      <c r="A133">
        <v>2</v>
      </c>
      <c r="B133" s="1">
        <v>1</v>
      </c>
      <c r="C133">
        <f t="shared" si="2"/>
        <v>0</v>
      </c>
      <c r="H133" s="1"/>
      <c r="I133" s="1"/>
      <c r="J133" s="1">
        <v>0</v>
      </c>
      <c r="K133">
        <v>9</v>
      </c>
    </row>
    <row r="134" spans="1:11" x14ac:dyDescent="0.25">
      <c r="A134">
        <v>14</v>
      </c>
      <c r="B134" s="1">
        <v>1</v>
      </c>
      <c r="C134">
        <f t="shared" si="2"/>
        <v>0</v>
      </c>
      <c r="H134" s="1"/>
      <c r="I134" s="1"/>
      <c r="J134" s="1">
        <v>0</v>
      </c>
      <c r="K134">
        <v>68</v>
      </c>
    </row>
    <row r="135" spans="1:11" x14ac:dyDescent="0.25">
      <c r="A135">
        <v>29</v>
      </c>
      <c r="B135" s="1">
        <v>0</v>
      </c>
      <c r="C135">
        <f t="shared" si="2"/>
        <v>29</v>
      </c>
      <c r="H135" s="1"/>
      <c r="I135" s="1"/>
      <c r="J135" s="1">
        <v>0</v>
      </c>
      <c r="K135">
        <v>1</v>
      </c>
    </row>
    <row r="136" spans="1:11" x14ac:dyDescent="0.25">
      <c r="A136">
        <v>1</v>
      </c>
      <c r="B136" s="1">
        <v>1</v>
      </c>
      <c r="C136">
        <f t="shared" si="2"/>
        <v>0</v>
      </c>
      <c r="H136" s="1"/>
      <c r="I136" s="1"/>
      <c r="J136" s="1">
        <v>0</v>
      </c>
      <c r="K136">
        <v>1</v>
      </c>
    </row>
    <row r="137" spans="1:11" x14ac:dyDescent="0.25">
      <c r="A137">
        <v>2</v>
      </c>
      <c r="B137" s="1">
        <v>0</v>
      </c>
      <c r="C137">
        <f t="shared" si="2"/>
        <v>2</v>
      </c>
      <c r="H137" s="1"/>
      <c r="I137" s="1"/>
      <c r="J137" s="1">
        <v>0</v>
      </c>
      <c r="K137">
        <v>3</v>
      </c>
    </row>
    <row r="138" spans="1:11" x14ac:dyDescent="0.25">
      <c r="A138">
        <v>1</v>
      </c>
      <c r="B138" s="1">
        <v>1</v>
      </c>
      <c r="C138">
        <f t="shared" si="2"/>
        <v>0</v>
      </c>
      <c r="H138" s="1"/>
      <c r="I138" s="1"/>
      <c r="J138" s="1">
        <v>0</v>
      </c>
      <c r="K138">
        <v>52</v>
      </c>
    </row>
    <row r="139" spans="1:11" x14ac:dyDescent="0.25">
      <c r="A139">
        <v>6</v>
      </c>
      <c r="H139" s="1"/>
      <c r="I139" s="1"/>
      <c r="J139" s="1">
        <v>0</v>
      </c>
      <c r="K139">
        <v>130</v>
      </c>
    </row>
    <row r="140" spans="1:11" x14ac:dyDescent="0.25">
      <c r="A140">
        <v>1</v>
      </c>
      <c r="H140" s="1"/>
      <c r="I140" s="1"/>
      <c r="J140" s="1">
        <v>0</v>
      </c>
      <c r="K140">
        <v>2</v>
      </c>
    </row>
    <row r="141" spans="1:11" x14ac:dyDescent="0.25">
      <c r="A141">
        <v>1</v>
      </c>
      <c r="B141" s="1">
        <v>1</v>
      </c>
      <c r="C141">
        <f t="shared" si="2"/>
        <v>0</v>
      </c>
      <c r="H141" s="1"/>
      <c r="I141" s="1"/>
      <c r="J141" s="1">
        <v>0</v>
      </c>
      <c r="K141">
        <v>31</v>
      </c>
    </row>
    <row r="142" spans="1:11" x14ac:dyDescent="0.25">
      <c r="A142">
        <v>1</v>
      </c>
      <c r="B142" s="1">
        <v>0</v>
      </c>
      <c r="C142">
        <f t="shared" si="2"/>
        <v>1</v>
      </c>
      <c r="H142" s="1"/>
      <c r="I142" s="1"/>
      <c r="J142" s="1">
        <v>0</v>
      </c>
      <c r="K142">
        <v>10</v>
      </c>
    </row>
    <row r="143" spans="1:11" x14ac:dyDescent="0.25">
      <c r="A143">
        <v>1</v>
      </c>
      <c r="B143" s="1">
        <v>0</v>
      </c>
      <c r="C143">
        <f t="shared" si="2"/>
        <v>1</v>
      </c>
      <c r="H143" s="1"/>
      <c r="I143" s="1"/>
      <c r="J143" s="1">
        <v>0</v>
      </c>
      <c r="K143">
        <v>22</v>
      </c>
    </row>
    <row r="144" spans="1:11" x14ac:dyDescent="0.25">
      <c r="A144">
        <v>41</v>
      </c>
      <c r="B144" s="1">
        <v>0</v>
      </c>
      <c r="C144">
        <f t="shared" si="2"/>
        <v>41</v>
      </c>
      <c r="H144" s="1"/>
      <c r="I144" s="1"/>
      <c r="J144" s="1">
        <v>0</v>
      </c>
      <c r="K144">
        <v>1</v>
      </c>
    </row>
    <row r="145" spans="1:11" x14ac:dyDescent="0.25">
      <c r="A145">
        <v>1</v>
      </c>
      <c r="B145" s="1">
        <v>0</v>
      </c>
      <c r="C145">
        <f t="shared" si="2"/>
        <v>1</v>
      </c>
      <c r="H145" s="1"/>
      <c r="I145" s="1"/>
      <c r="J145" s="1">
        <v>0</v>
      </c>
      <c r="K145">
        <v>3</v>
      </c>
    </row>
    <row r="146" spans="1:11" x14ac:dyDescent="0.25">
      <c r="A146">
        <v>1</v>
      </c>
      <c r="B146" s="1">
        <v>1</v>
      </c>
      <c r="C146">
        <f t="shared" si="2"/>
        <v>0</v>
      </c>
      <c r="H146" s="1"/>
      <c r="I146" s="1"/>
      <c r="J146" s="1">
        <v>0</v>
      </c>
      <c r="K146">
        <v>96</v>
      </c>
    </row>
    <row r="147" spans="1:11" x14ac:dyDescent="0.25">
      <c r="A147">
        <v>5</v>
      </c>
      <c r="B147" s="1">
        <v>0</v>
      </c>
      <c r="C147">
        <f t="shared" si="2"/>
        <v>5</v>
      </c>
      <c r="H147" s="1"/>
      <c r="I147" s="1"/>
      <c r="J147" s="1">
        <v>0</v>
      </c>
      <c r="K147">
        <v>21</v>
      </c>
    </row>
    <row r="148" spans="1:11" x14ac:dyDescent="0.25">
      <c r="A148">
        <v>65</v>
      </c>
      <c r="B148" s="1">
        <v>0</v>
      </c>
      <c r="C148">
        <f t="shared" si="2"/>
        <v>65</v>
      </c>
      <c r="H148" s="1"/>
      <c r="I148" s="1"/>
      <c r="J148" s="1">
        <v>0</v>
      </c>
    </row>
    <row r="149" spans="1:11" x14ac:dyDescent="0.25">
      <c r="A149">
        <v>122</v>
      </c>
      <c r="B149" s="1">
        <v>0</v>
      </c>
      <c r="C149">
        <f t="shared" si="2"/>
        <v>122</v>
      </c>
      <c r="H149" s="1"/>
      <c r="I149" s="1"/>
      <c r="J149" s="1">
        <v>0</v>
      </c>
      <c r="K149">
        <v>109</v>
      </c>
    </row>
    <row r="150" spans="1:11" x14ac:dyDescent="0.25">
      <c r="A150">
        <v>80</v>
      </c>
      <c r="B150" s="1">
        <v>0</v>
      </c>
      <c r="C150">
        <f t="shared" si="2"/>
        <v>80</v>
      </c>
      <c r="H150" s="1"/>
      <c r="I150" s="1"/>
      <c r="J150" s="1">
        <v>0</v>
      </c>
      <c r="K150">
        <v>229</v>
      </c>
    </row>
    <row r="151" spans="1:11" x14ac:dyDescent="0.25">
      <c r="A151">
        <v>40</v>
      </c>
      <c r="B151" s="1">
        <v>0</v>
      </c>
      <c r="C151">
        <f t="shared" si="2"/>
        <v>40</v>
      </c>
      <c r="H151" s="1"/>
      <c r="I151" s="1"/>
      <c r="J151" s="1">
        <v>0</v>
      </c>
      <c r="K151">
        <v>46</v>
      </c>
    </row>
    <row r="152" spans="1:11" x14ac:dyDescent="0.25">
      <c r="A152">
        <v>12</v>
      </c>
      <c r="B152" s="1">
        <v>0</v>
      </c>
      <c r="C152">
        <f t="shared" si="2"/>
        <v>12</v>
      </c>
      <c r="H152" s="1"/>
      <c r="I152" s="1"/>
      <c r="J152" s="1">
        <v>0</v>
      </c>
      <c r="K152">
        <v>3</v>
      </c>
    </row>
    <row r="153" spans="1:11" x14ac:dyDescent="0.25">
      <c r="A153">
        <v>14</v>
      </c>
      <c r="B153" s="1">
        <v>0</v>
      </c>
      <c r="C153">
        <f t="shared" si="2"/>
        <v>14</v>
      </c>
      <c r="H153" s="1"/>
      <c r="I153" s="1"/>
      <c r="J153" s="1">
        <v>0</v>
      </c>
      <c r="K153">
        <v>78</v>
      </c>
    </row>
    <row r="154" spans="1:11" x14ac:dyDescent="0.25">
      <c r="A154">
        <v>16</v>
      </c>
      <c r="B154" s="1">
        <v>0</v>
      </c>
      <c r="C154">
        <f t="shared" si="2"/>
        <v>16</v>
      </c>
      <c r="H154" s="1"/>
      <c r="I154" s="1"/>
      <c r="J154" s="1">
        <v>0</v>
      </c>
      <c r="K154">
        <v>132</v>
      </c>
    </row>
    <row r="155" spans="1:11" x14ac:dyDescent="0.25">
      <c r="A155">
        <v>1</v>
      </c>
      <c r="B155" s="1">
        <v>0</v>
      </c>
      <c r="C155">
        <f t="shared" si="2"/>
        <v>1</v>
      </c>
      <c r="H155" s="1"/>
      <c r="I155" s="1"/>
      <c r="J155" s="1">
        <v>0</v>
      </c>
      <c r="K155">
        <v>100</v>
      </c>
    </row>
    <row r="156" spans="1:11" x14ac:dyDescent="0.25">
      <c r="A156">
        <v>2</v>
      </c>
      <c r="B156" s="1">
        <v>0</v>
      </c>
      <c r="C156">
        <f t="shared" si="2"/>
        <v>2</v>
      </c>
      <c r="H156" s="1"/>
      <c r="I156" s="1"/>
      <c r="J156" s="1">
        <v>0</v>
      </c>
      <c r="K156">
        <v>67</v>
      </c>
    </row>
    <row r="157" spans="1:11" x14ac:dyDescent="0.25">
      <c r="A157">
        <v>2</v>
      </c>
      <c r="B157" s="1">
        <v>0</v>
      </c>
      <c r="C157">
        <f t="shared" si="2"/>
        <v>2</v>
      </c>
      <c r="H157" s="1"/>
      <c r="I157" s="1"/>
      <c r="J157" s="1">
        <v>0</v>
      </c>
      <c r="K157">
        <v>129</v>
      </c>
    </row>
    <row r="158" spans="1:11" x14ac:dyDescent="0.25">
      <c r="A158">
        <v>10</v>
      </c>
      <c r="B158" s="1">
        <v>0</v>
      </c>
      <c r="C158">
        <f t="shared" si="2"/>
        <v>10</v>
      </c>
      <c r="H158" s="1"/>
      <c r="I158" s="1"/>
      <c r="J158" s="1">
        <v>0</v>
      </c>
      <c r="K158">
        <v>116</v>
      </c>
    </row>
    <row r="159" spans="1:11" x14ac:dyDescent="0.25">
      <c r="A159">
        <v>22</v>
      </c>
      <c r="B159" s="1">
        <v>0</v>
      </c>
      <c r="C159">
        <f t="shared" si="2"/>
        <v>22</v>
      </c>
      <c r="H159" s="1"/>
      <c r="I159" s="1"/>
      <c r="J159" s="1">
        <v>0</v>
      </c>
      <c r="K159">
        <v>76</v>
      </c>
    </row>
    <row r="160" spans="1:11" x14ac:dyDescent="0.25">
      <c r="A160">
        <v>1</v>
      </c>
      <c r="B160" s="1">
        <v>0</v>
      </c>
      <c r="C160">
        <f t="shared" si="2"/>
        <v>1</v>
      </c>
      <c r="H160" s="1"/>
      <c r="I160" s="1"/>
      <c r="J160" s="1">
        <v>0</v>
      </c>
      <c r="K160">
        <v>43</v>
      </c>
    </row>
    <row r="161" spans="1:11" x14ac:dyDescent="0.25">
      <c r="A161">
        <v>8</v>
      </c>
      <c r="B161" s="1">
        <v>0</v>
      </c>
      <c r="C161">
        <f t="shared" si="2"/>
        <v>8</v>
      </c>
      <c r="H161" s="1"/>
      <c r="I161" s="1"/>
      <c r="J161" s="1">
        <v>0</v>
      </c>
      <c r="K161">
        <v>26</v>
      </c>
    </row>
    <row r="162" spans="1:11" x14ac:dyDescent="0.25">
      <c r="A162">
        <v>160</v>
      </c>
      <c r="B162" s="1">
        <v>0</v>
      </c>
      <c r="C162">
        <f t="shared" si="2"/>
        <v>160</v>
      </c>
      <c r="H162" s="1"/>
      <c r="I162" s="1"/>
      <c r="J162" s="1">
        <v>0</v>
      </c>
      <c r="K162">
        <v>42</v>
      </c>
    </row>
    <row r="163" spans="1:11" x14ac:dyDescent="0.25">
      <c r="A163">
        <v>1</v>
      </c>
      <c r="B163" s="1">
        <v>0</v>
      </c>
      <c r="C163">
        <f t="shared" si="2"/>
        <v>1</v>
      </c>
      <c r="H163" s="1"/>
      <c r="I163" s="1"/>
      <c r="J163" s="1">
        <v>0</v>
      </c>
      <c r="K163">
        <v>1</v>
      </c>
    </row>
    <row r="164" spans="1:11" x14ac:dyDescent="0.25">
      <c r="A164">
        <v>29</v>
      </c>
      <c r="B164" s="1">
        <v>0</v>
      </c>
      <c r="C164">
        <f t="shared" si="2"/>
        <v>29</v>
      </c>
      <c r="H164" s="1"/>
      <c r="I164" s="1"/>
      <c r="J164" s="1">
        <v>0</v>
      </c>
      <c r="K164">
        <v>11</v>
      </c>
    </row>
    <row r="165" spans="1:11" x14ac:dyDescent="0.25">
      <c r="A165">
        <v>3</v>
      </c>
      <c r="B165" s="1">
        <v>0</v>
      </c>
      <c r="C165">
        <f t="shared" si="2"/>
        <v>3</v>
      </c>
      <c r="H165" s="1"/>
      <c r="I165" s="1"/>
      <c r="J165" s="1">
        <v>0</v>
      </c>
      <c r="K165">
        <v>3</v>
      </c>
    </row>
    <row r="166" spans="1:11" x14ac:dyDescent="0.25">
      <c r="A166">
        <v>1</v>
      </c>
      <c r="B166" s="1">
        <v>0</v>
      </c>
      <c r="C166">
        <f t="shared" si="2"/>
        <v>1</v>
      </c>
      <c r="H166" s="1"/>
      <c r="I166" s="1"/>
      <c r="J166" s="1">
        <v>0</v>
      </c>
      <c r="K166">
        <v>183</v>
      </c>
    </row>
    <row r="167" spans="1:11" x14ac:dyDescent="0.25">
      <c r="A167">
        <v>2</v>
      </c>
      <c r="B167" s="1">
        <v>0</v>
      </c>
      <c r="C167">
        <f t="shared" si="2"/>
        <v>2</v>
      </c>
      <c r="H167" s="1"/>
      <c r="I167" s="1"/>
      <c r="J167" s="1">
        <v>0</v>
      </c>
      <c r="K167">
        <v>38</v>
      </c>
    </row>
    <row r="168" spans="1:11" x14ac:dyDescent="0.25">
      <c r="A168">
        <v>74</v>
      </c>
      <c r="B168" s="1">
        <v>0</v>
      </c>
      <c r="C168">
        <f t="shared" si="2"/>
        <v>74</v>
      </c>
      <c r="H168" s="1"/>
      <c r="I168" s="1"/>
      <c r="J168" s="1">
        <v>0</v>
      </c>
      <c r="K168">
        <v>163</v>
      </c>
    </row>
    <row r="169" spans="1:11" x14ac:dyDescent="0.25">
      <c r="A169">
        <v>9</v>
      </c>
      <c r="B169" s="1">
        <v>0</v>
      </c>
      <c r="C169">
        <f t="shared" si="2"/>
        <v>9</v>
      </c>
      <c r="H169" s="1"/>
      <c r="I169" s="1"/>
      <c r="J169" s="1">
        <v>0</v>
      </c>
      <c r="K169">
        <v>76</v>
      </c>
    </row>
    <row r="170" spans="1:11" x14ac:dyDescent="0.25">
      <c r="A170">
        <v>33</v>
      </c>
      <c r="B170" s="1">
        <v>0</v>
      </c>
      <c r="C170">
        <f t="shared" si="2"/>
        <v>33</v>
      </c>
      <c r="H170" s="1"/>
      <c r="I170" s="1"/>
      <c r="J170" s="1">
        <v>0</v>
      </c>
      <c r="K170">
        <v>30</v>
      </c>
    </row>
    <row r="171" spans="1:11" x14ac:dyDescent="0.25">
      <c r="A171">
        <v>99</v>
      </c>
      <c r="B171" s="1">
        <v>0</v>
      </c>
      <c r="C171">
        <f t="shared" si="2"/>
        <v>99</v>
      </c>
      <c r="H171" s="1"/>
      <c r="I171" s="1"/>
      <c r="J171" s="1">
        <v>0</v>
      </c>
      <c r="K171">
        <v>9</v>
      </c>
    </row>
    <row r="172" spans="1:11" x14ac:dyDescent="0.25">
      <c r="A172">
        <v>89</v>
      </c>
      <c r="B172" s="1">
        <v>0</v>
      </c>
      <c r="C172">
        <f t="shared" si="2"/>
        <v>89</v>
      </c>
      <c r="H172" s="1"/>
      <c r="I172" s="1"/>
      <c r="J172" s="1">
        <v>0</v>
      </c>
      <c r="K172">
        <v>64</v>
      </c>
    </row>
    <row r="173" spans="1:11" x14ac:dyDescent="0.25">
      <c r="A173">
        <v>103</v>
      </c>
      <c r="B173" s="1">
        <v>0</v>
      </c>
      <c r="C173">
        <f t="shared" si="2"/>
        <v>103</v>
      </c>
      <c r="H173" s="1"/>
      <c r="I173" s="1"/>
      <c r="J173" s="1">
        <v>0</v>
      </c>
      <c r="K173">
        <v>51</v>
      </c>
    </row>
    <row r="174" spans="1:11" x14ac:dyDescent="0.25">
      <c r="A174">
        <v>15</v>
      </c>
      <c r="B174" s="1">
        <v>0</v>
      </c>
      <c r="C174">
        <f t="shared" si="2"/>
        <v>15</v>
      </c>
      <c r="H174" s="1"/>
      <c r="I174" s="1"/>
      <c r="J174" s="1">
        <v>0</v>
      </c>
      <c r="K174">
        <v>73</v>
      </c>
    </row>
    <row r="175" spans="1:11" x14ac:dyDescent="0.25">
      <c r="A175">
        <v>69</v>
      </c>
      <c r="B175" s="1">
        <v>0</v>
      </c>
      <c r="C175">
        <f t="shared" si="2"/>
        <v>69</v>
      </c>
      <c r="H175" s="1"/>
      <c r="I175" s="1"/>
      <c r="J175" s="1">
        <v>0</v>
      </c>
      <c r="K175">
        <v>30</v>
      </c>
    </row>
    <row r="176" spans="1:11" x14ac:dyDescent="0.25">
      <c r="A176">
        <v>1</v>
      </c>
      <c r="B176" s="1">
        <v>0</v>
      </c>
      <c r="C176">
        <f t="shared" si="2"/>
        <v>1</v>
      </c>
      <c r="H176" s="1"/>
      <c r="I176" s="1"/>
      <c r="J176" s="1">
        <v>0</v>
      </c>
      <c r="K176">
        <v>6</v>
      </c>
    </row>
    <row r="177" spans="1:11" x14ac:dyDescent="0.25">
      <c r="A177">
        <v>111</v>
      </c>
      <c r="B177" s="1">
        <v>0</v>
      </c>
      <c r="C177">
        <f t="shared" si="2"/>
        <v>111</v>
      </c>
      <c r="H177" s="1"/>
      <c r="I177" s="1"/>
      <c r="J177" s="1">
        <v>0</v>
      </c>
      <c r="K177">
        <v>40</v>
      </c>
    </row>
    <row r="178" spans="1:11" x14ac:dyDescent="0.25">
      <c r="A178">
        <v>1</v>
      </c>
      <c r="B178" s="1">
        <v>0</v>
      </c>
      <c r="C178">
        <f t="shared" si="2"/>
        <v>1</v>
      </c>
      <c r="H178" s="1"/>
      <c r="I178" s="1"/>
      <c r="J178" s="1">
        <v>0</v>
      </c>
      <c r="K178">
        <v>39</v>
      </c>
    </row>
    <row r="179" spans="1:11" x14ac:dyDescent="0.25">
      <c r="B179" s="1">
        <v>0</v>
      </c>
      <c r="C179">
        <f t="shared" si="2"/>
        <v>0</v>
      </c>
      <c r="H179" s="1"/>
      <c r="I179" s="1"/>
      <c r="J179" s="1">
        <v>0</v>
      </c>
      <c r="K179">
        <v>2</v>
      </c>
    </row>
    <row r="180" spans="1:11" x14ac:dyDescent="0.25">
      <c r="A180">
        <v>3</v>
      </c>
      <c r="B180" s="1">
        <v>0</v>
      </c>
      <c r="C180">
        <f t="shared" si="2"/>
        <v>3</v>
      </c>
      <c r="H180" s="1"/>
      <c r="I180" s="1"/>
      <c r="J180" s="1">
        <v>0</v>
      </c>
      <c r="K180">
        <v>78</v>
      </c>
    </row>
    <row r="181" spans="1:11" x14ac:dyDescent="0.25">
      <c r="A181">
        <v>77</v>
      </c>
      <c r="B181" s="1">
        <v>0</v>
      </c>
      <c r="C181">
        <f t="shared" si="2"/>
        <v>77</v>
      </c>
      <c r="H181" s="1"/>
      <c r="I181" s="1"/>
      <c r="J181" s="1">
        <v>0</v>
      </c>
      <c r="K181">
        <v>3</v>
      </c>
    </row>
    <row r="182" spans="1:11" x14ac:dyDescent="0.25">
      <c r="A182">
        <v>164</v>
      </c>
      <c r="B182" s="1">
        <v>0</v>
      </c>
      <c r="C182">
        <f t="shared" si="2"/>
        <v>164</v>
      </c>
      <c r="H182" s="1"/>
      <c r="I182" s="1"/>
      <c r="J182" s="1">
        <v>0</v>
      </c>
      <c r="K182">
        <v>40</v>
      </c>
    </row>
    <row r="183" spans="1:11" x14ac:dyDescent="0.25">
      <c r="A183">
        <v>92</v>
      </c>
      <c r="B183" s="1">
        <v>0</v>
      </c>
      <c r="C183">
        <f t="shared" si="2"/>
        <v>92</v>
      </c>
      <c r="H183" s="1"/>
      <c r="I183" s="1"/>
      <c r="J183" s="1">
        <v>0</v>
      </c>
      <c r="K183">
        <v>28</v>
      </c>
    </row>
    <row r="184" spans="1:11" x14ac:dyDescent="0.25">
      <c r="A184">
        <v>65</v>
      </c>
      <c r="B184" s="1">
        <v>0</v>
      </c>
      <c r="C184">
        <f t="shared" si="2"/>
        <v>65</v>
      </c>
      <c r="H184" s="1"/>
      <c r="I184" s="1"/>
      <c r="J184" s="1">
        <v>0</v>
      </c>
      <c r="K184">
        <v>23</v>
      </c>
    </row>
    <row r="185" spans="1:11" x14ac:dyDescent="0.25">
      <c r="A185">
        <v>11</v>
      </c>
      <c r="B185" s="1">
        <v>0</v>
      </c>
      <c r="C185">
        <f t="shared" si="2"/>
        <v>11</v>
      </c>
      <c r="H185" s="1"/>
      <c r="I185" s="1"/>
      <c r="J185" s="1">
        <v>0</v>
      </c>
      <c r="K185">
        <v>3</v>
      </c>
    </row>
    <row r="186" spans="1:11" x14ac:dyDescent="0.25">
      <c r="A186">
        <v>7</v>
      </c>
      <c r="B186" s="1">
        <v>0</v>
      </c>
      <c r="C186">
        <f t="shared" si="2"/>
        <v>7</v>
      </c>
      <c r="H186" s="1"/>
      <c r="I186" s="1"/>
      <c r="J186" s="1">
        <v>0</v>
      </c>
      <c r="K186">
        <v>5</v>
      </c>
    </row>
    <row r="187" spans="1:11" x14ac:dyDescent="0.25">
      <c r="A187">
        <v>109</v>
      </c>
      <c r="B187" s="1">
        <v>0</v>
      </c>
      <c r="C187">
        <f t="shared" si="2"/>
        <v>109</v>
      </c>
      <c r="H187" s="2"/>
      <c r="I187" s="1"/>
      <c r="J187" s="1">
        <v>0</v>
      </c>
      <c r="K187">
        <v>22</v>
      </c>
    </row>
    <row r="188" spans="1:11" x14ac:dyDescent="0.25">
      <c r="A188">
        <v>46</v>
      </c>
      <c r="B188" s="1">
        <v>0</v>
      </c>
      <c r="C188">
        <f t="shared" si="2"/>
        <v>46</v>
      </c>
      <c r="H188" s="2"/>
      <c r="I188" s="1"/>
      <c r="J188" s="1">
        <v>0</v>
      </c>
      <c r="K188">
        <v>86</v>
      </c>
    </row>
    <row r="189" spans="1:11" x14ac:dyDescent="0.25">
      <c r="A189">
        <v>49</v>
      </c>
      <c r="B189" s="1">
        <v>0</v>
      </c>
      <c r="C189">
        <f t="shared" si="2"/>
        <v>49</v>
      </c>
      <c r="H189" s="2"/>
      <c r="I189" s="1"/>
      <c r="J189" s="1">
        <v>0</v>
      </c>
      <c r="K189">
        <v>9</v>
      </c>
    </row>
    <row r="190" spans="1:11" x14ac:dyDescent="0.25">
      <c r="A190">
        <v>1</v>
      </c>
      <c r="B190" s="1">
        <v>0</v>
      </c>
      <c r="C190">
        <f t="shared" si="2"/>
        <v>1</v>
      </c>
      <c r="H190" s="2"/>
      <c r="I190" s="1"/>
      <c r="J190" s="1">
        <v>0</v>
      </c>
      <c r="K190">
        <v>13</v>
      </c>
    </row>
    <row r="191" spans="1:11" x14ac:dyDescent="0.25">
      <c r="A191">
        <v>10</v>
      </c>
      <c r="B191" s="1">
        <v>0</v>
      </c>
      <c r="C191">
        <f t="shared" si="2"/>
        <v>10</v>
      </c>
      <c r="H191" s="2"/>
      <c r="I191" s="1"/>
      <c r="J191" s="1">
        <v>0</v>
      </c>
      <c r="K191">
        <v>83</v>
      </c>
    </row>
    <row r="192" spans="1:11" x14ac:dyDescent="0.25">
      <c r="A192">
        <v>1</v>
      </c>
      <c r="B192" s="1">
        <v>0</v>
      </c>
      <c r="C192">
        <f t="shared" si="2"/>
        <v>1</v>
      </c>
      <c r="H192" s="2"/>
      <c r="I192" s="1"/>
      <c r="J192" s="1">
        <v>0</v>
      </c>
      <c r="K192">
        <v>38</v>
      </c>
    </row>
    <row r="193" spans="1:11" x14ac:dyDescent="0.25">
      <c r="A193">
        <v>49</v>
      </c>
      <c r="B193" s="1">
        <v>0</v>
      </c>
      <c r="C193">
        <f t="shared" si="2"/>
        <v>49</v>
      </c>
      <c r="H193" s="2"/>
      <c r="I193" s="1"/>
      <c r="J193" s="1">
        <v>0</v>
      </c>
      <c r="K193">
        <v>1</v>
      </c>
    </row>
    <row r="194" spans="1:11" x14ac:dyDescent="0.25">
      <c r="A194">
        <v>1</v>
      </c>
      <c r="B194" s="1">
        <v>0</v>
      </c>
      <c r="C194">
        <f t="shared" si="2"/>
        <v>1</v>
      </c>
      <c r="H194" s="2"/>
      <c r="I194" s="1"/>
      <c r="J194" s="1">
        <v>0</v>
      </c>
      <c r="K194">
        <v>37</v>
      </c>
    </row>
    <row r="195" spans="1:11" x14ac:dyDescent="0.25">
      <c r="A195">
        <v>1</v>
      </c>
      <c r="B195" s="1">
        <v>1</v>
      </c>
      <c r="C195">
        <f t="shared" ref="C195:C258" si="3">A195*(1-B195)</f>
        <v>0</v>
      </c>
      <c r="H195" s="2"/>
      <c r="I195" s="1"/>
      <c r="J195" s="1">
        <v>0</v>
      </c>
      <c r="K195">
        <v>70</v>
      </c>
    </row>
    <row r="196" spans="1:11" x14ac:dyDescent="0.25">
      <c r="A196">
        <v>34</v>
      </c>
      <c r="B196" s="1">
        <v>0</v>
      </c>
      <c r="C196">
        <f t="shared" si="3"/>
        <v>34</v>
      </c>
      <c r="H196" s="2"/>
      <c r="I196" s="1"/>
      <c r="J196" s="1">
        <v>0</v>
      </c>
      <c r="K196">
        <v>1</v>
      </c>
    </row>
    <row r="197" spans="1:11" x14ac:dyDescent="0.25">
      <c r="A197">
        <v>2</v>
      </c>
      <c r="B197" s="1">
        <v>0</v>
      </c>
      <c r="C197">
        <f t="shared" si="3"/>
        <v>2</v>
      </c>
      <c r="I197" s="1"/>
      <c r="J197" s="1">
        <v>0</v>
      </c>
      <c r="K197">
        <v>43</v>
      </c>
    </row>
    <row r="198" spans="1:11" x14ac:dyDescent="0.25">
      <c r="A198">
        <v>15</v>
      </c>
      <c r="B198" s="1">
        <v>0</v>
      </c>
      <c r="C198">
        <f t="shared" si="3"/>
        <v>15</v>
      </c>
      <c r="I198" s="1"/>
      <c r="J198" s="1">
        <v>0</v>
      </c>
      <c r="K198">
        <v>71</v>
      </c>
    </row>
    <row r="199" spans="1:11" x14ac:dyDescent="0.25">
      <c r="A199">
        <v>112</v>
      </c>
      <c r="B199" s="1">
        <v>0</v>
      </c>
      <c r="C199">
        <f t="shared" si="3"/>
        <v>112</v>
      </c>
      <c r="I199" s="1"/>
      <c r="J199" s="1">
        <v>0</v>
      </c>
      <c r="K199">
        <v>29</v>
      </c>
    </row>
    <row r="200" spans="1:11" x14ac:dyDescent="0.25">
      <c r="A200">
        <v>36</v>
      </c>
      <c r="B200" s="1">
        <v>0</v>
      </c>
      <c r="C200">
        <f t="shared" si="3"/>
        <v>36</v>
      </c>
      <c r="I200" s="1"/>
      <c r="J200" s="1">
        <v>0</v>
      </c>
      <c r="K200">
        <v>2</v>
      </c>
    </row>
    <row r="201" spans="1:11" x14ac:dyDescent="0.25">
      <c r="A201">
        <v>69</v>
      </c>
      <c r="B201" s="1">
        <v>0</v>
      </c>
      <c r="C201">
        <f t="shared" si="3"/>
        <v>69</v>
      </c>
      <c r="I201" s="1"/>
      <c r="J201" s="1">
        <v>0</v>
      </c>
      <c r="K201">
        <v>1</v>
      </c>
    </row>
    <row r="202" spans="1:11" x14ac:dyDescent="0.25">
      <c r="A202">
        <v>103</v>
      </c>
      <c r="B202" s="1">
        <v>0</v>
      </c>
      <c r="C202">
        <f t="shared" si="3"/>
        <v>103</v>
      </c>
      <c r="I202" s="1"/>
      <c r="J202" s="1">
        <v>0</v>
      </c>
      <c r="K202">
        <v>1</v>
      </c>
    </row>
    <row r="203" spans="1:11" x14ac:dyDescent="0.25">
      <c r="A203">
        <v>22</v>
      </c>
      <c r="B203" s="1">
        <v>0</v>
      </c>
      <c r="C203">
        <f t="shared" si="3"/>
        <v>22</v>
      </c>
      <c r="I203" s="1"/>
      <c r="J203" s="1">
        <v>0</v>
      </c>
      <c r="K203">
        <v>41</v>
      </c>
    </row>
    <row r="204" spans="1:11" x14ac:dyDescent="0.25">
      <c r="A204">
        <v>3</v>
      </c>
      <c r="B204" s="1">
        <v>0</v>
      </c>
      <c r="C204">
        <f t="shared" si="3"/>
        <v>3</v>
      </c>
      <c r="I204" s="1"/>
      <c r="J204" s="1">
        <v>0</v>
      </c>
      <c r="K204">
        <v>1</v>
      </c>
    </row>
    <row r="205" spans="1:11" x14ac:dyDescent="0.25">
      <c r="A205">
        <v>1</v>
      </c>
      <c r="B205" s="1">
        <v>1</v>
      </c>
      <c r="C205">
        <f t="shared" si="3"/>
        <v>0</v>
      </c>
      <c r="I205" s="1"/>
      <c r="J205" s="1">
        <v>0</v>
      </c>
      <c r="K205">
        <v>5</v>
      </c>
    </row>
    <row r="206" spans="1:11" x14ac:dyDescent="0.25">
      <c r="A206">
        <v>34</v>
      </c>
      <c r="B206" s="1">
        <v>0</v>
      </c>
      <c r="C206">
        <f t="shared" si="3"/>
        <v>34</v>
      </c>
      <c r="I206" s="1"/>
      <c r="J206" s="1">
        <v>0</v>
      </c>
      <c r="K206">
        <v>65</v>
      </c>
    </row>
    <row r="207" spans="1:11" x14ac:dyDescent="0.25">
      <c r="A207">
        <v>5</v>
      </c>
      <c r="B207" s="1">
        <v>0</v>
      </c>
      <c r="C207">
        <f t="shared" si="3"/>
        <v>5</v>
      </c>
      <c r="I207" s="1"/>
      <c r="J207" s="1">
        <v>0</v>
      </c>
      <c r="K207">
        <v>122</v>
      </c>
    </row>
    <row r="208" spans="1:11" x14ac:dyDescent="0.25">
      <c r="A208">
        <v>9</v>
      </c>
      <c r="B208" s="1">
        <v>0</v>
      </c>
      <c r="C208">
        <f t="shared" si="3"/>
        <v>9</v>
      </c>
      <c r="I208" s="1"/>
      <c r="J208" s="1">
        <v>0</v>
      </c>
      <c r="K208">
        <v>80</v>
      </c>
    </row>
    <row r="209" spans="1:11" x14ac:dyDescent="0.25">
      <c r="A209">
        <v>3</v>
      </c>
      <c r="B209" s="1">
        <v>0</v>
      </c>
      <c r="C209">
        <f t="shared" si="3"/>
        <v>3</v>
      </c>
      <c r="I209" s="1"/>
      <c r="J209" s="1">
        <v>0</v>
      </c>
      <c r="K209">
        <v>40</v>
      </c>
    </row>
    <row r="210" spans="1:11" x14ac:dyDescent="0.25">
      <c r="A210">
        <v>1</v>
      </c>
      <c r="B210" s="1">
        <v>1</v>
      </c>
      <c r="C210">
        <f t="shared" si="3"/>
        <v>0</v>
      </c>
      <c r="I210" s="1"/>
      <c r="J210" s="1">
        <v>0</v>
      </c>
      <c r="K210">
        <v>12</v>
      </c>
    </row>
    <row r="211" spans="1:11" x14ac:dyDescent="0.25">
      <c r="A211">
        <v>79</v>
      </c>
      <c r="B211" s="1">
        <v>0</v>
      </c>
      <c r="C211">
        <f t="shared" si="3"/>
        <v>79</v>
      </c>
      <c r="I211" s="1"/>
      <c r="J211" s="1">
        <v>0</v>
      </c>
      <c r="K211">
        <v>14</v>
      </c>
    </row>
    <row r="212" spans="1:11" x14ac:dyDescent="0.25">
      <c r="A212">
        <v>12</v>
      </c>
      <c r="B212" s="1">
        <v>0</v>
      </c>
      <c r="C212">
        <f t="shared" si="3"/>
        <v>12</v>
      </c>
      <c r="I212" s="1"/>
      <c r="J212" s="1">
        <v>0</v>
      </c>
      <c r="K212">
        <v>16</v>
      </c>
    </row>
    <row r="213" spans="1:11" x14ac:dyDescent="0.25">
      <c r="A213">
        <v>24</v>
      </c>
      <c r="B213" s="1">
        <v>0</v>
      </c>
      <c r="C213">
        <f t="shared" si="3"/>
        <v>24</v>
      </c>
      <c r="I213" s="1"/>
      <c r="J213" s="1">
        <v>0</v>
      </c>
      <c r="K213">
        <v>1</v>
      </c>
    </row>
    <row r="214" spans="1:11" x14ac:dyDescent="0.25">
      <c r="A214">
        <v>115</v>
      </c>
      <c r="B214" s="1">
        <v>0</v>
      </c>
      <c r="C214">
        <f t="shared" si="3"/>
        <v>115</v>
      </c>
      <c r="I214" s="1"/>
      <c r="J214" s="1">
        <v>0</v>
      </c>
      <c r="K214">
        <v>2</v>
      </c>
    </row>
    <row r="215" spans="1:11" x14ac:dyDescent="0.25">
      <c r="A215">
        <v>1</v>
      </c>
      <c r="B215" s="1">
        <v>1</v>
      </c>
      <c r="C215">
        <f t="shared" si="3"/>
        <v>0</v>
      </c>
      <c r="I215" s="1"/>
      <c r="J215" s="1">
        <v>0</v>
      </c>
      <c r="K215">
        <v>2</v>
      </c>
    </row>
    <row r="216" spans="1:11" x14ac:dyDescent="0.25">
      <c r="A216">
        <v>1</v>
      </c>
      <c r="B216" s="1">
        <v>0</v>
      </c>
      <c r="C216">
        <f t="shared" si="3"/>
        <v>1</v>
      </c>
      <c r="I216" s="1"/>
      <c r="J216" s="1">
        <v>0</v>
      </c>
      <c r="K216">
        <v>10</v>
      </c>
    </row>
    <row r="217" spans="1:11" x14ac:dyDescent="0.25">
      <c r="A217">
        <v>2</v>
      </c>
      <c r="B217" s="1">
        <v>1</v>
      </c>
      <c r="C217">
        <f t="shared" si="3"/>
        <v>0</v>
      </c>
      <c r="I217" s="1"/>
      <c r="J217" s="1">
        <v>0</v>
      </c>
      <c r="K217">
        <v>22</v>
      </c>
    </row>
    <row r="218" spans="1:11" x14ac:dyDescent="0.25">
      <c r="A218">
        <v>29</v>
      </c>
      <c r="B218" s="1">
        <v>0</v>
      </c>
      <c r="C218">
        <f t="shared" si="3"/>
        <v>29</v>
      </c>
      <c r="I218" s="1"/>
      <c r="J218" s="1">
        <v>0</v>
      </c>
      <c r="K218">
        <v>1</v>
      </c>
    </row>
    <row r="219" spans="1:11" x14ac:dyDescent="0.25">
      <c r="A219">
        <v>13</v>
      </c>
      <c r="B219" s="1">
        <v>0</v>
      </c>
      <c r="C219">
        <f t="shared" si="3"/>
        <v>13</v>
      </c>
      <c r="I219" s="1"/>
      <c r="J219" s="1">
        <v>0</v>
      </c>
      <c r="K219">
        <v>8</v>
      </c>
    </row>
    <row r="220" spans="1:11" x14ac:dyDescent="0.25">
      <c r="A220">
        <v>39</v>
      </c>
      <c r="B220" s="1">
        <v>0</v>
      </c>
      <c r="C220">
        <f t="shared" si="3"/>
        <v>39</v>
      </c>
      <c r="I220" s="1"/>
      <c r="J220" s="1">
        <v>0</v>
      </c>
      <c r="K220">
        <v>160</v>
      </c>
    </row>
    <row r="221" spans="1:11" x14ac:dyDescent="0.25">
      <c r="A221">
        <v>83</v>
      </c>
      <c r="B221" s="1">
        <v>0</v>
      </c>
      <c r="C221">
        <f t="shared" si="3"/>
        <v>83</v>
      </c>
      <c r="I221" s="1"/>
      <c r="J221" s="1">
        <v>0</v>
      </c>
      <c r="K221">
        <v>1</v>
      </c>
    </row>
    <row r="222" spans="1:11" x14ac:dyDescent="0.25">
      <c r="A222">
        <v>1</v>
      </c>
      <c r="B222" s="1">
        <v>0</v>
      </c>
      <c r="C222">
        <f t="shared" si="3"/>
        <v>1</v>
      </c>
      <c r="I222" s="1"/>
      <c r="J222" s="1">
        <v>0</v>
      </c>
      <c r="K222">
        <v>29</v>
      </c>
    </row>
    <row r="223" spans="1:11" x14ac:dyDescent="0.25">
      <c r="A223">
        <v>56</v>
      </c>
      <c r="B223" s="1">
        <v>0</v>
      </c>
      <c r="C223">
        <f t="shared" si="3"/>
        <v>56</v>
      </c>
      <c r="I223" s="1"/>
      <c r="J223" s="1">
        <v>0</v>
      </c>
      <c r="K223">
        <v>3</v>
      </c>
    </row>
    <row r="224" spans="1:11" x14ac:dyDescent="0.25">
      <c r="A224">
        <v>1</v>
      </c>
      <c r="B224" s="1">
        <v>0</v>
      </c>
      <c r="C224">
        <f t="shared" si="3"/>
        <v>1</v>
      </c>
      <c r="I224" s="1"/>
      <c r="J224" s="1">
        <v>0</v>
      </c>
      <c r="K224">
        <v>1</v>
      </c>
    </row>
    <row r="225" spans="1:11" x14ac:dyDescent="0.25">
      <c r="A225">
        <v>9</v>
      </c>
      <c r="B225" s="1">
        <v>0</v>
      </c>
      <c r="C225">
        <f t="shared" si="3"/>
        <v>9</v>
      </c>
      <c r="I225" s="1"/>
      <c r="J225" s="1">
        <v>0</v>
      </c>
      <c r="K225">
        <v>2</v>
      </c>
    </row>
    <row r="226" spans="1:11" x14ac:dyDescent="0.25">
      <c r="A226">
        <v>5</v>
      </c>
      <c r="B226" s="1">
        <v>0</v>
      </c>
      <c r="C226">
        <f t="shared" si="3"/>
        <v>5</v>
      </c>
      <c r="I226" s="1"/>
      <c r="J226" s="1">
        <v>0</v>
      </c>
      <c r="K226">
        <v>74</v>
      </c>
    </row>
    <row r="227" spans="1:11" x14ac:dyDescent="0.25">
      <c r="A227">
        <v>2</v>
      </c>
      <c r="B227" s="1">
        <v>0</v>
      </c>
      <c r="C227">
        <f t="shared" si="3"/>
        <v>2</v>
      </c>
      <c r="I227" s="1"/>
      <c r="J227" s="1">
        <v>0</v>
      </c>
      <c r="K227">
        <v>9</v>
      </c>
    </row>
    <row r="228" spans="1:11" x14ac:dyDescent="0.25">
      <c r="A228">
        <v>1</v>
      </c>
      <c r="B228" s="1">
        <v>0</v>
      </c>
      <c r="C228">
        <f t="shared" si="3"/>
        <v>1</v>
      </c>
      <c r="I228" s="1"/>
      <c r="J228" s="1">
        <v>0</v>
      </c>
      <c r="K228">
        <v>33</v>
      </c>
    </row>
    <row r="229" spans="1:11" x14ac:dyDescent="0.25">
      <c r="A229">
        <v>29</v>
      </c>
      <c r="B229" s="1">
        <v>0</v>
      </c>
      <c r="C229">
        <f t="shared" si="3"/>
        <v>29</v>
      </c>
      <c r="I229" s="1"/>
      <c r="J229" s="1">
        <v>0</v>
      </c>
      <c r="K229">
        <v>99</v>
      </c>
    </row>
    <row r="230" spans="1:11" x14ac:dyDescent="0.25">
      <c r="A230">
        <v>3</v>
      </c>
      <c r="B230" s="1">
        <v>1</v>
      </c>
      <c r="C230">
        <f t="shared" si="3"/>
        <v>0</v>
      </c>
      <c r="I230" s="1"/>
      <c r="J230" s="1">
        <v>0</v>
      </c>
      <c r="K230">
        <v>89</v>
      </c>
    </row>
    <row r="231" spans="1:11" x14ac:dyDescent="0.25">
      <c r="A231">
        <v>28</v>
      </c>
      <c r="B231" s="1">
        <v>0</v>
      </c>
      <c r="C231">
        <f t="shared" si="3"/>
        <v>28</v>
      </c>
      <c r="I231" s="1"/>
      <c r="J231" s="1">
        <v>0</v>
      </c>
      <c r="K231">
        <v>103</v>
      </c>
    </row>
    <row r="232" spans="1:11" x14ac:dyDescent="0.25">
      <c r="A232">
        <v>1</v>
      </c>
      <c r="B232" s="1">
        <v>1</v>
      </c>
      <c r="C232">
        <f t="shared" si="3"/>
        <v>0</v>
      </c>
      <c r="I232" s="1"/>
      <c r="J232" s="1">
        <v>0</v>
      </c>
      <c r="K232">
        <v>15</v>
      </c>
    </row>
    <row r="233" spans="1:11" x14ac:dyDescent="0.25">
      <c r="A233">
        <v>60</v>
      </c>
      <c r="B233" s="1">
        <v>0</v>
      </c>
      <c r="C233">
        <f t="shared" si="3"/>
        <v>60</v>
      </c>
      <c r="I233" s="1"/>
      <c r="J233" s="1">
        <v>0</v>
      </c>
      <c r="K233">
        <v>69</v>
      </c>
    </row>
    <row r="234" spans="1:11" x14ac:dyDescent="0.25">
      <c r="A234">
        <v>28</v>
      </c>
      <c r="B234" s="1">
        <v>0</v>
      </c>
      <c r="C234">
        <f t="shared" si="3"/>
        <v>28</v>
      </c>
      <c r="I234" s="1"/>
      <c r="J234" s="1">
        <v>0</v>
      </c>
      <c r="K234">
        <v>1</v>
      </c>
    </row>
    <row r="235" spans="1:11" x14ac:dyDescent="0.25">
      <c r="A235">
        <v>3</v>
      </c>
      <c r="B235" s="1">
        <v>0</v>
      </c>
      <c r="C235">
        <f t="shared" si="3"/>
        <v>3</v>
      </c>
      <c r="I235" s="1"/>
      <c r="J235" s="1">
        <v>0</v>
      </c>
      <c r="K235">
        <v>111</v>
      </c>
    </row>
    <row r="236" spans="1:11" x14ac:dyDescent="0.25">
      <c r="A236">
        <v>71</v>
      </c>
      <c r="B236" s="1">
        <v>0</v>
      </c>
      <c r="C236">
        <f t="shared" si="3"/>
        <v>71</v>
      </c>
      <c r="I236" s="1"/>
      <c r="J236" s="1">
        <v>0</v>
      </c>
      <c r="K236">
        <v>1</v>
      </c>
    </row>
    <row r="237" spans="1:11" x14ac:dyDescent="0.25">
      <c r="A237">
        <v>12</v>
      </c>
      <c r="B237" s="1">
        <v>0</v>
      </c>
      <c r="C237">
        <f t="shared" si="3"/>
        <v>12</v>
      </c>
      <c r="I237" s="1"/>
      <c r="J237" s="1">
        <v>0</v>
      </c>
    </row>
    <row r="238" spans="1:11" x14ac:dyDescent="0.25">
      <c r="A238">
        <v>190</v>
      </c>
      <c r="B238" s="1">
        <v>0</v>
      </c>
      <c r="C238">
        <f t="shared" si="3"/>
        <v>190</v>
      </c>
      <c r="I238" s="1"/>
      <c r="J238" s="1">
        <v>0</v>
      </c>
      <c r="K238">
        <v>3</v>
      </c>
    </row>
    <row r="239" spans="1:11" x14ac:dyDescent="0.25">
      <c r="A239">
        <v>2</v>
      </c>
      <c r="B239" s="1">
        <v>0</v>
      </c>
      <c r="C239">
        <f t="shared" si="3"/>
        <v>2</v>
      </c>
      <c r="I239" s="1"/>
      <c r="J239" s="1">
        <v>0</v>
      </c>
      <c r="K239">
        <v>77</v>
      </c>
    </row>
    <row r="240" spans="1:11" x14ac:dyDescent="0.25">
      <c r="A240">
        <v>47</v>
      </c>
      <c r="B240" s="1">
        <v>0</v>
      </c>
      <c r="C240">
        <f t="shared" si="3"/>
        <v>47</v>
      </c>
      <c r="I240" s="1"/>
      <c r="J240" s="1">
        <v>0</v>
      </c>
      <c r="K240">
        <v>164</v>
      </c>
    </row>
    <row r="241" spans="1:11" x14ac:dyDescent="0.25">
      <c r="A241">
        <v>1</v>
      </c>
      <c r="B241" s="1">
        <v>1</v>
      </c>
      <c r="C241">
        <f t="shared" si="3"/>
        <v>0</v>
      </c>
      <c r="I241" s="1"/>
      <c r="J241" s="1">
        <v>0</v>
      </c>
      <c r="K241">
        <v>92</v>
      </c>
    </row>
    <row r="242" spans="1:11" x14ac:dyDescent="0.25">
      <c r="A242">
        <v>1</v>
      </c>
      <c r="B242" s="1">
        <v>0</v>
      </c>
      <c r="C242">
        <f t="shared" si="3"/>
        <v>1</v>
      </c>
      <c r="I242" s="1"/>
      <c r="J242" s="1">
        <v>0</v>
      </c>
      <c r="K242">
        <v>65</v>
      </c>
    </row>
    <row r="243" spans="1:11" x14ac:dyDescent="0.25">
      <c r="A243">
        <v>2</v>
      </c>
      <c r="B243" s="1">
        <v>0</v>
      </c>
      <c r="C243">
        <f t="shared" si="3"/>
        <v>2</v>
      </c>
      <c r="I243" s="1"/>
      <c r="J243" s="1">
        <v>0</v>
      </c>
      <c r="K243">
        <v>11</v>
      </c>
    </row>
    <row r="244" spans="1:11" x14ac:dyDescent="0.25">
      <c r="A244">
        <v>1</v>
      </c>
      <c r="B244" s="1">
        <v>0</v>
      </c>
      <c r="C244">
        <f t="shared" si="3"/>
        <v>1</v>
      </c>
      <c r="I244" s="1"/>
      <c r="J244" s="1">
        <v>0</v>
      </c>
      <c r="K244">
        <v>7</v>
      </c>
    </row>
    <row r="245" spans="1:11" x14ac:dyDescent="0.25">
      <c r="A245">
        <v>99</v>
      </c>
      <c r="B245" s="1">
        <v>0</v>
      </c>
      <c r="C245">
        <f t="shared" si="3"/>
        <v>99</v>
      </c>
      <c r="I245" s="1"/>
      <c r="J245" s="1">
        <v>0</v>
      </c>
      <c r="K245">
        <v>109</v>
      </c>
    </row>
    <row r="246" spans="1:11" x14ac:dyDescent="0.25">
      <c r="A246">
        <v>3</v>
      </c>
      <c r="B246" s="1">
        <v>0</v>
      </c>
      <c r="C246">
        <f t="shared" si="3"/>
        <v>3</v>
      </c>
      <c r="I246" s="1"/>
      <c r="J246" s="1">
        <v>0</v>
      </c>
      <c r="K246">
        <v>46</v>
      </c>
    </row>
    <row r="247" spans="1:11" x14ac:dyDescent="0.25">
      <c r="A247">
        <v>1</v>
      </c>
      <c r="B247" s="1">
        <v>1</v>
      </c>
      <c r="C247">
        <f t="shared" si="3"/>
        <v>0</v>
      </c>
      <c r="I247" s="1"/>
      <c r="J247" s="1">
        <v>0</v>
      </c>
      <c r="K247">
        <v>49</v>
      </c>
    </row>
    <row r="248" spans="1:11" x14ac:dyDescent="0.25">
      <c r="A248">
        <v>72</v>
      </c>
      <c r="B248" s="1">
        <v>0</v>
      </c>
      <c r="C248">
        <f t="shared" si="3"/>
        <v>72</v>
      </c>
      <c r="I248" s="1"/>
      <c r="J248" s="1">
        <v>0</v>
      </c>
      <c r="K248">
        <v>1</v>
      </c>
    </row>
    <row r="249" spans="1:11" x14ac:dyDescent="0.25">
      <c r="A249">
        <v>2</v>
      </c>
      <c r="B249" s="1">
        <v>0</v>
      </c>
      <c r="C249">
        <f t="shared" si="3"/>
        <v>2</v>
      </c>
      <c r="I249" s="1"/>
      <c r="J249" s="1">
        <v>0</v>
      </c>
      <c r="K249">
        <v>10</v>
      </c>
    </row>
    <row r="250" spans="1:11" x14ac:dyDescent="0.25">
      <c r="A250">
        <v>5</v>
      </c>
      <c r="B250" s="1">
        <v>0</v>
      </c>
      <c r="C250">
        <f t="shared" si="3"/>
        <v>5</v>
      </c>
      <c r="I250" s="1"/>
      <c r="J250" s="1">
        <v>0</v>
      </c>
      <c r="K250">
        <v>1</v>
      </c>
    </row>
    <row r="251" spans="1:11" x14ac:dyDescent="0.25">
      <c r="A251">
        <v>157</v>
      </c>
      <c r="B251" s="1">
        <v>0</v>
      </c>
      <c r="C251">
        <f t="shared" si="3"/>
        <v>157</v>
      </c>
      <c r="I251" s="1"/>
      <c r="J251" s="1">
        <v>0</v>
      </c>
      <c r="K251">
        <v>49</v>
      </c>
    </row>
    <row r="252" spans="1:11" x14ac:dyDescent="0.25">
      <c r="A252">
        <v>4</v>
      </c>
      <c r="B252" s="1">
        <v>0</v>
      </c>
      <c r="C252">
        <f t="shared" si="3"/>
        <v>4</v>
      </c>
      <c r="I252" s="1"/>
      <c r="J252" s="1">
        <v>0</v>
      </c>
      <c r="K252">
        <v>1</v>
      </c>
    </row>
    <row r="253" spans="1:11" x14ac:dyDescent="0.25">
      <c r="A253">
        <v>46</v>
      </c>
      <c r="B253" s="1">
        <v>0</v>
      </c>
      <c r="C253">
        <f t="shared" si="3"/>
        <v>46</v>
      </c>
      <c r="I253" s="1"/>
      <c r="J253" s="1">
        <v>0</v>
      </c>
      <c r="K253">
        <v>34</v>
      </c>
    </row>
    <row r="254" spans="1:11" x14ac:dyDescent="0.25">
      <c r="A254">
        <v>1</v>
      </c>
      <c r="B254" s="1">
        <v>1</v>
      </c>
      <c r="C254">
        <f t="shared" si="3"/>
        <v>0</v>
      </c>
      <c r="I254" s="1"/>
      <c r="J254" s="1">
        <v>0</v>
      </c>
      <c r="K254">
        <v>2</v>
      </c>
    </row>
    <row r="255" spans="1:11" x14ac:dyDescent="0.25">
      <c r="A255">
        <v>1</v>
      </c>
      <c r="B255" s="1">
        <v>1</v>
      </c>
      <c r="C255">
        <f t="shared" si="3"/>
        <v>0</v>
      </c>
      <c r="I255" s="1"/>
      <c r="J255" s="1">
        <v>0</v>
      </c>
      <c r="K255">
        <v>15</v>
      </c>
    </row>
    <row r="256" spans="1:11" x14ac:dyDescent="0.25">
      <c r="A256">
        <v>20</v>
      </c>
      <c r="B256" s="1">
        <v>0</v>
      </c>
      <c r="C256">
        <f t="shared" si="3"/>
        <v>20</v>
      </c>
      <c r="I256" s="1"/>
      <c r="J256" s="1">
        <v>0</v>
      </c>
      <c r="K256">
        <v>112</v>
      </c>
    </row>
    <row r="257" spans="1:11" x14ac:dyDescent="0.25">
      <c r="A257">
        <v>1</v>
      </c>
      <c r="B257" s="1">
        <v>0</v>
      </c>
      <c r="C257">
        <f t="shared" si="3"/>
        <v>1</v>
      </c>
      <c r="I257" s="1"/>
      <c r="J257" s="1">
        <v>0</v>
      </c>
      <c r="K257">
        <v>36</v>
      </c>
    </row>
    <row r="258" spans="1:11" x14ac:dyDescent="0.25">
      <c r="A258">
        <v>29</v>
      </c>
      <c r="B258" s="1">
        <v>0</v>
      </c>
      <c r="C258">
        <f t="shared" si="3"/>
        <v>29</v>
      </c>
      <c r="I258" s="1"/>
      <c r="J258" s="1">
        <v>0</v>
      </c>
      <c r="K258">
        <v>69</v>
      </c>
    </row>
    <row r="259" spans="1:11" x14ac:dyDescent="0.25">
      <c r="A259">
        <v>73</v>
      </c>
      <c r="B259" s="1">
        <v>0</v>
      </c>
      <c r="C259">
        <f t="shared" ref="C259:C322" si="4">A259*(1-B259)</f>
        <v>73</v>
      </c>
      <c r="I259" s="1"/>
      <c r="J259" s="1">
        <v>0</v>
      </c>
      <c r="K259">
        <v>103</v>
      </c>
    </row>
    <row r="260" spans="1:11" x14ac:dyDescent="0.25">
      <c r="A260">
        <v>38</v>
      </c>
      <c r="B260" s="1">
        <v>0</v>
      </c>
      <c r="C260">
        <f t="shared" si="4"/>
        <v>38</v>
      </c>
      <c r="I260" s="1"/>
      <c r="J260" s="1">
        <v>0</v>
      </c>
      <c r="K260">
        <v>22</v>
      </c>
    </row>
    <row r="261" spans="1:11" x14ac:dyDescent="0.25">
      <c r="A261">
        <v>10</v>
      </c>
      <c r="B261" s="1">
        <v>0</v>
      </c>
      <c r="C261">
        <f t="shared" si="4"/>
        <v>10</v>
      </c>
      <c r="I261" s="1"/>
      <c r="J261" s="1">
        <v>0</v>
      </c>
      <c r="K261">
        <v>3</v>
      </c>
    </row>
    <row r="262" spans="1:11" x14ac:dyDescent="0.25">
      <c r="A262">
        <v>42</v>
      </c>
      <c r="B262" s="1">
        <v>0</v>
      </c>
      <c r="C262">
        <f t="shared" si="4"/>
        <v>42</v>
      </c>
      <c r="I262" s="1"/>
      <c r="J262" s="1">
        <v>0</v>
      </c>
      <c r="K262">
        <v>34</v>
      </c>
    </row>
    <row r="263" spans="1:11" x14ac:dyDescent="0.25">
      <c r="A263">
        <v>35</v>
      </c>
      <c r="B263" s="1">
        <v>0</v>
      </c>
      <c r="C263">
        <f t="shared" si="4"/>
        <v>35</v>
      </c>
      <c r="I263" s="1"/>
      <c r="J263" s="1">
        <v>0</v>
      </c>
      <c r="K263">
        <v>5</v>
      </c>
    </row>
    <row r="264" spans="1:11" x14ac:dyDescent="0.25">
      <c r="A264">
        <v>18</v>
      </c>
      <c r="B264" s="1">
        <v>0</v>
      </c>
      <c r="C264">
        <f t="shared" si="4"/>
        <v>18</v>
      </c>
      <c r="I264" s="1"/>
      <c r="J264" s="1">
        <v>0</v>
      </c>
      <c r="K264">
        <v>9</v>
      </c>
    </row>
    <row r="265" spans="1:11" x14ac:dyDescent="0.25">
      <c r="A265">
        <v>8</v>
      </c>
      <c r="B265" s="1">
        <v>0</v>
      </c>
      <c r="C265">
        <f t="shared" si="4"/>
        <v>8</v>
      </c>
      <c r="I265" s="1"/>
      <c r="J265" s="1">
        <v>0</v>
      </c>
      <c r="K265">
        <v>3</v>
      </c>
    </row>
    <row r="266" spans="1:11" x14ac:dyDescent="0.25">
      <c r="A266">
        <v>25</v>
      </c>
      <c r="B266" s="1">
        <v>0</v>
      </c>
      <c r="C266">
        <f t="shared" si="4"/>
        <v>25</v>
      </c>
      <c r="I266" s="1"/>
      <c r="J266" s="1">
        <v>0</v>
      </c>
      <c r="K266">
        <v>79</v>
      </c>
    </row>
    <row r="267" spans="1:11" x14ac:dyDescent="0.25">
      <c r="A267">
        <v>69</v>
      </c>
      <c r="B267" s="1">
        <v>0</v>
      </c>
      <c r="C267">
        <f t="shared" si="4"/>
        <v>69</v>
      </c>
      <c r="I267" s="1"/>
      <c r="J267" s="1">
        <v>0</v>
      </c>
      <c r="K267">
        <v>12</v>
      </c>
    </row>
    <row r="268" spans="1:11" x14ac:dyDescent="0.25">
      <c r="B268" s="1">
        <v>0</v>
      </c>
      <c r="C268">
        <f t="shared" si="4"/>
        <v>0</v>
      </c>
      <c r="I268" s="1"/>
      <c r="J268" s="1">
        <v>0</v>
      </c>
      <c r="K268">
        <v>24</v>
      </c>
    </row>
    <row r="269" spans="1:11" x14ac:dyDescent="0.25">
      <c r="A269">
        <v>44</v>
      </c>
      <c r="B269" s="1">
        <v>0</v>
      </c>
      <c r="C269">
        <f t="shared" si="4"/>
        <v>44</v>
      </c>
      <c r="I269" s="1"/>
      <c r="J269" s="1">
        <v>0</v>
      </c>
      <c r="K269">
        <v>115</v>
      </c>
    </row>
    <row r="270" spans="1:11" x14ac:dyDescent="0.25">
      <c r="A270">
        <v>87</v>
      </c>
      <c r="B270" s="1">
        <v>0</v>
      </c>
      <c r="C270">
        <f t="shared" si="4"/>
        <v>87</v>
      </c>
      <c r="I270" s="1"/>
      <c r="J270" s="1">
        <v>0</v>
      </c>
      <c r="K270">
        <v>1</v>
      </c>
    </row>
    <row r="271" spans="1:11" x14ac:dyDescent="0.25">
      <c r="A271">
        <v>1</v>
      </c>
      <c r="B271" s="1">
        <v>1</v>
      </c>
      <c r="C271">
        <f t="shared" si="4"/>
        <v>0</v>
      </c>
      <c r="I271" s="1"/>
      <c r="J271" s="1">
        <v>0</v>
      </c>
      <c r="K271">
        <v>29</v>
      </c>
    </row>
    <row r="272" spans="1:11" x14ac:dyDescent="0.25">
      <c r="A272">
        <v>84</v>
      </c>
      <c r="B272" s="1">
        <v>0</v>
      </c>
      <c r="C272">
        <f t="shared" si="4"/>
        <v>84</v>
      </c>
      <c r="I272" s="1"/>
      <c r="J272" s="1">
        <v>0</v>
      </c>
      <c r="K272">
        <v>13</v>
      </c>
    </row>
    <row r="273" spans="1:11" x14ac:dyDescent="0.25">
      <c r="A273">
        <v>8</v>
      </c>
      <c r="B273" s="1">
        <v>1</v>
      </c>
      <c r="C273">
        <f t="shared" si="4"/>
        <v>0</v>
      </c>
      <c r="I273" s="1"/>
      <c r="J273" s="1">
        <v>0</v>
      </c>
      <c r="K273">
        <v>39</v>
      </c>
    </row>
    <row r="274" spans="1:11" x14ac:dyDescent="0.25">
      <c r="A274">
        <v>37</v>
      </c>
      <c r="B274" s="1">
        <v>0</v>
      </c>
      <c r="C274">
        <f t="shared" si="4"/>
        <v>37</v>
      </c>
      <c r="I274" s="1"/>
      <c r="J274" s="1">
        <v>0</v>
      </c>
      <c r="K274">
        <v>83</v>
      </c>
    </row>
    <row r="275" spans="1:11" x14ac:dyDescent="0.25">
      <c r="A275">
        <v>4</v>
      </c>
      <c r="B275" s="1">
        <v>0</v>
      </c>
      <c r="C275">
        <f t="shared" si="4"/>
        <v>4</v>
      </c>
      <c r="I275" s="1"/>
      <c r="J275" s="1">
        <v>0</v>
      </c>
      <c r="K275">
        <v>1</v>
      </c>
    </row>
    <row r="276" spans="1:11" x14ac:dyDescent="0.25">
      <c r="B276" s="1">
        <v>0</v>
      </c>
      <c r="C276">
        <f t="shared" si="4"/>
        <v>0</v>
      </c>
      <c r="I276" s="1"/>
      <c r="J276" s="1">
        <v>0</v>
      </c>
      <c r="K276">
        <v>56</v>
      </c>
    </row>
    <row r="277" spans="1:11" x14ac:dyDescent="0.25">
      <c r="A277">
        <v>2</v>
      </c>
      <c r="B277" s="1">
        <v>0</v>
      </c>
      <c r="C277">
        <f t="shared" si="4"/>
        <v>2</v>
      </c>
      <c r="I277" s="1"/>
      <c r="J277" s="1">
        <v>0</v>
      </c>
      <c r="K277">
        <v>1</v>
      </c>
    </row>
    <row r="278" spans="1:11" x14ac:dyDescent="0.25">
      <c r="A278">
        <v>3</v>
      </c>
      <c r="B278" s="1">
        <v>1</v>
      </c>
      <c r="C278">
        <f t="shared" si="4"/>
        <v>0</v>
      </c>
      <c r="I278" s="1"/>
      <c r="J278" s="1">
        <v>0</v>
      </c>
      <c r="K278">
        <v>9</v>
      </c>
    </row>
    <row r="279" spans="1:11" x14ac:dyDescent="0.25">
      <c r="A279">
        <v>114</v>
      </c>
      <c r="B279" s="1">
        <v>0</v>
      </c>
      <c r="C279">
        <f t="shared" si="4"/>
        <v>114</v>
      </c>
      <c r="I279" s="1"/>
      <c r="J279" s="1">
        <v>0</v>
      </c>
      <c r="K279">
        <v>5</v>
      </c>
    </row>
    <row r="280" spans="1:11" x14ac:dyDescent="0.25">
      <c r="A280">
        <v>202</v>
      </c>
      <c r="B280" s="1">
        <v>0</v>
      </c>
      <c r="C280">
        <f t="shared" si="4"/>
        <v>202</v>
      </c>
      <c r="I280" s="1"/>
      <c r="J280" s="1">
        <v>0</v>
      </c>
      <c r="K280">
        <v>2</v>
      </c>
    </row>
    <row r="281" spans="1:11" x14ac:dyDescent="0.25">
      <c r="A281">
        <v>1</v>
      </c>
      <c r="B281" s="1">
        <v>0</v>
      </c>
      <c r="C281">
        <f t="shared" si="4"/>
        <v>1</v>
      </c>
      <c r="I281" s="1"/>
      <c r="J281" s="1">
        <v>0</v>
      </c>
      <c r="K281">
        <v>1</v>
      </c>
    </row>
    <row r="282" spans="1:11" x14ac:dyDescent="0.25">
      <c r="A282">
        <v>11</v>
      </c>
      <c r="B282" s="1">
        <v>0</v>
      </c>
      <c r="C282">
        <f t="shared" si="4"/>
        <v>11</v>
      </c>
      <c r="I282" s="1"/>
      <c r="J282" s="1">
        <v>0</v>
      </c>
      <c r="K282">
        <v>29</v>
      </c>
    </row>
    <row r="283" spans="1:11" x14ac:dyDescent="0.25">
      <c r="A283">
        <v>4</v>
      </c>
      <c r="B283" s="1">
        <v>0</v>
      </c>
      <c r="C283">
        <f t="shared" si="4"/>
        <v>4</v>
      </c>
      <c r="I283" s="1"/>
      <c r="J283" s="1">
        <v>0</v>
      </c>
      <c r="K283">
        <v>28</v>
      </c>
    </row>
    <row r="284" spans="1:11" x14ac:dyDescent="0.25">
      <c r="B284" s="1">
        <v>0</v>
      </c>
      <c r="C284">
        <f t="shared" si="4"/>
        <v>0</v>
      </c>
      <c r="I284" s="1"/>
      <c r="J284" s="1">
        <v>0</v>
      </c>
      <c r="K284">
        <v>60</v>
      </c>
    </row>
    <row r="285" spans="1:11" x14ac:dyDescent="0.25">
      <c r="A285">
        <v>1</v>
      </c>
      <c r="B285" s="1">
        <v>1</v>
      </c>
      <c r="C285">
        <f t="shared" si="4"/>
        <v>0</v>
      </c>
      <c r="I285" s="1"/>
      <c r="J285" s="1">
        <v>0</v>
      </c>
      <c r="K285">
        <v>28</v>
      </c>
    </row>
    <row r="286" spans="1:11" x14ac:dyDescent="0.25">
      <c r="A286">
        <v>137</v>
      </c>
      <c r="B286" s="1">
        <v>0</v>
      </c>
      <c r="C286">
        <f t="shared" si="4"/>
        <v>137</v>
      </c>
      <c r="I286" s="1"/>
      <c r="J286" s="1">
        <v>0</v>
      </c>
      <c r="K286">
        <v>3</v>
      </c>
    </row>
    <row r="287" spans="1:11" x14ac:dyDescent="0.25">
      <c r="A287">
        <v>83</v>
      </c>
      <c r="B287" s="1">
        <v>0</v>
      </c>
      <c r="C287">
        <f t="shared" si="4"/>
        <v>83</v>
      </c>
      <c r="I287" s="1"/>
      <c r="J287" s="1">
        <v>0</v>
      </c>
      <c r="K287">
        <v>71</v>
      </c>
    </row>
    <row r="288" spans="1:11" x14ac:dyDescent="0.25">
      <c r="A288">
        <v>142</v>
      </c>
      <c r="B288" s="1">
        <v>0</v>
      </c>
      <c r="C288">
        <f t="shared" si="4"/>
        <v>142</v>
      </c>
      <c r="I288" s="1"/>
      <c r="J288" s="1">
        <v>0</v>
      </c>
      <c r="K288">
        <v>12</v>
      </c>
    </row>
    <row r="289" spans="1:11" x14ac:dyDescent="0.25">
      <c r="A289">
        <v>9</v>
      </c>
      <c r="B289" s="1">
        <v>0</v>
      </c>
      <c r="C289">
        <f t="shared" si="4"/>
        <v>9</v>
      </c>
      <c r="I289" s="1"/>
      <c r="J289" s="1">
        <v>0</v>
      </c>
      <c r="K289">
        <v>190</v>
      </c>
    </row>
    <row r="290" spans="1:11" x14ac:dyDescent="0.25">
      <c r="A290">
        <v>1</v>
      </c>
      <c r="B290" s="1">
        <v>0</v>
      </c>
      <c r="C290">
        <f t="shared" si="4"/>
        <v>1</v>
      </c>
      <c r="I290" s="1"/>
      <c r="J290" s="1">
        <v>0</v>
      </c>
      <c r="K290">
        <v>2</v>
      </c>
    </row>
    <row r="291" spans="1:11" x14ac:dyDescent="0.25">
      <c r="A291">
        <v>44</v>
      </c>
      <c r="B291" s="1">
        <v>0</v>
      </c>
      <c r="C291">
        <f t="shared" si="4"/>
        <v>44</v>
      </c>
      <c r="I291" s="1"/>
      <c r="J291" s="1">
        <v>0</v>
      </c>
      <c r="K291">
        <v>47</v>
      </c>
    </row>
    <row r="292" spans="1:11" x14ac:dyDescent="0.25">
      <c r="A292">
        <v>43</v>
      </c>
      <c r="B292" s="1">
        <v>0</v>
      </c>
      <c r="C292">
        <f t="shared" si="4"/>
        <v>43</v>
      </c>
      <c r="I292" s="1"/>
      <c r="J292" s="1">
        <v>0</v>
      </c>
      <c r="K292">
        <v>1</v>
      </c>
    </row>
    <row r="293" spans="1:11" x14ac:dyDescent="0.25">
      <c r="A293">
        <v>59</v>
      </c>
      <c r="B293" s="1">
        <v>0</v>
      </c>
      <c r="C293">
        <f t="shared" si="4"/>
        <v>59</v>
      </c>
      <c r="I293" s="1"/>
      <c r="J293" s="1">
        <v>0</v>
      </c>
      <c r="K293">
        <v>2</v>
      </c>
    </row>
    <row r="294" spans="1:11" x14ac:dyDescent="0.25">
      <c r="A294">
        <v>53</v>
      </c>
      <c r="B294" s="1">
        <v>0</v>
      </c>
      <c r="C294">
        <f t="shared" si="4"/>
        <v>53</v>
      </c>
      <c r="I294" s="1"/>
      <c r="J294" s="1">
        <v>0</v>
      </c>
      <c r="K294">
        <v>1</v>
      </c>
    </row>
    <row r="295" spans="1:11" x14ac:dyDescent="0.25">
      <c r="A295">
        <v>1</v>
      </c>
      <c r="B295" s="1">
        <v>0</v>
      </c>
      <c r="C295">
        <f t="shared" si="4"/>
        <v>1</v>
      </c>
      <c r="I295" s="1"/>
      <c r="J295" s="1">
        <v>0</v>
      </c>
      <c r="K295">
        <v>99</v>
      </c>
    </row>
    <row r="296" spans="1:11" x14ac:dyDescent="0.25">
      <c r="A296">
        <v>62</v>
      </c>
      <c r="B296" s="1">
        <v>0</v>
      </c>
      <c r="C296">
        <f t="shared" si="4"/>
        <v>62</v>
      </c>
      <c r="I296" s="1"/>
      <c r="J296" s="1">
        <v>0</v>
      </c>
      <c r="K296">
        <v>3</v>
      </c>
    </row>
    <row r="297" spans="1:11" x14ac:dyDescent="0.25">
      <c r="A297">
        <v>35</v>
      </c>
      <c r="B297" s="1">
        <v>0</v>
      </c>
      <c r="C297">
        <f t="shared" si="4"/>
        <v>35</v>
      </c>
      <c r="I297" s="1"/>
      <c r="J297" s="1">
        <v>0</v>
      </c>
      <c r="K297">
        <v>72</v>
      </c>
    </row>
    <row r="298" spans="1:11" x14ac:dyDescent="0.25">
      <c r="A298">
        <v>97</v>
      </c>
      <c r="B298" s="1">
        <v>0</v>
      </c>
      <c r="C298">
        <f t="shared" si="4"/>
        <v>97</v>
      </c>
      <c r="I298" s="1"/>
      <c r="J298" s="1">
        <v>0</v>
      </c>
      <c r="K298">
        <v>2</v>
      </c>
    </row>
    <row r="299" spans="1:11" x14ac:dyDescent="0.25">
      <c r="A299">
        <v>1</v>
      </c>
      <c r="B299" s="1">
        <v>1</v>
      </c>
      <c r="C299">
        <f t="shared" si="4"/>
        <v>0</v>
      </c>
      <c r="H299" s="1"/>
      <c r="I299" s="1"/>
      <c r="J299" s="1">
        <v>0</v>
      </c>
      <c r="K299">
        <v>5</v>
      </c>
    </row>
    <row r="300" spans="1:11" x14ac:dyDescent="0.25">
      <c r="A300">
        <v>19</v>
      </c>
      <c r="B300" s="1">
        <v>0</v>
      </c>
      <c r="C300">
        <f t="shared" si="4"/>
        <v>19</v>
      </c>
      <c r="H300" s="1"/>
      <c r="I300" s="1"/>
      <c r="J300" s="1">
        <v>0</v>
      </c>
      <c r="K300">
        <v>157</v>
      </c>
    </row>
    <row r="301" spans="1:11" x14ac:dyDescent="0.25">
      <c r="A301">
        <v>25</v>
      </c>
      <c r="H301" s="1"/>
      <c r="I301" s="1"/>
      <c r="J301" s="1">
        <v>0</v>
      </c>
      <c r="K301">
        <v>4</v>
      </c>
    </row>
    <row r="302" spans="1:11" x14ac:dyDescent="0.25">
      <c r="A302">
        <v>9</v>
      </c>
      <c r="B302" s="1">
        <v>0</v>
      </c>
      <c r="C302">
        <f t="shared" si="4"/>
        <v>9</v>
      </c>
      <c r="H302" s="1"/>
      <c r="I302" s="1"/>
      <c r="J302" s="1">
        <v>0</v>
      </c>
      <c r="K302">
        <v>46</v>
      </c>
    </row>
    <row r="303" spans="1:11" x14ac:dyDescent="0.25">
      <c r="A303">
        <v>48</v>
      </c>
      <c r="B303" s="1">
        <v>0</v>
      </c>
      <c r="C303">
        <f t="shared" si="4"/>
        <v>48</v>
      </c>
      <c r="H303" s="1"/>
      <c r="I303" s="1"/>
      <c r="J303" s="1">
        <v>0</v>
      </c>
      <c r="K303">
        <v>20</v>
      </c>
    </row>
    <row r="304" spans="1:11" x14ac:dyDescent="0.25">
      <c r="A304">
        <v>33</v>
      </c>
      <c r="H304" s="1"/>
      <c r="I304" s="1"/>
      <c r="J304" s="1">
        <v>0</v>
      </c>
      <c r="K304">
        <v>1</v>
      </c>
    </row>
    <row r="305" spans="1:11" x14ac:dyDescent="0.25">
      <c r="A305">
        <v>2</v>
      </c>
      <c r="B305" s="1">
        <v>0</v>
      </c>
      <c r="C305">
        <f t="shared" si="4"/>
        <v>2</v>
      </c>
      <c r="H305" s="1"/>
      <c r="I305" s="1"/>
      <c r="J305" s="1">
        <v>0</v>
      </c>
      <c r="K305">
        <v>29</v>
      </c>
    </row>
    <row r="306" spans="1:11" x14ac:dyDescent="0.25">
      <c r="A306">
        <v>34</v>
      </c>
      <c r="B306" s="1">
        <v>0</v>
      </c>
      <c r="C306">
        <f t="shared" si="4"/>
        <v>34</v>
      </c>
      <c r="H306" s="1"/>
      <c r="I306" s="1"/>
      <c r="J306" s="1">
        <v>0</v>
      </c>
      <c r="K306">
        <v>73</v>
      </c>
    </row>
    <row r="307" spans="1:11" x14ac:dyDescent="0.25">
      <c r="A307">
        <v>24</v>
      </c>
      <c r="B307" s="1">
        <v>0</v>
      </c>
      <c r="C307">
        <f t="shared" si="4"/>
        <v>24</v>
      </c>
      <c r="H307" s="1"/>
      <c r="I307" s="1"/>
      <c r="J307" s="1">
        <v>0</v>
      </c>
      <c r="K307">
        <v>38</v>
      </c>
    </row>
    <row r="308" spans="1:11" x14ac:dyDescent="0.25">
      <c r="A308">
        <v>1</v>
      </c>
      <c r="B308" s="1">
        <v>1</v>
      </c>
      <c r="C308">
        <f t="shared" si="4"/>
        <v>0</v>
      </c>
      <c r="H308" s="1"/>
      <c r="I308" s="1"/>
      <c r="J308" s="1">
        <v>0</v>
      </c>
      <c r="K308">
        <v>10</v>
      </c>
    </row>
    <row r="309" spans="1:11" x14ac:dyDescent="0.25">
      <c r="A309">
        <v>5</v>
      </c>
      <c r="B309" s="1">
        <v>0</v>
      </c>
      <c r="C309">
        <f t="shared" si="4"/>
        <v>5</v>
      </c>
      <c r="H309" s="1"/>
      <c r="I309" s="1"/>
      <c r="J309" s="1">
        <v>0</v>
      </c>
      <c r="K309">
        <v>42</v>
      </c>
    </row>
    <row r="310" spans="1:11" x14ac:dyDescent="0.25">
      <c r="A310">
        <v>3</v>
      </c>
      <c r="B310" s="1">
        <v>0</v>
      </c>
      <c r="C310">
        <f t="shared" si="4"/>
        <v>3</v>
      </c>
      <c r="H310" s="1"/>
      <c r="I310" s="1"/>
      <c r="J310" s="1">
        <v>0</v>
      </c>
      <c r="K310">
        <v>35</v>
      </c>
    </row>
    <row r="311" spans="1:11" x14ac:dyDescent="0.25">
      <c r="A311">
        <v>3</v>
      </c>
      <c r="B311" s="1">
        <v>0</v>
      </c>
      <c r="C311">
        <f t="shared" si="4"/>
        <v>3</v>
      </c>
      <c r="H311" s="1"/>
      <c r="I311" s="1"/>
      <c r="J311" s="1">
        <v>0</v>
      </c>
      <c r="K311">
        <v>18</v>
      </c>
    </row>
    <row r="312" spans="1:11" x14ac:dyDescent="0.25">
      <c r="A312">
        <v>130</v>
      </c>
      <c r="H312" s="1"/>
      <c r="I312" s="1"/>
      <c r="J312" s="1">
        <v>0</v>
      </c>
      <c r="K312">
        <v>8</v>
      </c>
    </row>
    <row r="313" spans="1:11" x14ac:dyDescent="0.25">
      <c r="A313">
        <v>279</v>
      </c>
      <c r="B313" s="1">
        <v>0</v>
      </c>
      <c r="C313">
        <f t="shared" si="4"/>
        <v>279</v>
      </c>
      <c r="H313" s="1"/>
      <c r="I313" s="1"/>
      <c r="J313" s="1">
        <v>0</v>
      </c>
      <c r="K313">
        <v>25</v>
      </c>
    </row>
    <row r="314" spans="1:11" x14ac:dyDescent="0.25">
      <c r="A314">
        <v>1</v>
      </c>
      <c r="B314" s="1">
        <v>0</v>
      </c>
      <c r="C314">
        <f t="shared" si="4"/>
        <v>1</v>
      </c>
      <c r="H314" s="1"/>
      <c r="I314" s="1"/>
      <c r="J314" s="1">
        <v>0</v>
      </c>
      <c r="K314">
        <v>69</v>
      </c>
    </row>
    <row r="315" spans="1:11" x14ac:dyDescent="0.25">
      <c r="A315">
        <v>44</v>
      </c>
      <c r="B315" s="1">
        <v>0</v>
      </c>
      <c r="C315">
        <f t="shared" si="4"/>
        <v>44</v>
      </c>
      <c r="H315" s="1"/>
      <c r="I315" s="1"/>
      <c r="J315" s="1">
        <v>0</v>
      </c>
    </row>
    <row r="316" spans="1:11" x14ac:dyDescent="0.25">
      <c r="A316">
        <v>2</v>
      </c>
      <c r="B316" s="1">
        <v>0</v>
      </c>
      <c r="C316">
        <f t="shared" si="4"/>
        <v>2</v>
      </c>
      <c r="H316" s="1"/>
      <c r="I316" s="1"/>
      <c r="J316" s="1">
        <v>0</v>
      </c>
      <c r="K316">
        <v>44</v>
      </c>
    </row>
    <row r="317" spans="1:11" x14ac:dyDescent="0.25">
      <c r="A317">
        <v>6</v>
      </c>
      <c r="B317" s="1">
        <v>0</v>
      </c>
      <c r="C317">
        <f t="shared" si="4"/>
        <v>6</v>
      </c>
      <c r="H317" s="1"/>
      <c r="I317" s="1"/>
      <c r="J317" s="1">
        <v>0</v>
      </c>
      <c r="K317">
        <v>87</v>
      </c>
    </row>
    <row r="318" spans="1:11" x14ac:dyDescent="0.25">
      <c r="A318">
        <v>121</v>
      </c>
      <c r="B318" s="1">
        <v>0</v>
      </c>
      <c r="C318">
        <f t="shared" si="4"/>
        <v>121</v>
      </c>
      <c r="H318" s="1"/>
      <c r="I318" s="1"/>
      <c r="J318" s="1">
        <v>0</v>
      </c>
      <c r="K318">
        <v>84</v>
      </c>
    </row>
    <row r="319" spans="1:11" x14ac:dyDescent="0.25">
      <c r="A319">
        <v>62</v>
      </c>
      <c r="B319" s="1">
        <v>0</v>
      </c>
      <c r="C319">
        <f t="shared" si="4"/>
        <v>62</v>
      </c>
      <c r="H319" s="1"/>
      <c r="I319" s="1"/>
      <c r="J319" s="1">
        <v>0</v>
      </c>
      <c r="K319">
        <v>37</v>
      </c>
    </row>
    <row r="320" spans="1:11" x14ac:dyDescent="0.25">
      <c r="A320">
        <v>66</v>
      </c>
      <c r="B320" s="1">
        <v>0</v>
      </c>
      <c r="C320">
        <f t="shared" si="4"/>
        <v>66</v>
      </c>
      <c r="H320" s="1"/>
      <c r="I320" s="1"/>
      <c r="J320" s="1">
        <v>0</v>
      </c>
      <c r="K320">
        <v>4</v>
      </c>
    </row>
    <row r="321" spans="1:11" x14ac:dyDescent="0.25">
      <c r="A321">
        <v>3</v>
      </c>
      <c r="B321" s="1">
        <v>1</v>
      </c>
      <c r="C321">
        <f t="shared" si="4"/>
        <v>0</v>
      </c>
      <c r="H321" s="1"/>
      <c r="I321" s="1"/>
      <c r="J321" s="1">
        <v>0</v>
      </c>
    </row>
    <row r="322" spans="1:11" x14ac:dyDescent="0.25">
      <c r="A322">
        <v>1</v>
      </c>
      <c r="B322" s="1">
        <v>0</v>
      </c>
      <c r="C322">
        <f t="shared" si="4"/>
        <v>1</v>
      </c>
      <c r="H322" s="1"/>
      <c r="I322" s="1"/>
      <c r="J322" s="1">
        <v>0</v>
      </c>
      <c r="K322">
        <v>2</v>
      </c>
    </row>
    <row r="323" spans="1:11" x14ac:dyDescent="0.25">
      <c r="A323">
        <v>4</v>
      </c>
      <c r="B323" s="1">
        <v>0</v>
      </c>
      <c r="C323">
        <f t="shared" ref="C323:C386" si="5">A323*(1-B323)</f>
        <v>4</v>
      </c>
      <c r="H323" s="1"/>
      <c r="I323" s="1"/>
      <c r="J323" s="1">
        <v>0</v>
      </c>
      <c r="K323">
        <v>114</v>
      </c>
    </row>
    <row r="324" spans="1:11" x14ac:dyDescent="0.25">
      <c r="A324">
        <v>4</v>
      </c>
      <c r="B324" s="1">
        <v>0</v>
      </c>
      <c r="C324">
        <f t="shared" si="5"/>
        <v>4</v>
      </c>
      <c r="H324" s="1"/>
      <c r="I324" s="1"/>
      <c r="J324" s="1">
        <v>0</v>
      </c>
      <c r="K324">
        <v>202</v>
      </c>
    </row>
    <row r="325" spans="1:11" x14ac:dyDescent="0.25">
      <c r="A325">
        <v>3</v>
      </c>
      <c r="B325" s="1">
        <v>0</v>
      </c>
      <c r="C325">
        <f t="shared" si="5"/>
        <v>3</v>
      </c>
      <c r="H325" s="1"/>
      <c r="I325" s="1"/>
      <c r="J325" s="1">
        <v>0</v>
      </c>
      <c r="K325">
        <v>1</v>
      </c>
    </row>
    <row r="326" spans="1:11" x14ac:dyDescent="0.25">
      <c r="B326" s="1">
        <v>0</v>
      </c>
      <c r="C326">
        <f t="shared" si="5"/>
        <v>0</v>
      </c>
      <c r="H326" s="1"/>
      <c r="I326" s="1"/>
      <c r="J326" s="1">
        <v>0</v>
      </c>
      <c r="K326">
        <v>11</v>
      </c>
    </row>
    <row r="327" spans="1:11" x14ac:dyDescent="0.25">
      <c r="A327">
        <v>28</v>
      </c>
      <c r="B327" s="1">
        <v>0</v>
      </c>
      <c r="C327">
        <f t="shared" si="5"/>
        <v>28</v>
      </c>
      <c r="H327" s="1"/>
      <c r="I327" s="1"/>
      <c r="J327" s="1">
        <v>0</v>
      </c>
      <c r="K327">
        <v>4</v>
      </c>
    </row>
    <row r="328" spans="1:11" x14ac:dyDescent="0.25">
      <c r="A328">
        <v>31</v>
      </c>
      <c r="B328" s="1">
        <v>0</v>
      </c>
      <c r="C328">
        <f t="shared" si="5"/>
        <v>31</v>
      </c>
      <c r="H328" s="1"/>
      <c r="I328" s="1"/>
      <c r="J328" s="1">
        <v>0</v>
      </c>
    </row>
    <row r="329" spans="1:11" x14ac:dyDescent="0.25">
      <c r="A329">
        <v>3</v>
      </c>
      <c r="B329" s="1">
        <v>0</v>
      </c>
      <c r="C329">
        <f t="shared" si="5"/>
        <v>3</v>
      </c>
      <c r="H329" s="1"/>
      <c r="I329" s="1"/>
      <c r="J329" s="1">
        <v>0</v>
      </c>
      <c r="K329">
        <v>137</v>
      </c>
    </row>
    <row r="330" spans="1:11" x14ac:dyDescent="0.25">
      <c r="A330">
        <v>56</v>
      </c>
      <c r="B330" s="1">
        <v>0</v>
      </c>
      <c r="C330">
        <f t="shared" si="5"/>
        <v>56</v>
      </c>
      <c r="H330" s="1"/>
      <c r="I330" s="1"/>
      <c r="J330" s="1">
        <v>0</v>
      </c>
      <c r="K330">
        <v>83</v>
      </c>
    </row>
    <row r="331" spans="1:11" x14ac:dyDescent="0.25">
      <c r="A331">
        <v>74</v>
      </c>
      <c r="B331" s="1">
        <v>0</v>
      </c>
      <c r="C331">
        <f t="shared" si="5"/>
        <v>74</v>
      </c>
      <c r="H331" s="1"/>
      <c r="I331" s="1"/>
      <c r="J331" s="1">
        <v>0</v>
      </c>
      <c r="K331">
        <v>142</v>
      </c>
    </row>
    <row r="332" spans="1:11" x14ac:dyDescent="0.25">
      <c r="A332">
        <v>5</v>
      </c>
      <c r="B332" s="1">
        <v>0</v>
      </c>
      <c r="C332">
        <f t="shared" si="5"/>
        <v>5</v>
      </c>
      <c r="H332" s="1"/>
      <c r="I332" s="1"/>
      <c r="J332" s="1">
        <v>0</v>
      </c>
      <c r="K332">
        <v>9</v>
      </c>
    </row>
    <row r="333" spans="1:11" x14ac:dyDescent="0.25">
      <c r="A333">
        <v>62</v>
      </c>
      <c r="B333" s="1">
        <v>0</v>
      </c>
      <c r="C333">
        <f t="shared" si="5"/>
        <v>62</v>
      </c>
      <c r="H333" s="1"/>
      <c r="I333" s="1"/>
      <c r="J333" s="1">
        <v>0</v>
      </c>
      <c r="K333">
        <v>1</v>
      </c>
    </row>
    <row r="334" spans="1:11" x14ac:dyDescent="0.25">
      <c r="A334">
        <v>10</v>
      </c>
      <c r="B334" s="1">
        <v>0</v>
      </c>
      <c r="C334">
        <f t="shared" si="5"/>
        <v>10</v>
      </c>
      <c r="H334" s="1"/>
      <c r="I334" s="1"/>
      <c r="J334" s="1">
        <v>0</v>
      </c>
      <c r="K334">
        <v>44</v>
      </c>
    </row>
    <row r="335" spans="1:11" x14ac:dyDescent="0.25">
      <c r="A335">
        <v>1</v>
      </c>
      <c r="B335" s="1">
        <v>1</v>
      </c>
      <c r="C335">
        <f t="shared" si="5"/>
        <v>0</v>
      </c>
      <c r="H335" s="1"/>
      <c r="I335" s="1"/>
      <c r="J335" s="1">
        <v>0</v>
      </c>
      <c r="K335">
        <v>43</v>
      </c>
    </row>
    <row r="336" spans="1:11" x14ac:dyDescent="0.25">
      <c r="A336">
        <v>57</v>
      </c>
      <c r="B336" s="1">
        <v>0</v>
      </c>
      <c r="C336">
        <f t="shared" si="5"/>
        <v>57</v>
      </c>
      <c r="H336" s="1"/>
      <c r="I336" s="1"/>
      <c r="J336" s="1">
        <v>0</v>
      </c>
      <c r="K336">
        <v>59</v>
      </c>
    </row>
    <row r="337" spans="1:11" x14ac:dyDescent="0.25">
      <c r="A337">
        <v>3</v>
      </c>
      <c r="B337" s="1">
        <v>0</v>
      </c>
      <c r="C337">
        <f t="shared" si="5"/>
        <v>3</v>
      </c>
      <c r="H337" s="1"/>
      <c r="I337" s="1"/>
      <c r="J337" s="1">
        <v>0</v>
      </c>
      <c r="K337">
        <v>53</v>
      </c>
    </row>
    <row r="338" spans="1:11" x14ac:dyDescent="0.25">
      <c r="A338">
        <v>1</v>
      </c>
      <c r="B338" s="1">
        <v>0</v>
      </c>
      <c r="C338">
        <f t="shared" si="5"/>
        <v>1</v>
      </c>
      <c r="H338" s="1"/>
      <c r="I338" s="1"/>
      <c r="J338" s="1">
        <v>0</v>
      </c>
      <c r="K338">
        <v>1</v>
      </c>
    </row>
    <row r="339" spans="1:11" x14ac:dyDescent="0.25">
      <c r="A339">
        <v>1</v>
      </c>
      <c r="B339" s="1">
        <v>0</v>
      </c>
      <c r="C339">
        <f t="shared" si="5"/>
        <v>1</v>
      </c>
      <c r="H339" s="1"/>
      <c r="I339" s="1"/>
      <c r="J339" s="1">
        <v>0</v>
      </c>
      <c r="K339">
        <v>62</v>
      </c>
    </row>
    <row r="340" spans="1:11" x14ac:dyDescent="0.25">
      <c r="A340">
        <v>1</v>
      </c>
      <c r="B340" s="1">
        <v>1</v>
      </c>
      <c r="C340">
        <f t="shared" si="5"/>
        <v>0</v>
      </c>
      <c r="H340" s="1"/>
      <c r="I340" s="1"/>
      <c r="J340" s="1">
        <v>0</v>
      </c>
      <c r="K340">
        <v>35</v>
      </c>
    </row>
    <row r="341" spans="1:11" x14ac:dyDescent="0.25">
      <c r="A341">
        <v>3</v>
      </c>
      <c r="B341" s="1">
        <v>1</v>
      </c>
      <c r="C341">
        <f t="shared" si="5"/>
        <v>0</v>
      </c>
      <c r="H341" s="1"/>
      <c r="I341" s="1"/>
      <c r="J341" s="1">
        <v>0</v>
      </c>
      <c r="K341">
        <v>97</v>
      </c>
    </row>
    <row r="342" spans="1:11" x14ac:dyDescent="0.25">
      <c r="A342">
        <v>134</v>
      </c>
      <c r="B342" s="1">
        <v>0</v>
      </c>
      <c r="C342">
        <f t="shared" si="5"/>
        <v>134</v>
      </c>
      <c r="H342" s="1"/>
      <c r="I342" s="1"/>
      <c r="J342" s="1">
        <v>0</v>
      </c>
      <c r="K342">
        <v>19</v>
      </c>
    </row>
    <row r="343" spans="1:11" x14ac:dyDescent="0.25">
      <c r="A343">
        <v>115</v>
      </c>
      <c r="B343" s="1">
        <v>0</v>
      </c>
      <c r="C343">
        <f t="shared" si="5"/>
        <v>115</v>
      </c>
      <c r="H343" s="1"/>
      <c r="I343" s="1"/>
      <c r="J343" s="1">
        <v>0</v>
      </c>
      <c r="K343">
        <v>9</v>
      </c>
    </row>
    <row r="344" spans="1:11" x14ac:dyDescent="0.25">
      <c r="A344">
        <v>22</v>
      </c>
      <c r="B344" s="1">
        <v>0</v>
      </c>
      <c r="C344">
        <f t="shared" si="5"/>
        <v>22</v>
      </c>
      <c r="H344" s="1"/>
      <c r="I344" s="1"/>
      <c r="J344" s="1">
        <v>0</v>
      </c>
      <c r="K344">
        <v>48</v>
      </c>
    </row>
    <row r="345" spans="1:11" x14ac:dyDescent="0.25">
      <c r="A345">
        <v>9</v>
      </c>
      <c r="B345" s="1">
        <v>0</v>
      </c>
      <c r="C345">
        <f t="shared" si="5"/>
        <v>9</v>
      </c>
      <c r="H345" s="1"/>
      <c r="I345" s="1"/>
      <c r="J345" s="1">
        <v>0</v>
      </c>
      <c r="K345">
        <v>2</v>
      </c>
    </row>
    <row r="346" spans="1:11" x14ac:dyDescent="0.25">
      <c r="A346">
        <v>118</v>
      </c>
      <c r="B346" s="1">
        <v>0</v>
      </c>
      <c r="C346">
        <f t="shared" si="5"/>
        <v>118</v>
      </c>
      <c r="H346" s="1"/>
      <c r="I346" s="1"/>
      <c r="J346" s="1">
        <v>0</v>
      </c>
      <c r="K346">
        <v>34</v>
      </c>
    </row>
    <row r="347" spans="1:11" x14ac:dyDescent="0.25">
      <c r="A347">
        <v>6</v>
      </c>
      <c r="B347" s="1">
        <v>1</v>
      </c>
      <c r="C347">
        <f t="shared" si="5"/>
        <v>0</v>
      </c>
      <c r="H347" s="1"/>
      <c r="I347" s="1"/>
      <c r="J347" s="1">
        <v>0</v>
      </c>
      <c r="K347">
        <v>24</v>
      </c>
    </row>
    <row r="348" spans="1:11" x14ac:dyDescent="0.25">
      <c r="A348">
        <v>13</v>
      </c>
      <c r="B348" s="1">
        <v>0</v>
      </c>
      <c r="C348">
        <f t="shared" si="5"/>
        <v>13</v>
      </c>
      <c r="H348" s="1"/>
      <c r="I348" s="1"/>
      <c r="J348" s="1">
        <v>0</v>
      </c>
      <c r="K348">
        <v>5</v>
      </c>
    </row>
    <row r="349" spans="1:11" x14ac:dyDescent="0.25">
      <c r="A349">
        <v>77</v>
      </c>
      <c r="B349" s="1">
        <v>0</v>
      </c>
      <c r="C349">
        <f t="shared" si="5"/>
        <v>77</v>
      </c>
      <c r="H349" s="1"/>
      <c r="I349" s="1"/>
      <c r="J349" s="1">
        <v>0</v>
      </c>
      <c r="K349">
        <v>3</v>
      </c>
    </row>
    <row r="350" spans="1:11" x14ac:dyDescent="0.25">
      <c r="A350">
        <v>87</v>
      </c>
      <c r="B350" s="1">
        <v>0</v>
      </c>
      <c r="C350">
        <f t="shared" si="5"/>
        <v>87</v>
      </c>
      <c r="H350" s="1"/>
      <c r="I350" s="1"/>
      <c r="J350" s="1">
        <v>0</v>
      </c>
      <c r="K350">
        <v>3</v>
      </c>
    </row>
    <row r="351" spans="1:11" x14ac:dyDescent="0.25">
      <c r="A351">
        <v>32</v>
      </c>
      <c r="B351" s="1">
        <v>0</v>
      </c>
      <c r="C351">
        <f t="shared" si="5"/>
        <v>32</v>
      </c>
      <c r="H351" s="1"/>
      <c r="I351" s="1"/>
      <c r="J351" s="1">
        <v>0</v>
      </c>
      <c r="K351">
        <v>279</v>
      </c>
    </row>
    <row r="352" spans="1:11" x14ac:dyDescent="0.25">
      <c r="A352">
        <v>32</v>
      </c>
      <c r="B352" s="1">
        <v>0</v>
      </c>
      <c r="C352">
        <f t="shared" si="5"/>
        <v>32</v>
      </c>
      <c r="H352" s="1"/>
      <c r="I352" s="1"/>
      <c r="J352" s="1">
        <v>0</v>
      </c>
      <c r="K352">
        <v>1</v>
      </c>
    </row>
    <row r="353" spans="1:11" x14ac:dyDescent="0.25">
      <c r="A353">
        <v>2</v>
      </c>
      <c r="B353" s="1">
        <v>1</v>
      </c>
      <c r="C353">
        <f t="shared" si="5"/>
        <v>0</v>
      </c>
      <c r="H353" s="1"/>
      <c r="I353" s="1"/>
      <c r="J353" s="1">
        <v>0</v>
      </c>
      <c r="K353">
        <v>44</v>
      </c>
    </row>
    <row r="354" spans="1:11" x14ac:dyDescent="0.25">
      <c r="A354">
        <v>1</v>
      </c>
      <c r="B354" s="1">
        <v>1</v>
      </c>
      <c r="C354">
        <f t="shared" si="5"/>
        <v>0</v>
      </c>
      <c r="H354" s="1"/>
      <c r="I354" s="1"/>
      <c r="J354" s="1">
        <v>0</v>
      </c>
      <c r="K354">
        <v>2</v>
      </c>
    </row>
    <row r="355" spans="1:11" x14ac:dyDescent="0.25">
      <c r="A355">
        <v>4</v>
      </c>
      <c r="B355" s="1">
        <v>0</v>
      </c>
      <c r="C355">
        <f t="shared" si="5"/>
        <v>4</v>
      </c>
      <c r="H355" s="1"/>
      <c r="I355" s="1"/>
      <c r="J355" s="1">
        <v>0</v>
      </c>
      <c r="K355">
        <v>6</v>
      </c>
    </row>
    <row r="356" spans="1:11" x14ac:dyDescent="0.25">
      <c r="A356">
        <v>8</v>
      </c>
      <c r="B356" s="1">
        <v>0</v>
      </c>
      <c r="C356">
        <f t="shared" si="5"/>
        <v>8</v>
      </c>
      <c r="H356" s="1"/>
      <c r="I356" s="1"/>
      <c r="J356" s="1">
        <v>0</v>
      </c>
      <c r="K356">
        <v>121</v>
      </c>
    </row>
    <row r="357" spans="1:11" x14ac:dyDescent="0.25">
      <c r="A357">
        <v>3</v>
      </c>
      <c r="B357" s="1">
        <v>1</v>
      </c>
      <c r="C357">
        <f t="shared" si="5"/>
        <v>0</v>
      </c>
      <c r="H357" s="1"/>
      <c r="I357" s="1"/>
      <c r="J357" s="1">
        <v>0</v>
      </c>
      <c r="K357">
        <v>62</v>
      </c>
    </row>
    <row r="358" spans="1:11" x14ac:dyDescent="0.25">
      <c r="A358">
        <v>2</v>
      </c>
      <c r="B358" s="1">
        <v>0</v>
      </c>
      <c r="C358">
        <f t="shared" si="5"/>
        <v>2</v>
      </c>
      <c r="H358" s="1"/>
      <c r="I358" s="1"/>
      <c r="J358" s="1">
        <v>0</v>
      </c>
      <c r="K358">
        <v>66</v>
      </c>
    </row>
    <row r="359" spans="1:11" x14ac:dyDescent="0.25">
      <c r="A359">
        <v>4</v>
      </c>
      <c r="B359" s="1">
        <v>0</v>
      </c>
      <c r="C359">
        <f t="shared" si="5"/>
        <v>4</v>
      </c>
      <c r="H359" s="1"/>
      <c r="I359" s="1"/>
      <c r="J359" s="1">
        <v>0</v>
      </c>
      <c r="K359">
        <v>1</v>
      </c>
    </row>
    <row r="360" spans="1:11" x14ac:dyDescent="0.25">
      <c r="A360">
        <v>70</v>
      </c>
      <c r="B360" s="1">
        <v>0</v>
      </c>
      <c r="C360">
        <f t="shared" si="5"/>
        <v>70</v>
      </c>
      <c r="H360" s="1"/>
      <c r="I360" s="1"/>
      <c r="J360" s="1">
        <v>0</v>
      </c>
      <c r="K360">
        <v>4</v>
      </c>
    </row>
    <row r="361" spans="1:11" x14ac:dyDescent="0.25">
      <c r="A361">
        <v>17</v>
      </c>
      <c r="B361" s="1">
        <v>0</v>
      </c>
      <c r="C361">
        <f t="shared" si="5"/>
        <v>17</v>
      </c>
      <c r="H361" s="1"/>
      <c r="I361" s="1"/>
      <c r="J361" s="1">
        <v>0</v>
      </c>
      <c r="K361">
        <v>4</v>
      </c>
    </row>
    <row r="362" spans="1:11" x14ac:dyDescent="0.25">
      <c r="A362">
        <v>50</v>
      </c>
      <c r="B362" s="1">
        <v>0</v>
      </c>
      <c r="C362">
        <f t="shared" si="5"/>
        <v>50</v>
      </c>
      <c r="H362" s="1"/>
      <c r="I362" s="1"/>
      <c r="J362" s="1">
        <v>0</v>
      </c>
      <c r="K362">
        <v>3</v>
      </c>
    </row>
    <row r="363" spans="1:11" x14ac:dyDescent="0.25">
      <c r="A363">
        <v>20</v>
      </c>
      <c r="B363" s="1">
        <v>0</v>
      </c>
      <c r="C363">
        <f t="shared" si="5"/>
        <v>20</v>
      </c>
      <c r="H363" s="1"/>
      <c r="I363" s="1"/>
      <c r="J363" s="1">
        <v>0</v>
      </c>
    </row>
    <row r="364" spans="1:11" x14ac:dyDescent="0.25">
      <c r="A364">
        <v>12</v>
      </c>
      <c r="B364" s="1">
        <v>0</v>
      </c>
      <c r="C364">
        <f t="shared" si="5"/>
        <v>12</v>
      </c>
      <c r="H364" s="1"/>
      <c r="I364" s="1"/>
      <c r="J364" s="1">
        <v>0</v>
      </c>
      <c r="K364">
        <v>28</v>
      </c>
    </row>
    <row r="365" spans="1:11" x14ac:dyDescent="0.25">
      <c r="A365">
        <v>2</v>
      </c>
      <c r="B365" s="1">
        <v>0</v>
      </c>
      <c r="C365">
        <f t="shared" si="5"/>
        <v>2</v>
      </c>
      <c r="H365" s="1"/>
      <c r="I365" s="1"/>
      <c r="J365" s="1">
        <v>0</v>
      </c>
      <c r="K365">
        <v>31</v>
      </c>
    </row>
    <row r="366" spans="1:11" x14ac:dyDescent="0.25">
      <c r="A366">
        <v>1</v>
      </c>
      <c r="B366" s="1">
        <v>0</v>
      </c>
      <c r="C366">
        <f t="shared" si="5"/>
        <v>1</v>
      </c>
      <c r="H366" s="1"/>
      <c r="I366" s="1"/>
      <c r="J366" s="1">
        <v>0</v>
      </c>
      <c r="K366">
        <v>3</v>
      </c>
    </row>
    <row r="367" spans="1:11" x14ac:dyDescent="0.25">
      <c r="A367">
        <v>30</v>
      </c>
      <c r="B367" s="1">
        <v>0</v>
      </c>
      <c r="C367">
        <f t="shared" si="5"/>
        <v>30</v>
      </c>
      <c r="H367" s="1"/>
      <c r="I367" s="1"/>
      <c r="J367" s="1">
        <v>0</v>
      </c>
      <c r="K367">
        <v>56</v>
      </c>
    </row>
    <row r="368" spans="1:11" x14ac:dyDescent="0.25">
      <c r="A368">
        <v>39</v>
      </c>
      <c r="B368" s="1">
        <v>0</v>
      </c>
      <c r="C368">
        <f t="shared" si="5"/>
        <v>39</v>
      </c>
      <c r="H368" s="1"/>
      <c r="I368" s="1"/>
      <c r="J368" s="1">
        <v>0</v>
      </c>
      <c r="K368">
        <v>74</v>
      </c>
    </row>
    <row r="369" spans="1:11" x14ac:dyDescent="0.25">
      <c r="A369">
        <v>45</v>
      </c>
      <c r="B369" s="1">
        <v>0</v>
      </c>
      <c r="C369">
        <f t="shared" si="5"/>
        <v>45</v>
      </c>
      <c r="H369" s="1"/>
      <c r="I369" s="1"/>
      <c r="J369" s="1">
        <v>0</v>
      </c>
      <c r="K369">
        <v>5</v>
      </c>
    </row>
    <row r="370" spans="1:11" x14ac:dyDescent="0.25">
      <c r="A370">
        <v>2</v>
      </c>
      <c r="B370" s="1">
        <v>0</v>
      </c>
      <c r="C370">
        <f t="shared" si="5"/>
        <v>2</v>
      </c>
      <c r="H370" s="1"/>
      <c r="I370" s="1"/>
      <c r="J370" s="1">
        <v>0</v>
      </c>
      <c r="K370">
        <v>62</v>
      </c>
    </row>
    <row r="371" spans="1:11" x14ac:dyDescent="0.25">
      <c r="A371">
        <v>2</v>
      </c>
      <c r="B371" s="1">
        <v>0</v>
      </c>
      <c r="C371">
        <f t="shared" si="5"/>
        <v>2</v>
      </c>
      <c r="H371" s="1"/>
      <c r="I371" s="1"/>
      <c r="J371" s="1">
        <v>0</v>
      </c>
      <c r="K371">
        <v>10</v>
      </c>
    </row>
    <row r="372" spans="1:11" x14ac:dyDescent="0.25">
      <c r="A372">
        <v>4</v>
      </c>
      <c r="B372" s="1">
        <v>0</v>
      </c>
      <c r="C372">
        <f t="shared" si="5"/>
        <v>4</v>
      </c>
      <c r="H372" s="1"/>
      <c r="I372" s="1"/>
      <c r="J372" s="1">
        <v>0</v>
      </c>
      <c r="K372">
        <v>57</v>
      </c>
    </row>
    <row r="373" spans="1:11" x14ac:dyDescent="0.25">
      <c r="A373">
        <v>3</v>
      </c>
      <c r="B373" s="1">
        <v>0</v>
      </c>
      <c r="C373">
        <f t="shared" si="5"/>
        <v>3</v>
      </c>
      <c r="H373" s="1"/>
      <c r="I373" s="1"/>
      <c r="J373" s="1">
        <v>0</v>
      </c>
      <c r="K373">
        <v>3</v>
      </c>
    </row>
    <row r="374" spans="1:11" x14ac:dyDescent="0.25">
      <c r="A374">
        <v>1</v>
      </c>
      <c r="B374" s="1">
        <v>0</v>
      </c>
      <c r="C374">
        <f t="shared" si="5"/>
        <v>1</v>
      </c>
      <c r="H374" s="1"/>
      <c r="I374" s="1"/>
      <c r="J374" s="1">
        <v>0</v>
      </c>
      <c r="K374">
        <v>1</v>
      </c>
    </row>
    <row r="375" spans="1:11" x14ac:dyDescent="0.25">
      <c r="A375">
        <v>25</v>
      </c>
      <c r="B375" s="1">
        <v>0</v>
      </c>
      <c r="C375">
        <f t="shared" si="5"/>
        <v>25</v>
      </c>
      <c r="H375" s="1"/>
      <c r="I375" s="1"/>
      <c r="J375" s="1">
        <v>0</v>
      </c>
      <c r="K375">
        <v>1</v>
      </c>
    </row>
    <row r="376" spans="1:11" x14ac:dyDescent="0.25">
      <c r="A376">
        <v>1</v>
      </c>
      <c r="B376" s="1">
        <v>1</v>
      </c>
      <c r="C376">
        <f t="shared" si="5"/>
        <v>0</v>
      </c>
      <c r="H376" s="1"/>
      <c r="I376" s="1"/>
      <c r="J376" s="1">
        <v>0</v>
      </c>
      <c r="K376">
        <v>134</v>
      </c>
    </row>
    <row r="377" spans="1:11" x14ac:dyDescent="0.25">
      <c r="A377">
        <v>2</v>
      </c>
      <c r="B377" s="1">
        <v>0</v>
      </c>
      <c r="C377">
        <f t="shared" si="5"/>
        <v>2</v>
      </c>
      <c r="H377" s="1"/>
      <c r="I377" s="1"/>
      <c r="J377" s="1">
        <v>0</v>
      </c>
      <c r="K377">
        <v>115</v>
      </c>
    </row>
    <row r="378" spans="1:11" x14ac:dyDescent="0.25">
      <c r="A378">
        <v>56</v>
      </c>
      <c r="B378" s="1">
        <v>0</v>
      </c>
      <c r="C378">
        <f t="shared" si="5"/>
        <v>56</v>
      </c>
      <c r="H378" s="1"/>
      <c r="I378" s="1"/>
      <c r="J378" s="1">
        <v>0</v>
      </c>
      <c r="K378">
        <v>22</v>
      </c>
    </row>
    <row r="379" spans="1:11" x14ac:dyDescent="0.25">
      <c r="A379">
        <v>3</v>
      </c>
      <c r="H379" s="1"/>
      <c r="I379" s="1"/>
      <c r="J379" s="1">
        <v>0</v>
      </c>
      <c r="K379">
        <v>9</v>
      </c>
    </row>
    <row r="380" spans="1:11" x14ac:dyDescent="0.25">
      <c r="A380">
        <v>44</v>
      </c>
      <c r="B380" s="1">
        <v>0</v>
      </c>
      <c r="C380">
        <f t="shared" si="5"/>
        <v>44</v>
      </c>
      <c r="H380" s="1"/>
      <c r="I380" s="1"/>
      <c r="J380" s="1">
        <v>0</v>
      </c>
      <c r="K380">
        <v>118</v>
      </c>
    </row>
    <row r="381" spans="1:11" x14ac:dyDescent="0.25">
      <c r="A381">
        <v>6</v>
      </c>
      <c r="B381" s="1">
        <v>0</v>
      </c>
      <c r="C381">
        <f t="shared" si="5"/>
        <v>6</v>
      </c>
      <c r="H381" s="1"/>
      <c r="I381" s="1"/>
      <c r="J381" s="1">
        <v>0</v>
      </c>
      <c r="K381">
        <v>13</v>
      </c>
    </row>
    <row r="382" spans="1:11" x14ac:dyDescent="0.25">
      <c r="A382">
        <v>9</v>
      </c>
      <c r="B382" s="1">
        <v>0</v>
      </c>
      <c r="C382">
        <f t="shared" si="5"/>
        <v>9</v>
      </c>
      <c r="H382" s="1"/>
      <c r="I382" s="1"/>
      <c r="J382" s="1">
        <v>0</v>
      </c>
      <c r="K382">
        <v>77</v>
      </c>
    </row>
    <row r="383" spans="1:11" x14ac:dyDescent="0.25">
      <c r="A383">
        <v>83</v>
      </c>
      <c r="B383" s="1">
        <v>0</v>
      </c>
      <c r="C383">
        <f t="shared" si="5"/>
        <v>83</v>
      </c>
      <c r="H383" s="1"/>
      <c r="I383" s="1"/>
      <c r="J383" s="1">
        <v>0</v>
      </c>
      <c r="K383">
        <v>87</v>
      </c>
    </row>
    <row r="384" spans="1:11" x14ac:dyDescent="0.25">
      <c r="A384">
        <v>1</v>
      </c>
      <c r="B384" s="1">
        <v>1</v>
      </c>
      <c r="C384">
        <f t="shared" si="5"/>
        <v>0</v>
      </c>
      <c r="H384" s="1"/>
      <c r="I384" s="1"/>
      <c r="J384" s="1">
        <v>0</v>
      </c>
      <c r="K384">
        <v>32</v>
      </c>
    </row>
    <row r="385" spans="1:11" x14ac:dyDescent="0.25">
      <c r="A385">
        <v>3</v>
      </c>
      <c r="B385" s="1">
        <v>0</v>
      </c>
      <c r="C385">
        <f t="shared" si="5"/>
        <v>3</v>
      </c>
      <c r="H385" s="1"/>
      <c r="I385" s="1"/>
      <c r="J385" s="1">
        <v>0</v>
      </c>
      <c r="K385">
        <v>32</v>
      </c>
    </row>
    <row r="386" spans="1:11" x14ac:dyDescent="0.25">
      <c r="A386">
        <v>25</v>
      </c>
      <c r="B386" s="1">
        <v>1</v>
      </c>
      <c r="C386">
        <f t="shared" si="5"/>
        <v>0</v>
      </c>
      <c r="H386" s="1"/>
      <c r="I386" s="1"/>
      <c r="J386" s="1">
        <v>0</v>
      </c>
      <c r="K386">
        <v>4</v>
      </c>
    </row>
    <row r="387" spans="1:11" x14ac:dyDescent="0.25">
      <c r="A387">
        <v>109</v>
      </c>
      <c r="B387" s="1">
        <v>0</v>
      </c>
      <c r="C387">
        <f t="shared" ref="C387:C450" si="6">A387*(1-B387)</f>
        <v>109</v>
      </c>
      <c r="H387" s="1"/>
      <c r="I387" s="1"/>
      <c r="J387" s="1">
        <v>0</v>
      </c>
      <c r="K387">
        <v>8</v>
      </c>
    </row>
    <row r="388" spans="1:11" x14ac:dyDescent="0.25">
      <c r="A388">
        <v>1</v>
      </c>
      <c r="B388" s="1">
        <v>0</v>
      </c>
      <c r="C388">
        <f t="shared" si="6"/>
        <v>1</v>
      </c>
      <c r="H388" s="1"/>
      <c r="I388" s="1"/>
      <c r="J388" s="1">
        <v>0</v>
      </c>
      <c r="K388">
        <v>2</v>
      </c>
    </row>
    <row r="389" spans="1:11" x14ac:dyDescent="0.25">
      <c r="B389" s="1">
        <v>0</v>
      </c>
      <c r="C389">
        <f t="shared" si="6"/>
        <v>0</v>
      </c>
      <c r="H389" s="1"/>
      <c r="I389" s="1"/>
      <c r="J389" s="1">
        <v>0</v>
      </c>
      <c r="K389">
        <v>4</v>
      </c>
    </row>
    <row r="390" spans="1:11" x14ac:dyDescent="0.25">
      <c r="B390" s="1">
        <v>0</v>
      </c>
      <c r="C390">
        <f t="shared" si="6"/>
        <v>0</v>
      </c>
      <c r="H390" s="1"/>
      <c r="I390" s="1"/>
      <c r="J390" s="1">
        <v>0</v>
      </c>
      <c r="K390">
        <v>70</v>
      </c>
    </row>
    <row r="391" spans="1:11" x14ac:dyDescent="0.25">
      <c r="A391">
        <v>77</v>
      </c>
      <c r="B391" s="1">
        <v>0</v>
      </c>
      <c r="C391">
        <f t="shared" si="6"/>
        <v>77</v>
      </c>
      <c r="H391" s="1"/>
      <c r="I391" s="1"/>
      <c r="J391" s="1">
        <v>0</v>
      </c>
      <c r="K391">
        <v>17</v>
      </c>
    </row>
    <row r="392" spans="1:11" x14ac:dyDescent="0.25">
      <c r="A392">
        <v>34</v>
      </c>
      <c r="B392" s="1">
        <v>0</v>
      </c>
      <c r="C392">
        <f t="shared" si="6"/>
        <v>34</v>
      </c>
      <c r="H392" s="1"/>
      <c r="I392" s="1"/>
      <c r="J392" s="1">
        <v>0</v>
      </c>
      <c r="K392">
        <v>50</v>
      </c>
    </row>
    <row r="393" spans="1:11" x14ac:dyDescent="0.25">
      <c r="A393">
        <v>39</v>
      </c>
      <c r="B393" s="1">
        <v>0</v>
      </c>
      <c r="C393">
        <f t="shared" si="6"/>
        <v>39</v>
      </c>
      <c r="H393" s="1"/>
      <c r="I393" s="1"/>
      <c r="J393" s="1">
        <v>0</v>
      </c>
      <c r="K393">
        <v>20</v>
      </c>
    </row>
    <row r="394" spans="1:11" x14ac:dyDescent="0.25">
      <c r="A394">
        <v>2</v>
      </c>
      <c r="B394" s="1">
        <v>0</v>
      </c>
      <c r="C394">
        <f t="shared" si="6"/>
        <v>2</v>
      </c>
      <c r="H394" s="1"/>
      <c r="I394" s="1"/>
      <c r="J394" s="1">
        <v>0</v>
      </c>
      <c r="K394">
        <v>12</v>
      </c>
    </row>
    <row r="395" spans="1:11" x14ac:dyDescent="0.25">
      <c r="A395">
        <v>1</v>
      </c>
      <c r="B395" s="1">
        <v>0</v>
      </c>
      <c r="C395">
        <f t="shared" si="6"/>
        <v>1</v>
      </c>
      <c r="H395" s="1"/>
      <c r="I395" s="1"/>
      <c r="J395" s="1">
        <v>0</v>
      </c>
      <c r="K395">
        <v>2</v>
      </c>
    </row>
    <row r="396" spans="1:11" x14ac:dyDescent="0.25">
      <c r="A396">
        <v>46</v>
      </c>
      <c r="B396" s="1">
        <v>0</v>
      </c>
      <c r="C396">
        <f t="shared" si="6"/>
        <v>46</v>
      </c>
      <c r="H396" s="1"/>
      <c r="I396" s="1"/>
      <c r="J396" s="1">
        <v>0</v>
      </c>
      <c r="K396">
        <v>1</v>
      </c>
    </row>
    <row r="397" spans="1:11" x14ac:dyDescent="0.25">
      <c r="A397">
        <v>9</v>
      </c>
      <c r="H397" s="1"/>
      <c r="I397" s="1"/>
      <c r="J397" s="1">
        <v>0</v>
      </c>
      <c r="K397">
        <v>30</v>
      </c>
    </row>
    <row r="398" spans="1:11" x14ac:dyDescent="0.25">
      <c r="A398">
        <v>1</v>
      </c>
      <c r="B398" s="1">
        <v>0</v>
      </c>
      <c r="C398">
        <f t="shared" si="6"/>
        <v>1</v>
      </c>
      <c r="H398" s="1"/>
      <c r="I398" s="1"/>
      <c r="J398" s="1">
        <v>0</v>
      </c>
      <c r="K398">
        <v>39</v>
      </c>
    </row>
    <row r="399" spans="1:11" x14ac:dyDescent="0.25">
      <c r="A399">
        <v>13</v>
      </c>
      <c r="B399" s="1">
        <v>0</v>
      </c>
      <c r="C399">
        <f t="shared" si="6"/>
        <v>13</v>
      </c>
      <c r="H399" s="1"/>
      <c r="I399" s="1"/>
      <c r="J399" s="1">
        <v>0</v>
      </c>
      <c r="K399">
        <v>45</v>
      </c>
    </row>
    <row r="400" spans="1:11" x14ac:dyDescent="0.25">
      <c r="A400">
        <v>8</v>
      </c>
      <c r="B400" s="1">
        <v>0</v>
      </c>
      <c r="C400">
        <f t="shared" si="6"/>
        <v>8</v>
      </c>
      <c r="H400" s="1"/>
      <c r="I400" s="1"/>
      <c r="J400" s="1">
        <v>0</v>
      </c>
      <c r="K400">
        <v>2</v>
      </c>
    </row>
    <row r="401" spans="1:11" x14ac:dyDescent="0.25">
      <c r="A401">
        <v>14</v>
      </c>
      <c r="B401" s="1">
        <v>0</v>
      </c>
      <c r="C401">
        <f t="shared" si="6"/>
        <v>14</v>
      </c>
      <c r="H401" s="1"/>
      <c r="I401" s="1"/>
      <c r="J401" s="1">
        <v>0</v>
      </c>
      <c r="K401">
        <v>2</v>
      </c>
    </row>
    <row r="402" spans="1:11" x14ac:dyDescent="0.25">
      <c r="A402">
        <v>2</v>
      </c>
      <c r="B402" s="1">
        <v>0</v>
      </c>
      <c r="C402">
        <f t="shared" si="6"/>
        <v>2</v>
      </c>
      <c r="H402" s="1"/>
      <c r="I402" s="1"/>
      <c r="J402" s="1">
        <v>0</v>
      </c>
      <c r="K402">
        <v>4</v>
      </c>
    </row>
    <row r="403" spans="1:11" x14ac:dyDescent="0.25">
      <c r="A403">
        <v>18</v>
      </c>
      <c r="B403" s="1">
        <v>0</v>
      </c>
      <c r="C403">
        <f t="shared" si="6"/>
        <v>18</v>
      </c>
      <c r="H403" s="1"/>
      <c r="I403" s="1"/>
      <c r="J403" s="1">
        <v>0</v>
      </c>
      <c r="K403">
        <v>3</v>
      </c>
    </row>
    <row r="404" spans="1:11" x14ac:dyDescent="0.25">
      <c r="A404">
        <v>55</v>
      </c>
      <c r="B404" s="1">
        <v>0</v>
      </c>
      <c r="C404">
        <f t="shared" si="6"/>
        <v>55</v>
      </c>
      <c r="H404" s="1"/>
      <c r="I404" s="1"/>
      <c r="J404" s="1">
        <v>0</v>
      </c>
      <c r="K404">
        <v>1</v>
      </c>
    </row>
    <row r="405" spans="1:11" x14ac:dyDescent="0.25">
      <c r="A405">
        <v>51</v>
      </c>
      <c r="B405" s="1">
        <v>0</v>
      </c>
      <c r="C405">
        <f t="shared" si="6"/>
        <v>51</v>
      </c>
      <c r="H405" s="1"/>
      <c r="I405" s="1"/>
      <c r="J405" s="1">
        <v>0</v>
      </c>
      <c r="K405">
        <v>25</v>
      </c>
    </row>
    <row r="406" spans="1:11" x14ac:dyDescent="0.25">
      <c r="A406">
        <v>7</v>
      </c>
      <c r="B406" s="1">
        <v>0</v>
      </c>
      <c r="C406">
        <f t="shared" si="6"/>
        <v>7</v>
      </c>
      <c r="H406" s="1"/>
      <c r="I406" s="1"/>
      <c r="J406" s="1">
        <v>0</v>
      </c>
      <c r="K406">
        <v>2</v>
      </c>
    </row>
    <row r="407" spans="1:11" x14ac:dyDescent="0.25">
      <c r="A407">
        <v>44</v>
      </c>
      <c r="B407" s="1">
        <v>0</v>
      </c>
      <c r="C407">
        <f t="shared" si="6"/>
        <v>44</v>
      </c>
      <c r="H407" s="1"/>
      <c r="I407" s="1"/>
      <c r="J407" s="1">
        <v>0</v>
      </c>
      <c r="K407">
        <v>56</v>
      </c>
    </row>
    <row r="408" spans="1:11" x14ac:dyDescent="0.25">
      <c r="B408" s="1">
        <v>0</v>
      </c>
      <c r="C408">
        <f t="shared" si="6"/>
        <v>0</v>
      </c>
      <c r="H408" s="1"/>
      <c r="I408" s="1"/>
      <c r="J408" s="1">
        <v>0</v>
      </c>
      <c r="K408">
        <v>44</v>
      </c>
    </row>
    <row r="409" spans="1:11" x14ac:dyDescent="0.25">
      <c r="A409">
        <v>22</v>
      </c>
      <c r="B409" s="1">
        <v>0</v>
      </c>
      <c r="C409">
        <f t="shared" si="6"/>
        <v>22</v>
      </c>
      <c r="H409" s="1"/>
      <c r="I409" s="1"/>
      <c r="J409" s="1">
        <v>0</v>
      </c>
      <c r="K409">
        <v>6</v>
      </c>
    </row>
    <row r="410" spans="1:11" x14ac:dyDescent="0.25">
      <c r="B410" s="1">
        <v>0</v>
      </c>
      <c r="C410">
        <f t="shared" si="6"/>
        <v>0</v>
      </c>
      <c r="H410" s="1"/>
      <c r="I410" s="1"/>
      <c r="J410" s="1">
        <v>0</v>
      </c>
      <c r="K410">
        <v>9</v>
      </c>
    </row>
    <row r="411" spans="1:11" x14ac:dyDescent="0.25">
      <c r="A411">
        <v>39</v>
      </c>
      <c r="B411" s="1">
        <v>0</v>
      </c>
      <c r="C411">
        <f t="shared" si="6"/>
        <v>39</v>
      </c>
      <c r="H411" s="1"/>
      <c r="I411" s="1"/>
      <c r="J411" s="1">
        <v>0</v>
      </c>
      <c r="K411">
        <v>83</v>
      </c>
    </row>
    <row r="412" spans="1:11" x14ac:dyDescent="0.25">
      <c r="A412">
        <v>105</v>
      </c>
      <c r="B412" s="1">
        <v>0</v>
      </c>
      <c r="C412">
        <f t="shared" si="6"/>
        <v>105</v>
      </c>
      <c r="H412" s="1"/>
      <c r="I412" s="1"/>
      <c r="J412" s="1">
        <v>0</v>
      </c>
      <c r="K412">
        <v>3</v>
      </c>
    </row>
    <row r="413" spans="1:11" x14ac:dyDescent="0.25">
      <c r="A413">
        <v>2</v>
      </c>
      <c r="B413" s="1">
        <v>0</v>
      </c>
      <c r="C413">
        <f t="shared" si="6"/>
        <v>2</v>
      </c>
      <c r="H413" s="1"/>
      <c r="I413" s="1"/>
      <c r="J413" s="1">
        <v>0</v>
      </c>
      <c r="K413">
        <v>25</v>
      </c>
    </row>
    <row r="414" spans="1:11" x14ac:dyDescent="0.25">
      <c r="A414">
        <v>2</v>
      </c>
      <c r="B414" s="1">
        <v>0</v>
      </c>
      <c r="C414">
        <f t="shared" si="6"/>
        <v>2</v>
      </c>
      <c r="H414" s="1"/>
      <c r="I414" s="1"/>
      <c r="J414" s="1">
        <v>0</v>
      </c>
      <c r="K414">
        <v>109</v>
      </c>
    </row>
    <row r="415" spans="1:11" x14ac:dyDescent="0.25">
      <c r="A415">
        <v>1</v>
      </c>
      <c r="B415" s="1">
        <v>0</v>
      </c>
      <c r="C415">
        <f t="shared" si="6"/>
        <v>1</v>
      </c>
      <c r="H415" s="1"/>
      <c r="I415" s="1"/>
      <c r="J415" s="1">
        <v>0</v>
      </c>
      <c r="K415">
        <v>1</v>
      </c>
    </row>
    <row r="416" spans="1:11" x14ac:dyDescent="0.25">
      <c r="A416">
        <v>222</v>
      </c>
      <c r="B416" s="1">
        <v>0</v>
      </c>
      <c r="C416">
        <f t="shared" si="6"/>
        <v>222</v>
      </c>
      <c r="H416" s="1"/>
      <c r="I416" s="1"/>
      <c r="J416" s="1">
        <v>0</v>
      </c>
    </row>
    <row r="417" spans="1:11" x14ac:dyDescent="0.25">
      <c r="A417">
        <v>2</v>
      </c>
      <c r="B417" s="1">
        <v>0</v>
      </c>
      <c r="C417">
        <f t="shared" si="6"/>
        <v>2</v>
      </c>
      <c r="H417" s="1"/>
      <c r="I417" s="1"/>
      <c r="J417" s="1">
        <v>0</v>
      </c>
    </row>
    <row r="418" spans="1:11" x14ac:dyDescent="0.25">
      <c r="A418">
        <v>1</v>
      </c>
      <c r="B418" s="1">
        <v>1</v>
      </c>
      <c r="C418">
        <f t="shared" si="6"/>
        <v>0</v>
      </c>
      <c r="H418" s="1"/>
      <c r="I418" s="1"/>
      <c r="J418" s="1">
        <v>0</v>
      </c>
      <c r="K418">
        <v>77</v>
      </c>
    </row>
    <row r="419" spans="1:11" x14ac:dyDescent="0.25">
      <c r="A419">
        <v>3</v>
      </c>
      <c r="B419" s="1">
        <v>0</v>
      </c>
      <c r="C419">
        <f t="shared" si="6"/>
        <v>3</v>
      </c>
      <c r="H419" s="1"/>
      <c r="I419" s="1"/>
      <c r="J419" s="1">
        <v>0</v>
      </c>
      <c r="K419">
        <v>34</v>
      </c>
    </row>
    <row r="420" spans="1:11" x14ac:dyDescent="0.25">
      <c r="A420">
        <v>2</v>
      </c>
      <c r="B420" s="1">
        <v>0</v>
      </c>
      <c r="C420">
        <f t="shared" si="6"/>
        <v>2</v>
      </c>
      <c r="H420" s="1"/>
      <c r="I420" s="1"/>
      <c r="J420" s="1">
        <v>0</v>
      </c>
      <c r="K420">
        <v>39</v>
      </c>
    </row>
    <row r="421" spans="1:11" x14ac:dyDescent="0.25">
      <c r="A421">
        <v>31</v>
      </c>
      <c r="B421" s="1">
        <v>0</v>
      </c>
      <c r="C421">
        <f t="shared" si="6"/>
        <v>31</v>
      </c>
      <c r="H421" s="1"/>
      <c r="I421" s="1"/>
      <c r="J421" s="1">
        <v>0</v>
      </c>
      <c r="K421">
        <v>2</v>
      </c>
    </row>
    <row r="422" spans="1:11" x14ac:dyDescent="0.25">
      <c r="A422">
        <v>12</v>
      </c>
      <c r="B422" s="1">
        <v>0</v>
      </c>
      <c r="C422">
        <f t="shared" si="6"/>
        <v>12</v>
      </c>
      <c r="H422" s="1"/>
      <c r="I422" s="1"/>
      <c r="J422" s="1">
        <v>0</v>
      </c>
      <c r="K422">
        <v>1</v>
      </c>
    </row>
    <row r="423" spans="1:11" x14ac:dyDescent="0.25">
      <c r="A423">
        <v>42</v>
      </c>
      <c r="B423" s="1">
        <v>0</v>
      </c>
      <c r="C423">
        <f t="shared" si="6"/>
        <v>42</v>
      </c>
      <c r="H423" s="1"/>
      <c r="I423" s="1"/>
      <c r="J423" s="1">
        <v>0</v>
      </c>
      <c r="K423">
        <v>46</v>
      </c>
    </row>
    <row r="424" spans="1:11" x14ac:dyDescent="0.25">
      <c r="A424">
        <v>55</v>
      </c>
      <c r="B424" s="1">
        <v>0</v>
      </c>
      <c r="C424">
        <f t="shared" si="6"/>
        <v>55</v>
      </c>
      <c r="H424" s="1"/>
      <c r="I424" s="1"/>
      <c r="J424" s="1">
        <v>0</v>
      </c>
      <c r="K424">
        <v>9</v>
      </c>
    </row>
    <row r="425" spans="1:11" x14ac:dyDescent="0.25">
      <c r="A425">
        <v>75</v>
      </c>
      <c r="B425" s="1">
        <v>0</v>
      </c>
      <c r="C425">
        <f t="shared" si="6"/>
        <v>75</v>
      </c>
      <c r="H425" s="1"/>
      <c r="I425" s="1"/>
      <c r="J425" s="1">
        <v>0</v>
      </c>
      <c r="K425">
        <v>1</v>
      </c>
    </row>
    <row r="426" spans="1:11" x14ac:dyDescent="0.25">
      <c r="A426">
        <v>13</v>
      </c>
      <c r="B426" s="1">
        <v>0</v>
      </c>
      <c r="C426">
        <f t="shared" si="6"/>
        <v>13</v>
      </c>
      <c r="H426" s="1"/>
      <c r="I426" s="1"/>
      <c r="J426" s="1">
        <v>0</v>
      </c>
      <c r="K426">
        <v>13</v>
      </c>
    </row>
    <row r="427" spans="1:11" x14ac:dyDescent="0.25">
      <c r="A427">
        <v>20</v>
      </c>
      <c r="H427" s="1"/>
      <c r="I427" s="1"/>
      <c r="J427" s="1">
        <v>0</v>
      </c>
      <c r="K427">
        <v>8</v>
      </c>
    </row>
    <row r="428" spans="1:11" x14ac:dyDescent="0.25">
      <c r="A428">
        <v>1</v>
      </c>
      <c r="B428" s="1">
        <v>0</v>
      </c>
      <c r="C428">
        <f t="shared" si="6"/>
        <v>1</v>
      </c>
      <c r="H428" s="1"/>
      <c r="I428" s="1"/>
      <c r="J428" s="1">
        <v>0</v>
      </c>
      <c r="K428">
        <v>14</v>
      </c>
    </row>
    <row r="429" spans="1:11" x14ac:dyDescent="0.25">
      <c r="A429">
        <v>1</v>
      </c>
      <c r="B429" s="1">
        <v>0</v>
      </c>
      <c r="C429">
        <f t="shared" si="6"/>
        <v>1</v>
      </c>
      <c r="H429" s="1"/>
      <c r="I429" s="1"/>
      <c r="J429" s="1">
        <v>0</v>
      </c>
      <c r="K429">
        <v>2</v>
      </c>
    </row>
    <row r="430" spans="1:11" x14ac:dyDescent="0.25">
      <c r="A430">
        <v>14</v>
      </c>
      <c r="B430" s="1">
        <v>0</v>
      </c>
      <c r="C430">
        <f t="shared" si="6"/>
        <v>14</v>
      </c>
      <c r="H430" s="1"/>
      <c r="I430" s="1"/>
      <c r="J430" s="1">
        <v>0</v>
      </c>
      <c r="K430">
        <v>18</v>
      </c>
    </row>
    <row r="431" spans="1:11" x14ac:dyDescent="0.25">
      <c r="A431">
        <v>30</v>
      </c>
      <c r="B431" s="1">
        <v>0</v>
      </c>
      <c r="C431">
        <f t="shared" si="6"/>
        <v>30</v>
      </c>
      <c r="H431" s="1"/>
      <c r="I431" s="1"/>
      <c r="J431" s="1">
        <v>0</v>
      </c>
      <c r="K431">
        <v>55</v>
      </c>
    </row>
    <row r="432" spans="1:11" x14ac:dyDescent="0.25">
      <c r="A432">
        <v>87</v>
      </c>
      <c r="B432" s="1">
        <v>0</v>
      </c>
      <c r="C432">
        <f t="shared" si="6"/>
        <v>87</v>
      </c>
      <c r="H432" s="1"/>
      <c r="I432" s="1"/>
      <c r="J432" s="1">
        <v>0</v>
      </c>
      <c r="K432">
        <v>51</v>
      </c>
    </row>
    <row r="433" spans="1:11" x14ac:dyDescent="0.25">
      <c r="A433">
        <v>15</v>
      </c>
      <c r="B433" s="1">
        <v>0</v>
      </c>
      <c r="C433">
        <f t="shared" si="6"/>
        <v>15</v>
      </c>
      <c r="H433" s="1"/>
      <c r="I433" s="1"/>
      <c r="J433" s="1">
        <v>0</v>
      </c>
      <c r="K433">
        <v>7</v>
      </c>
    </row>
    <row r="434" spans="1:11" x14ac:dyDescent="0.25">
      <c r="A434">
        <v>22</v>
      </c>
      <c r="B434" s="1">
        <v>0</v>
      </c>
      <c r="C434">
        <f t="shared" si="6"/>
        <v>22</v>
      </c>
      <c r="H434" s="1"/>
      <c r="I434" s="1"/>
      <c r="J434" s="1">
        <v>0</v>
      </c>
      <c r="K434">
        <v>44</v>
      </c>
    </row>
    <row r="435" spans="1:11" x14ac:dyDescent="0.25">
      <c r="A435">
        <v>4</v>
      </c>
      <c r="B435" s="1">
        <v>0</v>
      </c>
      <c r="C435">
        <f t="shared" si="6"/>
        <v>4</v>
      </c>
      <c r="H435" s="1"/>
      <c r="I435" s="1"/>
      <c r="J435" s="1">
        <v>0</v>
      </c>
    </row>
    <row r="436" spans="1:11" x14ac:dyDescent="0.25">
      <c r="A436">
        <v>6</v>
      </c>
      <c r="B436" s="1">
        <v>0</v>
      </c>
      <c r="C436">
        <f t="shared" si="6"/>
        <v>6</v>
      </c>
      <c r="H436" s="1"/>
      <c r="I436" s="1"/>
      <c r="J436" s="1">
        <v>0</v>
      </c>
      <c r="K436">
        <v>22</v>
      </c>
    </row>
    <row r="437" spans="1:11" x14ac:dyDescent="0.25">
      <c r="A437">
        <v>8</v>
      </c>
      <c r="B437" s="1">
        <v>0</v>
      </c>
      <c r="C437">
        <f t="shared" si="6"/>
        <v>8</v>
      </c>
      <c r="H437" s="1"/>
      <c r="I437" s="1"/>
      <c r="J437" s="1">
        <v>0</v>
      </c>
    </row>
    <row r="438" spans="1:11" x14ac:dyDescent="0.25">
      <c r="A438">
        <v>4</v>
      </c>
      <c r="B438" s="1">
        <v>0</v>
      </c>
      <c r="C438">
        <f t="shared" si="6"/>
        <v>4</v>
      </c>
      <c r="H438" s="1"/>
      <c r="I438" s="1"/>
      <c r="J438" s="1">
        <v>0</v>
      </c>
      <c r="K438">
        <v>39</v>
      </c>
    </row>
    <row r="439" spans="1:11" x14ac:dyDescent="0.25">
      <c r="A439">
        <v>9</v>
      </c>
      <c r="B439" s="1">
        <v>0</v>
      </c>
      <c r="C439">
        <f t="shared" si="6"/>
        <v>9</v>
      </c>
      <c r="H439" s="1"/>
      <c r="I439" s="1"/>
      <c r="J439" s="1">
        <v>0</v>
      </c>
      <c r="K439">
        <v>105</v>
      </c>
    </row>
    <row r="440" spans="1:11" x14ac:dyDescent="0.25">
      <c r="A440">
        <v>1</v>
      </c>
      <c r="B440" s="1">
        <v>0</v>
      </c>
      <c r="C440">
        <f t="shared" si="6"/>
        <v>1</v>
      </c>
      <c r="H440" s="1"/>
      <c r="I440" s="1"/>
      <c r="J440" s="1">
        <v>0</v>
      </c>
      <c r="K440">
        <v>2</v>
      </c>
    </row>
    <row r="441" spans="1:11" x14ac:dyDescent="0.25">
      <c r="A441">
        <v>2</v>
      </c>
      <c r="B441" s="1">
        <v>1</v>
      </c>
      <c r="C441">
        <f t="shared" si="6"/>
        <v>0</v>
      </c>
      <c r="H441" s="1"/>
      <c r="I441" s="1"/>
      <c r="J441" s="1">
        <v>0</v>
      </c>
      <c r="K441">
        <v>2</v>
      </c>
    </row>
    <row r="442" spans="1:11" x14ac:dyDescent="0.25">
      <c r="A442">
        <v>110</v>
      </c>
      <c r="B442" s="1">
        <v>0</v>
      </c>
      <c r="C442">
        <f t="shared" si="6"/>
        <v>110</v>
      </c>
      <c r="H442" s="1"/>
      <c r="I442" s="1"/>
      <c r="J442" s="1">
        <v>0</v>
      </c>
      <c r="K442">
        <v>1</v>
      </c>
    </row>
    <row r="443" spans="1:11" x14ac:dyDescent="0.25">
      <c r="A443">
        <v>1</v>
      </c>
      <c r="B443" s="1">
        <v>0</v>
      </c>
      <c r="C443">
        <f t="shared" si="6"/>
        <v>1</v>
      </c>
      <c r="H443" s="1"/>
      <c r="I443" s="1"/>
      <c r="J443" s="1">
        <v>0</v>
      </c>
      <c r="K443">
        <v>222</v>
      </c>
    </row>
    <row r="444" spans="1:11" x14ac:dyDescent="0.25">
      <c r="A444">
        <v>26</v>
      </c>
      <c r="B444" s="1">
        <v>0</v>
      </c>
      <c r="C444">
        <f t="shared" si="6"/>
        <v>26</v>
      </c>
      <c r="H444" s="1"/>
      <c r="I444" s="1"/>
      <c r="J444" s="1">
        <v>0</v>
      </c>
      <c r="K444">
        <v>2</v>
      </c>
    </row>
    <row r="445" spans="1:11" x14ac:dyDescent="0.25">
      <c r="A445">
        <v>2</v>
      </c>
      <c r="B445" s="1">
        <v>0</v>
      </c>
      <c r="C445">
        <f t="shared" si="6"/>
        <v>2</v>
      </c>
      <c r="H445" s="1"/>
      <c r="I445" s="1"/>
      <c r="J445" s="1">
        <v>0</v>
      </c>
      <c r="K445">
        <v>3</v>
      </c>
    </row>
    <row r="446" spans="1:11" x14ac:dyDescent="0.25">
      <c r="B446" s="1">
        <v>0</v>
      </c>
      <c r="C446">
        <f t="shared" si="6"/>
        <v>0</v>
      </c>
      <c r="H446" s="1"/>
      <c r="I446" s="1"/>
      <c r="J446" s="1">
        <v>0</v>
      </c>
      <c r="K446">
        <v>2</v>
      </c>
    </row>
    <row r="447" spans="1:11" x14ac:dyDescent="0.25">
      <c r="A447">
        <v>1</v>
      </c>
      <c r="B447" s="1">
        <v>0</v>
      </c>
      <c r="C447">
        <f t="shared" si="6"/>
        <v>1</v>
      </c>
      <c r="H447" s="1"/>
      <c r="I447" s="1"/>
      <c r="J447" s="1">
        <v>0</v>
      </c>
      <c r="K447">
        <v>31</v>
      </c>
    </row>
    <row r="448" spans="1:11" x14ac:dyDescent="0.25">
      <c r="A448">
        <v>102</v>
      </c>
      <c r="B448" s="1">
        <v>0</v>
      </c>
      <c r="C448">
        <f t="shared" si="6"/>
        <v>102</v>
      </c>
      <c r="H448" s="1"/>
      <c r="I448" s="1"/>
      <c r="J448" s="1">
        <v>0</v>
      </c>
      <c r="K448">
        <v>12</v>
      </c>
    </row>
    <row r="449" spans="1:11" x14ac:dyDescent="0.25">
      <c r="A449">
        <v>1</v>
      </c>
      <c r="B449" s="1">
        <v>1</v>
      </c>
      <c r="C449">
        <f t="shared" si="6"/>
        <v>0</v>
      </c>
      <c r="H449" s="1"/>
      <c r="I449" s="1"/>
      <c r="J449" s="1">
        <v>0</v>
      </c>
      <c r="K449">
        <v>42</v>
      </c>
    </row>
    <row r="450" spans="1:11" x14ac:dyDescent="0.25">
      <c r="A450">
        <v>49</v>
      </c>
      <c r="B450" s="1">
        <v>0</v>
      </c>
      <c r="C450">
        <f t="shared" si="6"/>
        <v>49</v>
      </c>
      <c r="H450" s="1"/>
      <c r="I450" s="1"/>
      <c r="J450" s="1">
        <v>0</v>
      </c>
      <c r="K450">
        <v>55</v>
      </c>
    </row>
    <row r="451" spans="1:11" x14ac:dyDescent="0.25">
      <c r="A451">
        <v>29</v>
      </c>
      <c r="B451" s="1">
        <v>0</v>
      </c>
      <c r="C451">
        <f t="shared" ref="C451:C514" si="7">A451*(1-B451)</f>
        <v>29</v>
      </c>
      <c r="H451" s="1"/>
      <c r="I451" s="1"/>
      <c r="J451" s="1">
        <v>0</v>
      </c>
      <c r="K451">
        <v>75</v>
      </c>
    </row>
    <row r="452" spans="1:11" x14ac:dyDescent="0.25">
      <c r="A452">
        <v>2</v>
      </c>
      <c r="B452" s="1">
        <v>0</v>
      </c>
      <c r="C452">
        <f t="shared" si="7"/>
        <v>2</v>
      </c>
      <c r="H452" s="1"/>
      <c r="I452" s="1"/>
      <c r="J452" s="1">
        <v>0</v>
      </c>
      <c r="K452">
        <v>13</v>
      </c>
    </row>
    <row r="453" spans="1:11" x14ac:dyDescent="0.25">
      <c r="A453">
        <v>28</v>
      </c>
      <c r="B453" s="1">
        <v>0</v>
      </c>
      <c r="C453">
        <f t="shared" si="7"/>
        <v>28</v>
      </c>
      <c r="H453" s="1"/>
      <c r="I453" s="1"/>
      <c r="J453" s="1">
        <v>0</v>
      </c>
      <c r="K453">
        <v>1</v>
      </c>
    </row>
    <row r="454" spans="1:11" x14ac:dyDescent="0.25">
      <c r="A454">
        <v>1</v>
      </c>
      <c r="B454" s="1">
        <v>0</v>
      </c>
      <c r="C454">
        <f t="shared" si="7"/>
        <v>1</v>
      </c>
      <c r="H454" s="1"/>
      <c r="I454" s="1"/>
      <c r="J454" s="1">
        <v>0</v>
      </c>
      <c r="K454">
        <v>1</v>
      </c>
    </row>
    <row r="455" spans="1:11" x14ac:dyDescent="0.25">
      <c r="A455">
        <v>28</v>
      </c>
      <c r="B455" s="1">
        <v>0</v>
      </c>
      <c r="C455">
        <f t="shared" si="7"/>
        <v>28</v>
      </c>
      <c r="H455" s="1"/>
      <c r="I455" s="1"/>
      <c r="J455" s="1">
        <v>0</v>
      </c>
      <c r="K455">
        <v>14</v>
      </c>
    </row>
    <row r="456" spans="1:11" x14ac:dyDescent="0.25">
      <c r="A456">
        <v>2</v>
      </c>
      <c r="B456" s="1">
        <v>1</v>
      </c>
      <c r="C456">
        <f t="shared" si="7"/>
        <v>0</v>
      </c>
      <c r="H456" s="1"/>
      <c r="I456" s="1"/>
      <c r="J456" s="1">
        <v>0</v>
      </c>
      <c r="K456">
        <v>30</v>
      </c>
    </row>
    <row r="457" spans="1:11" x14ac:dyDescent="0.25">
      <c r="A457">
        <v>51</v>
      </c>
      <c r="B457" s="1">
        <v>0</v>
      </c>
      <c r="C457">
        <f t="shared" si="7"/>
        <v>51</v>
      </c>
      <c r="H457" s="1"/>
      <c r="I457" s="1"/>
      <c r="J457" s="1">
        <v>0</v>
      </c>
      <c r="K457">
        <v>87</v>
      </c>
    </row>
    <row r="458" spans="1:11" x14ac:dyDescent="0.25">
      <c r="A458">
        <v>2</v>
      </c>
      <c r="B458" s="1">
        <v>1</v>
      </c>
      <c r="C458">
        <f t="shared" si="7"/>
        <v>0</v>
      </c>
      <c r="H458" s="1"/>
      <c r="I458" s="1"/>
      <c r="J458" s="1">
        <v>0</v>
      </c>
      <c r="K458">
        <v>15</v>
      </c>
    </row>
    <row r="459" spans="1:11" ht="14.25" customHeight="1" x14ac:dyDescent="0.25">
      <c r="A459">
        <v>239</v>
      </c>
      <c r="B459" s="1">
        <v>0</v>
      </c>
      <c r="C459">
        <f t="shared" si="7"/>
        <v>239</v>
      </c>
      <c r="H459" s="1"/>
      <c r="I459" s="1"/>
      <c r="J459" s="1">
        <v>0</v>
      </c>
      <c r="K459">
        <v>22</v>
      </c>
    </row>
    <row r="460" spans="1:11" x14ac:dyDescent="0.25">
      <c r="A460">
        <v>51</v>
      </c>
      <c r="B460" s="1">
        <v>0</v>
      </c>
      <c r="C460">
        <f t="shared" si="7"/>
        <v>51</v>
      </c>
      <c r="H460" s="1"/>
      <c r="I460" s="1"/>
      <c r="J460" s="1">
        <v>0</v>
      </c>
      <c r="K460">
        <v>4</v>
      </c>
    </row>
    <row r="461" spans="1:11" x14ac:dyDescent="0.25">
      <c r="A461">
        <v>1</v>
      </c>
      <c r="B461" s="1">
        <v>0</v>
      </c>
      <c r="C461">
        <f t="shared" si="7"/>
        <v>1</v>
      </c>
      <c r="H461" s="1"/>
      <c r="I461" s="1"/>
      <c r="J461" s="1">
        <v>0</v>
      </c>
      <c r="K461">
        <v>6</v>
      </c>
    </row>
    <row r="462" spans="1:11" x14ac:dyDescent="0.25">
      <c r="A462">
        <v>2</v>
      </c>
      <c r="B462" s="1">
        <v>0</v>
      </c>
      <c r="C462">
        <f t="shared" si="7"/>
        <v>2</v>
      </c>
      <c r="H462" s="1"/>
      <c r="I462" s="1"/>
      <c r="J462" s="1">
        <v>0</v>
      </c>
      <c r="K462">
        <v>8</v>
      </c>
    </row>
    <row r="463" spans="1:11" x14ac:dyDescent="0.25">
      <c r="A463">
        <v>1</v>
      </c>
      <c r="B463" s="1">
        <v>0</v>
      </c>
      <c r="C463">
        <f t="shared" si="7"/>
        <v>1</v>
      </c>
      <c r="H463" s="1"/>
      <c r="I463" s="1"/>
      <c r="J463" s="1">
        <v>0</v>
      </c>
      <c r="K463">
        <v>4</v>
      </c>
    </row>
    <row r="464" spans="1:11" x14ac:dyDescent="0.25">
      <c r="A464">
        <v>7</v>
      </c>
      <c r="B464" s="1">
        <v>0</v>
      </c>
      <c r="C464">
        <f t="shared" si="7"/>
        <v>7</v>
      </c>
      <c r="H464" s="1"/>
      <c r="I464" s="1"/>
      <c r="J464" s="1">
        <v>0</v>
      </c>
      <c r="K464">
        <v>9</v>
      </c>
    </row>
    <row r="465" spans="1:11" x14ac:dyDescent="0.25">
      <c r="A465">
        <v>1</v>
      </c>
      <c r="B465" s="1">
        <v>0</v>
      </c>
      <c r="C465">
        <f t="shared" si="7"/>
        <v>1</v>
      </c>
      <c r="H465" s="1"/>
      <c r="I465" s="1"/>
      <c r="J465" s="1">
        <v>0</v>
      </c>
      <c r="K465">
        <v>1</v>
      </c>
    </row>
    <row r="466" spans="1:11" x14ac:dyDescent="0.25">
      <c r="A466">
        <v>5</v>
      </c>
      <c r="B466" s="1">
        <v>0</v>
      </c>
      <c r="C466">
        <f t="shared" si="7"/>
        <v>5</v>
      </c>
      <c r="H466" s="1"/>
      <c r="I466" s="1"/>
      <c r="J466" s="1">
        <v>0</v>
      </c>
      <c r="K466">
        <v>2</v>
      </c>
    </row>
    <row r="467" spans="1:11" x14ac:dyDescent="0.25">
      <c r="A467">
        <v>1</v>
      </c>
      <c r="B467" s="1">
        <v>1</v>
      </c>
      <c r="C467">
        <f t="shared" si="7"/>
        <v>0</v>
      </c>
      <c r="H467" s="1"/>
      <c r="I467" s="1"/>
      <c r="J467" s="1">
        <v>0</v>
      </c>
      <c r="K467">
        <v>110</v>
      </c>
    </row>
    <row r="468" spans="1:11" x14ac:dyDescent="0.25">
      <c r="A468">
        <v>134</v>
      </c>
      <c r="B468" s="1">
        <v>0</v>
      </c>
      <c r="C468">
        <f t="shared" si="7"/>
        <v>134</v>
      </c>
      <c r="H468" s="1"/>
      <c r="I468" s="1"/>
      <c r="J468" s="1">
        <v>0</v>
      </c>
      <c r="K468">
        <v>1</v>
      </c>
    </row>
    <row r="469" spans="1:11" x14ac:dyDescent="0.25">
      <c r="A469">
        <v>6</v>
      </c>
      <c r="B469" s="1">
        <v>1</v>
      </c>
      <c r="C469">
        <f t="shared" si="7"/>
        <v>0</v>
      </c>
      <c r="H469" s="1"/>
      <c r="I469" s="1"/>
      <c r="J469" s="1">
        <v>0</v>
      </c>
      <c r="K469">
        <v>26</v>
      </c>
    </row>
    <row r="470" spans="1:11" x14ac:dyDescent="0.25">
      <c r="A470">
        <v>1</v>
      </c>
      <c r="B470" s="1">
        <v>0</v>
      </c>
      <c r="C470">
        <f t="shared" si="7"/>
        <v>1</v>
      </c>
      <c r="H470" s="1"/>
      <c r="I470" s="1"/>
      <c r="J470" s="1">
        <v>0</v>
      </c>
      <c r="K470">
        <v>2</v>
      </c>
    </row>
    <row r="471" spans="1:11" x14ac:dyDescent="0.25">
      <c r="A471">
        <v>11</v>
      </c>
      <c r="B471" s="1">
        <v>0</v>
      </c>
      <c r="C471">
        <f t="shared" si="7"/>
        <v>11</v>
      </c>
      <c r="H471" s="1"/>
      <c r="I471" s="1"/>
      <c r="J471" s="1">
        <v>0</v>
      </c>
    </row>
    <row r="472" spans="1:11" x14ac:dyDescent="0.25">
      <c r="A472">
        <v>2</v>
      </c>
      <c r="B472" s="1">
        <v>1</v>
      </c>
      <c r="C472">
        <f t="shared" si="7"/>
        <v>0</v>
      </c>
      <c r="H472" s="1"/>
      <c r="I472" s="1"/>
      <c r="J472" s="1">
        <v>0</v>
      </c>
      <c r="K472">
        <v>1</v>
      </c>
    </row>
    <row r="473" spans="1:11" x14ac:dyDescent="0.25">
      <c r="A473">
        <v>7</v>
      </c>
      <c r="B473" s="1">
        <v>0</v>
      </c>
      <c r="C473">
        <f t="shared" si="7"/>
        <v>7</v>
      </c>
      <c r="H473" s="1"/>
      <c r="I473" s="1"/>
      <c r="J473" s="1">
        <v>0</v>
      </c>
      <c r="K473">
        <v>102</v>
      </c>
    </row>
    <row r="474" spans="1:11" x14ac:dyDescent="0.25">
      <c r="A474">
        <v>40</v>
      </c>
      <c r="B474" s="1">
        <v>0</v>
      </c>
      <c r="C474">
        <f t="shared" si="7"/>
        <v>40</v>
      </c>
      <c r="H474" s="1"/>
      <c r="I474" s="1"/>
      <c r="J474" s="1">
        <v>0</v>
      </c>
      <c r="K474">
        <v>49</v>
      </c>
    </row>
    <row r="475" spans="1:11" x14ac:dyDescent="0.25">
      <c r="A475">
        <v>1</v>
      </c>
      <c r="B475" s="1">
        <v>0</v>
      </c>
      <c r="C475">
        <f t="shared" si="7"/>
        <v>1</v>
      </c>
      <c r="H475" s="1"/>
      <c r="I475" s="1"/>
      <c r="J475" s="1">
        <v>0</v>
      </c>
      <c r="K475">
        <v>29</v>
      </c>
    </row>
    <row r="476" spans="1:11" x14ac:dyDescent="0.25">
      <c r="A476">
        <v>43</v>
      </c>
      <c r="B476" s="1">
        <v>0</v>
      </c>
      <c r="C476">
        <f t="shared" si="7"/>
        <v>43</v>
      </c>
      <c r="H476" s="1"/>
      <c r="I476" s="1"/>
      <c r="J476" s="1">
        <v>0</v>
      </c>
      <c r="K476">
        <v>2</v>
      </c>
    </row>
    <row r="477" spans="1:11" x14ac:dyDescent="0.25">
      <c r="A477">
        <v>2</v>
      </c>
      <c r="B477" s="1">
        <v>1</v>
      </c>
      <c r="C477">
        <f t="shared" si="7"/>
        <v>0</v>
      </c>
      <c r="H477" s="1"/>
      <c r="I477" s="1"/>
      <c r="J477" s="1">
        <v>0</v>
      </c>
      <c r="K477">
        <v>28</v>
      </c>
    </row>
    <row r="478" spans="1:11" x14ac:dyDescent="0.25">
      <c r="A478">
        <v>2</v>
      </c>
      <c r="B478" s="1">
        <v>0</v>
      </c>
      <c r="C478">
        <f t="shared" si="7"/>
        <v>2</v>
      </c>
      <c r="H478" s="1"/>
      <c r="I478" s="1"/>
      <c r="J478" s="1">
        <v>0</v>
      </c>
      <c r="K478">
        <v>1</v>
      </c>
    </row>
    <row r="479" spans="1:11" x14ac:dyDescent="0.25">
      <c r="A479">
        <v>1</v>
      </c>
      <c r="B479" s="1">
        <v>1</v>
      </c>
      <c r="C479">
        <f t="shared" si="7"/>
        <v>0</v>
      </c>
      <c r="H479" s="1"/>
      <c r="I479" s="1"/>
      <c r="J479" s="1">
        <v>0</v>
      </c>
      <c r="K479">
        <v>28</v>
      </c>
    </row>
    <row r="480" spans="1:11" x14ac:dyDescent="0.25">
      <c r="A480">
        <v>8</v>
      </c>
      <c r="B480" s="1">
        <v>0</v>
      </c>
      <c r="C480">
        <f t="shared" si="7"/>
        <v>8</v>
      </c>
      <c r="H480" s="1"/>
      <c r="I480" s="1"/>
      <c r="J480" s="1">
        <v>0</v>
      </c>
      <c r="K480">
        <v>51</v>
      </c>
    </row>
    <row r="481" spans="1:11" x14ac:dyDescent="0.25">
      <c r="A481">
        <v>14</v>
      </c>
      <c r="B481" s="1">
        <v>0</v>
      </c>
      <c r="C481">
        <f t="shared" si="7"/>
        <v>14</v>
      </c>
      <c r="H481" s="1"/>
      <c r="I481" s="1"/>
      <c r="J481" s="1">
        <v>0</v>
      </c>
      <c r="K481">
        <v>239</v>
      </c>
    </row>
    <row r="482" spans="1:11" x14ac:dyDescent="0.25">
      <c r="A482">
        <v>42</v>
      </c>
      <c r="B482" s="1">
        <v>0</v>
      </c>
      <c r="C482">
        <f t="shared" si="7"/>
        <v>42</v>
      </c>
      <c r="H482" s="1"/>
      <c r="I482" s="1"/>
      <c r="J482" s="1">
        <v>0</v>
      </c>
      <c r="K482">
        <v>51</v>
      </c>
    </row>
    <row r="483" spans="1:11" x14ac:dyDescent="0.25">
      <c r="A483">
        <v>9</v>
      </c>
      <c r="B483" s="1">
        <v>0</v>
      </c>
      <c r="C483">
        <f t="shared" si="7"/>
        <v>9</v>
      </c>
      <c r="H483" s="1"/>
      <c r="I483" s="1"/>
      <c r="J483" s="1">
        <v>0</v>
      </c>
      <c r="K483">
        <v>1</v>
      </c>
    </row>
    <row r="484" spans="1:11" x14ac:dyDescent="0.25">
      <c r="A484">
        <v>5</v>
      </c>
      <c r="H484" s="1"/>
      <c r="I484" s="1"/>
      <c r="J484" s="1">
        <v>0</v>
      </c>
      <c r="K484">
        <v>2</v>
      </c>
    </row>
    <row r="485" spans="1:11" x14ac:dyDescent="0.25">
      <c r="A485">
        <v>2</v>
      </c>
      <c r="B485" s="1">
        <v>0</v>
      </c>
      <c r="C485">
        <f t="shared" si="7"/>
        <v>2</v>
      </c>
      <c r="H485" s="1"/>
      <c r="I485" s="1"/>
      <c r="J485" s="1">
        <v>0</v>
      </c>
      <c r="K485">
        <v>1</v>
      </c>
    </row>
    <row r="486" spans="1:11" x14ac:dyDescent="0.25">
      <c r="A486">
        <v>12</v>
      </c>
      <c r="B486" s="1">
        <v>0</v>
      </c>
      <c r="C486">
        <f t="shared" si="7"/>
        <v>12</v>
      </c>
      <c r="H486" s="1"/>
      <c r="I486" s="1"/>
      <c r="J486" s="1">
        <v>0</v>
      </c>
      <c r="K486">
        <v>7</v>
      </c>
    </row>
    <row r="487" spans="1:11" x14ac:dyDescent="0.25">
      <c r="A487">
        <v>2</v>
      </c>
      <c r="B487" s="1">
        <v>1</v>
      </c>
      <c r="C487">
        <f t="shared" si="7"/>
        <v>0</v>
      </c>
      <c r="H487" s="1"/>
      <c r="I487" s="1"/>
      <c r="J487" s="1">
        <v>0</v>
      </c>
      <c r="K487">
        <v>1</v>
      </c>
    </row>
    <row r="488" spans="1:11" x14ac:dyDescent="0.25">
      <c r="A488">
        <v>85</v>
      </c>
      <c r="B488" s="1">
        <v>0</v>
      </c>
      <c r="C488">
        <f t="shared" si="7"/>
        <v>85</v>
      </c>
      <c r="H488" s="1"/>
      <c r="I488" s="1"/>
      <c r="J488" s="1">
        <v>0</v>
      </c>
      <c r="K488">
        <v>5</v>
      </c>
    </row>
    <row r="489" spans="1:11" x14ac:dyDescent="0.25">
      <c r="A489">
        <v>88</v>
      </c>
      <c r="B489" s="1">
        <v>0</v>
      </c>
      <c r="C489">
        <f t="shared" si="7"/>
        <v>88</v>
      </c>
      <c r="H489" s="1"/>
      <c r="I489" s="1"/>
      <c r="J489" s="1">
        <v>0</v>
      </c>
      <c r="K489">
        <v>134</v>
      </c>
    </row>
    <row r="490" spans="1:11" x14ac:dyDescent="0.25">
      <c r="A490">
        <v>1</v>
      </c>
      <c r="B490" s="1">
        <v>1</v>
      </c>
      <c r="C490">
        <f t="shared" si="7"/>
        <v>0</v>
      </c>
      <c r="H490" s="1"/>
      <c r="I490" s="1"/>
      <c r="J490" s="1">
        <v>0</v>
      </c>
      <c r="K490">
        <v>1</v>
      </c>
    </row>
    <row r="491" spans="1:11" x14ac:dyDescent="0.25">
      <c r="A491">
        <v>2</v>
      </c>
      <c r="B491" s="1">
        <v>0</v>
      </c>
      <c r="C491">
        <f t="shared" si="7"/>
        <v>2</v>
      </c>
      <c r="H491" s="1"/>
      <c r="I491" s="1"/>
      <c r="J491" s="1">
        <v>0</v>
      </c>
      <c r="K491">
        <v>11</v>
      </c>
    </row>
    <row r="492" spans="1:11" x14ac:dyDescent="0.25">
      <c r="A492">
        <v>3</v>
      </c>
      <c r="B492" s="1">
        <v>0</v>
      </c>
      <c r="C492">
        <f t="shared" si="7"/>
        <v>3</v>
      </c>
      <c r="H492" s="1"/>
      <c r="I492" s="1"/>
      <c r="J492" s="1">
        <v>0</v>
      </c>
      <c r="K492">
        <v>7</v>
      </c>
    </row>
    <row r="493" spans="1:11" x14ac:dyDescent="0.25">
      <c r="A493">
        <v>1</v>
      </c>
      <c r="B493" s="1">
        <v>0</v>
      </c>
      <c r="C493">
        <f t="shared" si="7"/>
        <v>1</v>
      </c>
      <c r="H493" s="1"/>
      <c r="I493" s="1"/>
      <c r="J493" s="1">
        <v>0</v>
      </c>
      <c r="K493">
        <v>40</v>
      </c>
    </row>
    <row r="494" spans="1:11" x14ac:dyDescent="0.25">
      <c r="A494">
        <v>1</v>
      </c>
      <c r="B494" s="1">
        <v>1</v>
      </c>
      <c r="C494">
        <f t="shared" si="7"/>
        <v>0</v>
      </c>
      <c r="H494" s="1"/>
      <c r="I494" s="1"/>
      <c r="J494" s="1">
        <v>0</v>
      </c>
      <c r="K494">
        <v>1</v>
      </c>
    </row>
    <row r="495" spans="1:11" x14ac:dyDescent="0.25">
      <c r="A495">
        <v>1</v>
      </c>
      <c r="B495" s="1">
        <v>0</v>
      </c>
      <c r="C495">
        <f t="shared" si="7"/>
        <v>1</v>
      </c>
      <c r="H495" s="1"/>
      <c r="I495" s="1"/>
      <c r="J495" s="1">
        <v>0</v>
      </c>
      <c r="K495">
        <v>43</v>
      </c>
    </row>
    <row r="496" spans="1:11" x14ac:dyDescent="0.25">
      <c r="A496">
        <v>36</v>
      </c>
      <c r="B496" s="1">
        <v>0</v>
      </c>
      <c r="C496">
        <f t="shared" si="7"/>
        <v>36</v>
      </c>
      <c r="H496" s="1"/>
      <c r="I496" s="1"/>
      <c r="J496" s="1">
        <v>0</v>
      </c>
      <c r="K496">
        <v>2</v>
      </c>
    </row>
    <row r="497" spans="1:11" x14ac:dyDescent="0.25">
      <c r="A497">
        <v>2</v>
      </c>
      <c r="B497" s="1">
        <v>0</v>
      </c>
      <c r="C497">
        <f t="shared" si="7"/>
        <v>2</v>
      </c>
      <c r="H497" s="1"/>
      <c r="I497" s="1"/>
      <c r="J497" s="1">
        <v>0</v>
      </c>
      <c r="K497">
        <v>8</v>
      </c>
    </row>
    <row r="498" spans="1:11" x14ac:dyDescent="0.25">
      <c r="A498">
        <v>18</v>
      </c>
      <c r="B498" s="1">
        <v>0</v>
      </c>
      <c r="C498">
        <f t="shared" si="7"/>
        <v>18</v>
      </c>
      <c r="H498" s="1"/>
      <c r="I498" s="1"/>
      <c r="J498" s="1">
        <v>0</v>
      </c>
      <c r="K498">
        <v>14</v>
      </c>
    </row>
    <row r="499" spans="1:11" x14ac:dyDescent="0.25">
      <c r="A499">
        <v>80</v>
      </c>
      <c r="B499" s="1">
        <v>0</v>
      </c>
      <c r="C499">
        <f t="shared" si="7"/>
        <v>80</v>
      </c>
      <c r="H499" s="1"/>
      <c r="I499" s="1"/>
      <c r="J499" s="1">
        <v>0</v>
      </c>
      <c r="K499">
        <v>42</v>
      </c>
    </row>
    <row r="500" spans="1:11" x14ac:dyDescent="0.25">
      <c r="A500">
        <v>2</v>
      </c>
      <c r="B500" s="1">
        <v>0</v>
      </c>
      <c r="C500">
        <f t="shared" si="7"/>
        <v>2</v>
      </c>
      <c r="H500" s="1"/>
      <c r="I500" s="1"/>
      <c r="J500" s="1">
        <v>0</v>
      </c>
      <c r="K500">
        <v>9</v>
      </c>
    </row>
    <row r="501" spans="1:11" x14ac:dyDescent="0.25">
      <c r="B501" s="1">
        <v>0</v>
      </c>
      <c r="C501">
        <f t="shared" si="7"/>
        <v>0</v>
      </c>
      <c r="H501" s="1"/>
      <c r="I501" s="1"/>
      <c r="J501" s="1">
        <v>0</v>
      </c>
      <c r="K501">
        <v>2</v>
      </c>
    </row>
    <row r="502" spans="1:11" x14ac:dyDescent="0.25">
      <c r="A502">
        <v>4</v>
      </c>
      <c r="B502" s="1">
        <v>0</v>
      </c>
      <c r="C502">
        <f t="shared" si="7"/>
        <v>4</v>
      </c>
      <c r="H502" s="1"/>
      <c r="I502" s="1"/>
      <c r="J502" s="1">
        <v>0</v>
      </c>
      <c r="K502">
        <v>12</v>
      </c>
    </row>
    <row r="503" spans="1:11" x14ac:dyDescent="0.25">
      <c r="A503">
        <v>12</v>
      </c>
      <c r="B503" s="1">
        <v>0</v>
      </c>
      <c r="C503">
        <f t="shared" si="7"/>
        <v>12</v>
      </c>
      <c r="H503" s="1"/>
      <c r="I503" s="1"/>
      <c r="J503" s="1">
        <v>0</v>
      </c>
      <c r="K503">
        <v>85</v>
      </c>
    </row>
    <row r="504" spans="1:11" x14ac:dyDescent="0.25">
      <c r="A504">
        <v>3</v>
      </c>
      <c r="B504" s="1">
        <v>0</v>
      </c>
      <c r="C504">
        <f t="shared" si="7"/>
        <v>3</v>
      </c>
      <c r="H504" s="1"/>
      <c r="I504" s="1"/>
      <c r="J504" s="1">
        <v>0</v>
      </c>
      <c r="K504">
        <v>88</v>
      </c>
    </row>
    <row r="505" spans="1:11" x14ac:dyDescent="0.25">
      <c r="A505">
        <v>2</v>
      </c>
      <c r="B505" s="1">
        <v>1</v>
      </c>
      <c r="C505">
        <f t="shared" si="7"/>
        <v>0</v>
      </c>
      <c r="H505" s="1"/>
      <c r="I505" s="1"/>
      <c r="J505" s="1">
        <v>0</v>
      </c>
      <c r="K505">
        <v>2</v>
      </c>
    </row>
    <row r="506" spans="1:11" x14ac:dyDescent="0.25">
      <c r="A506">
        <v>1</v>
      </c>
      <c r="B506" s="1">
        <v>1</v>
      </c>
      <c r="C506">
        <f t="shared" si="7"/>
        <v>0</v>
      </c>
      <c r="H506" s="1"/>
      <c r="I506" s="1"/>
      <c r="J506" s="1">
        <v>0</v>
      </c>
      <c r="K506">
        <v>3</v>
      </c>
    </row>
    <row r="507" spans="1:11" x14ac:dyDescent="0.25">
      <c r="A507">
        <v>99</v>
      </c>
      <c r="B507" s="1">
        <v>0</v>
      </c>
      <c r="C507">
        <f t="shared" si="7"/>
        <v>99</v>
      </c>
      <c r="H507" s="1"/>
      <c r="I507" s="1"/>
      <c r="J507" s="1">
        <v>0</v>
      </c>
      <c r="K507">
        <v>1</v>
      </c>
    </row>
    <row r="508" spans="1:11" x14ac:dyDescent="0.25">
      <c r="A508">
        <v>59</v>
      </c>
      <c r="B508" s="1">
        <v>0</v>
      </c>
      <c r="C508">
        <f t="shared" si="7"/>
        <v>59</v>
      </c>
      <c r="H508" s="1"/>
      <c r="I508" s="1"/>
      <c r="J508" s="1">
        <v>0</v>
      </c>
      <c r="K508">
        <v>1</v>
      </c>
    </row>
    <row r="509" spans="1:11" x14ac:dyDescent="0.25">
      <c r="A509">
        <v>2</v>
      </c>
      <c r="B509" s="1">
        <v>0</v>
      </c>
      <c r="C509">
        <f t="shared" si="7"/>
        <v>2</v>
      </c>
      <c r="H509" s="1"/>
      <c r="I509" s="1"/>
      <c r="J509" s="1">
        <v>0</v>
      </c>
      <c r="K509">
        <v>36</v>
      </c>
    </row>
    <row r="510" spans="1:11" x14ac:dyDescent="0.25">
      <c r="B510" s="1">
        <v>0</v>
      </c>
      <c r="C510">
        <f t="shared" si="7"/>
        <v>0</v>
      </c>
      <c r="H510" s="1"/>
      <c r="I510" s="1"/>
      <c r="J510" s="1">
        <v>0</v>
      </c>
      <c r="K510">
        <v>2</v>
      </c>
    </row>
    <row r="511" spans="1:11" x14ac:dyDescent="0.25">
      <c r="B511" s="1">
        <v>0</v>
      </c>
      <c r="C511">
        <f t="shared" si="7"/>
        <v>0</v>
      </c>
      <c r="H511" s="1"/>
      <c r="I511" s="1"/>
      <c r="J511" s="1">
        <v>0</v>
      </c>
      <c r="K511">
        <v>18</v>
      </c>
    </row>
    <row r="512" spans="1:11" x14ac:dyDescent="0.25">
      <c r="A512">
        <v>6</v>
      </c>
      <c r="B512" s="1">
        <v>0</v>
      </c>
      <c r="C512">
        <f t="shared" si="7"/>
        <v>6</v>
      </c>
      <c r="H512" s="1"/>
      <c r="I512" s="1"/>
      <c r="J512" s="1">
        <v>0</v>
      </c>
      <c r="K512">
        <v>80</v>
      </c>
    </row>
    <row r="513" spans="1:11" x14ac:dyDescent="0.25">
      <c r="A513">
        <v>85</v>
      </c>
      <c r="B513" s="1">
        <v>0</v>
      </c>
      <c r="C513">
        <f t="shared" si="7"/>
        <v>85</v>
      </c>
      <c r="H513" s="1"/>
      <c r="I513" s="1"/>
      <c r="J513" s="1">
        <v>0</v>
      </c>
      <c r="K513">
        <v>2</v>
      </c>
    </row>
    <row r="514" spans="1:11" x14ac:dyDescent="0.25">
      <c r="A514">
        <v>2</v>
      </c>
      <c r="B514" s="1">
        <v>0</v>
      </c>
      <c r="C514">
        <f t="shared" si="7"/>
        <v>2</v>
      </c>
      <c r="H514" s="1"/>
      <c r="I514" s="1"/>
      <c r="J514" s="1">
        <v>0</v>
      </c>
    </row>
    <row r="515" spans="1:11" x14ac:dyDescent="0.25">
      <c r="A515">
        <v>15</v>
      </c>
      <c r="B515" s="1">
        <v>1</v>
      </c>
      <c r="C515">
        <f t="shared" ref="C515:C578" si="8">A515*(1-B515)</f>
        <v>0</v>
      </c>
      <c r="H515" s="1"/>
      <c r="I515" s="1"/>
      <c r="J515" s="1">
        <v>0</v>
      </c>
      <c r="K515">
        <v>4</v>
      </c>
    </row>
    <row r="516" spans="1:11" x14ac:dyDescent="0.25">
      <c r="A516">
        <v>1</v>
      </c>
      <c r="B516" s="1">
        <v>0</v>
      </c>
      <c r="C516">
        <f t="shared" si="8"/>
        <v>1</v>
      </c>
      <c r="H516" s="1"/>
      <c r="I516" s="1"/>
      <c r="J516" s="1">
        <v>0</v>
      </c>
      <c r="K516">
        <v>12</v>
      </c>
    </row>
    <row r="517" spans="1:11" x14ac:dyDescent="0.25">
      <c r="A517">
        <v>181</v>
      </c>
      <c r="B517" s="1">
        <v>0</v>
      </c>
      <c r="C517">
        <f t="shared" si="8"/>
        <v>181</v>
      </c>
      <c r="H517" s="1"/>
      <c r="I517" s="1"/>
      <c r="J517" s="1">
        <v>0</v>
      </c>
      <c r="K517">
        <v>3</v>
      </c>
    </row>
    <row r="518" spans="1:11" x14ac:dyDescent="0.25">
      <c r="A518">
        <v>2</v>
      </c>
      <c r="B518" s="1">
        <v>0</v>
      </c>
      <c r="C518">
        <f t="shared" si="8"/>
        <v>2</v>
      </c>
      <c r="H518" s="1"/>
      <c r="I518" s="1"/>
      <c r="J518" s="1">
        <v>0</v>
      </c>
      <c r="K518">
        <v>99</v>
      </c>
    </row>
    <row r="519" spans="1:11" x14ac:dyDescent="0.25">
      <c r="A519">
        <v>3</v>
      </c>
      <c r="B519" s="1">
        <v>0</v>
      </c>
      <c r="C519">
        <f t="shared" si="8"/>
        <v>3</v>
      </c>
      <c r="H519" s="1"/>
      <c r="I519" s="1"/>
      <c r="J519" s="1">
        <v>0</v>
      </c>
      <c r="K519">
        <v>59</v>
      </c>
    </row>
    <row r="520" spans="1:11" x14ac:dyDescent="0.25">
      <c r="A520">
        <v>68</v>
      </c>
      <c r="B520" s="1">
        <v>0</v>
      </c>
      <c r="C520">
        <f t="shared" si="8"/>
        <v>68</v>
      </c>
      <c r="H520" s="1"/>
      <c r="I520" s="1"/>
      <c r="J520" s="1">
        <v>0</v>
      </c>
      <c r="K520">
        <v>2</v>
      </c>
    </row>
    <row r="521" spans="1:11" x14ac:dyDescent="0.25">
      <c r="A521">
        <v>3</v>
      </c>
      <c r="B521" s="1">
        <v>0</v>
      </c>
      <c r="C521">
        <f t="shared" si="8"/>
        <v>3</v>
      </c>
      <c r="H521" s="1"/>
      <c r="I521" s="1"/>
      <c r="J521" s="1">
        <v>0</v>
      </c>
    </row>
    <row r="522" spans="1:11" x14ac:dyDescent="0.25">
      <c r="A522">
        <v>1</v>
      </c>
      <c r="B522" s="1">
        <v>1</v>
      </c>
      <c r="C522">
        <f t="shared" si="8"/>
        <v>0</v>
      </c>
      <c r="H522" s="1"/>
      <c r="I522" s="1"/>
      <c r="J522" s="1">
        <v>0</v>
      </c>
    </row>
    <row r="523" spans="1:11" x14ac:dyDescent="0.25">
      <c r="A523">
        <v>1</v>
      </c>
      <c r="B523" s="1">
        <v>0</v>
      </c>
      <c r="C523">
        <f t="shared" si="8"/>
        <v>1</v>
      </c>
      <c r="H523" s="1"/>
      <c r="I523" s="1"/>
      <c r="J523" s="1">
        <v>0</v>
      </c>
      <c r="K523">
        <v>6</v>
      </c>
    </row>
    <row r="524" spans="1:11" x14ac:dyDescent="0.25">
      <c r="A524">
        <v>15</v>
      </c>
      <c r="B524" s="1">
        <v>0</v>
      </c>
      <c r="C524">
        <f t="shared" si="8"/>
        <v>15</v>
      </c>
      <c r="H524" s="1"/>
      <c r="I524" s="1"/>
      <c r="J524" s="1">
        <v>0</v>
      </c>
      <c r="K524">
        <v>85</v>
      </c>
    </row>
    <row r="525" spans="1:11" x14ac:dyDescent="0.25">
      <c r="A525">
        <v>34</v>
      </c>
      <c r="B525" s="1">
        <v>0</v>
      </c>
      <c r="C525">
        <f t="shared" si="8"/>
        <v>34</v>
      </c>
      <c r="H525" s="1"/>
      <c r="I525" s="1"/>
      <c r="J525" s="1">
        <v>0</v>
      </c>
      <c r="K525">
        <v>2</v>
      </c>
    </row>
    <row r="526" spans="1:11" x14ac:dyDescent="0.25">
      <c r="B526" s="1">
        <v>0</v>
      </c>
      <c r="C526">
        <f t="shared" si="8"/>
        <v>0</v>
      </c>
      <c r="H526" s="1"/>
      <c r="I526" s="1"/>
      <c r="J526" s="1">
        <v>0</v>
      </c>
      <c r="K526">
        <v>1</v>
      </c>
    </row>
    <row r="527" spans="1:11" x14ac:dyDescent="0.25">
      <c r="A527">
        <v>30</v>
      </c>
      <c r="B527" s="1">
        <v>0</v>
      </c>
      <c r="C527">
        <f t="shared" si="8"/>
        <v>30</v>
      </c>
      <c r="H527" s="1"/>
      <c r="I527" s="1"/>
      <c r="J527" s="1">
        <v>0</v>
      </c>
      <c r="K527">
        <v>181</v>
      </c>
    </row>
    <row r="528" spans="1:11" x14ac:dyDescent="0.25">
      <c r="A528">
        <v>30</v>
      </c>
      <c r="B528" s="1">
        <v>0</v>
      </c>
      <c r="C528">
        <f t="shared" si="8"/>
        <v>30</v>
      </c>
      <c r="H528" s="1"/>
      <c r="I528" s="1"/>
      <c r="J528" s="1">
        <v>0</v>
      </c>
      <c r="K528">
        <v>2</v>
      </c>
    </row>
    <row r="529" spans="1:11" x14ac:dyDescent="0.25">
      <c r="A529">
        <v>2</v>
      </c>
      <c r="B529" s="1">
        <v>0</v>
      </c>
      <c r="C529">
        <f t="shared" si="8"/>
        <v>2</v>
      </c>
      <c r="H529" s="1"/>
      <c r="I529" s="1"/>
      <c r="J529" s="1">
        <v>0</v>
      </c>
      <c r="K529">
        <v>3</v>
      </c>
    </row>
    <row r="530" spans="1:11" x14ac:dyDescent="0.25">
      <c r="A530">
        <v>92</v>
      </c>
      <c r="B530" s="1">
        <v>0</v>
      </c>
      <c r="C530">
        <f t="shared" si="8"/>
        <v>92</v>
      </c>
      <c r="H530" s="1"/>
      <c r="I530" s="1"/>
      <c r="J530" s="1">
        <v>0</v>
      </c>
      <c r="K530">
        <v>68</v>
      </c>
    </row>
    <row r="531" spans="1:11" x14ac:dyDescent="0.25">
      <c r="B531" s="1">
        <v>0</v>
      </c>
      <c r="C531">
        <f t="shared" si="8"/>
        <v>0</v>
      </c>
      <c r="H531" s="1"/>
      <c r="I531" s="1"/>
      <c r="J531" s="1">
        <v>0</v>
      </c>
      <c r="K531">
        <v>3</v>
      </c>
    </row>
    <row r="532" spans="1:11" x14ac:dyDescent="0.25">
      <c r="A532">
        <v>82</v>
      </c>
      <c r="B532" s="1">
        <v>0</v>
      </c>
      <c r="C532">
        <f t="shared" si="8"/>
        <v>82</v>
      </c>
      <c r="H532" s="1"/>
      <c r="I532" s="1"/>
      <c r="J532" s="1">
        <v>0</v>
      </c>
      <c r="K532">
        <v>1</v>
      </c>
    </row>
    <row r="533" spans="1:11" x14ac:dyDescent="0.25">
      <c r="A533">
        <v>1</v>
      </c>
      <c r="B533" s="1">
        <v>1</v>
      </c>
      <c r="C533">
        <f t="shared" si="8"/>
        <v>0</v>
      </c>
      <c r="H533" s="1"/>
      <c r="I533" s="1"/>
      <c r="J533" s="1">
        <v>0</v>
      </c>
      <c r="K533">
        <v>15</v>
      </c>
    </row>
    <row r="534" spans="1:11" x14ac:dyDescent="0.25">
      <c r="A534">
        <v>2</v>
      </c>
      <c r="B534" s="1">
        <v>0</v>
      </c>
      <c r="C534">
        <f t="shared" si="8"/>
        <v>2</v>
      </c>
      <c r="H534" s="1"/>
      <c r="I534" s="1"/>
      <c r="J534" s="1">
        <v>0</v>
      </c>
      <c r="K534">
        <v>34</v>
      </c>
    </row>
    <row r="535" spans="1:11" x14ac:dyDescent="0.25">
      <c r="A535">
        <v>2</v>
      </c>
      <c r="B535" s="1">
        <v>0</v>
      </c>
      <c r="C535">
        <f t="shared" si="8"/>
        <v>2</v>
      </c>
      <c r="H535" s="1"/>
      <c r="I535" s="1"/>
      <c r="J535" s="1">
        <v>0</v>
      </c>
    </row>
    <row r="536" spans="1:11" x14ac:dyDescent="0.25">
      <c r="A536">
        <v>26</v>
      </c>
      <c r="B536" s="1">
        <v>0</v>
      </c>
      <c r="C536">
        <f t="shared" si="8"/>
        <v>26</v>
      </c>
      <c r="H536" s="1"/>
      <c r="I536" s="1"/>
      <c r="J536" s="1">
        <v>0</v>
      </c>
      <c r="K536">
        <v>30</v>
      </c>
    </row>
    <row r="537" spans="1:11" x14ac:dyDescent="0.25">
      <c r="A537">
        <v>5</v>
      </c>
      <c r="B537" s="1">
        <v>1</v>
      </c>
      <c r="C537">
        <f t="shared" si="8"/>
        <v>0</v>
      </c>
      <c r="H537" s="1"/>
      <c r="I537" s="1"/>
      <c r="J537" s="1">
        <v>0</v>
      </c>
      <c r="K537">
        <v>30</v>
      </c>
    </row>
    <row r="538" spans="1:11" x14ac:dyDescent="0.25">
      <c r="A538">
        <v>2</v>
      </c>
      <c r="B538" s="1">
        <v>0</v>
      </c>
      <c r="C538">
        <f t="shared" si="8"/>
        <v>2</v>
      </c>
      <c r="H538" s="1"/>
      <c r="I538" s="1"/>
      <c r="J538" s="1">
        <v>0</v>
      </c>
      <c r="K538">
        <v>2</v>
      </c>
    </row>
    <row r="539" spans="1:11" x14ac:dyDescent="0.25">
      <c r="A539">
        <v>11</v>
      </c>
      <c r="B539" s="1">
        <v>0</v>
      </c>
      <c r="C539">
        <f t="shared" si="8"/>
        <v>11</v>
      </c>
      <c r="H539" s="1"/>
      <c r="I539" s="1"/>
      <c r="J539" s="1">
        <v>0</v>
      </c>
      <c r="K539">
        <v>92</v>
      </c>
    </row>
    <row r="540" spans="1:11" x14ac:dyDescent="0.25">
      <c r="A540">
        <v>1</v>
      </c>
      <c r="B540" s="1">
        <v>1</v>
      </c>
      <c r="C540">
        <f t="shared" si="8"/>
        <v>0</v>
      </c>
      <c r="H540" s="1"/>
      <c r="I540" s="1"/>
      <c r="J540" s="1">
        <v>0</v>
      </c>
    </row>
    <row r="541" spans="1:11" x14ac:dyDescent="0.25">
      <c r="A541">
        <v>21</v>
      </c>
      <c r="B541" s="1">
        <v>0</v>
      </c>
      <c r="C541">
        <f t="shared" si="8"/>
        <v>21</v>
      </c>
      <c r="H541" s="1"/>
      <c r="I541" s="1"/>
      <c r="J541" s="1">
        <v>0</v>
      </c>
      <c r="K541">
        <v>82</v>
      </c>
    </row>
    <row r="542" spans="1:11" x14ac:dyDescent="0.25">
      <c r="A542">
        <v>25</v>
      </c>
      <c r="B542" s="1">
        <v>0</v>
      </c>
      <c r="C542">
        <f t="shared" si="8"/>
        <v>25</v>
      </c>
      <c r="H542" s="1"/>
      <c r="I542" s="1"/>
      <c r="J542" s="1">
        <v>0</v>
      </c>
      <c r="K542">
        <v>2</v>
      </c>
    </row>
    <row r="543" spans="1:11" x14ac:dyDescent="0.25">
      <c r="A543">
        <v>3</v>
      </c>
      <c r="B543" s="1">
        <v>0</v>
      </c>
      <c r="C543">
        <f t="shared" si="8"/>
        <v>3</v>
      </c>
      <c r="H543" s="1"/>
      <c r="I543" s="1"/>
      <c r="J543" s="1">
        <v>0</v>
      </c>
      <c r="K543">
        <v>2</v>
      </c>
    </row>
    <row r="544" spans="1:11" x14ac:dyDescent="0.25">
      <c r="A544">
        <v>1</v>
      </c>
      <c r="B544" s="1">
        <v>1</v>
      </c>
      <c r="C544">
        <f t="shared" si="8"/>
        <v>0</v>
      </c>
      <c r="H544" s="1"/>
      <c r="I544" s="1"/>
      <c r="J544" s="1">
        <v>0</v>
      </c>
      <c r="K544">
        <v>26</v>
      </c>
    </row>
    <row r="545" spans="1:11" x14ac:dyDescent="0.25">
      <c r="A545">
        <v>48</v>
      </c>
      <c r="B545" s="1">
        <v>0</v>
      </c>
      <c r="C545">
        <f t="shared" si="8"/>
        <v>48</v>
      </c>
      <c r="H545" s="1"/>
      <c r="I545" s="1"/>
      <c r="J545" s="1">
        <v>0</v>
      </c>
      <c r="K545">
        <v>2</v>
      </c>
    </row>
    <row r="546" spans="1:11" x14ac:dyDescent="0.25">
      <c r="A546">
        <v>17</v>
      </c>
      <c r="B546" s="1">
        <v>0</v>
      </c>
      <c r="C546">
        <f t="shared" si="8"/>
        <v>17</v>
      </c>
      <c r="H546" s="1"/>
      <c r="I546" s="1"/>
      <c r="J546" s="1">
        <v>0</v>
      </c>
      <c r="K546">
        <v>11</v>
      </c>
    </row>
    <row r="547" spans="1:11" x14ac:dyDescent="0.25">
      <c r="A547">
        <v>1</v>
      </c>
      <c r="B547" s="1">
        <v>0</v>
      </c>
      <c r="C547">
        <f t="shared" si="8"/>
        <v>1</v>
      </c>
      <c r="H547" s="1"/>
      <c r="I547" s="1"/>
      <c r="J547" s="1">
        <v>0</v>
      </c>
      <c r="K547">
        <v>21</v>
      </c>
    </row>
    <row r="548" spans="1:11" x14ac:dyDescent="0.25">
      <c r="A548">
        <v>7</v>
      </c>
      <c r="B548" s="1">
        <v>0</v>
      </c>
      <c r="C548">
        <f t="shared" si="8"/>
        <v>7</v>
      </c>
      <c r="H548" s="1"/>
      <c r="I548" s="1"/>
      <c r="J548" s="1">
        <v>0</v>
      </c>
      <c r="K548">
        <v>25</v>
      </c>
    </row>
    <row r="549" spans="1:11" x14ac:dyDescent="0.25">
      <c r="A549">
        <v>1</v>
      </c>
      <c r="B549" s="1">
        <v>1</v>
      </c>
      <c r="C549">
        <f t="shared" si="8"/>
        <v>0</v>
      </c>
      <c r="H549" s="1"/>
      <c r="I549" s="1"/>
      <c r="J549" s="1">
        <v>0</v>
      </c>
      <c r="K549">
        <v>3</v>
      </c>
    </row>
    <row r="550" spans="1:11" x14ac:dyDescent="0.25">
      <c r="A550">
        <v>112</v>
      </c>
      <c r="B550" s="1">
        <v>0</v>
      </c>
      <c r="C550">
        <f t="shared" si="8"/>
        <v>112</v>
      </c>
      <c r="H550" s="1"/>
      <c r="I550" s="1"/>
      <c r="J550" s="1">
        <v>0</v>
      </c>
      <c r="K550">
        <v>48</v>
      </c>
    </row>
    <row r="551" spans="1:11" x14ac:dyDescent="0.25">
      <c r="A551">
        <v>1</v>
      </c>
      <c r="B551" s="1">
        <v>1</v>
      </c>
      <c r="C551">
        <f t="shared" si="8"/>
        <v>0</v>
      </c>
      <c r="H551" s="1"/>
      <c r="I551" s="1"/>
      <c r="J551" s="1">
        <v>0</v>
      </c>
      <c r="K551">
        <v>17</v>
      </c>
    </row>
    <row r="552" spans="1:11" x14ac:dyDescent="0.25">
      <c r="A552">
        <v>57</v>
      </c>
      <c r="B552" s="1">
        <v>0</v>
      </c>
      <c r="C552">
        <f t="shared" si="8"/>
        <v>57</v>
      </c>
      <c r="H552" s="1"/>
      <c r="I552" s="1"/>
      <c r="J552" s="1">
        <v>0</v>
      </c>
      <c r="K552">
        <v>1</v>
      </c>
    </row>
    <row r="553" spans="1:11" x14ac:dyDescent="0.25">
      <c r="A553">
        <v>1</v>
      </c>
      <c r="B553" s="1">
        <v>1</v>
      </c>
      <c r="C553">
        <f t="shared" si="8"/>
        <v>0</v>
      </c>
      <c r="H553" s="1"/>
      <c r="I553" s="1"/>
      <c r="J553" s="1">
        <v>0</v>
      </c>
      <c r="K553">
        <v>7</v>
      </c>
    </row>
    <row r="554" spans="1:11" x14ac:dyDescent="0.25">
      <c r="A554">
        <v>2</v>
      </c>
      <c r="B554" s="1">
        <v>0</v>
      </c>
      <c r="C554">
        <f t="shared" si="8"/>
        <v>2</v>
      </c>
      <c r="H554" s="1"/>
      <c r="I554" s="1"/>
      <c r="J554" s="1">
        <v>0</v>
      </c>
      <c r="K554">
        <v>112</v>
      </c>
    </row>
    <row r="555" spans="1:11" x14ac:dyDescent="0.25">
      <c r="A555">
        <v>70</v>
      </c>
      <c r="B555" s="1">
        <v>0</v>
      </c>
      <c r="C555">
        <f t="shared" si="8"/>
        <v>70</v>
      </c>
      <c r="H555" s="1"/>
      <c r="I555" s="1"/>
      <c r="J555" s="1">
        <v>0</v>
      </c>
      <c r="K555">
        <v>57</v>
      </c>
    </row>
    <row r="556" spans="1:11" x14ac:dyDescent="0.25">
      <c r="B556" s="1">
        <v>0</v>
      </c>
      <c r="C556">
        <f t="shared" si="8"/>
        <v>0</v>
      </c>
      <c r="H556" s="1"/>
      <c r="I556" s="1"/>
      <c r="J556" s="1">
        <v>0</v>
      </c>
      <c r="K556">
        <v>2</v>
      </c>
    </row>
    <row r="557" spans="1:11" x14ac:dyDescent="0.25">
      <c r="A557">
        <v>22</v>
      </c>
      <c r="B557" s="1">
        <v>0</v>
      </c>
      <c r="C557">
        <f t="shared" si="8"/>
        <v>22</v>
      </c>
      <c r="H557" s="1"/>
      <c r="I557" s="1"/>
      <c r="J557" s="1">
        <v>0</v>
      </c>
      <c r="K557">
        <v>70</v>
      </c>
    </row>
    <row r="558" spans="1:11" x14ac:dyDescent="0.25">
      <c r="A558">
        <v>1</v>
      </c>
      <c r="B558" s="1">
        <v>0</v>
      </c>
      <c r="C558">
        <f t="shared" si="8"/>
        <v>1</v>
      </c>
      <c r="H558" s="1"/>
      <c r="I558" s="1"/>
      <c r="J558" s="1">
        <v>0</v>
      </c>
    </row>
    <row r="559" spans="1:11" x14ac:dyDescent="0.25">
      <c r="A559">
        <v>27</v>
      </c>
      <c r="B559" s="1">
        <v>0</v>
      </c>
      <c r="C559">
        <f t="shared" si="8"/>
        <v>27</v>
      </c>
      <c r="H559" s="1"/>
      <c r="I559" s="1"/>
      <c r="J559" s="1">
        <v>0</v>
      </c>
      <c r="K559">
        <v>22</v>
      </c>
    </row>
    <row r="560" spans="1:11" x14ac:dyDescent="0.25">
      <c r="A560">
        <v>1</v>
      </c>
      <c r="B560" s="1">
        <v>1</v>
      </c>
      <c r="C560">
        <f t="shared" si="8"/>
        <v>0</v>
      </c>
      <c r="H560" s="1"/>
      <c r="I560" s="1"/>
      <c r="J560" s="1">
        <v>0</v>
      </c>
      <c r="K560">
        <v>1</v>
      </c>
    </row>
    <row r="561" spans="1:11" x14ac:dyDescent="0.25">
      <c r="A561">
        <v>1</v>
      </c>
      <c r="B561" s="1">
        <v>1</v>
      </c>
      <c r="C561">
        <f t="shared" si="8"/>
        <v>0</v>
      </c>
      <c r="H561" s="1"/>
      <c r="I561" s="1"/>
      <c r="J561" s="1">
        <v>0</v>
      </c>
      <c r="K561">
        <v>27</v>
      </c>
    </row>
    <row r="562" spans="1:11" x14ac:dyDescent="0.25">
      <c r="A562">
        <v>4</v>
      </c>
      <c r="B562" s="1">
        <v>0</v>
      </c>
      <c r="C562">
        <f t="shared" si="8"/>
        <v>4</v>
      </c>
      <c r="H562" s="1"/>
      <c r="I562" s="1"/>
      <c r="J562" s="1">
        <v>0</v>
      </c>
      <c r="K562">
        <v>4</v>
      </c>
    </row>
    <row r="563" spans="1:11" x14ac:dyDescent="0.25">
      <c r="A563">
        <v>2</v>
      </c>
      <c r="B563" s="1">
        <v>1</v>
      </c>
      <c r="C563">
        <f t="shared" si="8"/>
        <v>0</v>
      </c>
      <c r="H563" s="1"/>
      <c r="I563" s="1"/>
      <c r="J563" s="1">
        <v>0</v>
      </c>
      <c r="K563">
        <v>18</v>
      </c>
    </row>
    <row r="564" spans="1:11" x14ac:dyDescent="0.25">
      <c r="A564">
        <v>18</v>
      </c>
      <c r="B564" s="1">
        <v>0</v>
      </c>
      <c r="C564">
        <f t="shared" si="8"/>
        <v>18</v>
      </c>
      <c r="H564" s="1"/>
      <c r="I564" s="1"/>
      <c r="J564" s="1">
        <v>0</v>
      </c>
      <c r="K564">
        <v>2</v>
      </c>
    </row>
    <row r="565" spans="1:11" x14ac:dyDescent="0.25">
      <c r="A565">
        <v>2</v>
      </c>
      <c r="B565" s="1">
        <v>0</v>
      </c>
      <c r="C565">
        <f t="shared" si="8"/>
        <v>2</v>
      </c>
      <c r="H565" s="1"/>
      <c r="I565" s="1"/>
      <c r="J565" s="1">
        <v>0</v>
      </c>
      <c r="K565">
        <v>2</v>
      </c>
    </row>
    <row r="566" spans="1:11" x14ac:dyDescent="0.25">
      <c r="A566">
        <v>2</v>
      </c>
      <c r="B566" s="1">
        <v>0</v>
      </c>
      <c r="C566">
        <f t="shared" si="8"/>
        <v>2</v>
      </c>
      <c r="H566" s="1"/>
      <c r="I566" s="1"/>
      <c r="J566" s="1">
        <v>0</v>
      </c>
      <c r="K566">
        <v>6</v>
      </c>
    </row>
    <row r="567" spans="1:11" x14ac:dyDescent="0.25">
      <c r="A567">
        <v>6</v>
      </c>
      <c r="B567" s="1">
        <v>0</v>
      </c>
      <c r="C567">
        <f t="shared" si="8"/>
        <v>6</v>
      </c>
      <c r="H567" s="1"/>
      <c r="I567" s="1"/>
      <c r="J567" s="1">
        <v>0</v>
      </c>
      <c r="K567">
        <v>82</v>
      </c>
    </row>
    <row r="568" spans="1:11" x14ac:dyDescent="0.25">
      <c r="A568">
        <v>82</v>
      </c>
      <c r="B568" s="1">
        <v>0</v>
      </c>
      <c r="C568">
        <f t="shared" si="8"/>
        <v>82</v>
      </c>
      <c r="H568" s="1"/>
      <c r="I568" s="1"/>
      <c r="J568" s="1">
        <v>0</v>
      </c>
      <c r="K568">
        <v>1</v>
      </c>
    </row>
    <row r="569" spans="1:11" x14ac:dyDescent="0.25">
      <c r="A569">
        <v>1</v>
      </c>
      <c r="B569" s="1">
        <v>0</v>
      </c>
      <c r="C569">
        <f t="shared" si="8"/>
        <v>1</v>
      </c>
      <c r="H569" s="1"/>
      <c r="I569" s="1"/>
      <c r="J569" s="1">
        <v>0</v>
      </c>
      <c r="K569">
        <v>88</v>
      </c>
    </row>
    <row r="570" spans="1:11" x14ac:dyDescent="0.25">
      <c r="A570">
        <v>88</v>
      </c>
      <c r="B570" s="1">
        <v>0</v>
      </c>
      <c r="C570">
        <f t="shared" si="8"/>
        <v>88</v>
      </c>
      <c r="H570" s="1"/>
      <c r="I570" s="1"/>
      <c r="J570" s="1">
        <v>0</v>
      </c>
      <c r="K570">
        <v>17</v>
      </c>
    </row>
    <row r="571" spans="1:11" x14ac:dyDescent="0.25">
      <c r="A571">
        <v>17</v>
      </c>
      <c r="B571" s="1">
        <v>0</v>
      </c>
      <c r="C571">
        <f t="shared" si="8"/>
        <v>17</v>
      </c>
      <c r="H571" s="1"/>
      <c r="I571" s="1"/>
      <c r="J571" s="1">
        <v>0</v>
      </c>
      <c r="K571">
        <v>212</v>
      </c>
    </row>
    <row r="572" spans="1:11" x14ac:dyDescent="0.25">
      <c r="A572">
        <v>212</v>
      </c>
      <c r="B572" s="1">
        <v>0</v>
      </c>
      <c r="C572">
        <f t="shared" si="8"/>
        <v>212</v>
      </c>
      <c r="H572" s="1"/>
      <c r="I572" s="1"/>
      <c r="J572" s="1">
        <v>0</v>
      </c>
      <c r="K572">
        <v>11</v>
      </c>
    </row>
    <row r="573" spans="1:11" x14ac:dyDescent="0.25">
      <c r="A573">
        <v>11</v>
      </c>
      <c r="B573" s="1">
        <v>0</v>
      </c>
      <c r="C573">
        <f t="shared" si="8"/>
        <v>11</v>
      </c>
      <c r="H573" s="1"/>
      <c r="I573" s="1"/>
      <c r="J573" s="1">
        <v>0</v>
      </c>
      <c r="K573">
        <v>34</v>
      </c>
    </row>
    <row r="574" spans="1:11" x14ac:dyDescent="0.25">
      <c r="A574">
        <v>34</v>
      </c>
      <c r="B574" s="1">
        <v>0</v>
      </c>
      <c r="C574">
        <f t="shared" si="8"/>
        <v>34</v>
      </c>
      <c r="H574" s="1"/>
      <c r="I574" s="1"/>
      <c r="J574" s="1">
        <v>0</v>
      </c>
      <c r="K574">
        <v>219</v>
      </c>
    </row>
    <row r="575" spans="1:11" x14ac:dyDescent="0.25">
      <c r="A575">
        <v>219</v>
      </c>
      <c r="B575" s="1">
        <v>0</v>
      </c>
      <c r="C575">
        <f t="shared" si="8"/>
        <v>219</v>
      </c>
      <c r="H575" s="1"/>
      <c r="I575" s="1"/>
      <c r="J575" s="1">
        <v>0</v>
      </c>
    </row>
    <row r="576" spans="1:11" x14ac:dyDescent="0.25">
      <c r="B576" s="1">
        <v>0</v>
      </c>
      <c r="C576">
        <f t="shared" si="8"/>
        <v>0</v>
      </c>
      <c r="H576" s="1"/>
      <c r="I576" s="1"/>
      <c r="J576" s="1">
        <v>0</v>
      </c>
      <c r="K576">
        <v>59</v>
      </c>
    </row>
    <row r="577" spans="1:11" x14ac:dyDescent="0.25">
      <c r="A577">
        <v>59</v>
      </c>
      <c r="B577" s="1">
        <v>0</v>
      </c>
      <c r="C577">
        <f t="shared" si="8"/>
        <v>59</v>
      </c>
      <c r="H577" s="1"/>
      <c r="I577" s="1"/>
      <c r="J577" s="1">
        <v>0</v>
      </c>
      <c r="K577">
        <v>3</v>
      </c>
    </row>
    <row r="578" spans="1:11" x14ac:dyDescent="0.25">
      <c r="A578">
        <v>3</v>
      </c>
      <c r="B578" s="1">
        <v>0</v>
      </c>
      <c r="C578">
        <f t="shared" si="8"/>
        <v>3</v>
      </c>
      <c r="H578" s="1"/>
      <c r="I578" s="1"/>
      <c r="J578" s="1">
        <v>0</v>
      </c>
      <c r="K578">
        <v>119</v>
      </c>
    </row>
    <row r="579" spans="1:11" x14ac:dyDescent="0.25">
      <c r="A579">
        <v>119</v>
      </c>
      <c r="B579" s="1">
        <v>0</v>
      </c>
      <c r="C579">
        <f t="shared" ref="C579:C642" si="9">A579*(1-B579)</f>
        <v>119</v>
      </c>
      <c r="H579" s="1"/>
      <c r="I579" s="1"/>
      <c r="J579" s="1">
        <v>0</v>
      </c>
      <c r="K579">
        <v>4</v>
      </c>
    </row>
    <row r="580" spans="1:11" x14ac:dyDescent="0.25">
      <c r="A580">
        <v>4</v>
      </c>
      <c r="B580" s="1">
        <v>0</v>
      </c>
      <c r="C580">
        <f t="shared" si="9"/>
        <v>4</v>
      </c>
      <c r="H580" s="1"/>
      <c r="I580" s="1"/>
      <c r="J580" s="1">
        <v>0</v>
      </c>
      <c r="K580">
        <v>2</v>
      </c>
    </row>
    <row r="581" spans="1:11" x14ac:dyDescent="0.25">
      <c r="A581">
        <v>13</v>
      </c>
      <c r="B581" s="1">
        <v>1</v>
      </c>
      <c r="C581">
        <f t="shared" si="9"/>
        <v>0</v>
      </c>
      <c r="H581" s="1"/>
      <c r="I581" s="1"/>
      <c r="J581" s="1">
        <v>0</v>
      </c>
      <c r="K581">
        <v>1</v>
      </c>
    </row>
    <row r="582" spans="1:11" x14ac:dyDescent="0.25">
      <c r="A582">
        <v>2</v>
      </c>
      <c r="B582" s="1">
        <v>0</v>
      </c>
      <c r="C582">
        <f t="shared" si="9"/>
        <v>2</v>
      </c>
      <c r="H582" s="1"/>
      <c r="I582" s="1"/>
      <c r="J582" s="1">
        <v>0</v>
      </c>
      <c r="K582">
        <v>41</v>
      </c>
    </row>
    <row r="583" spans="1:11" x14ac:dyDescent="0.25">
      <c r="A583">
        <v>1</v>
      </c>
      <c r="B583" s="1">
        <v>0</v>
      </c>
      <c r="C583">
        <f t="shared" si="9"/>
        <v>1</v>
      </c>
      <c r="H583" s="1"/>
      <c r="I583" s="1"/>
      <c r="J583" s="1">
        <v>0</v>
      </c>
      <c r="K583">
        <v>27</v>
      </c>
    </row>
    <row r="584" spans="1:11" x14ac:dyDescent="0.25">
      <c r="A584">
        <v>3</v>
      </c>
      <c r="B584" s="1">
        <v>1</v>
      </c>
      <c r="C584">
        <f t="shared" si="9"/>
        <v>0</v>
      </c>
      <c r="H584" s="1"/>
      <c r="I584" s="1"/>
      <c r="J584" s="1">
        <v>0</v>
      </c>
      <c r="K584">
        <v>8</v>
      </c>
    </row>
    <row r="585" spans="1:11" x14ac:dyDescent="0.25">
      <c r="A585">
        <v>41</v>
      </c>
      <c r="B585" s="1">
        <v>0</v>
      </c>
      <c r="C585">
        <f t="shared" si="9"/>
        <v>41</v>
      </c>
      <c r="H585" s="1"/>
      <c r="I585" s="1"/>
      <c r="J585" s="1">
        <v>0</v>
      </c>
      <c r="K585">
        <v>105</v>
      </c>
    </row>
    <row r="586" spans="1:11" x14ac:dyDescent="0.25">
      <c r="A586">
        <v>27</v>
      </c>
      <c r="B586" s="1">
        <v>0</v>
      </c>
      <c r="C586">
        <f t="shared" si="9"/>
        <v>27</v>
      </c>
      <c r="H586" s="1"/>
      <c r="I586" s="1"/>
      <c r="J586" s="1">
        <v>0</v>
      </c>
      <c r="K586">
        <v>144</v>
      </c>
    </row>
    <row r="587" spans="1:11" x14ac:dyDescent="0.25">
      <c r="A587">
        <v>1</v>
      </c>
      <c r="B587" s="1">
        <v>1</v>
      </c>
      <c r="C587">
        <f t="shared" si="9"/>
        <v>0</v>
      </c>
      <c r="H587" s="1"/>
      <c r="I587" s="1"/>
      <c r="J587" s="1">
        <v>0</v>
      </c>
      <c r="K587">
        <v>47</v>
      </c>
    </row>
    <row r="588" spans="1:11" x14ac:dyDescent="0.25">
      <c r="A588">
        <v>8</v>
      </c>
      <c r="B588" s="1">
        <v>0</v>
      </c>
      <c r="C588">
        <f t="shared" si="9"/>
        <v>8</v>
      </c>
      <c r="H588" s="1"/>
      <c r="I588" s="1"/>
      <c r="J588" s="1">
        <v>0</v>
      </c>
      <c r="K588">
        <v>15</v>
      </c>
    </row>
    <row r="589" spans="1:11" x14ac:dyDescent="0.25">
      <c r="A589">
        <v>105</v>
      </c>
      <c r="B589" s="1">
        <v>0</v>
      </c>
      <c r="C589">
        <f t="shared" si="9"/>
        <v>105</v>
      </c>
      <c r="H589" s="1"/>
      <c r="I589" s="1"/>
      <c r="J589" s="1">
        <v>0</v>
      </c>
      <c r="K589">
        <v>17</v>
      </c>
    </row>
    <row r="590" spans="1:11" x14ac:dyDescent="0.25">
      <c r="A590">
        <v>144</v>
      </c>
      <c r="B590" s="1">
        <v>0</v>
      </c>
      <c r="C590">
        <f t="shared" si="9"/>
        <v>144</v>
      </c>
      <c r="H590" s="1"/>
      <c r="I590" s="1"/>
      <c r="J590" s="1">
        <v>0</v>
      </c>
      <c r="K590">
        <v>137</v>
      </c>
    </row>
    <row r="591" spans="1:11" x14ac:dyDescent="0.25">
      <c r="A591">
        <v>47</v>
      </c>
      <c r="B591" s="1">
        <v>0</v>
      </c>
      <c r="C591">
        <f t="shared" si="9"/>
        <v>47</v>
      </c>
      <c r="H591" s="1"/>
      <c r="I591" s="1"/>
      <c r="J591" s="1">
        <v>0</v>
      </c>
      <c r="K591">
        <v>9</v>
      </c>
    </row>
    <row r="592" spans="1:11" x14ac:dyDescent="0.25">
      <c r="A592">
        <v>15</v>
      </c>
      <c r="B592" s="1">
        <v>0</v>
      </c>
      <c r="C592">
        <f t="shared" si="9"/>
        <v>15</v>
      </c>
      <c r="H592" s="1"/>
      <c r="I592" s="1"/>
      <c r="J592" s="1">
        <v>0</v>
      </c>
      <c r="K592">
        <v>1</v>
      </c>
    </row>
    <row r="593" spans="1:11" x14ac:dyDescent="0.25">
      <c r="A593">
        <v>17</v>
      </c>
      <c r="B593" s="1">
        <v>0</v>
      </c>
      <c r="C593">
        <f t="shared" si="9"/>
        <v>17</v>
      </c>
      <c r="H593" s="1"/>
      <c r="I593" s="1"/>
      <c r="J593" s="1">
        <v>0</v>
      </c>
      <c r="K593">
        <v>66</v>
      </c>
    </row>
    <row r="594" spans="1:11" x14ac:dyDescent="0.25">
      <c r="A594">
        <v>137</v>
      </c>
      <c r="B594" s="1">
        <v>0</v>
      </c>
      <c r="C594">
        <f t="shared" si="9"/>
        <v>137</v>
      </c>
      <c r="H594" s="1"/>
      <c r="I594" s="1"/>
      <c r="J594" s="1">
        <v>0</v>
      </c>
      <c r="K594">
        <v>1</v>
      </c>
    </row>
    <row r="595" spans="1:11" x14ac:dyDescent="0.25">
      <c r="A595">
        <v>9</v>
      </c>
      <c r="B595" s="1">
        <v>1</v>
      </c>
      <c r="C595">
        <f t="shared" si="9"/>
        <v>0</v>
      </c>
      <c r="H595" s="1"/>
      <c r="I595" s="1"/>
      <c r="J595" s="1">
        <v>0</v>
      </c>
      <c r="K595">
        <v>55</v>
      </c>
    </row>
    <row r="596" spans="1:11" x14ac:dyDescent="0.25">
      <c r="A596">
        <v>1</v>
      </c>
      <c r="B596" s="1">
        <v>1</v>
      </c>
      <c r="C596">
        <f t="shared" si="9"/>
        <v>0</v>
      </c>
      <c r="H596" s="1"/>
      <c r="I596" s="1"/>
      <c r="J596" s="1">
        <v>0</v>
      </c>
      <c r="K596">
        <v>27</v>
      </c>
    </row>
    <row r="597" spans="1:11" x14ac:dyDescent="0.25">
      <c r="A597">
        <v>1</v>
      </c>
      <c r="B597" s="1">
        <v>0</v>
      </c>
      <c r="C597">
        <f t="shared" si="9"/>
        <v>1</v>
      </c>
      <c r="H597" s="1"/>
      <c r="I597" s="1"/>
      <c r="J597" s="1">
        <v>0</v>
      </c>
      <c r="K597">
        <v>1</v>
      </c>
    </row>
    <row r="598" spans="1:11" x14ac:dyDescent="0.25">
      <c r="A598">
        <v>66</v>
      </c>
      <c r="B598" s="1">
        <v>0</v>
      </c>
      <c r="C598">
        <f t="shared" si="9"/>
        <v>66</v>
      </c>
      <c r="H598" s="1"/>
      <c r="I598" s="1"/>
      <c r="J598" s="1">
        <v>0</v>
      </c>
      <c r="K598">
        <v>27</v>
      </c>
    </row>
    <row r="599" spans="1:11" x14ac:dyDescent="0.25">
      <c r="A599">
        <v>1</v>
      </c>
      <c r="B599" s="1">
        <v>0</v>
      </c>
      <c r="C599">
        <f t="shared" si="9"/>
        <v>1</v>
      </c>
      <c r="H599" s="1"/>
      <c r="I599" s="1"/>
      <c r="J599" s="1">
        <v>0</v>
      </c>
      <c r="K599">
        <v>3</v>
      </c>
    </row>
    <row r="600" spans="1:11" x14ac:dyDescent="0.25">
      <c r="A600">
        <v>55</v>
      </c>
      <c r="B600" s="1">
        <v>0</v>
      </c>
      <c r="C600">
        <f t="shared" si="9"/>
        <v>55</v>
      </c>
      <c r="H600" s="1"/>
      <c r="I600" s="1"/>
      <c r="J600" s="1">
        <v>0</v>
      </c>
      <c r="K600">
        <v>71</v>
      </c>
    </row>
    <row r="601" spans="1:11" x14ac:dyDescent="0.25">
      <c r="A601">
        <v>27</v>
      </c>
      <c r="B601" s="1">
        <v>0</v>
      </c>
      <c r="C601">
        <f t="shared" si="9"/>
        <v>27</v>
      </c>
      <c r="H601" s="1"/>
      <c r="I601" s="1"/>
      <c r="J601" s="1">
        <v>0</v>
      </c>
      <c r="K601">
        <v>2</v>
      </c>
    </row>
    <row r="602" spans="1:11" x14ac:dyDescent="0.25">
      <c r="A602">
        <v>1</v>
      </c>
      <c r="B602" s="1">
        <v>0</v>
      </c>
      <c r="C602">
        <f t="shared" si="9"/>
        <v>1</v>
      </c>
      <c r="H602" s="1"/>
      <c r="I602" s="1"/>
      <c r="J602" s="1">
        <v>0</v>
      </c>
      <c r="K602">
        <v>18</v>
      </c>
    </row>
    <row r="603" spans="1:11" x14ac:dyDescent="0.25">
      <c r="A603">
        <v>27</v>
      </c>
      <c r="B603" s="1">
        <v>0</v>
      </c>
      <c r="C603">
        <f t="shared" si="9"/>
        <v>27</v>
      </c>
      <c r="H603" s="1"/>
      <c r="I603" s="1"/>
      <c r="J603" s="1">
        <v>0</v>
      </c>
      <c r="K603">
        <v>70</v>
      </c>
    </row>
    <row r="604" spans="1:11" x14ac:dyDescent="0.25">
      <c r="A604">
        <v>3</v>
      </c>
      <c r="B604" s="1">
        <v>0</v>
      </c>
      <c r="C604">
        <f t="shared" si="9"/>
        <v>3</v>
      </c>
      <c r="H604" s="1"/>
      <c r="I604" s="1"/>
      <c r="J604" s="1">
        <v>0</v>
      </c>
      <c r="K604">
        <v>108</v>
      </c>
    </row>
    <row r="605" spans="1:11" x14ac:dyDescent="0.25">
      <c r="A605">
        <v>71</v>
      </c>
      <c r="B605" s="1">
        <v>0</v>
      </c>
      <c r="C605">
        <f t="shared" si="9"/>
        <v>71</v>
      </c>
      <c r="H605" s="1"/>
      <c r="I605" s="1"/>
      <c r="J605" s="1">
        <v>0</v>
      </c>
      <c r="K605">
        <v>156</v>
      </c>
    </row>
    <row r="606" spans="1:11" x14ac:dyDescent="0.25">
      <c r="A606">
        <v>2</v>
      </c>
      <c r="B606" s="1">
        <v>0</v>
      </c>
      <c r="C606">
        <f t="shared" si="9"/>
        <v>2</v>
      </c>
      <c r="H606" s="1"/>
      <c r="I606" s="1"/>
      <c r="J606" s="1">
        <v>0</v>
      </c>
      <c r="K606">
        <v>102</v>
      </c>
    </row>
    <row r="607" spans="1:11" x14ac:dyDescent="0.25">
      <c r="A607">
        <v>18</v>
      </c>
      <c r="B607" s="1">
        <v>0</v>
      </c>
      <c r="C607">
        <f t="shared" si="9"/>
        <v>18</v>
      </c>
      <c r="H607" s="1"/>
      <c r="I607" s="1"/>
      <c r="J607" s="1">
        <v>0</v>
      </c>
      <c r="K607">
        <v>2</v>
      </c>
    </row>
    <row r="608" spans="1:11" x14ac:dyDescent="0.25">
      <c r="A608">
        <v>70</v>
      </c>
      <c r="B608" s="1">
        <v>0</v>
      </c>
      <c r="C608">
        <f t="shared" si="9"/>
        <v>70</v>
      </c>
      <c r="H608" s="1"/>
      <c r="I608" s="1"/>
      <c r="J608" s="1">
        <v>0</v>
      </c>
      <c r="K608">
        <v>3</v>
      </c>
    </row>
    <row r="609" spans="1:11" x14ac:dyDescent="0.25">
      <c r="A609">
        <v>108</v>
      </c>
      <c r="B609" s="1">
        <v>0</v>
      </c>
      <c r="C609">
        <f t="shared" si="9"/>
        <v>108</v>
      </c>
      <c r="H609" s="1"/>
      <c r="I609" s="1"/>
      <c r="J609" s="1">
        <v>0</v>
      </c>
      <c r="K609">
        <v>1</v>
      </c>
    </row>
    <row r="610" spans="1:11" x14ac:dyDescent="0.25">
      <c r="A610">
        <v>156</v>
      </c>
      <c r="B610" s="1">
        <v>0</v>
      </c>
      <c r="C610">
        <f t="shared" si="9"/>
        <v>156</v>
      </c>
      <c r="H610" s="1"/>
      <c r="I610" s="1"/>
      <c r="J610" s="1">
        <v>0</v>
      </c>
      <c r="K610">
        <v>14</v>
      </c>
    </row>
    <row r="611" spans="1:11" x14ac:dyDescent="0.25">
      <c r="A611">
        <v>102</v>
      </c>
      <c r="B611" s="1">
        <v>0</v>
      </c>
      <c r="C611">
        <f t="shared" si="9"/>
        <v>102</v>
      </c>
      <c r="H611" s="1"/>
      <c r="I611" s="1"/>
      <c r="J611" s="1">
        <v>0</v>
      </c>
      <c r="K611">
        <v>3</v>
      </c>
    </row>
    <row r="612" spans="1:11" x14ac:dyDescent="0.25">
      <c r="A612">
        <v>2</v>
      </c>
      <c r="B612" s="1">
        <v>0</v>
      </c>
      <c r="C612">
        <f t="shared" si="9"/>
        <v>2</v>
      </c>
      <c r="H612" s="1"/>
      <c r="I612" s="1"/>
      <c r="J612" s="1">
        <v>0</v>
      </c>
      <c r="K612">
        <v>1</v>
      </c>
    </row>
    <row r="613" spans="1:11" x14ac:dyDescent="0.25">
      <c r="A613">
        <v>3</v>
      </c>
      <c r="B613" s="1">
        <v>0</v>
      </c>
      <c r="C613">
        <f t="shared" si="9"/>
        <v>3</v>
      </c>
      <c r="H613" s="1"/>
      <c r="I613" s="1"/>
      <c r="J613" s="1">
        <v>0</v>
      </c>
      <c r="K613">
        <v>16</v>
      </c>
    </row>
    <row r="614" spans="1:11" x14ac:dyDescent="0.25">
      <c r="A614">
        <v>1</v>
      </c>
      <c r="B614" s="1">
        <v>0</v>
      </c>
      <c r="C614">
        <f t="shared" si="9"/>
        <v>1</v>
      </c>
      <c r="H614" s="1"/>
      <c r="I614" s="1"/>
      <c r="J614" s="1">
        <v>0</v>
      </c>
    </row>
    <row r="615" spans="1:11" x14ac:dyDescent="0.25">
      <c r="A615">
        <v>14</v>
      </c>
      <c r="B615" s="1">
        <v>0</v>
      </c>
      <c r="C615">
        <f t="shared" si="9"/>
        <v>14</v>
      </c>
      <c r="H615" s="1"/>
      <c r="I615" s="1"/>
      <c r="J615" s="1">
        <v>0</v>
      </c>
    </row>
    <row r="616" spans="1:11" x14ac:dyDescent="0.25">
      <c r="A616">
        <v>3</v>
      </c>
      <c r="B616" s="1">
        <v>0</v>
      </c>
      <c r="C616">
        <f t="shared" si="9"/>
        <v>3</v>
      </c>
      <c r="H616" s="1"/>
      <c r="I616" s="1"/>
      <c r="J616" s="1">
        <v>0</v>
      </c>
      <c r="K616">
        <v>227</v>
      </c>
    </row>
    <row r="617" spans="1:11" x14ac:dyDescent="0.25">
      <c r="A617">
        <v>1</v>
      </c>
      <c r="B617" s="1">
        <v>0</v>
      </c>
      <c r="C617">
        <f t="shared" si="9"/>
        <v>1</v>
      </c>
      <c r="H617" s="1"/>
      <c r="I617" s="1"/>
      <c r="J617" s="1">
        <v>0</v>
      </c>
    </row>
    <row r="618" spans="1:11" x14ac:dyDescent="0.25">
      <c r="A618">
        <v>1</v>
      </c>
      <c r="B618" s="1">
        <v>1</v>
      </c>
      <c r="C618">
        <f t="shared" si="9"/>
        <v>0</v>
      </c>
      <c r="H618" s="1"/>
      <c r="I618" s="1"/>
      <c r="J618" s="1">
        <v>0</v>
      </c>
    </row>
    <row r="619" spans="1:11" x14ac:dyDescent="0.25">
      <c r="A619">
        <v>16</v>
      </c>
      <c r="B619" s="1">
        <v>0</v>
      </c>
      <c r="C619">
        <f t="shared" si="9"/>
        <v>16</v>
      </c>
      <c r="H619" s="1"/>
      <c r="I619" s="1"/>
      <c r="J619" s="1">
        <v>0</v>
      </c>
      <c r="K619">
        <v>159</v>
      </c>
    </row>
    <row r="620" spans="1:11" x14ac:dyDescent="0.25">
      <c r="B620" s="1">
        <v>0</v>
      </c>
      <c r="C620">
        <f t="shared" si="9"/>
        <v>0</v>
      </c>
      <c r="H620" s="1"/>
      <c r="I620" s="1"/>
      <c r="J620" s="1">
        <v>0</v>
      </c>
    </row>
    <row r="621" spans="1:11" x14ac:dyDescent="0.25">
      <c r="B621" s="1">
        <v>0</v>
      </c>
      <c r="C621">
        <f t="shared" si="9"/>
        <v>0</v>
      </c>
      <c r="H621" s="1"/>
      <c r="I621" s="1"/>
      <c r="J621" s="1">
        <v>0</v>
      </c>
      <c r="K621">
        <v>17</v>
      </c>
    </row>
    <row r="622" spans="1:11" x14ac:dyDescent="0.25">
      <c r="A622">
        <v>227</v>
      </c>
      <c r="B622" s="1">
        <v>0</v>
      </c>
      <c r="C622">
        <f t="shared" si="9"/>
        <v>227</v>
      </c>
      <c r="H622" s="1"/>
      <c r="I622" s="1"/>
      <c r="J622" s="1">
        <v>0</v>
      </c>
      <c r="K622">
        <v>7</v>
      </c>
    </row>
    <row r="623" spans="1:11" x14ac:dyDescent="0.25">
      <c r="B623" s="1">
        <v>0</v>
      </c>
      <c r="C623">
        <f t="shared" si="9"/>
        <v>0</v>
      </c>
      <c r="H623" s="1"/>
      <c r="I623" s="1"/>
      <c r="J623" s="1">
        <v>0</v>
      </c>
      <c r="K623">
        <v>35</v>
      </c>
    </row>
    <row r="624" spans="1:11" x14ac:dyDescent="0.25">
      <c r="B624" s="1">
        <v>0</v>
      </c>
      <c r="C624">
        <f t="shared" si="9"/>
        <v>0</v>
      </c>
      <c r="H624" s="1"/>
      <c r="I624" s="1"/>
      <c r="J624" s="1">
        <v>0</v>
      </c>
      <c r="K624">
        <v>63</v>
      </c>
    </row>
    <row r="625" spans="1:11" x14ac:dyDescent="0.25">
      <c r="A625">
        <v>159</v>
      </c>
      <c r="B625" s="1">
        <v>0</v>
      </c>
      <c r="C625">
        <f t="shared" si="9"/>
        <v>159</v>
      </c>
      <c r="H625" s="1"/>
      <c r="I625" s="1"/>
      <c r="J625" s="1">
        <v>0</v>
      </c>
      <c r="K625">
        <v>14</v>
      </c>
    </row>
    <row r="626" spans="1:11" x14ac:dyDescent="0.25">
      <c r="B626" s="1">
        <v>0</v>
      </c>
      <c r="C626">
        <f t="shared" si="9"/>
        <v>0</v>
      </c>
      <c r="H626" s="1"/>
      <c r="I626" s="1"/>
      <c r="J626" s="1">
        <v>0</v>
      </c>
      <c r="K626">
        <v>134</v>
      </c>
    </row>
    <row r="627" spans="1:11" x14ac:dyDescent="0.25">
      <c r="A627">
        <v>17</v>
      </c>
      <c r="B627" s="1">
        <v>0</v>
      </c>
      <c r="C627">
        <f t="shared" si="9"/>
        <v>17</v>
      </c>
      <c r="H627" s="1"/>
      <c r="I627" s="1"/>
      <c r="J627" s="1">
        <v>0</v>
      </c>
      <c r="K627">
        <v>2</v>
      </c>
    </row>
    <row r="628" spans="1:11" x14ac:dyDescent="0.25">
      <c r="A628">
        <v>7</v>
      </c>
      <c r="B628" s="1">
        <v>0</v>
      </c>
      <c r="C628">
        <f t="shared" si="9"/>
        <v>7</v>
      </c>
      <c r="H628" s="1"/>
      <c r="I628" s="1"/>
      <c r="J628" s="1">
        <v>0</v>
      </c>
      <c r="K628">
        <v>232</v>
      </c>
    </row>
    <row r="629" spans="1:11" x14ac:dyDescent="0.25">
      <c r="A629">
        <v>35</v>
      </c>
      <c r="B629" s="1">
        <v>0</v>
      </c>
      <c r="C629">
        <f t="shared" si="9"/>
        <v>35</v>
      </c>
      <c r="H629" s="1"/>
      <c r="I629" s="1"/>
      <c r="J629" s="1">
        <v>0</v>
      </c>
      <c r="K629">
        <v>1</v>
      </c>
    </row>
    <row r="630" spans="1:11" x14ac:dyDescent="0.25">
      <c r="A630">
        <v>63</v>
      </c>
      <c r="B630" s="1">
        <v>0</v>
      </c>
      <c r="C630">
        <f t="shared" si="9"/>
        <v>63</v>
      </c>
      <c r="H630" s="1"/>
      <c r="I630" s="1"/>
      <c r="J630" s="1">
        <v>0</v>
      </c>
      <c r="K630">
        <v>2</v>
      </c>
    </row>
    <row r="631" spans="1:11" x14ac:dyDescent="0.25">
      <c r="A631">
        <v>14</v>
      </c>
      <c r="B631" s="1">
        <v>0</v>
      </c>
      <c r="C631">
        <f t="shared" si="9"/>
        <v>14</v>
      </c>
      <c r="H631" s="1"/>
      <c r="I631" s="1"/>
      <c r="J631" s="1">
        <v>0</v>
      </c>
      <c r="K631">
        <v>27</v>
      </c>
    </row>
    <row r="632" spans="1:11" x14ac:dyDescent="0.25">
      <c r="A632">
        <v>3</v>
      </c>
      <c r="B632" s="1">
        <v>1</v>
      </c>
      <c r="C632">
        <f t="shared" si="9"/>
        <v>0</v>
      </c>
      <c r="H632" s="1"/>
      <c r="I632" s="1"/>
      <c r="J632" s="1">
        <v>0</v>
      </c>
      <c r="K632">
        <v>99</v>
      </c>
    </row>
    <row r="633" spans="1:11" x14ac:dyDescent="0.25">
      <c r="A633">
        <v>134</v>
      </c>
      <c r="B633" s="1">
        <v>0</v>
      </c>
      <c r="C633">
        <f t="shared" si="9"/>
        <v>134</v>
      </c>
      <c r="H633" s="1"/>
      <c r="I633" s="1"/>
      <c r="J633" s="1">
        <v>0</v>
      </c>
      <c r="K633">
        <v>115</v>
      </c>
    </row>
    <row r="634" spans="1:11" x14ac:dyDescent="0.25">
      <c r="A634">
        <v>2</v>
      </c>
      <c r="B634" s="1">
        <v>0</v>
      </c>
      <c r="C634">
        <f t="shared" si="9"/>
        <v>2</v>
      </c>
      <c r="H634" s="1"/>
      <c r="I634" s="1"/>
      <c r="J634" s="1">
        <v>0</v>
      </c>
    </row>
    <row r="635" spans="1:11" x14ac:dyDescent="0.25">
      <c r="A635">
        <v>232</v>
      </c>
      <c r="B635" s="1">
        <v>0</v>
      </c>
      <c r="C635">
        <f t="shared" si="9"/>
        <v>232</v>
      </c>
      <c r="H635" s="1"/>
      <c r="I635" s="1"/>
      <c r="J635" s="1">
        <v>0</v>
      </c>
      <c r="K635">
        <v>1</v>
      </c>
    </row>
    <row r="636" spans="1:11" x14ac:dyDescent="0.25">
      <c r="A636">
        <v>1</v>
      </c>
      <c r="B636" s="1">
        <v>0</v>
      </c>
      <c r="C636">
        <f t="shared" si="9"/>
        <v>1</v>
      </c>
      <c r="H636" s="1"/>
      <c r="I636" s="1"/>
      <c r="J636" s="1">
        <v>0</v>
      </c>
      <c r="K636">
        <v>1</v>
      </c>
    </row>
    <row r="637" spans="1:11" x14ac:dyDescent="0.25">
      <c r="A637">
        <v>2</v>
      </c>
      <c r="B637" s="1">
        <v>0</v>
      </c>
      <c r="C637">
        <f t="shared" si="9"/>
        <v>2</v>
      </c>
      <c r="H637" s="1"/>
      <c r="I637" s="1"/>
      <c r="J637" s="1">
        <v>0</v>
      </c>
      <c r="K637">
        <v>192</v>
      </c>
    </row>
    <row r="638" spans="1:11" x14ac:dyDescent="0.25">
      <c r="A638">
        <v>27</v>
      </c>
      <c r="B638" s="1">
        <v>0</v>
      </c>
      <c r="C638">
        <f t="shared" si="9"/>
        <v>27</v>
      </c>
      <c r="H638" s="1"/>
      <c r="I638" s="1"/>
      <c r="J638" s="1">
        <v>0</v>
      </c>
      <c r="K638">
        <v>120</v>
      </c>
    </row>
    <row r="639" spans="1:11" x14ac:dyDescent="0.25">
      <c r="A639">
        <v>99</v>
      </c>
      <c r="B639" s="1">
        <v>0</v>
      </c>
      <c r="C639">
        <f t="shared" si="9"/>
        <v>99</v>
      </c>
      <c r="H639" s="1"/>
      <c r="I639" s="1"/>
      <c r="J639" s="1">
        <v>0</v>
      </c>
      <c r="K639">
        <v>28</v>
      </c>
    </row>
    <row r="640" spans="1:11" x14ac:dyDescent="0.25">
      <c r="A640">
        <v>115</v>
      </c>
      <c r="B640" s="1">
        <v>0</v>
      </c>
      <c r="C640">
        <f t="shared" si="9"/>
        <v>115</v>
      </c>
      <c r="H640" s="1"/>
      <c r="I640" s="1"/>
      <c r="J640" s="1">
        <v>0</v>
      </c>
      <c r="K640">
        <v>1</v>
      </c>
    </row>
    <row r="641" spans="1:11" x14ac:dyDescent="0.25">
      <c r="B641" s="1">
        <v>0</v>
      </c>
      <c r="C641">
        <f t="shared" si="9"/>
        <v>0</v>
      </c>
      <c r="H641" s="1"/>
      <c r="I641" s="1"/>
      <c r="J641" s="1">
        <v>0</v>
      </c>
      <c r="K641">
        <v>1</v>
      </c>
    </row>
    <row r="642" spans="1:11" x14ac:dyDescent="0.25">
      <c r="A642">
        <v>1</v>
      </c>
      <c r="B642" s="1">
        <v>0</v>
      </c>
      <c r="C642">
        <f t="shared" si="9"/>
        <v>1</v>
      </c>
      <c r="H642" s="1"/>
      <c r="I642" s="1"/>
      <c r="J642" s="1">
        <v>0</v>
      </c>
      <c r="K642">
        <v>1</v>
      </c>
    </row>
    <row r="643" spans="1:11" x14ac:dyDescent="0.25">
      <c r="A643">
        <v>1</v>
      </c>
      <c r="B643" s="1">
        <v>1</v>
      </c>
      <c r="C643">
        <f t="shared" ref="C643:C659" si="10">A643*(1-B643)</f>
        <v>0</v>
      </c>
      <c r="H643" s="1"/>
      <c r="I643" s="1"/>
      <c r="J643" s="1">
        <v>0</v>
      </c>
      <c r="K643">
        <v>85</v>
      </c>
    </row>
    <row r="644" spans="1:11" x14ac:dyDescent="0.25">
      <c r="A644">
        <v>1</v>
      </c>
      <c r="B644" s="1">
        <v>0</v>
      </c>
      <c r="C644">
        <f t="shared" si="10"/>
        <v>1</v>
      </c>
      <c r="H644" s="1"/>
      <c r="I644" s="1"/>
      <c r="J644" s="1">
        <v>0</v>
      </c>
      <c r="K644">
        <v>3</v>
      </c>
    </row>
    <row r="645" spans="1:11" x14ac:dyDescent="0.25">
      <c r="A645">
        <v>192</v>
      </c>
      <c r="B645" s="1">
        <v>0</v>
      </c>
      <c r="C645">
        <f t="shared" si="10"/>
        <v>192</v>
      </c>
      <c r="H645" s="1"/>
      <c r="I645" s="1"/>
      <c r="J645" s="1">
        <v>0</v>
      </c>
      <c r="K645">
        <v>1</v>
      </c>
    </row>
    <row r="646" spans="1:11" x14ac:dyDescent="0.25">
      <c r="A646">
        <v>120</v>
      </c>
      <c r="B646" s="1">
        <v>0</v>
      </c>
      <c r="C646">
        <f t="shared" si="10"/>
        <v>120</v>
      </c>
      <c r="H646" s="1"/>
      <c r="I646" s="1"/>
      <c r="J646" s="1">
        <v>0</v>
      </c>
    </row>
    <row r="647" spans="1:11" x14ac:dyDescent="0.25">
      <c r="A647">
        <v>28</v>
      </c>
      <c r="B647" s="1">
        <v>0</v>
      </c>
      <c r="C647">
        <f t="shared" si="10"/>
        <v>28</v>
      </c>
      <c r="H647" s="1"/>
      <c r="I647" s="1"/>
      <c r="J647" s="1">
        <v>0</v>
      </c>
      <c r="K647">
        <v>113</v>
      </c>
    </row>
    <row r="648" spans="1:11" x14ac:dyDescent="0.25">
      <c r="A648">
        <v>1</v>
      </c>
      <c r="B648" s="1">
        <v>0</v>
      </c>
      <c r="C648">
        <f t="shared" si="10"/>
        <v>1</v>
      </c>
      <c r="H648" s="1"/>
      <c r="I648" s="1"/>
      <c r="J648" s="1">
        <v>0</v>
      </c>
      <c r="K648">
        <v>16</v>
      </c>
    </row>
    <row r="649" spans="1:11" x14ac:dyDescent="0.25">
      <c r="A649">
        <v>1</v>
      </c>
      <c r="B649" s="1">
        <v>1</v>
      </c>
      <c r="C649">
        <f t="shared" si="10"/>
        <v>0</v>
      </c>
      <c r="H649" s="1"/>
      <c r="I649" s="1"/>
      <c r="J649" s="1">
        <v>0</v>
      </c>
      <c r="K649">
        <v>1</v>
      </c>
    </row>
    <row r="650" spans="1:11" x14ac:dyDescent="0.25">
      <c r="A650">
        <v>1</v>
      </c>
      <c r="B650" s="1">
        <v>0</v>
      </c>
      <c r="C650">
        <f t="shared" si="10"/>
        <v>1</v>
      </c>
      <c r="H650" s="1"/>
      <c r="I650" s="1"/>
      <c r="J650" s="1">
        <v>0</v>
      </c>
      <c r="K650">
        <v>167</v>
      </c>
    </row>
    <row r="651" spans="1:11" x14ac:dyDescent="0.25">
      <c r="A651">
        <v>1</v>
      </c>
      <c r="B651" s="1">
        <v>0</v>
      </c>
      <c r="C651">
        <f t="shared" si="10"/>
        <v>1</v>
      </c>
      <c r="H651" s="1"/>
      <c r="I651" s="1"/>
      <c r="J651" s="1"/>
      <c r="K651">
        <v>6</v>
      </c>
    </row>
    <row r="652" spans="1:11" x14ac:dyDescent="0.25">
      <c r="A652">
        <v>85</v>
      </c>
      <c r="B652" s="1">
        <v>0</v>
      </c>
      <c r="C652">
        <f t="shared" si="10"/>
        <v>85</v>
      </c>
      <c r="H652" s="1"/>
      <c r="I652" s="1"/>
      <c r="J652" s="1"/>
      <c r="K652">
        <v>1</v>
      </c>
    </row>
    <row r="653" spans="1:11" x14ac:dyDescent="0.25">
      <c r="A653">
        <v>3</v>
      </c>
      <c r="B653" s="1">
        <v>0</v>
      </c>
      <c r="C653">
        <f t="shared" si="10"/>
        <v>3</v>
      </c>
      <c r="H653" s="1"/>
      <c r="I653" s="1"/>
      <c r="J653" s="1"/>
      <c r="K653">
        <v>25</v>
      </c>
    </row>
    <row r="654" spans="1:11" x14ac:dyDescent="0.25">
      <c r="A654">
        <v>1</v>
      </c>
      <c r="B654" s="1">
        <v>0</v>
      </c>
      <c r="C654">
        <f t="shared" si="10"/>
        <v>1</v>
      </c>
      <c r="H654" s="1"/>
      <c r="I654" s="1"/>
      <c r="J654" s="1"/>
      <c r="K654">
        <v>33</v>
      </c>
    </row>
    <row r="655" spans="1:11" x14ac:dyDescent="0.25">
      <c r="B655" s="1">
        <v>0</v>
      </c>
      <c r="C655">
        <f t="shared" si="10"/>
        <v>0</v>
      </c>
      <c r="H655" s="1"/>
      <c r="I655" s="1"/>
      <c r="J655" s="1"/>
      <c r="K655">
        <v>130</v>
      </c>
    </row>
    <row r="656" spans="1:11" x14ac:dyDescent="0.25">
      <c r="A656">
        <v>113</v>
      </c>
      <c r="B656" s="1">
        <v>0</v>
      </c>
      <c r="C656">
        <f t="shared" si="10"/>
        <v>113</v>
      </c>
      <c r="H656" s="1"/>
      <c r="I656" s="1"/>
      <c r="J656" s="1"/>
      <c r="K656">
        <v>3</v>
      </c>
    </row>
    <row r="657" spans="1:11" x14ac:dyDescent="0.25">
      <c r="A657">
        <v>16</v>
      </c>
      <c r="B657" s="1">
        <v>0</v>
      </c>
      <c r="C657">
        <f t="shared" si="10"/>
        <v>16</v>
      </c>
      <c r="H657" s="1"/>
      <c r="I657" s="1"/>
      <c r="J657" s="1"/>
      <c r="K657">
        <v>20</v>
      </c>
    </row>
    <row r="658" spans="1:11" x14ac:dyDescent="0.25">
      <c r="A658">
        <v>1</v>
      </c>
      <c r="B658" s="1">
        <v>0</v>
      </c>
      <c r="C658">
        <f t="shared" si="10"/>
        <v>1</v>
      </c>
      <c r="H658" s="1"/>
      <c r="I658" s="1"/>
      <c r="J658" s="1"/>
      <c r="K658">
        <v>5</v>
      </c>
    </row>
    <row r="659" spans="1:11" x14ac:dyDescent="0.25">
      <c r="A659">
        <v>167</v>
      </c>
      <c r="B659" s="1">
        <v>0</v>
      </c>
      <c r="C659">
        <f t="shared" si="10"/>
        <v>167</v>
      </c>
    </row>
    <row r="663" spans="1:11" x14ac:dyDescent="0.25">
      <c r="A663">
        <f>SUM(A2:A659)</f>
        <v>20928</v>
      </c>
      <c r="C663">
        <f>SUM(C2:C659)</f>
        <v>20394</v>
      </c>
    </row>
    <row r="664" spans="1:11" x14ac:dyDescent="0.25">
      <c r="C664">
        <f>+C663/A663</f>
        <v>0.97448394495412849</v>
      </c>
    </row>
  </sheetData>
  <sortState ref="J1:K677">
    <sortCondition descending="1"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358"/>
  <sheetViews>
    <sheetView workbookViewId="0">
      <selection activeCell="E18" sqref="E18"/>
    </sheetView>
  </sheetViews>
  <sheetFormatPr defaultRowHeight="15" x14ac:dyDescent="0.25"/>
  <cols>
    <col min="1" max="1" width="9.140625" style="1" customWidth="1"/>
    <col min="3" max="5" width="9.140625" customWidth="1"/>
    <col min="6" max="7" width="9.140625" style="1" customWidth="1"/>
  </cols>
  <sheetData>
    <row r="5" spans="6:6" x14ac:dyDescent="0.25">
      <c r="F5"/>
    </row>
    <row r="9" spans="6:6" x14ac:dyDescent="0.25">
      <c r="F9"/>
    </row>
    <row r="10" spans="6:6" x14ac:dyDescent="0.25">
      <c r="F10"/>
    </row>
    <row r="11" spans="6:6" x14ac:dyDescent="0.25">
      <c r="F11"/>
    </row>
    <row r="12" spans="6:6" x14ac:dyDescent="0.25">
      <c r="F12"/>
    </row>
    <row r="13" spans="6:6" x14ac:dyDescent="0.25">
      <c r="F13"/>
    </row>
    <row r="16" spans="6:6" x14ac:dyDescent="0.25">
      <c r="F16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ht="15.75" customHeight="1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343" spans="6:6" x14ac:dyDescent="0.25">
      <c r="F343" s="2"/>
    </row>
    <row r="344" spans="6:6" x14ac:dyDescent="0.25">
      <c r="F344" s="2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</sheetData>
  <sortState ref="A1:G644">
    <sortCondition descending="1" ref="A1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A35" sqref="A35"/>
    </sheetView>
  </sheetViews>
  <sheetFormatPr defaultRowHeight="15" x14ac:dyDescent="0.25"/>
  <sheetData>
    <row r="1" spans="1:20" x14ac:dyDescent="0.25">
      <c r="B1" t="s">
        <v>637</v>
      </c>
      <c r="C1" t="s">
        <v>638</v>
      </c>
      <c r="D1" s="1" t="s">
        <v>694</v>
      </c>
      <c r="E1" t="s">
        <v>649</v>
      </c>
      <c r="F1" t="s">
        <v>644</v>
      </c>
      <c r="G1" t="s">
        <v>646</v>
      </c>
      <c r="H1" t="s">
        <v>647</v>
      </c>
      <c r="I1" t="s">
        <v>653</v>
      </c>
      <c r="J1" t="s">
        <v>642</v>
      </c>
      <c r="K1" t="s">
        <v>670</v>
      </c>
      <c r="L1" t="s">
        <v>668</v>
      </c>
      <c r="M1" t="s">
        <v>669</v>
      </c>
      <c r="N1" t="s">
        <v>674</v>
      </c>
      <c r="O1" t="s">
        <v>671</v>
      </c>
      <c r="P1" t="s">
        <v>672</v>
      </c>
      <c r="Q1" t="s">
        <v>673</v>
      </c>
      <c r="R1" t="s">
        <v>736</v>
      </c>
      <c r="S1" s="1" t="s">
        <v>746</v>
      </c>
      <c r="T1" s="1"/>
    </row>
    <row r="2" spans="1:20" x14ac:dyDescent="0.25">
      <c r="A2" t="s">
        <v>745</v>
      </c>
      <c r="B2" t="s">
        <v>654</v>
      </c>
      <c r="C2">
        <v>1984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1996</v>
      </c>
      <c r="Q2">
        <v>2010</v>
      </c>
      <c r="R2" t="s">
        <v>747</v>
      </c>
      <c r="S2">
        <v>2006</v>
      </c>
    </row>
    <row r="3" spans="1:20" x14ac:dyDescent="0.25">
      <c r="A3" t="s">
        <v>748</v>
      </c>
      <c r="B3" t="s">
        <v>749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1992</v>
      </c>
      <c r="Q3" t="s">
        <v>750</v>
      </c>
      <c r="S3">
        <v>1999</v>
      </c>
    </row>
    <row r="4" spans="1:20" x14ac:dyDescent="0.25">
      <c r="A4" t="s">
        <v>751</v>
      </c>
      <c r="B4" t="s">
        <v>752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1982</v>
      </c>
      <c r="Q4" t="s">
        <v>753</v>
      </c>
      <c r="R4" t="s">
        <v>754</v>
      </c>
      <c r="S4">
        <v>1999</v>
      </c>
    </row>
    <row r="5" spans="1:20" x14ac:dyDescent="0.25">
      <c r="A5" t="s">
        <v>755</v>
      </c>
      <c r="B5" t="s">
        <v>654</v>
      </c>
      <c r="C5">
        <v>1983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1999</v>
      </c>
      <c r="Q5" t="s">
        <v>756</v>
      </c>
      <c r="S5">
        <v>2006</v>
      </c>
    </row>
    <row r="6" spans="1:20" x14ac:dyDescent="0.25">
      <c r="A6" t="s">
        <v>757</v>
      </c>
      <c r="B6" t="s">
        <v>654</v>
      </c>
      <c r="C6">
        <v>1984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2003</v>
      </c>
      <c r="Q6" t="s">
        <v>677</v>
      </c>
      <c r="S6">
        <v>2006</v>
      </c>
    </row>
    <row r="7" spans="1:20" x14ac:dyDescent="0.25">
      <c r="A7" t="s">
        <v>758</v>
      </c>
      <c r="B7" t="s">
        <v>654</v>
      </c>
      <c r="C7">
        <v>1983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2005</v>
      </c>
      <c r="Q7" t="s">
        <v>677</v>
      </c>
      <c r="S7">
        <v>2010</v>
      </c>
    </row>
    <row r="8" spans="1:20" x14ac:dyDescent="0.25">
      <c r="A8" t="s">
        <v>759</v>
      </c>
      <c r="B8" t="s">
        <v>654</v>
      </c>
      <c r="C8">
        <v>1973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1993</v>
      </c>
      <c r="Q8">
        <v>2007</v>
      </c>
      <c r="S8">
        <v>2010</v>
      </c>
    </row>
    <row r="9" spans="1:20" x14ac:dyDescent="0.25">
      <c r="A9" t="s">
        <v>760</v>
      </c>
      <c r="B9" t="s">
        <v>761</v>
      </c>
      <c r="C9">
        <v>1985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2001</v>
      </c>
      <c r="Q9">
        <v>2001</v>
      </c>
      <c r="S9">
        <v>2006</v>
      </c>
    </row>
    <row r="10" spans="1:20" x14ac:dyDescent="0.25">
      <c r="A10" t="s">
        <v>762</v>
      </c>
      <c r="B10" t="s">
        <v>654</v>
      </c>
      <c r="C10">
        <v>1989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2005</v>
      </c>
      <c r="Q10">
        <v>2006</v>
      </c>
      <c r="S10">
        <v>2010</v>
      </c>
    </row>
    <row r="11" spans="1:20" x14ac:dyDescent="0.25">
      <c r="A11" t="s">
        <v>768</v>
      </c>
      <c r="B11" t="s">
        <v>643</v>
      </c>
      <c r="C11">
        <v>1972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2000</v>
      </c>
      <c r="Q11" t="s">
        <v>763</v>
      </c>
      <c r="S11">
        <v>2012</v>
      </c>
    </row>
    <row r="12" spans="1:20" x14ac:dyDescent="0.25">
      <c r="A12" t="s">
        <v>769</v>
      </c>
      <c r="B12" t="s">
        <v>697</v>
      </c>
      <c r="C12">
        <v>1975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2000</v>
      </c>
      <c r="Q12" t="s">
        <v>764</v>
      </c>
      <c r="S12">
        <v>2014</v>
      </c>
    </row>
    <row r="13" spans="1:20" x14ac:dyDescent="0.25">
      <c r="A13" t="s">
        <v>767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1999</v>
      </c>
      <c r="Q13" t="s">
        <v>677</v>
      </c>
      <c r="R13" t="s">
        <v>765</v>
      </c>
      <c r="S13">
        <v>2004</v>
      </c>
    </row>
    <row r="14" spans="1:20" x14ac:dyDescent="0.25">
      <c r="A14" t="s">
        <v>766</v>
      </c>
      <c r="B14" t="s">
        <v>690</v>
      </c>
      <c r="C14">
        <v>1962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1989</v>
      </c>
      <c r="Q14" t="s">
        <v>770</v>
      </c>
      <c r="R14" t="s">
        <v>737</v>
      </c>
      <c r="S14">
        <v>2001</v>
      </c>
    </row>
    <row r="15" spans="1:20" x14ac:dyDescent="0.25">
      <c r="A15" t="s">
        <v>771</v>
      </c>
      <c r="B15" t="s">
        <v>654</v>
      </c>
      <c r="C15">
        <v>1967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1978</v>
      </c>
      <c r="Q15" t="s">
        <v>773</v>
      </c>
      <c r="R15" t="s">
        <v>772</v>
      </c>
      <c r="S15">
        <v>1983</v>
      </c>
    </row>
    <row r="16" spans="1:20" x14ac:dyDescent="0.25">
      <c r="A16" t="s">
        <v>774</v>
      </c>
      <c r="B16" t="s">
        <v>657</v>
      </c>
      <c r="C16">
        <v>1960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1976</v>
      </c>
      <c r="Q16" t="s">
        <v>776</v>
      </c>
      <c r="R16" t="s">
        <v>775</v>
      </c>
      <c r="S16">
        <v>1985</v>
      </c>
    </row>
    <row r="17" spans="1:19" x14ac:dyDescent="0.25">
      <c r="A17" t="s">
        <v>777</v>
      </c>
      <c r="B17" t="s">
        <v>650</v>
      </c>
      <c r="C17">
        <v>1964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1982</v>
      </c>
      <c r="Q17" t="s">
        <v>780</v>
      </c>
      <c r="R17" t="s">
        <v>779</v>
      </c>
      <c r="S17">
        <v>1999</v>
      </c>
    </row>
    <row r="18" spans="1:19" x14ac:dyDescent="0.25">
      <c r="A18" t="s">
        <v>782</v>
      </c>
      <c r="B18" t="s">
        <v>696</v>
      </c>
      <c r="C18">
        <v>1974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1994</v>
      </c>
      <c r="Q18" t="s">
        <v>778</v>
      </c>
      <c r="R18" t="s">
        <v>781</v>
      </c>
      <c r="S18">
        <v>2005</v>
      </c>
    </row>
    <row r="19" spans="1:19" x14ac:dyDescent="0.25">
      <c r="A19" t="s">
        <v>783</v>
      </c>
      <c r="B19" t="s">
        <v>697</v>
      </c>
      <c r="C19">
        <v>1962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1992</v>
      </c>
      <c r="Q19" t="s">
        <v>677</v>
      </c>
      <c r="R19" t="s">
        <v>784</v>
      </c>
      <c r="S19">
        <v>2000</v>
      </c>
    </row>
    <row r="20" spans="1:19" x14ac:dyDescent="0.25">
      <c r="A20" t="s">
        <v>785</v>
      </c>
      <c r="B20" t="s">
        <v>654</v>
      </c>
      <c r="C20">
        <v>1973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1994</v>
      </c>
      <c r="Q20">
        <v>1997</v>
      </c>
      <c r="R20" t="s">
        <v>786</v>
      </c>
      <c r="S20">
        <v>1997</v>
      </c>
    </row>
    <row r="21" spans="1:19" x14ac:dyDescent="0.25">
      <c r="A21" t="s">
        <v>787</v>
      </c>
      <c r="B21" t="s">
        <v>650</v>
      </c>
      <c r="C21">
        <v>1959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1973</v>
      </c>
      <c r="Q21" t="s">
        <v>789</v>
      </c>
      <c r="R21" t="s">
        <v>788</v>
      </c>
      <c r="S21">
        <v>1997</v>
      </c>
    </row>
    <row r="22" spans="1:19" x14ac:dyDescent="0.25">
      <c r="A22" t="s">
        <v>790</v>
      </c>
      <c r="B22" t="s">
        <v>643</v>
      </c>
      <c r="C22">
        <v>1955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1982</v>
      </c>
      <c r="Q22" t="s">
        <v>791</v>
      </c>
      <c r="R22" t="s">
        <v>734</v>
      </c>
      <c r="S22">
        <v>1986</v>
      </c>
    </row>
    <row r="23" spans="1:19" x14ac:dyDescent="0.25">
      <c r="A23" t="s">
        <v>792</v>
      </c>
      <c r="B23" t="s">
        <v>650</v>
      </c>
      <c r="C23">
        <v>1966</v>
      </c>
      <c r="D23">
        <v>0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0</v>
      </c>
      <c r="P23">
        <v>1982</v>
      </c>
      <c r="Q23">
        <v>1991</v>
      </c>
      <c r="R23" t="s">
        <v>793</v>
      </c>
      <c r="S23">
        <v>1997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judges</vt:lpstr>
      <vt:lpstr>coverage</vt:lpstr>
      <vt:lpstr>Sheet2</vt:lpstr>
      <vt:lpstr>appellate</vt:lpstr>
    </vt:vector>
  </TitlesOfParts>
  <Company>West Virginia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DeAngelo</dc:creator>
  <cp:lastModifiedBy>Gregory DeAngelo</cp:lastModifiedBy>
  <dcterms:created xsi:type="dcterms:W3CDTF">2015-09-03T13:47:25Z</dcterms:created>
  <dcterms:modified xsi:type="dcterms:W3CDTF">2016-08-08T01:54:04Z</dcterms:modified>
</cp:coreProperties>
</file>