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ella-Riser\"/>
    </mc:Choice>
  </mc:AlternateContent>
  <bookViews>
    <workbookView xWindow="0" yWindow="0" windowWidth="19200" windowHeight="82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69" i="1"/>
  <c r="G33" i="1"/>
  <c r="G34" i="1"/>
  <c r="G41" i="1"/>
  <c r="G42" i="1"/>
  <c r="G30" i="1"/>
  <c r="G40" i="1"/>
  <c r="G68" i="1"/>
  <c r="G67" i="1"/>
  <c r="G66" i="1"/>
  <c r="G55" i="1"/>
  <c r="G56" i="1"/>
  <c r="G57" i="1"/>
  <c r="G58" i="1"/>
  <c r="G59" i="1"/>
  <c r="G60" i="1"/>
  <c r="G61" i="1"/>
  <c r="G54" i="1"/>
  <c r="G49" i="1"/>
  <c r="G48" i="1"/>
  <c r="G32" i="1"/>
  <c r="G35" i="1"/>
  <c r="G36" i="1"/>
  <c r="G31" i="1"/>
  <c r="G37" i="1"/>
  <c r="G38" i="1"/>
  <c r="G39" i="1"/>
  <c r="G29" i="1"/>
  <c r="G5" i="1"/>
  <c r="G24" i="1" l="1"/>
  <c r="G23" i="1"/>
  <c r="G22" i="1"/>
  <c r="G19" i="1"/>
  <c r="G20" i="1"/>
  <c r="G21" i="1"/>
  <c r="G18" i="1" l="1"/>
  <c r="G6" i="1" l="1"/>
</calcChain>
</file>

<file path=xl/sharedStrings.xml><?xml version="1.0" encoding="utf-8"?>
<sst xmlns="http://schemas.openxmlformats.org/spreadsheetml/2006/main" count="179" uniqueCount="131">
  <si>
    <t>商品名</t>
    <rPh sb="0" eb="3">
      <t>ショウヒンメイ</t>
    </rPh>
    <phoneticPr fontId="1"/>
  </si>
  <si>
    <t>個数</t>
    <rPh sb="0" eb="2">
      <t>コスウ</t>
    </rPh>
    <phoneticPr fontId="1"/>
  </si>
  <si>
    <t>小計</t>
    <rPh sb="0" eb="2">
      <t>ショウケイ</t>
    </rPh>
    <phoneticPr fontId="1"/>
  </si>
  <si>
    <t>ＵＲＬ</t>
    <phoneticPr fontId="1"/>
  </si>
  <si>
    <t>単価</t>
    <rPh sb="0" eb="2">
      <t>タンカ</t>
    </rPh>
    <phoneticPr fontId="1"/>
  </si>
  <si>
    <t>型番</t>
    <rPh sb="0" eb="2">
      <t>カタバン</t>
    </rPh>
    <phoneticPr fontId="1"/>
  </si>
  <si>
    <t>M3ジュラコン基板垂直取付スペーサー 10mm角</t>
    <phoneticPr fontId="1"/>
  </si>
  <si>
    <t>https://www.sengoku.co.jp/mod/sgk_cart/detail.php?code=EEHD-0S63</t>
    <phoneticPr fontId="1"/>
  </si>
  <si>
    <t>廣杉計器</t>
    <rPh sb="0" eb="2">
      <t>ヒロスギ</t>
    </rPh>
    <rPh sb="2" eb="4">
      <t>ケイキ</t>
    </rPh>
    <phoneticPr fontId="1"/>
  </si>
  <si>
    <t>https://www.hirosugi-net.co.jp/shop/g/g3542/</t>
    <phoneticPr fontId="1"/>
  </si>
  <si>
    <t>AS-2030</t>
    <phoneticPr fontId="1"/>
  </si>
  <si>
    <t>ウィルコ</t>
    <phoneticPr fontId="1"/>
  </si>
  <si>
    <t>モノタロウ</t>
    <phoneticPr fontId="1"/>
  </si>
  <si>
    <t>BRB-2005.5SE</t>
    <phoneticPr fontId="1"/>
  </si>
  <si>
    <t>https://www.monotaro.com/p/0046/0293/</t>
    <phoneticPr fontId="1"/>
  </si>
  <si>
    <t>80F-0403</t>
    <phoneticPr fontId="1"/>
  </si>
  <si>
    <t>膝関節用</t>
    <rPh sb="0" eb="4">
      <t>ヒザカンセツヨウ</t>
    </rPh>
    <phoneticPr fontId="1"/>
  </si>
  <si>
    <t>脚接続部の隙間埋め</t>
    <rPh sb="0" eb="1">
      <t>アシ</t>
    </rPh>
    <rPh sb="1" eb="4">
      <t>セツゾクブ</t>
    </rPh>
    <rPh sb="5" eb="7">
      <t>スキマ</t>
    </rPh>
    <rPh sb="7" eb="8">
      <t>ウ</t>
    </rPh>
    <phoneticPr fontId="1"/>
  </si>
  <si>
    <t>https://www.hirosugi-net.co.jp/shop/g/g58867/</t>
    <phoneticPr fontId="1"/>
  </si>
  <si>
    <t>膝関節用</t>
    <rPh sb="0" eb="3">
      <t>ヒザカンセツ</t>
    </rPh>
    <rPh sb="3" eb="4">
      <t>ヨウ</t>
    </rPh>
    <phoneticPr fontId="1"/>
  </si>
  <si>
    <t>バッテリー</t>
    <phoneticPr fontId="1"/>
  </si>
  <si>
    <t>小径フリーホーンC（PCDφ12-M2-オフセット0）（12個入り）</t>
    <phoneticPr fontId="1"/>
  </si>
  <si>
    <t>KRC-5FH / KRR-5FH</t>
    <phoneticPr fontId="1"/>
  </si>
  <si>
    <t>滑り止め</t>
    <rPh sb="0" eb="1">
      <t>スベ</t>
    </rPh>
    <rPh sb="2" eb="3">
      <t>ド</t>
    </rPh>
    <phoneticPr fontId="1"/>
  </si>
  <si>
    <t>HV電源スイッチハーネス</t>
    <rPh sb="2" eb="4">
      <t>デンゲン</t>
    </rPh>
    <phoneticPr fontId="1"/>
  </si>
  <si>
    <t>胴体開閉部</t>
    <rPh sb="0" eb="2">
      <t>ドウタイ</t>
    </rPh>
    <rPh sb="2" eb="4">
      <t>カイヘイ</t>
    </rPh>
    <rPh sb="4" eb="5">
      <t>ブ</t>
    </rPh>
    <phoneticPr fontId="1"/>
  </si>
  <si>
    <t>基板浮かせる用</t>
    <rPh sb="0" eb="2">
      <t>キバン</t>
    </rPh>
    <rPh sb="2" eb="3">
      <t>ウ</t>
    </rPh>
    <rPh sb="6" eb="7">
      <t>ヨウ</t>
    </rPh>
    <phoneticPr fontId="1"/>
  </si>
  <si>
    <t>胴体開閉部</t>
    <rPh sb="0" eb="2">
      <t>ドウタイ</t>
    </rPh>
    <rPh sb="2" eb="5">
      <t>カイヘイブ</t>
    </rPh>
    <phoneticPr fontId="1"/>
  </si>
  <si>
    <t>接続用(フレーム・ブロック間)</t>
    <rPh sb="0" eb="3">
      <t>セツゾクヨウ</t>
    </rPh>
    <rPh sb="13" eb="14">
      <t>アイダ</t>
    </rPh>
    <phoneticPr fontId="1"/>
  </si>
  <si>
    <t>ERU-2030</t>
    <phoneticPr fontId="1"/>
  </si>
  <si>
    <t>BSPE-320</t>
    <phoneticPr fontId="1"/>
  </si>
  <si>
    <t>基板カバー固定用ネジ</t>
    <rPh sb="0" eb="2">
      <t>キバン</t>
    </rPh>
    <rPh sb="5" eb="8">
      <t>コテイヨウ</t>
    </rPh>
    <phoneticPr fontId="1"/>
  </si>
  <si>
    <t>https://www.marutsu.co.jp/pc/i/585083/</t>
    <phoneticPr fontId="1"/>
  </si>
  <si>
    <t>https://www.hirosugi-net.co.jp/shop/g/g2499/</t>
    <phoneticPr fontId="1"/>
  </si>
  <si>
    <t>CC-0409-15B</t>
    <phoneticPr fontId="1"/>
  </si>
  <si>
    <t>https://www.hirosugi-net.co.jp/shop/g/g31174/</t>
    <phoneticPr fontId="1"/>
  </si>
  <si>
    <t>TT-0610-15</t>
    <phoneticPr fontId="1"/>
  </si>
  <si>
    <t>UUW-0408-05H</t>
    <phoneticPr fontId="1"/>
  </si>
  <si>
    <t>UW-0205-03</t>
    <phoneticPr fontId="1"/>
  </si>
  <si>
    <t>https://www.hirosugi-net.co.jp/shop/g/g38108/</t>
    <phoneticPr fontId="1"/>
  </si>
  <si>
    <t>https://www.hirosugi-net.co.jp/shop/g/g31805/</t>
    <phoneticPr fontId="1"/>
  </si>
  <si>
    <t>UW-2506-05</t>
    <phoneticPr fontId="1"/>
  </si>
  <si>
    <t>https://www.hirosugi-net.co.jp/shop/g/g38112/</t>
    <phoneticPr fontId="1"/>
  </si>
  <si>
    <t>足関節用</t>
    <rPh sb="0" eb="4">
      <t>アシカンセツヨウ</t>
    </rPh>
    <phoneticPr fontId="1"/>
  </si>
  <si>
    <t>https://www.monotaro.com/g/01269793/?monotaroNo=17501243</t>
    <phoneticPr fontId="1"/>
  </si>
  <si>
    <t>その他</t>
    <rPh sb="2" eb="3">
      <t>タ</t>
    </rPh>
    <phoneticPr fontId="1"/>
  </si>
  <si>
    <t>マルツ</t>
    <phoneticPr fontId="1"/>
  </si>
  <si>
    <t>M2-4mm(FXB-0240EB)</t>
    <phoneticPr fontId="1"/>
  </si>
  <si>
    <t>https://wilco.jp/products/F/FXB-EB.html#page3</t>
    <phoneticPr fontId="1"/>
  </si>
  <si>
    <t>https://wilco.jp/products/F/FLA-EB.html#page2</t>
    <phoneticPr fontId="1"/>
  </si>
  <si>
    <t>ワッシャーM2、t=0.5(TT-0205-05)</t>
    <phoneticPr fontId="1"/>
  </si>
  <si>
    <t>https://wilco.jp/products/TE/TT.html#page2</t>
    <phoneticPr fontId="1"/>
  </si>
  <si>
    <t>https://wilco.jp/products/U/ARU-0000B.html</t>
    <phoneticPr fontId="1"/>
  </si>
  <si>
    <t>ARU-2012B</t>
    <phoneticPr fontId="1"/>
  </si>
  <si>
    <t>https://wilco.jp/products/U/ERU.html#page1</t>
    <phoneticPr fontId="1"/>
  </si>
  <si>
    <t>胴体開閉部・その他固定用</t>
    <rPh sb="0" eb="2">
      <t>ドウタイ</t>
    </rPh>
    <rPh sb="2" eb="4">
      <t>カイヘイ</t>
    </rPh>
    <rPh sb="4" eb="5">
      <t>ブ</t>
    </rPh>
    <rPh sb="8" eb="9">
      <t>タ</t>
    </rPh>
    <rPh sb="9" eb="12">
      <t>コテイヨウ</t>
    </rPh>
    <phoneticPr fontId="1"/>
  </si>
  <si>
    <t>https://wilco.jp/products/R/CR.html#page1</t>
    <phoneticPr fontId="1"/>
  </si>
  <si>
    <t>M2スペーサー3㎜(CR-2003)</t>
    <phoneticPr fontId="1"/>
  </si>
  <si>
    <t>https://wilco.jp/products/PE/BSPE.html</t>
    <phoneticPr fontId="1"/>
  </si>
  <si>
    <t>M2-8mm(FXB-0280EB)</t>
    <phoneticPr fontId="1"/>
  </si>
  <si>
    <t>https://wilco.jp/products/F/FNTN-E.html</t>
    <phoneticPr fontId="1"/>
  </si>
  <si>
    <t>ビスセットA</t>
    <phoneticPr fontId="1"/>
  </si>
  <si>
    <t>https://www.marutsu.co.jp/pc/i/836503/</t>
    <phoneticPr fontId="1"/>
  </si>
  <si>
    <t>https://www.marutsu.co.jp/pc/i/166998/</t>
    <phoneticPr fontId="1"/>
  </si>
  <si>
    <t>ウルトラプラグ</t>
    <phoneticPr fontId="1"/>
  </si>
  <si>
    <t>導線(AWG22)</t>
    <rPh sb="0" eb="2">
      <t>ドウセン</t>
    </rPh>
    <phoneticPr fontId="1"/>
  </si>
  <si>
    <t>M2ナイロンナット</t>
    <phoneticPr fontId="1"/>
  </si>
  <si>
    <t>ZH接続ケーブルセット2</t>
    <phoneticPr fontId="1"/>
  </si>
  <si>
    <t>千石商店</t>
    <rPh sb="0" eb="1">
      <t>セン</t>
    </rPh>
    <rPh sb="1" eb="2">
      <t>イシ</t>
    </rPh>
    <rPh sb="2" eb="4">
      <t>ショウテン</t>
    </rPh>
    <phoneticPr fontId="1"/>
  </si>
  <si>
    <t>https://www.sengoku.co.jp/mod/sgk_cart/detail.php?code=EEHD-56XD</t>
    <phoneticPr fontId="1"/>
  </si>
  <si>
    <t>rcb-4hv</t>
    <phoneticPr fontId="1"/>
  </si>
  <si>
    <t>https://www.marutsu.co.jp/pc/i/243115/</t>
    <phoneticPr fontId="1"/>
  </si>
  <si>
    <t>https://www.marutsu.co.jp/pc/i/2493468/</t>
  </si>
  <si>
    <t>https://www.marutsu.co.jp/pc/i/167087/</t>
    <phoneticPr fontId="1"/>
  </si>
  <si>
    <t>Dual USBアダプターHS</t>
    <phoneticPr fontId="1"/>
  </si>
  <si>
    <t xml:space="preserve"> 小径ホーンB（PCDφ12-M2-オフセット0）（12個入り）</t>
    <phoneticPr fontId="1"/>
  </si>
  <si>
    <t>https://www.marutsu.co.jp/pc/i/243125/</t>
    <phoneticPr fontId="1"/>
  </si>
  <si>
    <t>https://www.marutsu.co.jp/pc/i/243123/</t>
    <phoneticPr fontId="1"/>
  </si>
  <si>
    <t>https://www.amazon.co.jp/gp/product/B019AB25KM/ref=ppx_yo_dt_b_asin_title_o00_s00?ie=UTF8&amp;psc=1</t>
    <phoneticPr fontId="1"/>
  </si>
  <si>
    <t>https://www.amazon.co.jp/gp/product/B017VOKZHK/ref=ppx_yo_dt_b_asin_title_o03_s00?ie=UTF8&amp;psc=1</t>
    <phoneticPr fontId="1"/>
  </si>
  <si>
    <t>https://akizukidenshi.com/catalog/g/g117298/</t>
    <phoneticPr fontId="1"/>
  </si>
  <si>
    <t>7セグ電圧計</t>
    <rPh sb="3" eb="6">
      <t>デンアツケイ</t>
    </rPh>
    <phoneticPr fontId="1"/>
  </si>
  <si>
    <t>受信機蓋固定用</t>
    <rPh sb="0" eb="3">
      <t>ジュシンキ</t>
    </rPh>
    <rPh sb="3" eb="4">
      <t>フタ</t>
    </rPh>
    <rPh sb="4" eb="7">
      <t>コテイヨウ</t>
    </rPh>
    <phoneticPr fontId="1"/>
  </si>
  <si>
    <t xml:space="preserve"> AMP-339E  </t>
    <phoneticPr fontId="1"/>
  </si>
  <si>
    <t>Ｍ2インサートナット(HSB-204050)</t>
    <phoneticPr fontId="1"/>
  </si>
  <si>
    <t>M2スペーサー(CT-2002)</t>
    <phoneticPr fontId="1"/>
  </si>
  <si>
    <t>https://wilco.jp/products/TE/CT.html#page1</t>
    <phoneticPr fontId="1"/>
  </si>
  <si>
    <t>https://wilco.jp/products/B/HSB.html#page4</t>
    <phoneticPr fontId="1"/>
  </si>
  <si>
    <t>https://wilco.jp/products/PS/AMP-E.html#page1</t>
    <phoneticPr fontId="1"/>
  </si>
  <si>
    <t>ハンド用</t>
    <rPh sb="3" eb="4">
      <t>ヨウ</t>
    </rPh>
    <phoneticPr fontId="1"/>
  </si>
  <si>
    <t>ヘッド固定用</t>
    <rPh sb="3" eb="6">
      <t>コテイヨウ</t>
    </rPh>
    <phoneticPr fontId="1"/>
  </si>
  <si>
    <t>https://wilco.jp/products/F/FXB-EB.html#page3</t>
    <phoneticPr fontId="1"/>
  </si>
  <si>
    <t>M2-5mm(FXB-0250EB)</t>
    <phoneticPr fontId="1"/>
  </si>
  <si>
    <t>M3-5mm(FLA-0305EB)</t>
    <phoneticPr fontId="1"/>
  </si>
  <si>
    <t>M3-5mm(FLA-0306EB)</t>
  </si>
  <si>
    <t>バックパック固定用</t>
    <rPh sb="6" eb="9">
      <t>コテイヨウ</t>
    </rPh>
    <phoneticPr fontId="1"/>
  </si>
  <si>
    <t>KRS-2552</t>
    <phoneticPr fontId="1"/>
  </si>
  <si>
    <t>ロボットゆうえんちのセール品</t>
    <rPh sb="13" eb="14">
      <t>ヒン</t>
    </rPh>
    <phoneticPr fontId="1"/>
  </si>
  <si>
    <t xml:space="preserve"> ASP-330</t>
    <phoneticPr fontId="1"/>
  </si>
  <si>
    <t>https://wilco.jp/products/PS/ASP.html#page2</t>
    <phoneticPr fontId="1"/>
  </si>
  <si>
    <t>バックパック用</t>
    <rPh sb="6" eb="7">
      <t>ヨウ</t>
    </rPh>
    <phoneticPr fontId="1"/>
  </si>
  <si>
    <t>DMM3Dプリント</t>
    <phoneticPr fontId="1"/>
  </si>
  <si>
    <t>ヘッド</t>
    <phoneticPr fontId="1"/>
  </si>
  <si>
    <t>バイザー</t>
    <phoneticPr fontId="1"/>
  </si>
  <si>
    <t>ヘッド接続用パーツ</t>
    <phoneticPr fontId="1"/>
  </si>
  <si>
    <t>胸部装甲</t>
    <rPh sb="0" eb="2">
      <t>キョウブ</t>
    </rPh>
    <rPh sb="2" eb="4">
      <t>ソウコウ</t>
    </rPh>
    <phoneticPr fontId="1"/>
  </si>
  <si>
    <t>爪プレート</t>
    <rPh sb="0" eb="1">
      <t>ツメ</t>
    </rPh>
    <phoneticPr fontId="1"/>
  </si>
  <si>
    <t>Meviy</t>
    <phoneticPr fontId="1"/>
  </si>
  <si>
    <t>ホーン-ブロック接続プレート</t>
    <rPh sb="8" eb="10">
      <t>セツゾク</t>
    </rPh>
    <phoneticPr fontId="1"/>
  </si>
  <si>
    <t>腕接続フレーム</t>
    <phoneticPr fontId="1"/>
  </si>
  <si>
    <t>腕接続フレーム2</t>
    <phoneticPr fontId="1"/>
  </si>
  <si>
    <t>腕接続ブロック</t>
    <phoneticPr fontId="1"/>
  </si>
  <si>
    <t>ボディ前板</t>
    <phoneticPr fontId="1"/>
  </si>
  <si>
    <t>ボディ底板</t>
    <rPh sb="3" eb="4">
      <t>ソコ</t>
    </rPh>
    <phoneticPr fontId="1"/>
  </si>
  <si>
    <t>ボディ後板</t>
    <rPh sb="3" eb="4">
      <t>アト</t>
    </rPh>
    <phoneticPr fontId="1"/>
  </si>
  <si>
    <t>受信機蓋</t>
    <rPh sb="0" eb="3">
      <t>ジュシンキ</t>
    </rPh>
    <rPh sb="3" eb="4">
      <t>フタ</t>
    </rPh>
    <phoneticPr fontId="1"/>
  </si>
  <si>
    <t>基板蓋</t>
    <rPh sb="0" eb="2">
      <t>キバン</t>
    </rPh>
    <rPh sb="2" eb="3">
      <t>フタ</t>
    </rPh>
    <phoneticPr fontId="1"/>
  </si>
  <si>
    <t>腰上プレート</t>
    <rPh sb="0" eb="1">
      <t>コシ</t>
    </rPh>
    <rPh sb="1" eb="2">
      <t>ウエ</t>
    </rPh>
    <phoneticPr fontId="1"/>
  </si>
  <si>
    <t>腰後プレート</t>
    <rPh sb="0" eb="1">
      <t>コシ</t>
    </rPh>
    <rPh sb="1" eb="2">
      <t>アト</t>
    </rPh>
    <phoneticPr fontId="1"/>
  </si>
  <si>
    <t>ふんどし</t>
    <phoneticPr fontId="1"/>
  </si>
  <si>
    <t>腿_腰接続ブロック.</t>
    <phoneticPr fontId="1"/>
  </si>
  <si>
    <t>リンク1</t>
    <phoneticPr fontId="1"/>
  </si>
  <si>
    <t>リンク2</t>
    <phoneticPr fontId="1"/>
  </si>
  <si>
    <t>腿プレート</t>
    <phoneticPr fontId="1"/>
  </si>
  <si>
    <t>膝プレート</t>
    <phoneticPr fontId="1"/>
  </si>
  <si>
    <t>脚プレート</t>
    <phoneticPr fontId="1"/>
  </si>
  <si>
    <t>踵フレーム</t>
    <phoneticPr fontId="1"/>
  </si>
  <si>
    <t>足裏</t>
    <rPh sb="0" eb="2">
      <t>アシウラ</t>
    </rPh>
    <phoneticPr fontId="1"/>
  </si>
  <si>
    <t>足接続フレーム</t>
    <phoneticPr fontId="1"/>
  </si>
  <si>
    <t>踵フレームモータ側</t>
    <phoneticPr fontId="1"/>
  </si>
  <si>
    <t>足関節ホルダー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</si>
</sst>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name val="ＭＳ Ｐゴシック"/>
      <family val="2"/>
      <charset val="128"/>
      <scheme val="minor"/>
    </font>
    <font>
      <b/>
      <sz val="8"/>
      <color rgb="FF2C49B2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0" fillId="0" borderId="7" xfId="0" applyBorder="1">
      <alignment vertical="center"/>
    </xf>
    <xf numFmtId="0" fontId="2" fillId="0" borderId="9" xfId="1" applyBorder="1" applyAlignment="1">
      <alignment horizontal="center" vertical="center"/>
    </xf>
    <xf numFmtId="0" fontId="0" fillId="0" borderId="10" xfId="0" applyBorder="1">
      <alignment vertical="center"/>
    </xf>
    <xf numFmtId="0" fontId="3" fillId="0" borderId="12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8" xfId="0" applyFill="1" applyBorder="1" applyAlignment="1">
      <alignment horizontal="center" vertical="center"/>
    </xf>
    <xf numFmtId="0" fontId="4" fillId="0" borderId="19" xfId="0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0" fillId="0" borderId="23" xfId="0" applyBorder="1">
      <alignment vertical="center"/>
    </xf>
    <xf numFmtId="0" fontId="2" fillId="0" borderId="7" xfId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4" xfId="0" applyBorder="1">
      <alignment vertical="center"/>
    </xf>
    <xf numFmtId="0" fontId="3" fillId="0" borderId="5" xfId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irosugi-net.co.jp/shop/g/g31174/" TargetMode="External"/><Relationship Id="rId13" Type="http://schemas.openxmlformats.org/officeDocument/2006/relationships/hyperlink" Target="https://wilco.jp/products/F/FXB-EB.html" TargetMode="External"/><Relationship Id="rId18" Type="http://schemas.openxmlformats.org/officeDocument/2006/relationships/hyperlink" Target="https://wilco.jp/products/R/CR.html" TargetMode="External"/><Relationship Id="rId26" Type="http://schemas.openxmlformats.org/officeDocument/2006/relationships/hyperlink" Target="https://www.marutsu.co.jp/pc/i/167087/" TargetMode="External"/><Relationship Id="rId3" Type="http://schemas.openxmlformats.org/officeDocument/2006/relationships/hyperlink" Target="https://www.monotaro.com/p/0046/0293/" TargetMode="External"/><Relationship Id="rId21" Type="http://schemas.openxmlformats.org/officeDocument/2006/relationships/hyperlink" Target="https://www.marutsu.co.jp/pc/i/836503/" TargetMode="External"/><Relationship Id="rId34" Type="http://schemas.openxmlformats.org/officeDocument/2006/relationships/hyperlink" Target="https://wilco.jp/products/F/FLA-EB.html" TargetMode="External"/><Relationship Id="rId7" Type="http://schemas.openxmlformats.org/officeDocument/2006/relationships/hyperlink" Target="https://www.hirosugi-net.co.jp/shop/g/g2499/" TargetMode="External"/><Relationship Id="rId12" Type="http://schemas.openxmlformats.org/officeDocument/2006/relationships/hyperlink" Target="https://www.monotaro.com/g/01269793/?monotaroNo=17501243" TargetMode="External"/><Relationship Id="rId17" Type="http://schemas.openxmlformats.org/officeDocument/2006/relationships/hyperlink" Target="https://wilco.jp/products/TE/TT.html" TargetMode="External"/><Relationship Id="rId25" Type="http://schemas.openxmlformats.org/officeDocument/2006/relationships/hyperlink" Target="https://www.marutsu.co.jp/pc/i/243115/" TargetMode="External"/><Relationship Id="rId33" Type="http://schemas.openxmlformats.org/officeDocument/2006/relationships/hyperlink" Target="https://wilco.jp/products/F/FXB-EB.html" TargetMode="External"/><Relationship Id="rId2" Type="http://schemas.openxmlformats.org/officeDocument/2006/relationships/hyperlink" Target="https://www.hirosugi-net.co.jp/shop/g/g3542/" TargetMode="External"/><Relationship Id="rId16" Type="http://schemas.openxmlformats.org/officeDocument/2006/relationships/hyperlink" Target="https://wilco.jp/products/U/ERU.html" TargetMode="External"/><Relationship Id="rId20" Type="http://schemas.openxmlformats.org/officeDocument/2006/relationships/hyperlink" Target="https://wilco.jp/products/F/FNTN-E.html" TargetMode="External"/><Relationship Id="rId29" Type="http://schemas.openxmlformats.org/officeDocument/2006/relationships/hyperlink" Target="https://akizukidenshi.com/catalog/g/g117298/" TargetMode="External"/><Relationship Id="rId1" Type="http://schemas.openxmlformats.org/officeDocument/2006/relationships/hyperlink" Target="https://www.sengoku.co.jp/mod/sgk_cart/detail.php?code=EEHD-0S63" TargetMode="External"/><Relationship Id="rId6" Type="http://schemas.openxmlformats.org/officeDocument/2006/relationships/hyperlink" Target="https://www.marutsu.co.jp/pc/i/585083/" TargetMode="External"/><Relationship Id="rId11" Type="http://schemas.openxmlformats.org/officeDocument/2006/relationships/hyperlink" Target="https://www.hirosugi-net.co.jp/shop/g/g38112/" TargetMode="External"/><Relationship Id="rId24" Type="http://schemas.openxmlformats.org/officeDocument/2006/relationships/hyperlink" Target="https://www.sengoku.co.jp/mod/sgk_cart/detail.php?code=EEHD-56XD" TargetMode="External"/><Relationship Id="rId32" Type="http://schemas.openxmlformats.org/officeDocument/2006/relationships/hyperlink" Target="https://wilco.jp/products/PS/AMP-E.html" TargetMode="External"/><Relationship Id="rId5" Type="http://schemas.openxmlformats.org/officeDocument/2006/relationships/hyperlink" Target="https://www.amazon.co.jp/gp/product/B017VOKZHK/ref=ppx_yo_dt_b_asin_title_o03_s00?ie=UTF8&amp;psc=1" TargetMode="External"/><Relationship Id="rId15" Type="http://schemas.openxmlformats.org/officeDocument/2006/relationships/hyperlink" Target="https://wilco.jp/products/U/ARU-0000B.html" TargetMode="External"/><Relationship Id="rId23" Type="http://schemas.openxmlformats.org/officeDocument/2006/relationships/hyperlink" Target="https://www.amazon.co.jp/gp/product/B019AB25KM/ref=ppx_yo_dt_b_asin_title_o00_s00?ie=UTF8&amp;psc=1" TargetMode="External"/><Relationship Id="rId28" Type="http://schemas.openxmlformats.org/officeDocument/2006/relationships/hyperlink" Target="https://www.marutsu.co.jp/pc/i/243123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hirosugi-net.co.jp/shop/g/g31805/" TargetMode="External"/><Relationship Id="rId19" Type="http://schemas.openxmlformats.org/officeDocument/2006/relationships/hyperlink" Target="https://wilco.jp/products/PE/BSPE.html" TargetMode="External"/><Relationship Id="rId31" Type="http://schemas.openxmlformats.org/officeDocument/2006/relationships/hyperlink" Target="https://wilco.jp/products/B/HSB.html" TargetMode="External"/><Relationship Id="rId4" Type="http://schemas.openxmlformats.org/officeDocument/2006/relationships/hyperlink" Target="https://www.hirosugi-net.co.jp/shop/g/g58867/" TargetMode="External"/><Relationship Id="rId9" Type="http://schemas.openxmlformats.org/officeDocument/2006/relationships/hyperlink" Target="https://www.hirosugi-net.co.jp/shop/g/g38108/" TargetMode="External"/><Relationship Id="rId14" Type="http://schemas.openxmlformats.org/officeDocument/2006/relationships/hyperlink" Target="https://wilco.jp/products/F/FLA-EB.html" TargetMode="External"/><Relationship Id="rId22" Type="http://schemas.openxmlformats.org/officeDocument/2006/relationships/hyperlink" Target="https://www.marutsu.co.jp/pc/i/166998/" TargetMode="External"/><Relationship Id="rId27" Type="http://schemas.openxmlformats.org/officeDocument/2006/relationships/hyperlink" Target="https://www.marutsu.co.jp/pc/i/243125/" TargetMode="External"/><Relationship Id="rId30" Type="http://schemas.openxmlformats.org/officeDocument/2006/relationships/hyperlink" Target="https://wilco.jp/products/TE/CT.html" TargetMode="External"/><Relationship Id="rId35" Type="http://schemas.openxmlformats.org/officeDocument/2006/relationships/hyperlink" Target="https://wilco.jp/products/PS/AS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05"/>
  <sheetViews>
    <sheetView tabSelected="1" topLeftCell="B80" workbookViewId="0">
      <selection activeCell="H90" sqref="H90"/>
    </sheetView>
  </sheetViews>
  <sheetFormatPr defaultRowHeight="13" x14ac:dyDescent="0.2"/>
  <cols>
    <col min="4" max="4" width="31.90625" style="47" customWidth="1"/>
    <col min="5" max="5" width="7.6328125" style="47" customWidth="1"/>
    <col min="6" max="7" width="8.7265625" style="47"/>
    <col min="8" max="8" width="71.90625" customWidth="1"/>
    <col min="9" max="9" width="41.1796875" hidden="1" customWidth="1"/>
    <col min="10" max="10" width="51.1796875" customWidth="1"/>
  </cols>
  <sheetData>
    <row r="1" spans="2:9" ht="13.5" thickBot="1" x14ac:dyDescent="0.25"/>
    <row r="2" spans="2:9" x14ac:dyDescent="0.2">
      <c r="B2" s="42" t="s">
        <v>68</v>
      </c>
      <c r="C2" s="43"/>
    </row>
    <row r="3" spans="2:9" ht="13.5" thickBot="1" x14ac:dyDescent="0.25">
      <c r="B3" s="44"/>
      <c r="C3" s="45"/>
    </row>
    <row r="4" spans="2:9" ht="13.5" thickBot="1" x14ac:dyDescent="0.25">
      <c r="D4" s="16" t="s">
        <v>0</v>
      </c>
      <c r="E4" s="17" t="s">
        <v>4</v>
      </c>
      <c r="F4" s="17" t="s">
        <v>1</v>
      </c>
      <c r="G4" s="17" t="s">
        <v>2</v>
      </c>
      <c r="H4" s="24" t="s">
        <v>3</v>
      </c>
      <c r="I4" s="21" t="s">
        <v>5</v>
      </c>
    </row>
    <row r="5" spans="2:9" ht="13.5" thickBot="1" x14ac:dyDescent="0.25">
      <c r="D5" s="40" t="s">
        <v>65</v>
      </c>
      <c r="E5" s="27">
        <v>370</v>
      </c>
      <c r="F5" s="27">
        <v>1</v>
      </c>
      <c r="G5" s="27">
        <f>E5*F5</f>
        <v>370</v>
      </c>
      <c r="H5" s="28" t="s">
        <v>69</v>
      </c>
      <c r="I5" s="41"/>
    </row>
    <row r="6" spans="2:9" ht="26.5" thickBot="1" x14ac:dyDescent="0.25">
      <c r="D6" s="25" t="s">
        <v>6</v>
      </c>
      <c r="E6" s="26">
        <v>137</v>
      </c>
      <c r="F6" s="27">
        <v>12</v>
      </c>
      <c r="G6" s="27">
        <f>E6*F6</f>
        <v>1644</v>
      </c>
      <c r="H6" s="28" t="s">
        <v>7</v>
      </c>
      <c r="I6" s="22"/>
    </row>
    <row r="7" spans="2:9" hidden="1" x14ac:dyDescent="0.2">
      <c r="D7" s="23"/>
      <c r="E7" s="14"/>
      <c r="F7" s="14"/>
      <c r="G7" s="14"/>
      <c r="H7" s="15"/>
      <c r="I7" s="10"/>
    </row>
    <row r="8" spans="2:9" hidden="1" x14ac:dyDescent="0.2">
      <c r="D8" s="2"/>
      <c r="E8" s="1"/>
      <c r="F8" s="1"/>
      <c r="G8" s="1"/>
      <c r="H8" s="9"/>
      <c r="I8" s="10"/>
    </row>
    <row r="9" spans="2:9" hidden="1" x14ac:dyDescent="0.2">
      <c r="D9" s="2"/>
      <c r="E9" s="1"/>
      <c r="F9" s="1"/>
      <c r="G9" s="1"/>
      <c r="H9" s="9"/>
      <c r="I9" s="10"/>
    </row>
    <row r="10" spans="2:9" hidden="1" x14ac:dyDescent="0.2">
      <c r="D10" s="8"/>
      <c r="E10" s="5"/>
      <c r="F10" s="5"/>
      <c r="G10" s="5"/>
      <c r="H10" s="9"/>
      <c r="I10" s="10"/>
    </row>
    <row r="11" spans="2:9" hidden="1" x14ac:dyDescent="0.2">
      <c r="D11" s="8"/>
      <c r="E11" s="5"/>
      <c r="F11" s="5"/>
      <c r="G11" s="5"/>
      <c r="H11" s="9"/>
      <c r="I11" s="10"/>
    </row>
    <row r="12" spans="2:9" hidden="1" x14ac:dyDescent="0.2">
      <c r="D12" s="8"/>
      <c r="E12" s="5"/>
      <c r="F12" s="5"/>
      <c r="G12" s="1"/>
      <c r="H12" s="9"/>
      <c r="I12" s="10"/>
    </row>
    <row r="13" spans="2:9" ht="13.5" hidden="1" thickBot="1" x14ac:dyDescent="0.25">
      <c r="D13" s="6"/>
      <c r="E13" s="7"/>
      <c r="F13" s="7"/>
      <c r="G13" s="3"/>
      <c r="H13" s="11"/>
      <c r="I13" s="12"/>
    </row>
    <row r="14" spans="2:9" ht="13.5" thickBot="1" x14ac:dyDescent="0.25">
      <c r="C14" s="20"/>
      <c r="D14" s="19"/>
      <c r="F14" s="4"/>
    </row>
    <row r="15" spans="2:9" x14ac:dyDescent="0.2">
      <c r="B15" s="42" t="s">
        <v>8</v>
      </c>
      <c r="C15" s="43"/>
    </row>
    <row r="16" spans="2:9" ht="13.5" thickBot="1" x14ac:dyDescent="0.25">
      <c r="B16" s="44"/>
      <c r="C16" s="45"/>
      <c r="D16" s="4"/>
    </row>
    <row r="17" spans="2:10" ht="13.5" thickBot="1" x14ac:dyDescent="0.25">
      <c r="D17" s="16" t="s">
        <v>0</v>
      </c>
      <c r="E17" s="17" t="s">
        <v>4</v>
      </c>
      <c r="F17" s="17" t="s">
        <v>1</v>
      </c>
      <c r="G17" s="17" t="s">
        <v>2</v>
      </c>
      <c r="H17" s="24" t="s">
        <v>3</v>
      </c>
      <c r="I17" s="21" t="s">
        <v>5</v>
      </c>
    </row>
    <row r="18" spans="2:10" x14ac:dyDescent="0.2">
      <c r="D18" s="18" t="s">
        <v>10</v>
      </c>
      <c r="E18" s="13">
        <v>52</v>
      </c>
      <c r="F18" s="14">
        <v>20</v>
      </c>
      <c r="G18" s="14">
        <f>E18*F18</f>
        <v>1040</v>
      </c>
      <c r="H18" s="33" t="s">
        <v>9</v>
      </c>
      <c r="I18" s="22"/>
      <c r="J18" t="s">
        <v>16</v>
      </c>
    </row>
    <row r="19" spans="2:10" x14ac:dyDescent="0.2">
      <c r="D19" s="2" t="s">
        <v>13</v>
      </c>
      <c r="E19" s="1">
        <v>31</v>
      </c>
      <c r="F19" s="1">
        <v>50</v>
      </c>
      <c r="G19" s="14">
        <f t="shared" ref="G19:G24" si="0">E19*F19</f>
        <v>1550</v>
      </c>
      <c r="H19" s="30" t="s">
        <v>33</v>
      </c>
      <c r="I19" s="29"/>
      <c r="J19" t="s">
        <v>16</v>
      </c>
    </row>
    <row r="20" spans="2:10" x14ac:dyDescent="0.2">
      <c r="D20" s="2" t="s">
        <v>34</v>
      </c>
      <c r="E20" s="1">
        <v>11</v>
      </c>
      <c r="F20" s="1">
        <v>50</v>
      </c>
      <c r="G20" s="14">
        <f t="shared" si="0"/>
        <v>550</v>
      </c>
      <c r="H20" s="30" t="s">
        <v>35</v>
      </c>
      <c r="I20" s="29"/>
      <c r="J20" t="s">
        <v>16</v>
      </c>
    </row>
    <row r="21" spans="2:10" x14ac:dyDescent="0.2">
      <c r="D21" s="2" t="s">
        <v>37</v>
      </c>
      <c r="E21" s="1">
        <v>15</v>
      </c>
      <c r="F21" s="1">
        <v>50</v>
      </c>
      <c r="G21" s="14">
        <f t="shared" si="0"/>
        <v>750</v>
      </c>
      <c r="H21" s="30" t="s">
        <v>18</v>
      </c>
      <c r="I21" s="29"/>
      <c r="J21" t="s">
        <v>19</v>
      </c>
    </row>
    <row r="22" spans="2:10" x14ac:dyDescent="0.2">
      <c r="D22" s="2" t="s">
        <v>36</v>
      </c>
      <c r="E22" s="1">
        <v>17</v>
      </c>
      <c r="F22" s="1">
        <v>50</v>
      </c>
      <c r="G22" s="1">
        <f t="shared" si="0"/>
        <v>850</v>
      </c>
      <c r="H22" s="30" t="s">
        <v>40</v>
      </c>
      <c r="I22" s="29"/>
      <c r="J22" t="s">
        <v>19</v>
      </c>
    </row>
    <row r="23" spans="2:10" x14ac:dyDescent="0.2">
      <c r="D23" s="8" t="s">
        <v>38</v>
      </c>
      <c r="E23" s="5">
        <v>5</v>
      </c>
      <c r="F23" s="5">
        <v>50</v>
      </c>
      <c r="G23" s="5">
        <f t="shared" si="0"/>
        <v>250</v>
      </c>
      <c r="H23" s="30" t="s">
        <v>39</v>
      </c>
      <c r="I23" s="29"/>
      <c r="J23" t="s">
        <v>19</v>
      </c>
    </row>
    <row r="24" spans="2:10" ht="13.5" thickBot="1" x14ac:dyDescent="0.25">
      <c r="D24" s="6" t="s">
        <v>41</v>
      </c>
      <c r="E24" s="7">
        <v>5</v>
      </c>
      <c r="F24" s="7">
        <v>50</v>
      </c>
      <c r="G24" s="7">
        <f t="shared" si="0"/>
        <v>250</v>
      </c>
      <c r="H24" s="32" t="s">
        <v>42</v>
      </c>
      <c r="I24" s="29"/>
      <c r="J24" t="s">
        <v>19</v>
      </c>
    </row>
    <row r="25" spans="2:10" ht="13.5" thickBot="1" x14ac:dyDescent="0.25"/>
    <row r="26" spans="2:10" x14ac:dyDescent="0.2">
      <c r="B26" s="42" t="s">
        <v>11</v>
      </c>
      <c r="C26" s="43"/>
    </row>
    <row r="27" spans="2:10" ht="13.5" thickBot="1" x14ac:dyDescent="0.25">
      <c r="B27" s="44"/>
      <c r="C27" s="45"/>
      <c r="D27" s="4"/>
    </row>
    <row r="28" spans="2:10" ht="13.5" thickBot="1" x14ac:dyDescent="0.25">
      <c r="D28" s="48" t="s">
        <v>0</v>
      </c>
      <c r="E28" s="37" t="s">
        <v>4</v>
      </c>
      <c r="F28" s="37" t="s">
        <v>1</v>
      </c>
      <c r="G28" s="37" t="s">
        <v>2</v>
      </c>
      <c r="H28" s="49" t="s">
        <v>3</v>
      </c>
      <c r="I28" s="21" t="s">
        <v>5</v>
      </c>
    </row>
    <row r="29" spans="2:10" x14ac:dyDescent="0.2">
      <c r="D29" s="2" t="s">
        <v>47</v>
      </c>
      <c r="E29" s="1">
        <v>5</v>
      </c>
      <c r="F29" s="1">
        <v>100</v>
      </c>
      <c r="G29" s="5">
        <f t="shared" ref="G29:G42" si="1">E29*F29</f>
        <v>500</v>
      </c>
      <c r="H29" s="30" t="s">
        <v>48</v>
      </c>
      <c r="I29" s="29"/>
      <c r="J29" t="s">
        <v>16</v>
      </c>
    </row>
    <row r="30" spans="2:10" x14ac:dyDescent="0.2">
      <c r="D30" s="2" t="s">
        <v>92</v>
      </c>
      <c r="E30" s="1">
        <v>5</v>
      </c>
      <c r="F30" s="1">
        <v>100</v>
      </c>
      <c r="G30" s="5">
        <f>E30*F30</f>
        <v>500</v>
      </c>
      <c r="H30" s="30" t="s">
        <v>91</v>
      </c>
      <c r="I30" s="29"/>
      <c r="J30" t="s">
        <v>28</v>
      </c>
    </row>
    <row r="31" spans="2:10" x14ac:dyDescent="0.2">
      <c r="D31" s="8" t="s">
        <v>59</v>
      </c>
      <c r="E31" s="5">
        <v>5</v>
      </c>
      <c r="F31" s="5">
        <v>100</v>
      </c>
      <c r="G31" s="5">
        <f>E31*F31</f>
        <v>500</v>
      </c>
      <c r="H31" s="30" t="s">
        <v>48</v>
      </c>
      <c r="I31" s="38"/>
      <c r="J31" t="s">
        <v>55</v>
      </c>
    </row>
    <row r="32" spans="2:10" x14ac:dyDescent="0.2">
      <c r="D32" s="2" t="s">
        <v>93</v>
      </c>
      <c r="E32" s="1">
        <v>5</v>
      </c>
      <c r="F32" s="1">
        <v>100</v>
      </c>
      <c r="G32" s="5">
        <f t="shared" si="1"/>
        <v>500</v>
      </c>
      <c r="H32" s="30" t="s">
        <v>49</v>
      </c>
      <c r="I32" s="29"/>
      <c r="J32" t="s">
        <v>28</v>
      </c>
    </row>
    <row r="33" spans="2:10" x14ac:dyDescent="0.2">
      <c r="D33" s="2" t="s">
        <v>94</v>
      </c>
      <c r="E33" s="1">
        <v>5</v>
      </c>
      <c r="F33" s="1">
        <v>100</v>
      </c>
      <c r="G33" s="1">
        <f t="shared" si="1"/>
        <v>500</v>
      </c>
      <c r="H33" s="30" t="s">
        <v>49</v>
      </c>
      <c r="J33" t="s">
        <v>95</v>
      </c>
    </row>
    <row r="34" spans="2:10" x14ac:dyDescent="0.2">
      <c r="D34" s="2" t="s">
        <v>50</v>
      </c>
      <c r="E34" s="1">
        <v>4.5</v>
      </c>
      <c r="F34" s="1">
        <v>100</v>
      </c>
      <c r="G34" s="5">
        <f t="shared" si="1"/>
        <v>450</v>
      </c>
      <c r="H34" s="30" t="s">
        <v>51</v>
      </c>
      <c r="I34" s="29"/>
      <c r="J34" t="s">
        <v>17</v>
      </c>
    </row>
    <row r="35" spans="2:10" x14ac:dyDescent="0.2">
      <c r="D35" s="8" t="s">
        <v>53</v>
      </c>
      <c r="E35" s="5">
        <v>192</v>
      </c>
      <c r="F35" s="5">
        <v>10</v>
      </c>
      <c r="G35" s="5">
        <f t="shared" si="1"/>
        <v>1920</v>
      </c>
      <c r="H35" s="30" t="s">
        <v>52</v>
      </c>
      <c r="I35" s="29"/>
      <c r="J35" t="s">
        <v>27</v>
      </c>
    </row>
    <row r="36" spans="2:10" x14ac:dyDescent="0.2">
      <c r="D36" s="8" t="s">
        <v>29</v>
      </c>
      <c r="E36" s="5">
        <v>160</v>
      </c>
      <c r="F36" s="5">
        <v>1</v>
      </c>
      <c r="G36" s="5">
        <f t="shared" si="1"/>
        <v>160</v>
      </c>
      <c r="H36" s="30" t="s">
        <v>54</v>
      </c>
      <c r="I36" s="29"/>
      <c r="J36" t="s">
        <v>25</v>
      </c>
    </row>
    <row r="37" spans="2:10" ht="13.5" thickBot="1" x14ac:dyDescent="0.25">
      <c r="D37" s="8" t="s">
        <v>57</v>
      </c>
      <c r="E37" s="5">
        <v>77</v>
      </c>
      <c r="F37" s="5">
        <v>10</v>
      </c>
      <c r="G37" s="5">
        <f t="shared" si="1"/>
        <v>770</v>
      </c>
      <c r="H37" s="30" t="s">
        <v>56</v>
      </c>
      <c r="I37" s="35"/>
      <c r="J37" t="s">
        <v>26</v>
      </c>
    </row>
    <row r="38" spans="2:10" x14ac:dyDescent="0.2">
      <c r="D38" s="8" t="s">
        <v>30</v>
      </c>
      <c r="E38" s="5">
        <v>241</v>
      </c>
      <c r="F38" s="5">
        <v>10</v>
      </c>
      <c r="G38" s="5">
        <f t="shared" si="1"/>
        <v>2410</v>
      </c>
      <c r="H38" s="30" t="s">
        <v>58</v>
      </c>
      <c r="J38" t="s">
        <v>31</v>
      </c>
    </row>
    <row r="39" spans="2:10" x14ac:dyDescent="0.2">
      <c r="D39" s="8" t="s">
        <v>66</v>
      </c>
      <c r="E39" s="5">
        <v>200</v>
      </c>
      <c r="F39" s="5">
        <v>2</v>
      </c>
      <c r="G39" s="5">
        <f t="shared" si="1"/>
        <v>400</v>
      </c>
      <c r="H39" s="30" t="s">
        <v>60</v>
      </c>
      <c r="J39" t="s">
        <v>43</v>
      </c>
    </row>
    <row r="40" spans="2:10" x14ac:dyDescent="0.2">
      <c r="D40" s="8" t="s">
        <v>85</v>
      </c>
      <c r="E40" s="5">
        <v>30</v>
      </c>
      <c r="F40" s="5">
        <v>10</v>
      </c>
      <c r="G40" s="1">
        <f t="shared" si="1"/>
        <v>300</v>
      </c>
      <c r="H40" s="30" t="s">
        <v>86</v>
      </c>
      <c r="J40" t="s">
        <v>82</v>
      </c>
    </row>
    <row r="41" spans="2:10" x14ac:dyDescent="0.2">
      <c r="D41" s="8" t="s">
        <v>84</v>
      </c>
      <c r="E41" s="1">
        <v>50</v>
      </c>
      <c r="F41" s="5">
        <v>10</v>
      </c>
      <c r="G41" s="1">
        <f t="shared" si="1"/>
        <v>500</v>
      </c>
      <c r="H41" s="30" t="s">
        <v>87</v>
      </c>
      <c r="J41" t="s">
        <v>90</v>
      </c>
    </row>
    <row r="42" spans="2:10" ht="13.5" thickBot="1" x14ac:dyDescent="0.25">
      <c r="D42" s="6" t="s">
        <v>83</v>
      </c>
      <c r="E42" s="3">
        <v>200</v>
      </c>
      <c r="F42" s="7">
        <v>12</v>
      </c>
      <c r="G42" s="3">
        <f t="shared" si="1"/>
        <v>2400</v>
      </c>
      <c r="H42" s="32" t="s">
        <v>88</v>
      </c>
      <c r="J42" t="s">
        <v>89</v>
      </c>
    </row>
    <row r="43" spans="2:10" ht="13.5" thickBot="1" x14ac:dyDescent="0.25">
      <c r="D43" s="6" t="s">
        <v>98</v>
      </c>
      <c r="E43" s="3">
        <v>120</v>
      </c>
      <c r="F43" s="7">
        <v>10</v>
      </c>
      <c r="G43" s="3">
        <f t="shared" ref="G43" si="2">E43*F43</f>
        <v>1200</v>
      </c>
      <c r="H43" s="32" t="s">
        <v>99</v>
      </c>
      <c r="J43" t="s">
        <v>100</v>
      </c>
    </row>
    <row r="44" spans="2:10" ht="13.5" thickBot="1" x14ac:dyDescent="0.25"/>
    <row r="45" spans="2:10" x14ac:dyDescent="0.2">
      <c r="B45" s="42" t="s">
        <v>12</v>
      </c>
      <c r="C45" s="43"/>
    </row>
    <row r="46" spans="2:10" ht="13.5" thickBot="1" x14ac:dyDescent="0.25">
      <c r="B46" s="44"/>
      <c r="C46" s="45"/>
      <c r="D46" s="4"/>
    </row>
    <row r="47" spans="2:10" ht="13.5" thickBot="1" x14ac:dyDescent="0.25">
      <c r="D47" s="16" t="s">
        <v>0</v>
      </c>
      <c r="E47" s="17" t="s">
        <v>4</v>
      </c>
      <c r="F47" s="17" t="s">
        <v>1</v>
      </c>
      <c r="G47" s="17" t="s">
        <v>2</v>
      </c>
      <c r="H47" s="24" t="s">
        <v>3</v>
      </c>
      <c r="I47" s="21" t="s">
        <v>5</v>
      </c>
    </row>
    <row r="48" spans="2:10" x14ac:dyDescent="0.2">
      <c r="D48" s="2" t="s">
        <v>15</v>
      </c>
      <c r="E48" s="1">
        <v>31</v>
      </c>
      <c r="F48" s="1">
        <v>24</v>
      </c>
      <c r="G48" s="5">
        <f t="shared" ref="G48:G49" si="3">E48*F48</f>
        <v>744</v>
      </c>
      <c r="H48" s="30" t="s">
        <v>14</v>
      </c>
      <c r="I48" s="29"/>
    </row>
    <row r="49" spans="2:9" ht="13.5" thickBot="1" x14ac:dyDescent="0.25">
      <c r="D49" s="31" t="s">
        <v>23</v>
      </c>
      <c r="E49" s="3">
        <v>449</v>
      </c>
      <c r="F49" s="3">
        <v>1</v>
      </c>
      <c r="G49" s="7">
        <f t="shared" si="3"/>
        <v>449</v>
      </c>
      <c r="H49" s="32" t="s">
        <v>44</v>
      </c>
      <c r="I49" s="29"/>
    </row>
    <row r="50" spans="2:9" ht="13.5" thickBot="1" x14ac:dyDescent="0.25"/>
    <row r="51" spans="2:9" x14ac:dyDescent="0.2">
      <c r="B51" s="42" t="s">
        <v>46</v>
      </c>
      <c r="C51" s="43"/>
    </row>
    <row r="52" spans="2:9" ht="13" customHeight="1" thickBot="1" x14ac:dyDescent="0.25">
      <c r="B52" s="44"/>
      <c r="C52" s="45"/>
      <c r="D52" s="4"/>
    </row>
    <row r="53" spans="2:9" ht="13.5" thickBot="1" x14ac:dyDescent="0.25">
      <c r="D53" s="48" t="s">
        <v>0</v>
      </c>
      <c r="E53" s="37" t="s">
        <v>4</v>
      </c>
      <c r="F53" s="37" t="s">
        <v>1</v>
      </c>
      <c r="G53" s="37" t="s">
        <v>2</v>
      </c>
      <c r="H53" s="49" t="s">
        <v>3</v>
      </c>
      <c r="I53" s="21" t="s">
        <v>5</v>
      </c>
    </row>
    <row r="54" spans="2:9" x14ac:dyDescent="0.2">
      <c r="D54" s="2" t="s">
        <v>22</v>
      </c>
      <c r="E54" s="1">
        <v>14500</v>
      </c>
      <c r="F54" s="1">
        <v>1</v>
      </c>
      <c r="G54" s="5">
        <f t="shared" ref="G54:G61" si="4">E54*F54</f>
        <v>14500</v>
      </c>
      <c r="H54" s="30" t="s">
        <v>32</v>
      </c>
      <c r="I54" s="29"/>
    </row>
    <row r="55" spans="2:9" x14ac:dyDescent="0.2">
      <c r="D55" s="2" t="s">
        <v>67</v>
      </c>
      <c r="E55" s="1">
        <v>6000</v>
      </c>
      <c r="F55" s="1">
        <v>1</v>
      </c>
      <c r="G55" s="5">
        <f t="shared" si="4"/>
        <v>6000</v>
      </c>
      <c r="H55" s="30" t="s">
        <v>72</v>
      </c>
      <c r="I55" s="29"/>
    </row>
    <row r="56" spans="2:9" x14ac:dyDescent="0.2">
      <c r="D56" s="2" t="s">
        <v>61</v>
      </c>
      <c r="E56" s="1">
        <v>1800</v>
      </c>
      <c r="F56" s="1">
        <v>1</v>
      </c>
      <c r="G56" s="5">
        <f t="shared" si="4"/>
        <v>1800</v>
      </c>
      <c r="H56" s="30" t="s">
        <v>62</v>
      </c>
      <c r="I56" s="29"/>
    </row>
    <row r="57" spans="2:9" x14ac:dyDescent="0.2">
      <c r="D57" s="2" t="s">
        <v>74</v>
      </c>
      <c r="E57" s="1">
        <v>6000</v>
      </c>
      <c r="F57" s="1">
        <v>1</v>
      </c>
      <c r="G57" s="5">
        <f t="shared" si="4"/>
        <v>6000</v>
      </c>
      <c r="H57" s="30" t="s">
        <v>73</v>
      </c>
      <c r="I57" s="29"/>
    </row>
    <row r="58" spans="2:9" x14ac:dyDescent="0.2">
      <c r="D58" s="2" t="s">
        <v>24</v>
      </c>
      <c r="E58" s="1">
        <v>800</v>
      </c>
      <c r="F58" s="1">
        <v>1</v>
      </c>
      <c r="G58" s="5">
        <f t="shared" si="4"/>
        <v>800</v>
      </c>
      <c r="H58" s="30" t="s">
        <v>63</v>
      </c>
    </row>
    <row r="59" spans="2:9" x14ac:dyDescent="0.2">
      <c r="D59" s="2" t="s">
        <v>70</v>
      </c>
      <c r="E59" s="1">
        <v>12000</v>
      </c>
      <c r="F59" s="1">
        <v>1</v>
      </c>
      <c r="G59" s="5">
        <f t="shared" si="4"/>
        <v>12000</v>
      </c>
      <c r="H59" s="30" t="s">
        <v>71</v>
      </c>
    </row>
    <row r="60" spans="2:9" ht="26" x14ac:dyDescent="0.2">
      <c r="D60" s="34" t="s">
        <v>75</v>
      </c>
      <c r="E60" s="36">
        <v>1500</v>
      </c>
      <c r="F60" s="1">
        <v>2</v>
      </c>
      <c r="G60" s="5">
        <f t="shared" si="4"/>
        <v>3000</v>
      </c>
      <c r="H60" s="30" t="s">
        <v>76</v>
      </c>
    </row>
    <row r="61" spans="2:9" ht="26.5" thickBot="1" x14ac:dyDescent="0.25">
      <c r="D61" s="46" t="s">
        <v>21</v>
      </c>
      <c r="E61" s="3">
        <v>1500</v>
      </c>
      <c r="F61" s="3">
        <v>2</v>
      </c>
      <c r="G61" s="7">
        <f t="shared" si="4"/>
        <v>3000</v>
      </c>
      <c r="H61" s="32" t="s">
        <v>77</v>
      </c>
    </row>
    <row r="62" spans="2:9" ht="13.5" thickBot="1" x14ac:dyDescent="0.25"/>
    <row r="63" spans="2:9" x14ac:dyDescent="0.2">
      <c r="B63" s="42" t="s">
        <v>45</v>
      </c>
      <c r="C63" s="43"/>
    </row>
    <row r="64" spans="2:9" ht="13.5" thickBot="1" x14ac:dyDescent="0.25">
      <c r="B64" s="44"/>
      <c r="C64" s="45"/>
      <c r="D64" s="4"/>
    </row>
    <row r="65" spans="2:10" x14ac:dyDescent="0.2">
      <c r="D65" s="48" t="s">
        <v>0</v>
      </c>
      <c r="E65" s="37" t="s">
        <v>4</v>
      </c>
      <c r="F65" s="37" t="s">
        <v>1</v>
      </c>
      <c r="G65" s="37" t="s">
        <v>2</v>
      </c>
      <c r="H65" s="49" t="s">
        <v>3</v>
      </c>
    </row>
    <row r="66" spans="2:10" x14ac:dyDescent="0.2">
      <c r="D66" s="34" t="s">
        <v>20</v>
      </c>
      <c r="E66" s="36">
        <v>1880</v>
      </c>
      <c r="F66" s="1">
        <v>1</v>
      </c>
      <c r="G66" s="5">
        <f t="shared" ref="G66:G69" si="5">E66*F66</f>
        <v>1880</v>
      </c>
      <c r="H66" s="30" t="s">
        <v>79</v>
      </c>
    </row>
    <row r="67" spans="2:10" x14ac:dyDescent="0.2">
      <c r="D67" s="34" t="s">
        <v>64</v>
      </c>
      <c r="E67" s="5">
        <v>929</v>
      </c>
      <c r="F67" s="5">
        <v>1</v>
      </c>
      <c r="G67" s="5">
        <f t="shared" si="5"/>
        <v>929</v>
      </c>
      <c r="H67" s="30" t="s">
        <v>78</v>
      </c>
    </row>
    <row r="68" spans="2:10" x14ac:dyDescent="0.2">
      <c r="D68" s="2" t="s">
        <v>81</v>
      </c>
      <c r="E68" s="1">
        <v>400</v>
      </c>
      <c r="F68" s="1">
        <v>1</v>
      </c>
      <c r="G68" s="5">
        <f t="shared" si="5"/>
        <v>400</v>
      </c>
      <c r="H68" s="30" t="s">
        <v>80</v>
      </c>
    </row>
    <row r="69" spans="2:10" ht="13.5" thickBot="1" x14ac:dyDescent="0.25">
      <c r="D69" s="46" t="s">
        <v>96</v>
      </c>
      <c r="E69" s="3">
        <v>1000</v>
      </c>
      <c r="F69" s="3">
        <v>15</v>
      </c>
      <c r="G69" s="7">
        <f t="shared" si="5"/>
        <v>15000</v>
      </c>
      <c r="H69" s="51"/>
      <c r="J69" t="s">
        <v>97</v>
      </c>
    </row>
    <row r="70" spans="2:10" ht="13.5" thickBot="1" x14ac:dyDescent="0.25">
      <c r="D70" s="50"/>
    </row>
    <row r="71" spans="2:10" x14ac:dyDescent="0.2">
      <c r="B71" s="42" t="s">
        <v>101</v>
      </c>
      <c r="C71" s="43"/>
    </row>
    <row r="72" spans="2:10" ht="13.5" thickBot="1" x14ac:dyDescent="0.25">
      <c r="B72" s="44"/>
      <c r="C72" s="45"/>
      <c r="D72" s="4"/>
    </row>
    <row r="73" spans="2:10" x14ac:dyDescent="0.2">
      <c r="D73" s="48" t="s">
        <v>0</v>
      </c>
      <c r="E73" s="37" t="s">
        <v>4</v>
      </c>
      <c r="F73" s="37" t="s">
        <v>1</v>
      </c>
      <c r="G73" s="37" t="s">
        <v>2</v>
      </c>
      <c r="H73" s="49" t="s">
        <v>3</v>
      </c>
    </row>
    <row r="74" spans="2:10" x14ac:dyDescent="0.2">
      <c r="D74" s="34" t="s">
        <v>102</v>
      </c>
      <c r="E74" s="36"/>
      <c r="F74" s="1">
        <v>1</v>
      </c>
      <c r="G74" s="5"/>
      <c r="H74" s="30"/>
    </row>
    <row r="75" spans="2:10" x14ac:dyDescent="0.2">
      <c r="D75" s="34" t="s">
        <v>103</v>
      </c>
      <c r="E75" s="5"/>
      <c r="F75" s="5">
        <v>1</v>
      </c>
      <c r="G75" s="5"/>
      <c r="H75" s="30"/>
    </row>
    <row r="76" spans="2:10" x14ac:dyDescent="0.2">
      <c r="D76" s="2" t="s">
        <v>104</v>
      </c>
      <c r="E76" s="1"/>
      <c r="F76" s="1">
        <v>2</v>
      </c>
      <c r="G76" s="5"/>
      <c r="H76" s="30"/>
    </row>
    <row r="77" spans="2:10" x14ac:dyDescent="0.2">
      <c r="D77" s="34" t="s">
        <v>105</v>
      </c>
      <c r="E77" s="1"/>
      <c r="F77" s="1">
        <v>1</v>
      </c>
      <c r="G77" s="5"/>
      <c r="H77" s="39"/>
    </row>
    <row r="78" spans="2:10" ht="13.5" thickBot="1" x14ac:dyDescent="0.25">
      <c r="D78" s="52" t="s">
        <v>106</v>
      </c>
      <c r="E78" s="3"/>
      <c r="F78" s="3">
        <v>4</v>
      </c>
      <c r="G78" s="3"/>
      <c r="H78" s="12"/>
    </row>
    <row r="79" spans="2:10" ht="13.5" thickBot="1" x14ac:dyDescent="0.25">
      <c r="D79" s="50"/>
    </row>
    <row r="80" spans="2:10" x14ac:dyDescent="0.2">
      <c r="B80" s="42" t="s">
        <v>107</v>
      </c>
      <c r="C80" s="43"/>
    </row>
    <row r="81" spans="2:8" ht="13.5" thickBot="1" x14ac:dyDescent="0.25">
      <c r="B81" s="44"/>
      <c r="C81" s="45"/>
      <c r="D81" s="4"/>
    </row>
    <row r="82" spans="2:8" x14ac:dyDescent="0.2">
      <c r="D82" s="48" t="s">
        <v>0</v>
      </c>
      <c r="E82" s="37" t="s">
        <v>4</v>
      </c>
      <c r="F82" s="37" t="s">
        <v>1</v>
      </c>
      <c r="G82" s="37" t="s">
        <v>2</v>
      </c>
      <c r="H82" s="49" t="s">
        <v>3</v>
      </c>
    </row>
    <row r="83" spans="2:8" x14ac:dyDescent="0.2">
      <c r="D83" s="34" t="s">
        <v>108</v>
      </c>
      <c r="E83" s="36"/>
      <c r="F83" s="1">
        <v>8</v>
      </c>
      <c r="G83" s="5"/>
      <c r="H83" s="30"/>
    </row>
    <row r="84" spans="2:8" x14ac:dyDescent="0.2">
      <c r="D84" s="34" t="s">
        <v>109</v>
      </c>
      <c r="E84" s="5"/>
      <c r="F84" s="5">
        <v>4</v>
      </c>
      <c r="G84" s="5"/>
      <c r="H84" s="30"/>
    </row>
    <row r="85" spans="2:8" x14ac:dyDescent="0.2">
      <c r="D85" s="34" t="s">
        <v>110</v>
      </c>
      <c r="E85" s="1"/>
      <c r="F85" s="1">
        <v>4</v>
      </c>
      <c r="G85" s="5"/>
      <c r="H85" s="30"/>
    </row>
    <row r="86" spans="2:8" x14ac:dyDescent="0.2">
      <c r="D86" s="34" t="s">
        <v>111</v>
      </c>
      <c r="E86" s="1"/>
      <c r="F86" s="1">
        <v>2</v>
      </c>
      <c r="G86" s="5"/>
      <c r="H86" s="39"/>
    </row>
    <row r="87" spans="2:8" x14ac:dyDescent="0.2">
      <c r="D87" s="53" t="s">
        <v>112</v>
      </c>
      <c r="E87" s="1"/>
      <c r="F87" s="1">
        <v>1</v>
      </c>
      <c r="G87" s="1"/>
      <c r="H87" s="10"/>
    </row>
    <row r="88" spans="2:8" x14ac:dyDescent="0.2">
      <c r="D88" s="53" t="s">
        <v>113</v>
      </c>
      <c r="E88" s="1"/>
      <c r="F88" s="1">
        <v>1</v>
      </c>
      <c r="G88" s="1"/>
      <c r="H88" s="10"/>
    </row>
    <row r="89" spans="2:8" x14ac:dyDescent="0.2">
      <c r="D89" s="53" t="s">
        <v>114</v>
      </c>
      <c r="E89" s="1"/>
      <c r="F89" s="1">
        <v>1</v>
      </c>
      <c r="G89" s="1"/>
      <c r="H89" s="10"/>
    </row>
    <row r="90" spans="2:8" x14ac:dyDescent="0.2">
      <c r="D90" s="53" t="s">
        <v>115</v>
      </c>
      <c r="E90" s="1"/>
      <c r="F90" s="1">
        <v>1</v>
      </c>
      <c r="G90" s="1"/>
      <c r="H90" s="10"/>
    </row>
    <row r="91" spans="2:8" x14ac:dyDescent="0.2">
      <c r="D91" s="2" t="s">
        <v>116</v>
      </c>
      <c r="E91" s="1"/>
      <c r="F91" s="1">
        <v>1</v>
      </c>
      <c r="G91" s="1"/>
      <c r="H91" s="10"/>
    </row>
    <row r="92" spans="2:8" x14ac:dyDescent="0.2">
      <c r="D92" s="2" t="s">
        <v>117</v>
      </c>
      <c r="E92" s="1"/>
      <c r="F92" s="1">
        <v>2</v>
      </c>
      <c r="G92" s="1"/>
      <c r="H92" s="10"/>
    </row>
    <row r="93" spans="2:8" x14ac:dyDescent="0.2">
      <c r="D93" s="2" t="s">
        <v>118</v>
      </c>
      <c r="E93" s="1"/>
      <c r="F93" s="1">
        <v>2</v>
      </c>
      <c r="G93" s="1"/>
      <c r="H93" s="10"/>
    </row>
    <row r="94" spans="2:8" x14ac:dyDescent="0.2">
      <c r="D94" s="2" t="s">
        <v>119</v>
      </c>
      <c r="E94" s="1"/>
      <c r="F94" s="1">
        <v>1</v>
      </c>
      <c r="G94" s="1"/>
      <c r="H94" s="10"/>
    </row>
    <row r="95" spans="2:8" x14ac:dyDescent="0.2">
      <c r="D95" s="2" t="s">
        <v>120</v>
      </c>
      <c r="E95" s="1"/>
      <c r="F95" s="1">
        <v>2</v>
      </c>
      <c r="G95" s="1"/>
      <c r="H95" s="10"/>
    </row>
    <row r="96" spans="2:8" x14ac:dyDescent="0.2">
      <c r="D96" s="2" t="s">
        <v>121</v>
      </c>
      <c r="E96" s="1"/>
      <c r="F96" s="1">
        <v>8</v>
      </c>
      <c r="G96" s="1"/>
      <c r="H96" s="10"/>
    </row>
    <row r="97" spans="4:8" x14ac:dyDescent="0.2">
      <c r="D97" s="2" t="s">
        <v>122</v>
      </c>
      <c r="E97" s="1"/>
      <c r="F97" s="1">
        <v>8</v>
      </c>
      <c r="G97" s="1"/>
      <c r="H97" s="10"/>
    </row>
    <row r="98" spans="4:8" x14ac:dyDescent="0.2">
      <c r="D98" s="2" t="s">
        <v>123</v>
      </c>
      <c r="E98" s="1"/>
      <c r="F98" s="1">
        <v>4</v>
      </c>
      <c r="G98" s="1"/>
      <c r="H98" s="10"/>
    </row>
    <row r="99" spans="4:8" x14ac:dyDescent="0.2">
      <c r="D99" s="2" t="s">
        <v>124</v>
      </c>
      <c r="E99" s="1"/>
      <c r="F99" s="1">
        <v>4</v>
      </c>
      <c r="G99" s="1"/>
      <c r="H99" s="10"/>
    </row>
    <row r="100" spans="4:8" x14ac:dyDescent="0.2">
      <c r="D100" s="2" t="s">
        <v>125</v>
      </c>
      <c r="E100" s="1"/>
      <c r="F100" s="1">
        <v>4</v>
      </c>
      <c r="G100" s="1"/>
      <c r="H100" s="10"/>
    </row>
    <row r="101" spans="4:8" x14ac:dyDescent="0.2">
      <c r="D101" s="2" t="s">
        <v>126</v>
      </c>
      <c r="E101" s="1"/>
      <c r="F101" s="1">
        <v>2</v>
      </c>
      <c r="G101" s="1"/>
      <c r="H101" s="10"/>
    </row>
    <row r="102" spans="4:8" x14ac:dyDescent="0.2">
      <c r="D102" s="2" t="s">
        <v>129</v>
      </c>
      <c r="E102" s="1"/>
      <c r="F102" s="1">
        <v>2</v>
      </c>
      <c r="G102" s="1"/>
      <c r="H102" s="10"/>
    </row>
    <row r="103" spans="4:8" x14ac:dyDescent="0.2">
      <c r="D103" s="2" t="s">
        <v>127</v>
      </c>
      <c r="E103" s="1"/>
      <c r="F103" s="1">
        <v>2</v>
      </c>
      <c r="G103" s="1"/>
      <c r="H103" s="10"/>
    </row>
    <row r="104" spans="4:8" x14ac:dyDescent="0.2">
      <c r="D104" s="2" t="s">
        <v>128</v>
      </c>
      <c r="E104" s="1"/>
      <c r="F104" s="1">
        <v>4</v>
      </c>
      <c r="G104" s="1"/>
      <c r="H104" s="10"/>
    </row>
    <row r="105" spans="4:8" ht="13.5" thickBot="1" x14ac:dyDescent="0.25">
      <c r="D105" s="31" t="s">
        <v>130</v>
      </c>
      <c r="E105" s="3"/>
      <c r="F105" s="3">
        <v>2</v>
      </c>
      <c r="G105" s="3"/>
      <c r="H105" s="12"/>
    </row>
  </sheetData>
  <mergeCells count="8">
    <mergeCell ref="B71:C72"/>
    <mergeCell ref="B80:C81"/>
    <mergeCell ref="B63:C64"/>
    <mergeCell ref="B51:C52"/>
    <mergeCell ref="B2:C3"/>
    <mergeCell ref="B15:C16"/>
    <mergeCell ref="B26:C27"/>
    <mergeCell ref="B45:C46"/>
  </mergeCells>
  <phoneticPr fontId="1"/>
  <hyperlinks>
    <hyperlink ref="H6" r:id="rId1"/>
    <hyperlink ref="H18" r:id="rId2"/>
    <hyperlink ref="H48" r:id="rId3"/>
    <hyperlink ref="H21" r:id="rId4"/>
    <hyperlink ref="H66" r:id="rId5"/>
    <hyperlink ref="H54" r:id="rId6"/>
    <hyperlink ref="H19" r:id="rId7"/>
    <hyperlink ref="H20" r:id="rId8"/>
    <hyperlink ref="H23" r:id="rId9"/>
    <hyperlink ref="H22" r:id="rId10"/>
    <hyperlink ref="H24" r:id="rId11"/>
    <hyperlink ref="H49" r:id="rId12"/>
    <hyperlink ref="H29" r:id="rId13" location="page3"/>
    <hyperlink ref="H32" r:id="rId14" location="page2"/>
    <hyperlink ref="H35" r:id="rId15"/>
    <hyperlink ref="H36" r:id="rId16" location="page1"/>
    <hyperlink ref="H34" r:id="rId17" location="page2"/>
    <hyperlink ref="H37" r:id="rId18" location="page1"/>
    <hyperlink ref="H38" r:id="rId19"/>
    <hyperlink ref="H39" r:id="rId20"/>
    <hyperlink ref="H56" r:id="rId21"/>
    <hyperlink ref="H58" r:id="rId22"/>
    <hyperlink ref="H67" r:id="rId23"/>
    <hyperlink ref="H5" r:id="rId24"/>
    <hyperlink ref="H59" r:id="rId25"/>
    <hyperlink ref="H57" r:id="rId26"/>
    <hyperlink ref="H60" r:id="rId27"/>
    <hyperlink ref="H61" r:id="rId28"/>
    <hyperlink ref="H68" r:id="rId29"/>
    <hyperlink ref="H40" r:id="rId30" location="page1"/>
    <hyperlink ref="H41" r:id="rId31" location="page4"/>
    <hyperlink ref="H42" r:id="rId32" location="page1"/>
    <hyperlink ref="H30" r:id="rId33" location="page3"/>
    <hyperlink ref="H33" r:id="rId34" location="page2"/>
    <hyperlink ref="H43" r:id="rId35" location="page2"/>
  </hyperlinks>
  <pageMargins left="0.70866141732283472" right="0.70866141732283472" top="0.74803149606299213" bottom="0.74803149606299213" header="0.31496062992125984" footer="0.31496062992125984"/>
  <pageSetup paperSize="9" scale="64" orientation="landscape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star</cp:lastModifiedBy>
  <cp:lastPrinted>2018-08-08T16:17:16Z</cp:lastPrinted>
  <dcterms:created xsi:type="dcterms:W3CDTF">2018-07-28T04:59:02Z</dcterms:created>
  <dcterms:modified xsi:type="dcterms:W3CDTF">2024-06-17T11:52:10Z</dcterms:modified>
</cp:coreProperties>
</file>