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hools\Macquarie University\Year 3\2022 Session 1\BIOL3110\Tutorials\Tute 3\"/>
    </mc:Choice>
  </mc:AlternateContent>
  <bookViews>
    <workbookView xWindow="0" yWindow="0" windowWidth="28800" windowHeight="12210" activeTab="3"/>
  </bookViews>
  <sheets>
    <sheet name="Sheet1" sheetId="1" r:id="rId1"/>
    <sheet name="Parent vs Offspring" sheetId="2" r:id="rId2"/>
    <sheet name="Sire vs offspring" sheetId="3" r:id="rId3"/>
    <sheet name="Dam vs offspring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<sst xmlns="http://schemas.openxmlformats.org/spreadsheetml/2006/main" count="103" uniqueCount="38">
  <si>
    <t>Family</t>
  </si>
  <si>
    <t>Sire</t>
  </si>
  <si>
    <t>Dam</t>
  </si>
  <si>
    <t>Son</t>
  </si>
  <si>
    <t>Daughter</t>
  </si>
  <si>
    <t>Mid-parent</t>
  </si>
  <si>
    <t>Mid-offspring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</si>
  <si>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</si>
  <si>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</si>
  <si>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</si>
  <si>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</si>
  <si>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</si>
  <si>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</si>
  <si>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</si>
  <si>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</si>
  <si>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</si>
  <si>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</si>
  <si>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</si>
  <si>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</si>
  <si>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</si>
  <si>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</si>
  <si>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</si>
  <si>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</si>
  <si>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</si>
  <si>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</si>
  <si>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</si>
  <si>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</si>
  <si>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</si>
  <si>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</si>
  <si>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</si>
  <si>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</si>
  <si>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</si>
  <si>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</si>
  <si>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84.5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</si>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</sst>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Mid-parent</a:t>
            </a:r>
            <a:r>
              <a:rPr lang="en-US" baseline="0"/>
              <a:t> vs mid-offspring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Mid-offspring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Sheet1!$F$2:$F$11</c:f>
              <c:numCache>
                <c:formatCode>General</c:formatCode>
                <c:ptCount val="10"/>
                <c:pt idx="0">
                  <c:v>84.5</c:v>
                </c:pt>
                <c:pt idx="1">
                  <c:v>86</c:v>
                </c:pt>
                <c:pt idx="2">
                  <c:v>85.5</c:v>
                </c:pt>
                <c:pt idx="3">
                  <c:v>85</c:v>
                </c:pt>
                <c:pt idx="4">
                  <c:v>84.5</c:v>
                </c:pt>
                <c:pt idx="5">
                  <c:v>84</c:v>
                </c:pt>
                <c:pt idx="6">
                  <c:v>83.5</c:v>
                </c:pt>
                <c:pt idx="7">
                  <c:v>86</c:v>
                </c:pt>
                <c:pt idx="8">
                  <c:v>87.5</c:v>
                </c:pt>
                <c:pt idx="9">
                  <c:v>89</c:v>
                </c:pt>
              </c:numCache>
            </c:numRef>
          </c:xVal>
          <c:yVal>
            <c:numRef>
              <c:f>Sheet1!$G$2:$G$11</c:f>
              <c:numCache>
                <c:formatCode>General</c:formatCode>
                <c:ptCount val="10"/>
                <c:pt idx="0">
                  <c:v>84.5</c:v>
                </c:pt>
                <c:pt idx="1">
                  <c:v>86</c:v>
                </c:pt>
                <c:pt idx="2">
                  <c:v>85.5</c:v>
                </c:pt>
                <c:pt idx="3">
                  <c:v>85</c:v>
                </c:pt>
                <c:pt idx="4">
                  <c:v>84.5</c:v>
                </c:pt>
                <c:pt idx="5">
                  <c:v>84</c:v>
                </c:pt>
                <c:pt idx="6">
                  <c:v>87</c:v>
                </c:pt>
                <c:pt idx="7">
                  <c:v>86.5</c:v>
                </c:pt>
                <c:pt idx="8">
                  <c:v>86.75</c:v>
                </c:pt>
                <c:pt idx="9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B8-4C41-BEC5-E9265A0E3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01248"/>
        <c:axId val="627202232"/>
      </c:scatterChart>
      <c:valAx>
        <c:axId val="62720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02232"/>
        <c:crosses val="autoZero"/>
        <c:crossBetween val="midCat"/>
      </c:valAx>
      <c:valAx>
        <c:axId val="62720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0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81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Sheet1!$C$3:$C$11</c:f>
              <c:numCache>
                <c:formatCode>General</c:formatCode>
                <c:ptCount val="9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89</c:v>
                </c:pt>
                <c:pt idx="8">
                  <c:v>90</c:v>
                </c:pt>
              </c:numCache>
            </c:numRef>
          </c:xVal>
          <c:yVal>
            <c:numRef>
              <c:f>'Dam vs offspring'!$C$25:$C$33</c:f>
              <c:numCache>
                <c:formatCode>General</c:formatCode>
                <c:ptCount val="9"/>
                <c:pt idx="0">
                  <c:v>1.3888888888888999</c:v>
                </c:pt>
                <c:pt idx="1">
                  <c:v>0.53472222222222854</c:v>
                </c:pt>
                <c:pt idx="2">
                  <c:v>-0.31944444444442865</c:v>
                </c:pt>
                <c:pt idx="3">
                  <c:v>-1.1736111111111001</c:v>
                </c:pt>
                <c:pt idx="4">
                  <c:v>-2.0277777777777715</c:v>
                </c:pt>
                <c:pt idx="5">
                  <c:v>0.61805555555557135</c:v>
                </c:pt>
                <c:pt idx="6">
                  <c:v>-0.23611111111110006</c:v>
                </c:pt>
                <c:pt idx="7">
                  <c:v>-0.34027777777777146</c:v>
                </c:pt>
                <c:pt idx="8">
                  <c:v>1.5555555555555713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A8-4681-B831-1FEAA49F1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219056"/>
        <c:axId val="624221352"/>
      </c:scatterChart>
      <c:valAx>
        <c:axId val="62421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81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4221352"/>
        <c:crosses val="autoZero"/>
        <c:crossBetween val="midCat"/>
      </c:valAx>
      <c:valAx>
        <c:axId val="624221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4219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81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Sheet1!$C$3:$C$11</c:f>
              <c:numCache>
                <c:formatCode>General</c:formatCode>
                <c:ptCount val="9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89</c:v>
                </c:pt>
                <c:pt idx="8">
                  <c:v>90</c:v>
                </c:pt>
              </c:numCache>
            </c:numRef>
          </c:xVal>
          <c:yVal>
            <c:numRef>
              <c:f>Sheet1!$G$3:$G$11</c:f>
              <c:numCache>
                <c:formatCode>General</c:formatCode>
                <c:ptCount val="9"/>
                <c:pt idx="0">
                  <c:v>86</c:v>
                </c:pt>
                <c:pt idx="1">
                  <c:v>85.5</c:v>
                </c:pt>
                <c:pt idx="2">
                  <c:v>85</c:v>
                </c:pt>
                <c:pt idx="3">
                  <c:v>84.5</c:v>
                </c:pt>
                <c:pt idx="4">
                  <c:v>84</c:v>
                </c:pt>
                <c:pt idx="5">
                  <c:v>87</c:v>
                </c:pt>
                <c:pt idx="6">
                  <c:v>86.5</c:v>
                </c:pt>
                <c:pt idx="7">
                  <c:v>86.75</c:v>
                </c:pt>
                <c:pt idx="8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E5-47E5-8D59-45F3CB6C2009}"/>
            </c:ext>
          </c:extLst>
        </c:ser>
        <c:ser>
          <c:idx val="1"/>
          <c:order val="1"/>
          <c:tx>
            <c:v>Predicted 84.5</c:v>
          </c:tx>
          <c:spPr>
            <a:ln w="19050">
              <a:noFill/>
            </a:ln>
          </c:spPr>
          <c:xVal>
            <c:numRef>
              <c:f>Sheet1!$C$3:$C$11</c:f>
              <c:numCache>
                <c:formatCode>General</c:formatCode>
                <c:ptCount val="9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89</c:v>
                </c:pt>
                <c:pt idx="8">
                  <c:v>90</c:v>
                </c:pt>
              </c:numCache>
            </c:numRef>
          </c:xVal>
          <c:yVal>
            <c:numRef>
              <c:f>'Dam vs offspring'!$B$25:$B$33</c:f>
              <c:numCache>
                <c:formatCode>General</c:formatCode>
                <c:ptCount val="9"/>
                <c:pt idx="0">
                  <c:v>84.6111111111111</c:v>
                </c:pt>
                <c:pt idx="1">
                  <c:v>84.965277777777771</c:v>
                </c:pt>
                <c:pt idx="2">
                  <c:v>85.319444444444429</c:v>
                </c:pt>
                <c:pt idx="3">
                  <c:v>85.6736111111111</c:v>
                </c:pt>
                <c:pt idx="4">
                  <c:v>86.027777777777771</c:v>
                </c:pt>
                <c:pt idx="5">
                  <c:v>86.381944444444429</c:v>
                </c:pt>
                <c:pt idx="6">
                  <c:v>86.7361111111111</c:v>
                </c:pt>
                <c:pt idx="7">
                  <c:v>87.090277777777771</c:v>
                </c:pt>
                <c:pt idx="8">
                  <c:v>87.444444444444429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E5-47E5-8D59-45F3CB6C2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589072"/>
        <c:axId val="701587432"/>
      </c:scatterChart>
      <c:valAx>
        <c:axId val="70158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81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1587432"/>
        <c:crosses val="autoZero"/>
        <c:crossBetween val="midCat"/>
      </c:valAx>
      <c:valAx>
        <c:axId val="701587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84.5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1589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'Dam vs offspring'!$F$25:$F$33</c:f>
              <c:numCache>
                <c:formatCode>General</c:formatCode>
                <c:ptCount val="9"/>
                <c:pt idx="0">
                  <c:v>5.5555555555555554</c:v>
                </c:pt>
                <c:pt idx="1">
                  <c:v>16.666666666666664</c:v>
                </c:pt>
                <c:pt idx="2">
                  <c:v>27.777777777777779</c:v>
                </c:pt>
                <c:pt idx="3">
                  <c:v>38.888888888888886</c:v>
                </c:pt>
                <c:pt idx="4">
                  <c:v>50</c:v>
                </c:pt>
                <c:pt idx="5">
                  <c:v>61.111111111111114</c:v>
                </c:pt>
                <c:pt idx="6">
                  <c:v>72.222222222222214</c:v>
                </c:pt>
                <c:pt idx="7">
                  <c:v>83.333333333333329</c:v>
                </c:pt>
                <c:pt idx="8">
                  <c:v>94.444444444444443</c:v>
                </c:pt>
              </c:numCache>
            </c:numRef>
          </c:xVal>
          <c:yVal>
            <c:numRef>
              <c:f>'Dam vs offspring'!$G$25:$G$33</c:f>
              <c:numCache>
                <c:formatCode>General</c:formatCode>
                <c:ptCount val="9"/>
                <c:pt idx="0">
                  <c:v>84</c:v>
                </c:pt>
                <c:pt idx="1">
                  <c:v>84.5</c:v>
                </c:pt>
                <c:pt idx="2">
                  <c:v>85</c:v>
                </c:pt>
                <c:pt idx="3">
                  <c:v>85.5</c:v>
                </c:pt>
                <c:pt idx="4">
                  <c:v>86</c:v>
                </c:pt>
                <c:pt idx="5">
                  <c:v>86.5</c:v>
                </c:pt>
                <c:pt idx="6">
                  <c:v>86.75</c:v>
                </c:pt>
                <c:pt idx="7">
                  <c:v>87</c:v>
                </c:pt>
                <c:pt idx="8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0C-4BC6-93CB-F74EBF600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589072"/>
        <c:axId val="634876600"/>
      </c:scatterChart>
      <c:valAx>
        <c:axId val="70158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4876600"/>
        <c:crosses val="autoZero"/>
        <c:crossBetween val="midCat"/>
      </c:valAx>
      <c:valAx>
        <c:axId val="634876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84.5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1589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Sire vs offspring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565179352580928E-3"/>
                  <c:y val="-1.21558763487897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88</c:v>
                </c:pt>
                <c:pt idx="1">
                  <c:v>90</c:v>
                </c:pt>
                <c:pt idx="2">
                  <c:v>88</c:v>
                </c:pt>
                <c:pt idx="3">
                  <c:v>86</c:v>
                </c:pt>
                <c:pt idx="4">
                  <c:v>84</c:v>
                </c:pt>
                <c:pt idx="5">
                  <c:v>82</c:v>
                </c:pt>
                <c:pt idx="6">
                  <c:v>80</c:v>
                </c:pt>
                <c:pt idx="7">
                  <c:v>84</c:v>
                </c:pt>
                <c:pt idx="8">
                  <c:v>86</c:v>
                </c:pt>
                <c:pt idx="9">
                  <c:v>88</c:v>
                </c:pt>
              </c:numCache>
            </c:numRef>
          </c:xVal>
          <c:yVal>
            <c:numRef>
              <c:f>Sheet1!$G$2:$G$11</c:f>
              <c:numCache>
                <c:formatCode>General</c:formatCode>
                <c:ptCount val="10"/>
                <c:pt idx="0">
                  <c:v>84.5</c:v>
                </c:pt>
                <c:pt idx="1">
                  <c:v>86</c:v>
                </c:pt>
                <c:pt idx="2">
                  <c:v>85.5</c:v>
                </c:pt>
                <c:pt idx="3">
                  <c:v>85</c:v>
                </c:pt>
                <c:pt idx="4">
                  <c:v>84.5</c:v>
                </c:pt>
                <c:pt idx="5">
                  <c:v>84</c:v>
                </c:pt>
                <c:pt idx="6">
                  <c:v>87</c:v>
                </c:pt>
                <c:pt idx="7">
                  <c:v>86.5</c:v>
                </c:pt>
                <c:pt idx="8">
                  <c:v>86.75</c:v>
                </c:pt>
                <c:pt idx="9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B-4928-AEF2-26D056167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8568"/>
        <c:axId val="633298896"/>
      </c:scatterChart>
      <c:valAx>
        <c:axId val="633298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98896"/>
        <c:crosses val="autoZero"/>
        <c:crossBetween val="midCat"/>
      </c:valAx>
      <c:valAx>
        <c:axId val="6332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98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Dam vs offspring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Sheet1!$C$2:$C$11</c:f>
              <c:numCache>
                <c:formatCode>General</c:formatCode>
                <c:ptCount val="10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</c:numCache>
            </c:numRef>
          </c:xVal>
          <c:yVal>
            <c:numRef>
              <c:f>Sheet1!$G$2:$G$11</c:f>
              <c:numCache>
                <c:formatCode>General</c:formatCode>
                <c:ptCount val="10"/>
                <c:pt idx="0">
                  <c:v>84.5</c:v>
                </c:pt>
                <c:pt idx="1">
                  <c:v>86</c:v>
                </c:pt>
                <c:pt idx="2">
                  <c:v>85.5</c:v>
                </c:pt>
                <c:pt idx="3">
                  <c:v>85</c:v>
                </c:pt>
                <c:pt idx="4">
                  <c:v>84.5</c:v>
                </c:pt>
                <c:pt idx="5">
                  <c:v>84</c:v>
                </c:pt>
                <c:pt idx="6">
                  <c:v>87</c:v>
                </c:pt>
                <c:pt idx="7">
                  <c:v>86.5</c:v>
                </c:pt>
                <c:pt idx="8">
                  <c:v>86.75</c:v>
                </c:pt>
                <c:pt idx="9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E2-4BB7-A1CE-E62999F33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291576"/>
        <c:axId val="630288952"/>
      </c:scatterChart>
      <c:valAx>
        <c:axId val="6302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88952"/>
        <c:crosses val="autoZero"/>
        <c:crossBetween val="midCat"/>
      </c:valAx>
      <c:valAx>
        <c:axId val="63028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91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84.5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Sheet1!$F$3:$F$11</c:f>
              <c:numCache>
                <c:formatCode>General</c:formatCode>
                <c:ptCount val="9"/>
                <c:pt idx="0">
                  <c:v>86</c:v>
                </c:pt>
                <c:pt idx="1">
                  <c:v>85.5</c:v>
                </c:pt>
                <c:pt idx="2">
                  <c:v>85</c:v>
                </c:pt>
                <c:pt idx="3">
                  <c:v>84.5</c:v>
                </c:pt>
                <c:pt idx="4">
                  <c:v>84</c:v>
                </c:pt>
                <c:pt idx="5">
                  <c:v>83.5</c:v>
                </c:pt>
                <c:pt idx="6">
                  <c:v>86</c:v>
                </c:pt>
                <c:pt idx="7">
                  <c:v>87.5</c:v>
                </c:pt>
                <c:pt idx="8">
                  <c:v>89</c:v>
                </c:pt>
              </c:numCache>
            </c:numRef>
          </c:xVal>
          <c:yVal>
            <c:numRef>
              <c:f>'Parent vs Offspring'!$C$25:$C$33</c:f>
              <c:numCache>
                <c:formatCode>General</c:formatCode>
                <c:ptCount val="9"/>
                <c:pt idx="0">
                  <c:v>-0.2390046296296191</c:v>
                </c:pt>
                <c:pt idx="1">
                  <c:v>-0.42216435185184764</c:v>
                </c:pt>
                <c:pt idx="2">
                  <c:v>-0.60532407407407618</c:v>
                </c:pt>
                <c:pt idx="3">
                  <c:v>-0.78848379629629051</c:v>
                </c:pt>
                <c:pt idx="4">
                  <c:v>-0.97164351851850483</c:v>
                </c:pt>
                <c:pt idx="5">
                  <c:v>2.3451967592592666</c:v>
                </c:pt>
                <c:pt idx="6">
                  <c:v>0.2609953703703809</c:v>
                </c:pt>
                <c:pt idx="7">
                  <c:v>-0.43952546296296191</c:v>
                </c:pt>
                <c:pt idx="8">
                  <c:v>0.85995370370370949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43-4258-BFCB-10C28597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01136"/>
        <c:axId val="630701792"/>
      </c:scatterChart>
      <c:valAx>
        <c:axId val="63070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84.5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0701792"/>
        <c:crosses val="autoZero"/>
        <c:crossBetween val="midCat"/>
      </c:valAx>
      <c:valAx>
        <c:axId val="630701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0701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84.5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Sheet1!$F$3:$F$11</c:f>
              <c:numCache>
                <c:formatCode>General</c:formatCode>
                <c:ptCount val="9"/>
                <c:pt idx="0">
                  <c:v>86</c:v>
                </c:pt>
                <c:pt idx="1">
                  <c:v>85.5</c:v>
                </c:pt>
                <c:pt idx="2">
                  <c:v>85</c:v>
                </c:pt>
                <c:pt idx="3">
                  <c:v>84.5</c:v>
                </c:pt>
                <c:pt idx="4">
                  <c:v>84</c:v>
                </c:pt>
                <c:pt idx="5">
                  <c:v>83.5</c:v>
                </c:pt>
                <c:pt idx="6">
                  <c:v>86</c:v>
                </c:pt>
                <c:pt idx="7">
                  <c:v>87.5</c:v>
                </c:pt>
                <c:pt idx="8">
                  <c:v>89</c:v>
                </c:pt>
              </c:numCache>
            </c:numRef>
          </c:xVal>
          <c:yVal>
            <c:numRef>
              <c:f>Sheet1!$G$3:$G$11</c:f>
              <c:numCache>
                <c:formatCode>General</c:formatCode>
                <c:ptCount val="9"/>
                <c:pt idx="0">
                  <c:v>86</c:v>
                </c:pt>
                <c:pt idx="1">
                  <c:v>85.5</c:v>
                </c:pt>
                <c:pt idx="2">
                  <c:v>85</c:v>
                </c:pt>
                <c:pt idx="3">
                  <c:v>84.5</c:v>
                </c:pt>
                <c:pt idx="4">
                  <c:v>84</c:v>
                </c:pt>
                <c:pt idx="5">
                  <c:v>87</c:v>
                </c:pt>
                <c:pt idx="6">
                  <c:v>86.5</c:v>
                </c:pt>
                <c:pt idx="7">
                  <c:v>86.75</c:v>
                </c:pt>
                <c:pt idx="8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80-484A-B89B-7818F888DA6A}"/>
            </c:ext>
          </c:extLst>
        </c:ser>
        <c:ser>
          <c:idx val="1"/>
          <c:order val="1"/>
          <c:tx>
            <c:v>Predicted 84.5</c:v>
          </c:tx>
          <c:spPr>
            <a:ln w="19050">
              <a:noFill/>
            </a:ln>
          </c:spPr>
          <c:xVal>
            <c:numRef>
              <c:f>Sheet1!$F$3:$F$11</c:f>
              <c:numCache>
                <c:formatCode>General</c:formatCode>
                <c:ptCount val="9"/>
                <c:pt idx="0">
                  <c:v>86</c:v>
                </c:pt>
                <c:pt idx="1">
                  <c:v>85.5</c:v>
                </c:pt>
                <c:pt idx="2">
                  <c:v>85</c:v>
                </c:pt>
                <c:pt idx="3">
                  <c:v>84.5</c:v>
                </c:pt>
                <c:pt idx="4">
                  <c:v>84</c:v>
                </c:pt>
                <c:pt idx="5">
                  <c:v>83.5</c:v>
                </c:pt>
                <c:pt idx="6">
                  <c:v>86</c:v>
                </c:pt>
                <c:pt idx="7">
                  <c:v>87.5</c:v>
                </c:pt>
                <c:pt idx="8">
                  <c:v>89</c:v>
                </c:pt>
              </c:numCache>
            </c:numRef>
          </c:xVal>
          <c:yVal>
            <c:numRef>
              <c:f>'Parent vs Offspring'!$B$25:$B$33</c:f>
              <c:numCache>
                <c:formatCode>General</c:formatCode>
                <c:ptCount val="9"/>
                <c:pt idx="0">
                  <c:v>86.239004629629619</c:v>
                </c:pt>
                <c:pt idx="1">
                  <c:v>85.922164351851848</c:v>
                </c:pt>
                <c:pt idx="2">
                  <c:v>85.605324074074076</c:v>
                </c:pt>
                <c:pt idx="3">
                  <c:v>85.288483796296291</c:v>
                </c:pt>
                <c:pt idx="4">
                  <c:v>84.971643518518505</c:v>
                </c:pt>
                <c:pt idx="5">
                  <c:v>84.654803240740733</c:v>
                </c:pt>
                <c:pt idx="6">
                  <c:v>86.239004629629619</c:v>
                </c:pt>
                <c:pt idx="7">
                  <c:v>87.189525462962962</c:v>
                </c:pt>
                <c:pt idx="8">
                  <c:v>88.140046296296291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80-484A-B89B-7818F888D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900176"/>
        <c:axId val="634898864"/>
      </c:scatterChart>
      <c:valAx>
        <c:axId val="63490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84.5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898864"/>
        <c:crosses val="autoZero"/>
        <c:crossBetween val="midCat"/>
      </c:valAx>
      <c:valAx>
        <c:axId val="634898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84.5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900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'Parent vs Offspring'!$F$25:$F$33</c:f>
              <c:numCache>
                <c:formatCode>General</c:formatCode>
                <c:ptCount val="9"/>
                <c:pt idx="0">
                  <c:v>5.5555555555555554</c:v>
                </c:pt>
                <c:pt idx="1">
                  <c:v>16.666666666666664</c:v>
                </c:pt>
                <c:pt idx="2">
                  <c:v>27.777777777777779</c:v>
                </c:pt>
                <c:pt idx="3">
                  <c:v>38.888888888888886</c:v>
                </c:pt>
                <c:pt idx="4">
                  <c:v>50</c:v>
                </c:pt>
                <c:pt idx="5">
                  <c:v>61.111111111111114</c:v>
                </c:pt>
                <c:pt idx="6">
                  <c:v>72.222222222222214</c:v>
                </c:pt>
                <c:pt idx="7">
                  <c:v>83.333333333333329</c:v>
                </c:pt>
                <c:pt idx="8">
                  <c:v>94.444444444444443</c:v>
                </c:pt>
              </c:numCache>
            </c:numRef>
          </c:xVal>
          <c:yVal>
            <c:numRef>
              <c:f>'Parent vs Offspring'!$G$25:$G$33</c:f>
              <c:numCache>
                <c:formatCode>General</c:formatCode>
                <c:ptCount val="9"/>
                <c:pt idx="0">
                  <c:v>84</c:v>
                </c:pt>
                <c:pt idx="1">
                  <c:v>84.5</c:v>
                </c:pt>
                <c:pt idx="2">
                  <c:v>85</c:v>
                </c:pt>
                <c:pt idx="3">
                  <c:v>85.5</c:v>
                </c:pt>
                <c:pt idx="4">
                  <c:v>86</c:v>
                </c:pt>
                <c:pt idx="5">
                  <c:v>86.5</c:v>
                </c:pt>
                <c:pt idx="6">
                  <c:v>86.75</c:v>
                </c:pt>
                <c:pt idx="7">
                  <c:v>87</c:v>
                </c:pt>
                <c:pt idx="8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54-4493-8B4F-508DE7E8E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01248"/>
        <c:axId val="634900176"/>
      </c:scatterChart>
      <c:valAx>
        <c:axId val="62720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900176"/>
        <c:crosses val="autoZero"/>
        <c:crossBetween val="midCat"/>
      </c:valAx>
      <c:valAx>
        <c:axId val="634900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84.5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7201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88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Sheet1!$B$3:$B$11</c:f>
              <c:numCache>
                <c:formatCode>General</c:formatCode>
                <c:ptCount val="9"/>
                <c:pt idx="0">
                  <c:v>90</c:v>
                </c:pt>
                <c:pt idx="1">
                  <c:v>88</c:v>
                </c:pt>
                <c:pt idx="2">
                  <c:v>86</c:v>
                </c:pt>
                <c:pt idx="3">
                  <c:v>84</c:v>
                </c:pt>
                <c:pt idx="4">
                  <c:v>82</c:v>
                </c:pt>
                <c:pt idx="5">
                  <c:v>80</c:v>
                </c:pt>
                <c:pt idx="6">
                  <c:v>84</c:v>
                </c:pt>
                <c:pt idx="7">
                  <c:v>86</c:v>
                </c:pt>
                <c:pt idx="8">
                  <c:v>88</c:v>
                </c:pt>
              </c:numCache>
            </c:numRef>
          </c:xVal>
          <c:yVal>
            <c:numRef>
              <c:f>'Sire vs offspring'!$C$25:$C$33</c:f>
              <c:numCache>
                <c:formatCode>General</c:formatCode>
                <c:ptCount val="9"/>
                <c:pt idx="0">
                  <c:v>-0.5625</c:v>
                </c:pt>
                <c:pt idx="1">
                  <c:v>-0.8333333333333286</c:v>
                </c:pt>
                <c:pt idx="2">
                  <c:v>-1.1041666666666572</c:v>
                </c:pt>
                <c:pt idx="3">
                  <c:v>-1.375</c:v>
                </c:pt>
                <c:pt idx="4">
                  <c:v>-1.6458333333333286</c:v>
                </c:pt>
                <c:pt idx="5">
                  <c:v>1.5833333333333428</c:v>
                </c:pt>
                <c:pt idx="6">
                  <c:v>0.625</c:v>
                </c:pt>
                <c:pt idx="7">
                  <c:v>0.64583333333334281</c:v>
                </c:pt>
                <c:pt idx="8">
                  <c:v>2.6666666666666714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F6-4347-998B-CFF3ECA79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290568"/>
        <c:axId val="636288600"/>
      </c:scatterChart>
      <c:valAx>
        <c:axId val="636290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88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288600"/>
        <c:crosses val="autoZero"/>
        <c:crossBetween val="midCat"/>
      </c:valAx>
      <c:valAx>
        <c:axId val="636288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290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88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Sheet1!$B$3:$B$11</c:f>
              <c:numCache>
                <c:formatCode>General</c:formatCode>
                <c:ptCount val="9"/>
                <c:pt idx="0">
                  <c:v>90</c:v>
                </c:pt>
                <c:pt idx="1">
                  <c:v>88</c:v>
                </c:pt>
                <c:pt idx="2">
                  <c:v>86</c:v>
                </c:pt>
                <c:pt idx="3">
                  <c:v>84</c:v>
                </c:pt>
                <c:pt idx="4">
                  <c:v>82</c:v>
                </c:pt>
                <c:pt idx="5">
                  <c:v>80</c:v>
                </c:pt>
                <c:pt idx="6">
                  <c:v>84</c:v>
                </c:pt>
                <c:pt idx="7">
                  <c:v>86</c:v>
                </c:pt>
                <c:pt idx="8">
                  <c:v>88</c:v>
                </c:pt>
              </c:numCache>
            </c:numRef>
          </c:xVal>
          <c:yVal>
            <c:numRef>
              <c:f>Sheet1!$G$3:$G$11</c:f>
              <c:numCache>
                <c:formatCode>General</c:formatCode>
                <c:ptCount val="9"/>
                <c:pt idx="0">
                  <c:v>86</c:v>
                </c:pt>
                <c:pt idx="1">
                  <c:v>85.5</c:v>
                </c:pt>
                <c:pt idx="2">
                  <c:v>85</c:v>
                </c:pt>
                <c:pt idx="3">
                  <c:v>84.5</c:v>
                </c:pt>
                <c:pt idx="4">
                  <c:v>84</c:v>
                </c:pt>
                <c:pt idx="5">
                  <c:v>87</c:v>
                </c:pt>
                <c:pt idx="6">
                  <c:v>86.5</c:v>
                </c:pt>
                <c:pt idx="7">
                  <c:v>86.75</c:v>
                </c:pt>
                <c:pt idx="8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CA-4E6E-88B7-7C2F7254C008}"/>
            </c:ext>
          </c:extLst>
        </c:ser>
        <c:ser>
          <c:idx val="1"/>
          <c:order val="1"/>
          <c:tx>
            <c:v>Predicted 84.5</c:v>
          </c:tx>
          <c:spPr>
            <a:ln w="19050">
              <a:noFill/>
            </a:ln>
          </c:spPr>
          <c:xVal>
            <c:numRef>
              <c:f>Sheet1!$B$3:$B$11</c:f>
              <c:numCache>
                <c:formatCode>General</c:formatCode>
                <c:ptCount val="9"/>
                <c:pt idx="0">
                  <c:v>90</c:v>
                </c:pt>
                <c:pt idx="1">
                  <c:v>88</c:v>
                </c:pt>
                <c:pt idx="2">
                  <c:v>86</c:v>
                </c:pt>
                <c:pt idx="3">
                  <c:v>84</c:v>
                </c:pt>
                <c:pt idx="4">
                  <c:v>82</c:v>
                </c:pt>
                <c:pt idx="5">
                  <c:v>80</c:v>
                </c:pt>
                <c:pt idx="6">
                  <c:v>84</c:v>
                </c:pt>
                <c:pt idx="7">
                  <c:v>86</c:v>
                </c:pt>
                <c:pt idx="8">
                  <c:v>88</c:v>
                </c:pt>
              </c:numCache>
            </c:numRef>
          </c:xVal>
          <c:yVal>
            <c:numRef>
              <c:f>'Sire vs offspring'!$B$25:$B$33</c:f>
              <c:numCache>
                <c:formatCode>General</c:formatCode>
                <c:ptCount val="9"/>
                <c:pt idx="0">
                  <c:v>86.5625</c:v>
                </c:pt>
                <c:pt idx="1">
                  <c:v>86.333333333333329</c:v>
                </c:pt>
                <c:pt idx="2">
                  <c:v>86.104166666666657</c:v>
                </c:pt>
                <c:pt idx="3">
                  <c:v>85.875</c:v>
                </c:pt>
                <c:pt idx="4">
                  <c:v>85.645833333333329</c:v>
                </c:pt>
                <c:pt idx="5">
                  <c:v>85.416666666666657</c:v>
                </c:pt>
                <c:pt idx="6">
                  <c:v>85.875</c:v>
                </c:pt>
                <c:pt idx="7">
                  <c:v>86.104166666666657</c:v>
                </c:pt>
                <c:pt idx="8">
                  <c:v>86.333333333333329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CA-4E6E-88B7-7C2F7254C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290568"/>
        <c:axId val="639082688"/>
      </c:scatterChart>
      <c:valAx>
        <c:axId val="636290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88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82688"/>
        <c:crosses val="autoZero"/>
        <c:crossBetween val="midCat"/>
      </c:valAx>
      <c:valAx>
        <c:axId val="639082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84.5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290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'Sire vs offspring'!$F$25:$F$33</c:f>
              <c:numCache>
                <c:formatCode>General</c:formatCode>
                <c:ptCount val="9"/>
                <c:pt idx="0">
                  <c:v>5.5555555555555554</c:v>
                </c:pt>
                <c:pt idx="1">
                  <c:v>16.666666666666664</c:v>
                </c:pt>
                <c:pt idx="2">
                  <c:v>27.777777777777779</c:v>
                </c:pt>
                <c:pt idx="3">
                  <c:v>38.888888888888886</c:v>
                </c:pt>
                <c:pt idx="4">
                  <c:v>50</c:v>
                </c:pt>
                <c:pt idx="5">
                  <c:v>61.111111111111114</c:v>
                </c:pt>
                <c:pt idx="6">
                  <c:v>72.222222222222214</c:v>
                </c:pt>
                <c:pt idx="7">
                  <c:v>83.333333333333329</c:v>
                </c:pt>
                <c:pt idx="8">
                  <c:v>94.444444444444443</c:v>
                </c:pt>
              </c:numCache>
            </c:numRef>
          </c:xVal>
          <c:yVal>
            <c:numRef>
              <c:f>'Sire vs offspring'!$G$25:$G$33</c:f>
              <c:numCache>
                <c:formatCode>General</c:formatCode>
                <c:ptCount val="9"/>
                <c:pt idx="0">
                  <c:v>84</c:v>
                </c:pt>
                <c:pt idx="1">
                  <c:v>84.5</c:v>
                </c:pt>
                <c:pt idx="2">
                  <c:v>85</c:v>
                </c:pt>
                <c:pt idx="3">
                  <c:v>85.5</c:v>
                </c:pt>
                <c:pt idx="4">
                  <c:v>86</c:v>
                </c:pt>
                <c:pt idx="5">
                  <c:v>86.5</c:v>
                </c:pt>
                <c:pt idx="6">
                  <c:v>86.75</c:v>
                </c:pt>
                <c:pt idx="7">
                  <c:v>87</c:v>
                </c:pt>
                <c:pt idx="8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E8-43D8-9F45-5F0D3780D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84984"/>
        <c:axId val="639085312"/>
      </c:scatterChart>
      <c:valAx>
        <c:axId val="639084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85312"/>
        <c:crosses val="autoZero"/>
        <c:crossBetween val="midCat"/>
      </c:valAx>
      <c:valAx>
        <c:axId val="639085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84.5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84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273844</xdr:colOff>
      <xdr:row>11</xdr:row>
      <xdr:rowOff>116681</xdr:rowOff>
    </xdr:from>
    <xdr:to>
      <xdr:col>7</xdr:col>
      <xdr:colOff>273844</xdr:colOff>
      <xdr:row>26</xdr:row>
      <xdr:rowOff>2381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231321</xdr:colOff>
      <xdr:row>27</xdr:row>
      <xdr:rowOff>36740</xdr:rowOff>
    </xdr:from>
    <xdr:to>
      <xdr:col>7</xdr:col>
      <xdr:colOff>210910</xdr:colOff>
      <xdr:row>41</xdr:row>
      <xdr:rowOff>112940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268741</xdr:colOff>
      <xdr:row>42</xdr:row>
      <xdr:rowOff>172811</xdr:rowOff>
    </xdr:from>
    <xdr:to>
      <xdr:col>7</xdr:col>
      <xdr:colOff>248330</xdr:colOff>
      <xdr:row>57</xdr:row>
      <xdr:rowOff>58511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552450</xdr:colOff>
      <xdr:row>5</xdr:row>
      <xdr:rowOff>9525</xdr:rowOff>
    </xdr:from>
    <xdr:to>
      <xdr:col>21</xdr:col>
      <xdr:colOff>552450</xdr:colOff>
      <xdr:row>14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533400</xdr:colOff>
      <xdr:row>16</xdr:row>
      <xdr:rowOff>66675</xdr:rowOff>
    </xdr:from>
    <xdr:to>
      <xdr:col>17</xdr:col>
      <xdr:colOff>533400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opLeftCell="A31" zoomScale="140" zoomScaleNormal="140" workbookViewId="0">
      <selection activeCell="L12" sqref="L12"/>
    </sheetView>
  </sheetViews>
  <sheetFormatPr defaultRowHeight="15" x14ac:dyDescent="0.25"/>
  <cols>
    <col min="6" max="6" width="14" customWidth="1"/>
    <col min="7" max="7" width="18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88</v>
      </c>
      <c r="C2">
        <v>81</v>
      </c>
      <c r="D2">
        <v>85</v>
      </c>
      <c r="E2">
        <v>84</v>
      </c>
      <c r="F2">
        <f>AVERAGE(B2:C2)</f>
        <v>84.5</v>
      </c>
      <c r="G2">
        <f>AVERAGE(D2:E2)</f>
        <v>84.5</v>
      </c>
    </row>
    <row r="3" spans="1:7" x14ac:dyDescent="0.25">
      <c r="A3">
        <v>2</v>
      </c>
      <c r="B3">
        <v>90</v>
      </c>
      <c r="C3">
        <v>82</v>
      </c>
      <c r="D3">
        <v>86</v>
      </c>
      <c r="E3">
        <v>86</v>
      </c>
      <c r="F3">
        <f t="shared" ref="F3:F11" si="0">AVERAGE(B3:C3)</f>
        <v>86</v>
      </c>
      <c r="G3">
        <f t="shared" ref="G3:G11" si="1">AVERAGE(D3:E3)</f>
        <v>86</v>
      </c>
    </row>
    <row r="4" spans="1:7" x14ac:dyDescent="0.25">
      <c r="A4">
        <v>3</v>
      </c>
      <c r="B4">
        <v>88</v>
      </c>
      <c r="C4">
        <v>83</v>
      </c>
      <c r="D4">
        <v>86</v>
      </c>
      <c r="E4">
        <v>85</v>
      </c>
      <c r="F4">
        <f t="shared" si="0"/>
        <v>85.5</v>
      </c>
      <c r="G4">
        <f t="shared" si="1"/>
        <v>85.5</v>
      </c>
    </row>
    <row r="5" spans="1:7" x14ac:dyDescent="0.25">
      <c r="A5">
        <v>4</v>
      </c>
      <c r="B5">
        <v>86</v>
      </c>
      <c r="C5">
        <v>84</v>
      </c>
      <c r="D5">
        <v>85</v>
      </c>
      <c r="E5">
        <v>85</v>
      </c>
      <c r="F5">
        <f t="shared" si="0"/>
        <v>85</v>
      </c>
      <c r="G5">
        <f t="shared" si="1"/>
        <v>85</v>
      </c>
    </row>
    <row r="6" spans="1:7" x14ac:dyDescent="0.25">
      <c r="A6">
        <v>5</v>
      </c>
      <c r="B6">
        <v>84</v>
      </c>
      <c r="C6">
        <v>85</v>
      </c>
      <c r="D6">
        <v>85</v>
      </c>
      <c r="E6">
        <v>84</v>
      </c>
      <c r="F6">
        <f t="shared" si="0"/>
        <v>84.5</v>
      </c>
      <c r="G6">
        <f t="shared" si="1"/>
        <v>84.5</v>
      </c>
    </row>
    <row r="7" spans="1:7" x14ac:dyDescent="0.25">
      <c r="A7">
        <v>6</v>
      </c>
      <c r="B7">
        <v>82</v>
      </c>
      <c r="C7">
        <v>86</v>
      </c>
      <c r="D7">
        <v>82</v>
      </c>
      <c r="E7">
        <v>86</v>
      </c>
      <c r="F7">
        <f t="shared" si="0"/>
        <v>84</v>
      </c>
      <c r="G7">
        <f t="shared" si="1"/>
        <v>84</v>
      </c>
    </row>
    <row r="8" spans="1:7" x14ac:dyDescent="0.25">
      <c r="A8">
        <v>7</v>
      </c>
      <c r="B8">
        <v>80</v>
      </c>
      <c r="C8">
        <v>87</v>
      </c>
      <c r="D8">
        <v>86</v>
      </c>
      <c r="E8">
        <v>88</v>
      </c>
      <c r="F8">
        <f t="shared" si="0"/>
        <v>83.5</v>
      </c>
      <c r="G8">
        <f t="shared" si="1"/>
        <v>87</v>
      </c>
    </row>
    <row r="9" spans="1:7" x14ac:dyDescent="0.25">
      <c r="A9">
        <v>8</v>
      </c>
      <c r="B9">
        <v>84</v>
      </c>
      <c r="C9">
        <v>88</v>
      </c>
      <c r="D9">
        <v>86</v>
      </c>
      <c r="E9">
        <v>87</v>
      </c>
      <c r="F9">
        <f t="shared" si="0"/>
        <v>86</v>
      </c>
      <c r="G9">
        <f t="shared" si="1"/>
        <v>86.5</v>
      </c>
    </row>
    <row r="10" spans="1:7" x14ac:dyDescent="0.25">
      <c r="A10">
        <v>9</v>
      </c>
      <c r="B10">
        <v>86</v>
      </c>
      <c r="C10">
        <v>89</v>
      </c>
      <c r="D10">
        <v>86.5</v>
      </c>
      <c r="E10">
        <v>87</v>
      </c>
      <c r="F10">
        <f t="shared" si="0"/>
        <v>87.5</v>
      </c>
      <c r="G10">
        <f t="shared" si="1"/>
        <v>86.75</v>
      </c>
    </row>
    <row r="11" spans="1:7" x14ac:dyDescent="0.25">
      <c r="A11">
        <v>10</v>
      </c>
      <c r="B11">
        <v>88</v>
      </c>
      <c r="C11">
        <v>90</v>
      </c>
      <c r="D11">
        <v>89</v>
      </c>
      <c r="E11">
        <v>89</v>
      </c>
      <c r="F11">
        <f t="shared" si="0"/>
        <v>89</v>
      </c>
      <c r="G11">
        <f t="shared" si="1"/>
        <v>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B1" sqref="B1"/>
    </sheetView>
  </sheetViews>
  <sheetFormatPr defaultRowHeight="15" x14ac:dyDescent="0.25"/>
  <cols>
    <col min="1" max="1" width="13.5703125" customWidth="1"/>
    <col min="2" max="2" width="20.140625" customWidth="1"/>
    <col min="3" max="3" width="16.7109375" customWidth="1"/>
    <col min="4" max="5" width="14.28515625" customWidth="1"/>
    <col min="6" max="6" width="18.42578125" customWidth="1"/>
  </cols>
  <sheetData>
    <row r="1" spans="1:9" x14ac:dyDescent="0.25">
      <c r="A1" t="s">
        <v>7</v>
      </c>
    </row>
    <row r="2" spans="1:9" ht="15.75" thickBot="1" x14ac:dyDescent="0.3"/>
    <row r="3" spans="1:9" x14ac:dyDescent="0.25">
      <c r="A3" s="4" t="s">
        <v>8</v>
      </c>
      <c r="B3" s="4"/>
    </row>
    <row r="4" spans="1:9" x14ac:dyDescent="0.25">
      <c r="A4" s="1" t="s">
        <v>9</v>
      </c>
      <c r="B4" s="1">
        <v>0.72557873313427002</v>
      </c>
    </row>
    <row r="5" spans="1:9" x14ac:dyDescent="0.25">
      <c r="A5" s="1" t="s">
        <v>10</v>
      </c>
      <c r="B5" s="1">
        <v>0.52646449797673223</v>
      </c>
    </row>
    <row r="6" spans="1:9" x14ac:dyDescent="0.25">
      <c r="A6" s="1" t="s">
        <v>11</v>
      </c>
      <c r="B6" s="1">
        <v>0.45881656911626539</v>
      </c>
    </row>
    <row r="7" spans="1:9" x14ac:dyDescent="0.25">
      <c r="A7" s="1" t="s">
        <v>12</v>
      </c>
      <c r="B7" s="1">
        <v>1.1128040797793408</v>
      </c>
    </row>
    <row r="8" spans="1:9" ht="15.75" thickBot="1" x14ac:dyDescent="0.3">
      <c r="A8" s="2" t="s">
        <v>13</v>
      </c>
      <c r="B8" s="2">
        <v>9</v>
      </c>
    </row>
    <row r="10" spans="1:9" ht="15.75" thickBot="1" x14ac:dyDescent="0.3">
      <c r="A10" t="s">
        <v>14</v>
      </c>
    </row>
    <row r="11" spans="1:9" x14ac:dyDescent="0.25">
      <c r="A11" s="3"/>
      <c r="B11" s="3" t="s">
        <v>19</v>
      </c>
      <c r="C11" s="3" t="s">
        <v>20</v>
      </c>
      <c r="D11" s="3" t="s">
        <v>21</v>
      </c>
      <c r="E11" s="3" t="s">
        <v>22</v>
      </c>
      <c r="F11" s="3" t="s">
        <v>23</v>
      </c>
    </row>
    <row r="12" spans="1:9" x14ac:dyDescent="0.25">
      <c r="A12" s="1" t="s">
        <v>15</v>
      </c>
      <c r="B12" s="1">
        <v>1</v>
      </c>
      <c r="C12" s="1">
        <v>9.6372251157407369</v>
      </c>
      <c r="D12" s="1">
        <v>9.6372251157407369</v>
      </c>
      <c r="E12" s="1">
        <v>7.7824185728233877</v>
      </c>
      <c r="F12" s="1">
        <v>2.6919993523535454E-2</v>
      </c>
    </row>
    <row r="13" spans="1:9" x14ac:dyDescent="0.25">
      <c r="A13" s="1" t="s">
        <v>16</v>
      </c>
      <c r="B13" s="1">
        <v>7</v>
      </c>
      <c r="C13" s="1">
        <v>8.6683304398148167</v>
      </c>
      <c r="D13" s="1">
        <v>1.2383329199735453</v>
      </c>
      <c r="E13" s="1"/>
      <c r="F13" s="1"/>
    </row>
    <row r="14" spans="1:9" ht="15.75" thickBot="1" x14ac:dyDescent="0.3">
      <c r="A14" s="2" t="s">
        <v>17</v>
      </c>
      <c r="B14" s="2">
        <v>8</v>
      </c>
      <c r="C14" s="2">
        <v>18.305555555555554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24</v>
      </c>
      <c r="C16" s="3" t="s">
        <v>12</v>
      </c>
      <c r="D16" s="3" t="s">
        <v>25</v>
      </c>
      <c r="E16" s="3" t="s">
        <v>26</v>
      </c>
      <c r="F16" s="3" t="s">
        <v>27</v>
      </c>
      <c r="G16" s="3" t="s">
        <v>28</v>
      </c>
      <c r="H16" s="3" t="s">
        <v>29</v>
      </c>
      <c r="I16" s="3" t="s">
        <v>30</v>
      </c>
    </row>
    <row r="17" spans="1:9" x14ac:dyDescent="0.25">
      <c r="A17" s="1" t="s">
        <v>18</v>
      </c>
      <c r="B17" s="1">
        <v>31.742476851851833</v>
      </c>
      <c r="C17" s="1">
        <v>19.462733980302431</v>
      </c>
      <c r="D17" s="1">
        <v>1.6309361718645135</v>
      </c>
      <c r="E17" s="1">
        <v>0.14692485910680436</v>
      </c>
      <c r="F17" s="1">
        <v>-14.279575920270268</v>
      </c>
      <c r="G17" s="1">
        <v>77.764529623973942</v>
      </c>
      <c r="H17" s="1">
        <v>-14.279575920270268</v>
      </c>
      <c r="I17" s="1">
        <v>77.764529623973942</v>
      </c>
    </row>
    <row r="18" spans="1:9" ht="15.75" thickBot="1" x14ac:dyDescent="0.3">
      <c r="A18" s="2">
        <v>84.5</v>
      </c>
      <c r="B18" s="2">
        <v>0.63368055555555569</v>
      </c>
      <c r="C18" s="2">
        <v>0.22715018159556408</v>
      </c>
      <c r="D18" s="2">
        <v>2.7896986526905359</v>
      </c>
      <c r="E18" s="2">
        <v>2.6919993523535413E-2</v>
      </c>
      <c r="F18" s="2">
        <v>9.6555727400979841E-2</v>
      </c>
      <c r="G18" s="2">
        <v>1.1708053837101315</v>
      </c>
      <c r="H18" s="2">
        <v>9.6555727400979841E-2</v>
      </c>
      <c r="I18" s="2">
        <v>1.1708053837101315</v>
      </c>
    </row>
    <row r="22" spans="1:9" x14ac:dyDescent="0.25">
      <c r="A22" t="s">
        <v>31</v>
      </c>
      <c r="F22" t="s">
        <v>36</v>
      </c>
    </row>
    <row r="23" spans="1:9" ht="15.75" thickBot="1" x14ac:dyDescent="0.3"/>
    <row r="24" spans="1:9" x14ac:dyDescent="0.25">
      <c r="A24" s="3" t="s">
        <v>32</v>
      </c>
      <c r="B24" s="3" t="s">
        <v>33</v>
      </c>
      <c r="C24" s="3" t="s">
        <v>34</v>
      </c>
      <c r="D24" s="3" t="s">
        <v>35</v>
      </c>
      <c r="F24" s="3" t="s">
        <v>37</v>
      </c>
      <c r="G24" s="3">
        <v>84.5</v>
      </c>
    </row>
    <row r="25" spans="1:9" x14ac:dyDescent="0.25">
      <c r="A25" s="1">
        <v>1</v>
      </c>
      <c r="B25" s="1">
        <v>86.239004629629619</v>
      </c>
      <c r="C25" s="1">
        <v>-0.2390046296296191</v>
      </c>
      <c r="D25" s="1">
        <v>-0.22960618242987457</v>
      </c>
      <c r="F25" s="1">
        <v>5.5555555555555554</v>
      </c>
      <c r="G25" s="1">
        <v>84</v>
      </c>
    </row>
    <row r="26" spans="1:9" x14ac:dyDescent="0.25">
      <c r="A26" s="1">
        <v>2</v>
      </c>
      <c r="B26" s="1">
        <v>85.922164351851848</v>
      </c>
      <c r="C26" s="1">
        <v>-0.42216435185184764</v>
      </c>
      <c r="D26" s="1">
        <v>-0.4055634626697317</v>
      </c>
      <c r="F26" s="1">
        <v>16.666666666666664</v>
      </c>
      <c r="G26" s="1">
        <v>84.5</v>
      </c>
    </row>
    <row r="27" spans="1:9" x14ac:dyDescent="0.25">
      <c r="A27" s="1">
        <v>3</v>
      </c>
      <c r="B27" s="1">
        <v>85.605324074074076</v>
      </c>
      <c r="C27" s="1">
        <v>-0.60532407407407618</v>
      </c>
      <c r="D27" s="1">
        <v>-0.58152074290958888</v>
      </c>
      <c r="F27" s="1">
        <v>27.777777777777779</v>
      </c>
      <c r="G27" s="1">
        <v>85</v>
      </c>
    </row>
    <row r="28" spans="1:9" x14ac:dyDescent="0.25">
      <c r="A28" s="1">
        <v>4</v>
      </c>
      <c r="B28" s="1">
        <v>85.288483796296291</v>
      </c>
      <c r="C28" s="1">
        <v>-0.78848379629629051</v>
      </c>
      <c r="D28" s="1">
        <v>-0.75747802314943236</v>
      </c>
      <c r="F28" s="1">
        <v>38.888888888888886</v>
      </c>
      <c r="G28" s="1">
        <v>85.5</v>
      </c>
    </row>
    <row r="29" spans="1:9" x14ac:dyDescent="0.25">
      <c r="A29" s="1">
        <v>5</v>
      </c>
      <c r="B29" s="1">
        <v>84.971643518518505</v>
      </c>
      <c r="C29" s="1">
        <v>-0.97164351851850483</v>
      </c>
      <c r="D29" s="1">
        <v>-0.93343530338927594</v>
      </c>
      <c r="F29" s="1">
        <v>50</v>
      </c>
      <c r="G29" s="1">
        <v>86</v>
      </c>
    </row>
    <row r="30" spans="1:9" x14ac:dyDescent="0.25">
      <c r="A30" s="1">
        <v>6</v>
      </c>
      <c r="B30" s="1">
        <v>84.654803240740733</v>
      </c>
      <c r="C30" s="1">
        <v>2.3451967592592666</v>
      </c>
      <c r="D30" s="1">
        <v>2.2529759183949407</v>
      </c>
      <c r="F30" s="1">
        <v>61.111111111111114</v>
      </c>
      <c r="G30" s="1">
        <v>86.5</v>
      </c>
    </row>
    <row r="31" spans="1:9" x14ac:dyDescent="0.25">
      <c r="A31" s="1">
        <v>7</v>
      </c>
      <c r="B31" s="1">
        <v>86.239004629629619</v>
      </c>
      <c r="C31" s="1">
        <v>0.2609953703703809</v>
      </c>
      <c r="D31" s="1">
        <v>0.25073217500213602</v>
      </c>
      <c r="F31" s="1">
        <v>72.222222222222214</v>
      </c>
      <c r="G31" s="1">
        <v>86.75</v>
      </c>
    </row>
    <row r="32" spans="1:9" x14ac:dyDescent="0.25">
      <c r="A32" s="1">
        <v>8</v>
      </c>
      <c r="B32" s="1">
        <v>87.189525462962962</v>
      </c>
      <c r="C32" s="1">
        <v>-0.43952546296296191</v>
      </c>
      <c r="D32" s="1">
        <v>-0.42224187785834622</v>
      </c>
      <c r="F32" s="1">
        <v>83.333333333333329</v>
      </c>
      <c r="G32" s="1">
        <v>87</v>
      </c>
    </row>
    <row r="33" spans="1:7" ht="15.75" thickBot="1" x14ac:dyDescent="0.3">
      <c r="A33" s="2">
        <v>9</v>
      </c>
      <c r="B33" s="2">
        <v>88.140046296296291</v>
      </c>
      <c r="C33" s="2">
        <v>0.85995370370370949</v>
      </c>
      <c r="D33" s="2">
        <v>0.82613749900922739</v>
      </c>
      <c r="F33" s="2">
        <v>94.444444444444443</v>
      </c>
      <c r="G33" s="2">
        <v>89</v>
      </c>
    </row>
  </sheetData>
  <sortState ref="G25:G33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N28" sqref="N28"/>
    </sheetView>
  </sheetViews>
  <sheetFormatPr defaultRowHeight="15" x14ac:dyDescent="0.25"/>
  <sheetData>
    <row r="1" spans="1:9" x14ac:dyDescent="0.25">
      <c r="A1" t="s">
        <v>7</v>
      </c>
    </row>
    <row r="2" spans="1:9" ht="15.75" thickBot="1" x14ac:dyDescent="0.3"/>
    <row r="3" spans="1:9" x14ac:dyDescent="0.25">
      <c r="A3" s="4" t="s">
        <v>8</v>
      </c>
      <c r="B3" s="4"/>
    </row>
    <row r="4" spans="1:9" x14ac:dyDescent="0.25">
      <c r="A4" s="1" t="s">
        <v>9</v>
      </c>
      <c r="B4" s="1">
        <v>0.23953831414905619</v>
      </c>
    </row>
    <row r="5" spans="1:9" x14ac:dyDescent="0.25">
      <c r="A5" s="1" t="s">
        <v>10</v>
      </c>
      <c r="B5" s="1">
        <v>5.7378603945371934E-2</v>
      </c>
    </row>
    <row r="6" spans="1:9" x14ac:dyDescent="0.25">
      <c r="A6" s="1" t="s">
        <v>11</v>
      </c>
      <c r="B6" s="1">
        <v>-7.728159549100351E-2</v>
      </c>
    </row>
    <row r="7" spans="1:9" x14ac:dyDescent="0.25">
      <c r="A7" s="1" t="s">
        <v>12</v>
      </c>
      <c r="B7" s="1">
        <v>1.5700413249035077</v>
      </c>
    </row>
    <row r="8" spans="1:9" ht="15.75" thickBot="1" x14ac:dyDescent="0.3">
      <c r="A8" s="2" t="s">
        <v>13</v>
      </c>
      <c r="B8" s="2">
        <v>9</v>
      </c>
    </row>
    <row r="10" spans="1:9" ht="15.75" thickBot="1" x14ac:dyDescent="0.3">
      <c r="A10" t="s">
        <v>14</v>
      </c>
    </row>
    <row r="11" spans="1:9" x14ac:dyDescent="0.25">
      <c r="A11" s="3"/>
      <c r="B11" s="3" t="s">
        <v>19</v>
      </c>
      <c r="C11" s="3" t="s">
        <v>20</v>
      </c>
      <c r="D11" s="3" t="s">
        <v>21</v>
      </c>
      <c r="E11" s="3" t="s">
        <v>22</v>
      </c>
      <c r="F11" s="3" t="s">
        <v>23</v>
      </c>
    </row>
    <row r="12" spans="1:9" x14ac:dyDescent="0.25">
      <c r="A12" s="1" t="s">
        <v>15</v>
      </c>
      <c r="B12" s="1">
        <v>1</v>
      </c>
      <c r="C12" s="1">
        <v>1.050347222222225</v>
      </c>
      <c r="D12" s="1">
        <v>1.050347222222225</v>
      </c>
      <c r="E12" s="1">
        <v>0.42609920515142491</v>
      </c>
      <c r="F12" s="1">
        <v>0.5347513950136924</v>
      </c>
    </row>
    <row r="13" spans="1:9" x14ac:dyDescent="0.25">
      <c r="A13" s="1" t="s">
        <v>16</v>
      </c>
      <c r="B13" s="1">
        <v>7</v>
      </c>
      <c r="C13" s="1">
        <v>17.255208333333329</v>
      </c>
      <c r="D13" s="1">
        <v>2.4650297619047614</v>
      </c>
      <c r="E13" s="1"/>
      <c r="F13" s="1"/>
    </row>
    <row r="14" spans="1:9" ht="15.75" thickBot="1" x14ac:dyDescent="0.3">
      <c r="A14" s="2" t="s">
        <v>17</v>
      </c>
      <c r="B14" s="2">
        <v>8</v>
      </c>
      <c r="C14" s="2">
        <v>18.305555555555554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24</v>
      </c>
      <c r="C16" s="3" t="s">
        <v>12</v>
      </c>
      <c r="D16" s="3" t="s">
        <v>25</v>
      </c>
      <c r="E16" s="3" t="s">
        <v>26</v>
      </c>
      <c r="F16" s="3" t="s">
        <v>27</v>
      </c>
      <c r="G16" s="3" t="s">
        <v>28</v>
      </c>
      <c r="H16" s="3" t="s">
        <v>29</v>
      </c>
      <c r="I16" s="3" t="s">
        <v>30</v>
      </c>
    </row>
    <row r="17" spans="1:9" x14ac:dyDescent="0.25">
      <c r="A17" s="1" t="s">
        <v>18</v>
      </c>
      <c r="B17" s="1">
        <v>76.25</v>
      </c>
      <c r="C17" s="1">
        <v>14.98820799723082</v>
      </c>
      <c r="D17" s="1">
        <v>5.0873326560511929</v>
      </c>
      <c r="E17" s="1">
        <v>1.4193844414443146E-3</v>
      </c>
      <c r="F17" s="1">
        <v>40.808519881831081</v>
      </c>
      <c r="G17" s="1">
        <v>111.69148011816893</v>
      </c>
      <c r="H17" s="1">
        <v>40.808519881831081</v>
      </c>
      <c r="I17" s="1">
        <v>111.69148011816893</v>
      </c>
    </row>
    <row r="18" spans="1:9" ht="15.75" thickBot="1" x14ac:dyDescent="0.3">
      <c r="A18" s="2">
        <v>88</v>
      </c>
      <c r="B18" s="2">
        <v>0.11458333333333331</v>
      </c>
      <c r="C18" s="2">
        <v>0.17553595649840381</v>
      </c>
      <c r="D18" s="2">
        <v>0.65276274798078338</v>
      </c>
      <c r="E18" s="2">
        <v>0.53475139501369295</v>
      </c>
      <c r="F18" s="2">
        <v>-0.30049324642932845</v>
      </c>
      <c r="G18" s="2">
        <v>0.52965991309599514</v>
      </c>
      <c r="H18" s="2">
        <v>-0.30049324642932845</v>
      </c>
      <c r="I18" s="2">
        <v>0.52965991309599514</v>
      </c>
    </row>
    <row r="22" spans="1:9" x14ac:dyDescent="0.25">
      <c r="A22" t="s">
        <v>31</v>
      </c>
      <c r="F22" t="s">
        <v>36</v>
      </c>
    </row>
    <row r="23" spans="1:9" ht="15.75" thickBot="1" x14ac:dyDescent="0.3"/>
    <row r="24" spans="1:9" x14ac:dyDescent="0.25">
      <c r="A24" s="3" t="s">
        <v>32</v>
      </c>
      <c r="B24" s="3" t="s">
        <v>33</v>
      </c>
      <c r="C24" s="3" t="s">
        <v>34</v>
      </c>
      <c r="D24" s="3" t="s">
        <v>35</v>
      </c>
      <c r="F24" s="3" t="s">
        <v>37</v>
      </c>
      <c r="G24" s="3">
        <v>84.5</v>
      </c>
    </row>
    <row r="25" spans="1:9" x14ac:dyDescent="0.25">
      <c r="A25" s="1">
        <v>1</v>
      </c>
      <c r="B25" s="1">
        <v>86.5625</v>
      </c>
      <c r="C25" s="1">
        <v>-0.5625</v>
      </c>
      <c r="D25" s="1">
        <v>-0.38300762200632632</v>
      </c>
      <c r="F25" s="1">
        <v>5.5555555555555554</v>
      </c>
      <c r="G25" s="1">
        <v>84</v>
      </c>
    </row>
    <row r="26" spans="1:9" x14ac:dyDescent="0.25">
      <c r="A26" s="1">
        <v>2</v>
      </c>
      <c r="B26" s="1">
        <v>86.333333333333329</v>
      </c>
      <c r="C26" s="1">
        <v>-0.8333333333333286</v>
      </c>
      <c r="D26" s="1">
        <v>-0.56741869926862831</v>
      </c>
      <c r="F26" s="1">
        <v>16.666666666666664</v>
      </c>
      <c r="G26" s="1">
        <v>84.5</v>
      </c>
    </row>
    <row r="27" spans="1:9" x14ac:dyDescent="0.25">
      <c r="A27" s="1">
        <v>3</v>
      </c>
      <c r="B27" s="1">
        <v>86.104166666666657</v>
      </c>
      <c r="C27" s="1">
        <v>-1.1041666666666572</v>
      </c>
      <c r="D27" s="1">
        <v>-0.75182977653093042</v>
      </c>
      <c r="F27" s="1">
        <v>27.777777777777779</v>
      </c>
      <c r="G27" s="1">
        <v>85</v>
      </c>
    </row>
    <row r="28" spans="1:9" x14ac:dyDescent="0.25">
      <c r="A28" s="1">
        <v>4</v>
      </c>
      <c r="B28" s="1">
        <v>85.875</v>
      </c>
      <c r="C28" s="1">
        <v>-1.375</v>
      </c>
      <c r="D28" s="1">
        <v>-0.93624085379324207</v>
      </c>
      <c r="F28" s="1">
        <v>38.888888888888886</v>
      </c>
      <c r="G28" s="1">
        <v>85.5</v>
      </c>
    </row>
    <row r="29" spans="1:9" x14ac:dyDescent="0.25">
      <c r="A29" s="1">
        <v>5</v>
      </c>
      <c r="B29" s="1">
        <v>85.645833333333329</v>
      </c>
      <c r="C29" s="1">
        <v>-1.6458333333333286</v>
      </c>
      <c r="D29" s="1">
        <v>-1.1206519310555441</v>
      </c>
      <c r="F29" s="1">
        <v>50</v>
      </c>
      <c r="G29" s="1">
        <v>86</v>
      </c>
    </row>
    <row r="30" spans="1:9" x14ac:dyDescent="0.25">
      <c r="A30" s="1">
        <v>6</v>
      </c>
      <c r="B30" s="1">
        <v>85.416666666666657</v>
      </c>
      <c r="C30" s="1">
        <v>1.5833333333333428</v>
      </c>
      <c r="D30" s="1">
        <v>1.0780955286104064</v>
      </c>
      <c r="F30" s="1">
        <v>61.111111111111114</v>
      </c>
      <c r="G30" s="1">
        <v>86.5</v>
      </c>
    </row>
    <row r="31" spans="1:9" x14ac:dyDescent="0.25">
      <c r="A31" s="1">
        <v>7</v>
      </c>
      <c r="B31" s="1">
        <v>85.875</v>
      </c>
      <c r="C31" s="1">
        <v>0.625</v>
      </c>
      <c r="D31" s="1">
        <v>0.42556402445147368</v>
      </c>
      <c r="F31" s="1">
        <v>72.222222222222214</v>
      </c>
      <c r="G31" s="1">
        <v>86.75</v>
      </c>
    </row>
    <row r="32" spans="1:9" x14ac:dyDescent="0.25">
      <c r="A32" s="1">
        <v>8</v>
      </c>
      <c r="B32" s="1">
        <v>86.104166666666657</v>
      </c>
      <c r="C32" s="1">
        <v>0.64583333333334281</v>
      </c>
      <c r="D32" s="1">
        <v>0.43974949193319596</v>
      </c>
      <c r="F32" s="1">
        <v>83.333333333333329</v>
      </c>
      <c r="G32" s="1">
        <v>87</v>
      </c>
    </row>
    <row r="33" spans="1:7" ht="15.75" thickBot="1" x14ac:dyDescent="0.3">
      <c r="A33" s="2">
        <v>9</v>
      </c>
      <c r="B33" s="2">
        <v>86.333333333333329</v>
      </c>
      <c r="C33" s="2">
        <v>2.6666666666666714</v>
      </c>
      <c r="D33" s="2">
        <v>1.8157398376596243</v>
      </c>
      <c r="F33" s="2">
        <v>94.444444444444443</v>
      </c>
      <c r="G33" s="2">
        <v>89</v>
      </c>
    </row>
  </sheetData>
  <sortState ref="G25:G33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L17" sqref="L17"/>
    </sheetView>
  </sheetViews>
  <sheetFormatPr defaultRowHeight="15" x14ac:dyDescent="0.25"/>
  <sheetData>
    <row r="1" spans="1:9" x14ac:dyDescent="0.25">
      <c r="A1" t="s">
        <v>7</v>
      </c>
    </row>
    <row r="2" spans="1:9" ht="15.75" thickBot="1" x14ac:dyDescent="0.3"/>
    <row r="3" spans="1:9" x14ac:dyDescent="0.25">
      <c r="A3" s="4" t="s">
        <v>8</v>
      </c>
      <c r="B3" s="4"/>
    </row>
    <row r="4" spans="1:9" x14ac:dyDescent="0.25">
      <c r="A4" s="1" t="s">
        <v>9</v>
      </c>
      <c r="B4" s="1">
        <v>0.64119754708313748</v>
      </c>
    </row>
    <row r="5" spans="1:9" x14ac:dyDescent="0.25">
      <c r="A5" s="1" t="s">
        <v>10</v>
      </c>
      <c r="B5" s="1">
        <v>0.41113429438543236</v>
      </c>
    </row>
    <row r="6" spans="1:9" x14ac:dyDescent="0.25">
      <c r="A6" s="1" t="s">
        <v>11</v>
      </c>
      <c r="B6" s="1">
        <v>0.32701062215477983</v>
      </c>
    </row>
    <row r="7" spans="1:9" x14ac:dyDescent="0.25">
      <c r="A7" s="1" t="s">
        <v>12</v>
      </c>
      <c r="B7" s="1">
        <v>1.2409393843196193</v>
      </c>
    </row>
    <row r="8" spans="1:9" ht="15.75" thickBot="1" x14ac:dyDescent="0.3">
      <c r="A8" s="2" t="s">
        <v>13</v>
      </c>
      <c r="B8" s="2">
        <v>9</v>
      </c>
    </row>
    <row r="10" spans="1:9" ht="15.75" thickBot="1" x14ac:dyDescent="0.3">
      <c r="A10" t="s">
        <v>14</v>
      </c>
    </row>
    <row r="11" spans="1:9" x14ac:dyDescent="0.25">
      <c r="A11" s="3"/>
      <c r="B11" s="3" t="s">
        <v>19</v>
      </c>
      <c r="C11" s="3" t="s">
        <v>20</v>
      </c>
      <c r="D11" s="3" t="s">
        <v>21</v>
      </c>
      <c r="E11" s="3" t="s">
        <v>22</v>
      </c>
      <c r="F11" s="3" t="s">
        <v>23</v>
      </c>
    </row>
    <row r="12" spans="1:9" x14ac:dyDescent="0.25">
      <c r="A12" s="1" t="s">
        <v>15</v>
      </c>
      <c r="B12" s="1">
        <v>1</v>
      </c>
      <c r="C12" s="1">
        <v>7.5260416666666643</v>
      </c>
      <c r="D12" s="1">
        <v>7.5260416666666643</v>
      </c>
      <c r="E12" s="1">
        <v>4.8872604284103707</v>
      </c>
      <c r="F12" s="1">
        <v>6.2731015194305684E-2</v>
      </c>
    </row>
    <row r="13" spans="1:9" x14ac:dyDescent="0.25">
      <c r="A13" s="1" t="s">
        <v>16</v>
      </c>
      <c r="B13" s="1">
        <v>7</v>
      </c>
      <c r="C13" s="1">
        <v>10.779513888888889</v>
      </c>
      <c r="D13" s="1">
        <v>1.5399305555555556</v>
      </c>
      <c r="E13" s="1"/>
      <c r="F13" s="1"/>
    </row>
    <row r="14" spans="1:9" ht="15.75" thickBot="1" x14ac:dyDescent="0.3">
      <c r="A14" s="2" t="s">
        <v>17</v>
      </c>
      <c r="B14" s="2">
        <v>8</v>
      </c>
      <c r="C14" s="2">
        <v>18.305555555555554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24</v>
      </c>
      <c r="C16" s="3" t="s">
        <v>12</v>
      </c>
      <c r="D16" s="3" t="s">
        <v>25</v>
      </c>
      <c r="E16" s="3" t="s">
        <v>26</v>
      </c>
      <c r="F16" s="3" t="s">
        <v>27</v>
      </c>
      <c r="G16" s="3" t="s">
        <v>28</v>
      </c>
      <c r="H16" s="3" t="s">
        <v>29</v>
      </c>
      <c r="I16" s="3" t="s">
        <v>30</v>
      </c>
    </row>
    <row r="17" spans="1:9" x14ac:dyDescent="0.25">
      <c r="A17" s="1" t="s">
        <v>18</v>
      </c>
      <c r="B17" s="1">
        <v>55.56944444444445</v>
      </c>
      <c r="C17" s="1">
        <v>13.783802446224451</v>
      </c>
      <c r="D17" s="1">
        <v>4.03150325617628</v>
      </c>
      <c r="E17" s="1">
        <v>4.9862822561488216E-3</v>
      </c>
      <c r="F17" s="1">
        <v>22.97593090093816</v>
      </c>
      <c r="G17" s="1">
        <v>88.162957987950733</v>
      </c>
      <c r="H17" s="1">
        <v>22.97593090093816</v>
      </c>
      <c r="I17" s="1">
        <v>88.162957987950733</v>
      </c>
    </row>
    <row r="18" spans="1:9" ht="15.75" thickBot="1" x14ac:dyDescent="0.3">
      <c r="A18" s="2">
        <v>81</v>
      </c>
      <c r="B18" s="2">
        <v>0.35416666666666652</v>
      </c>
      <c r="C18" s="2">
        <v>0.16020458563742568</v>
      </c>
      <c r="D18" s="2">
        <v>2.2107149134183648</v>
      </c>
      <c r="E18" s="2">
        <v>6.2731015194305753E-2</v>
      </c>
      <c r="F18" s="2">
        <v>-2.465698174796338E-2</v>
      </c>
      <c r="G18" s="2">
        <v>0.73299031508129642</v>
      </c>
      <c r="H18" s="2">
        <v>-2.465698174796338E-2</v>
      </c>
      <c r="I18" s="2">
        <v>0.73299031508129642</v>
      </c>
    </row>
    <row r="22" spans="1:9" x14ac:dyDescent="0.25">
      <c r="A22" t="s">
        <v>31</v>
      </c>
      <c r="F22" t="s">
        <v>36</v>
      </c>
    </row>
    <row r="23" spans="1:9" ht="15.75" thickBot="1" x14ac:dyDescent="0.3"/>
    <row r="24" spans="1:9" x14ac:dyDescent="0.25">
      <c r="A24" s="3" t="s">
        <v>32</v>
      </c>
      <c r="B24" s="3" t="s">
        <v>33</v>
      </c>
      <c r="C24" s="3" t="s">
        <v>34</v>
      </c>
      <c r="D24" s="3" t="s">
        <v>35</v>
      </c>
      <c r="F24" s="3" t="s">
        <v>37</v>
      </c>
      <c r="G24" s="3">
        <v>84.5</v>
      </c>
    </row>
    <row r="25" spans="1:9" x14ac:dyDescent="0.25">
      <c r="A25" s="1">
        <v>1</v>
      </c>
      <c r="B25" s="1">
        <v>84.6111111111111</v>
      </c>
      <c r="C25" s="1">
        <v>1.3888888888888999</v>
      </c>
      <c r="D25" s="1">
        <v>1.1965005672741478</v>
      </c>
      <c r="F25" s="1">
        <v>5.5555555555555554</v>
      </c>
      <c r="G25" s="1">
        <v>84</v>
      </c>
    </row>
    <row r="26" spans="1:9" x14ac:dyDescent="0.25">
      <c r="A26" s="1">
        <v>2</v>
      </c>
      <c r="B26" s="1">
        <v>84.965277777777771</v>
      </c>
      <c r="C26" s="1">
        <v>0.53472222222222854</v>
      </c>
      <c r="D26" s="1">
        <v>0.46065271840054867</v>
      </c>
      <c r="F26" s="1">
        <v>16.666666666666664</v>
      </c>
      <c r="G26" s="1">
        <v>84.5</v>
      </c>
    </row>
    <row r="27" spans="1:9" x14ac:dyDescent="0.25">
      <c r="A27" s="1">
        <v>3</v>
      </c>
      <c r="B27" s="1">
        <v>85.319444444444429</v>
      </c>
      <c r="C27" s="1">
        <v>-0.31944444444442865</v>
      </c>
      <c r="D27" s="1">
        <v>-0.27519513047303823</v>
      </c>
      <c r="F27" s="1">
        <v>27.777777777777779</v>
      </c>
      <c r="G27" s="1">
        <v>85</v>
      </c>
    </row>
    <row r="28" spans="1:9" x14ac:dyDescent="0.25">
      <c r="A28" s="1">
        <v>4</v>
      </c>
      <c r="B28" s="1">
        <v>85.6736111111111</v>
      </c>
      <c r="C28" s="1">
        <v>-1.1736111111111001</v>
      </c>
      <c r="D28" s="1">
        <v>-1.0110429793466373</v>
      </c>
      <c r="F28" s="1">
        <v>38.888888888888886</v>
      </c>
      <c r="G28" s="1">
        <v>85.5</v>
      </c>
    </row>
    <row r="29" spans="1:9" x14ac:dyDescent="0.25">
      <c r="A29" s="1">
        <v>5</v>
      </c>
      <c r="B29" s="1">
        <v>86.027777777777771</v>
      </c>
      <c r="C29" s="1">
        <v>-2.0277777777777715</v>
      </c>
      <c r="D29" s="1">
        <v>-1.7468908282202364</v>
      </c>
      <c r="F29" s="1">
        <v>50</v>
      </c>
      <c r="G29" s="1">
        <v>86</v>
      </c>
    </row>
    <row r="30" spans="1:9" x14ac:dyDescent="0.25">
      <c r="A30" s="1">
        <v>6</v>
      </c>
      <c r="B30" s="1">
        <v>86.381944444444429</v>
      </c>
      <c r="C30" s="1">
        <v>0.61805555555557135</v>
      </c>
      <c r="D30" s="1">
        <v>0.53244275243700512</v>
      </c>
      <c r="F30" s="1">
        <v>61.111111111111114</v>
      </c>
      <c r="G30" s="1">
        <v>86.5</v>
      </c>
    </row>
    <row r="31" spans="1:9" x14ac:dyDescent="0.25">
      <c r="A31" s="1">
        <v>7</v>
      </c>
      <c r="B31" s="1">
        <v>86.7361111111111</v>
      </c>
      <c r="C31" s="1">
        <v>-0.23611111111110006</v>
      </c>
      <c r="D31" s="1">
        <v>-0.20340509643659399</v>
      </c>
      <c r="F31" s="1">
        <v>72.222222222222214</v>
      </c>
      <c r="G31" s="1">
        <v>86.75</v>
      </c>
    </row>
    <row r="32" spans="1:9" x14ac:dyDescent="0.25">
      <c r="A32" s="1">
        <v>8</v>
      </c>
      <c r="B32" s="1">
        <v>87.090277777777771</v>
      </c>
      <c r="C32" s="1">
        <v>-0.34027777777777146</v>
      </c>
      <c r="D32" s="1">
        <v>-0.29314263898215842</v>
      </c>
      <c r="F32" s="1">
        <v>83.333333333333329</v>
      </c>
      <c r="G32" s="1">
        <v>87</v>
      </c>
    </row>
    <row r="33" spans="1:7" ht="15.75" thickBot="1" x14ac:dyDescent="0.3">
      <c r="A33" s="2">
        <v>9</v>
      </c>
      <c r="B33" s="2">
        <v>87.444444444444429</v>
      </c>
      <c r="C33" s="2">
        <v>1.5555555555555713</v>
      </c>
      <c r="D33" s="2">
        <v>1.3400806353470485</v>
      </c>
      <c r="F33" s="2">
        <v>94.444444444444443</v>
      </c>
      <c r="G33" s="2">
        <v>89</v>
      </c>
    </row>
  </sheetData>
  <sortState ref="G25:G33">
    <sortCondition ref="G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Parent vs Offspring</vt:lpstr>
      <vt:lpstr>Sire vs offspring</vt:lpstr>
      <vt:lpstr>Dam vs offspring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</dc:creator>
  <cp:lastModifiedBy>Acer</cp:lastModifiedBy>
  <dcterms:created xsi:type="dcterms:W3CDTF">2022-03-22T10:10:28Z</dcterms:created>
  <dcterms:modified xsi:type="dcterms:W3CDTF">2022-03-22T10:46:22Z</dcterms:modified>
</cp:coreProperties>
</file>