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rins\GitHub\Human1_RPE-PR\results\simulation results\"/>
    </mc:Choice>
  </mc:AlternateContent>
  <xr:revisionPtr revIDLastSave="0" documentId="13_ncr:1_{767F6A35-3AFA-4E50-A472-D142A6AFCC37}" xr6:coauthVersionLast="47" xr6:coauthVersionMax="47" xr10:uidLastSave="{00000000-0000-0000-0000-000000000000}"/>
  <bookViews>
    <workbookView xWindow="-96" yWindow="2088" windowWidth="18972" windowHeight="1168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G35" i="1"/>
  <c r="I34" i="1"/>
  <c r="G34" i="1"/>
  <c r="I33" i="1"/>
  <c r="G33" i="1"/>
  <c r="I32" i="1"/>
  <c r="G32" i="1"/>
  <c r="I27" i="1"/>
  <c r="G27" i="1"/>
  <c r="I26" i="1"/>
  <c r="G26" i="1"/>
  <c r="I25" i="1"/>
  <c r="G25" i="1"/>
  <c r="I24" i="1"/>
  <c r="G24" i="1"/>
  <c r="I15" i="1"/>
  <c r="G15" i="1"/>
  <c r="I14" i="1"/>
  <c r="G14" i="1"/>
  <c r="I13" i="1"/>
  <c r="G13" i="1"/>
  <c r="I12" i="1"/>
  <c r="G12" i="1"/>
  <c r="I7" i="1"/>
  <c r="G7" i="1"/>
  <c r="I6" i="1"/>
  <c r="G6" i="1"/>
  <c r="I5" i="1"/>
  <c r="G5" i="1"/>
  <c r="I4" i="1"/>
  <c r="G4" i="1"/>
</calcChain>
</file>

<file path=xl/sharedStrings.xml><?xml version="1.0" encoding="utf-8"?>
<sst xmlns="http://schemas.openxmlformats.org/spreadsheetml/2006/main" count="227" uniqueCount="60">
  <si>
    <t>RPE_PR</t>
  </si>
  <si>
    <t>objective function: PR ATP demand (MAR03964_PR)</t>
  </si>
  <si>
    <t>oxygen</t>
  </si>
  <si>
    <t>oxygen RPE --&gt; PR</t>
  </si>
  <si>
    <t>RPE ATP demand</t>
  </si>
  <si>
    <t>objective value</t>
  </si>
  <si>
    <t>oxygen uptake</t>
  </si>
  <si>
    <t>ATP per oxygen</t>
  </si>
  <si>
    <t>glucose uptake</t>
  </si>
  <si>
    <t>ATP per glucose</t>
  </si>
  <si>
    <t>UPTAKE FLUXES FIRST SIMULATION</t>
  </si>
  <si>
    <t>UPTAKE FLUXES second SIMULATION</t>
  </si>
  <si>
    <t>limited (2.2)</t>
  </si>
  <si>
    <t>limited (1.9)</t>
  </si>
  <si>
    <t>HumanGEM_HumanGEM</t>
  </si>
  <si>
    <t>unlimited</t>
  </si>
  <si>
    <t>glucose</t>
  </si>
  <si>
    <t>O2</t>
  </si>
  <si>
    <t>D-xylose</t>
  </si>
  <si>
    <t>glyceraldehyde</t>
  </si>
  <si>
    <t>glutamine</t>
  </si>
  <si>
    <t>alanine</t>
  </si>
  <si>
    <t>glycine</t>
  </si>
  <si>
    <t>valine</t>
  </si>
  <si>
    <t>UMP</t>
  </si>
  <si>
    <t>threonine</t>
  </si>
  <si>
    <t>serine</t>
  </si>
  <si>
    <t>leucine</t>
  </si>
  <si>
    <t>ADP</t>
  </si>
  <si>
    <t>citrate</t>
  </si>
  <si>
    <t>arginine</t>
  </si>
  <si>
    <t>UDP-glucose</t>
  </si>
  <si>
    <t>histidine</t>
  </si>
  <si>
    <t>tyrosine</t>
  </si>
  <si>
    <t>isoleucine</t>
  </si>
  <si>
    <t>phenylalanine</t>
  </si>
  <si>
    <t>glycerol</t>
  </si>
  <si>
    <t>cysteine</t>
  </si>
  <si>
    <t>glutamate</t>
  </si>
  <si>
    <t>asparagine</t>
  </si>
  <si>
    <t>GTP</t>
  </si>
  <si>
    <t>proline</t>
  </si>
  <si>
    <t>fructose</t>
  </si>
  <si>
    <t>methionine</t>
  </si>
  <si>
    <t>tryptophan</t>
  </si>
  <si>
    <t>D-lactate</t>
  </si>
  <si>
    <t>aspartate</t>
  </si>
  <si>
    <t>sucrose</t>
  </si>
  <si>
    <t>lysine</t>
  </si>
  <si>
    <t>uridine</t>
  </si>
  <si>
    <t>adenosine</t>
  </si>
  <si>
    <t>fructose-1,6-bisphosphate</t>
  </si>
  <si>
    <t>cholesterol</t>
  </si>
  <si>
    <t>D-alanyl-D-alanine</t>
  </si>
  <si>
    <t>cystine</t>
  </si>
  <si>
    <t>exchange limited to oxygen, glucose and amino acids</t>
  </si>
  <si>
    <t>amino acid exchange allowed</t>
  </si>
  <si>
    <t>amino acid exchange not allowed</t>
  </si>
  <si>
    <t>Human1_Human1</t>
  </si>
  <si>
    <t>max ATP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</si>
</sst>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9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1" fillId="0" borderId="0" xfId="0" applyFont="1"/>
    <xf numFmtId="2" fontId="1" fillId="0" borderId="0" xfId="0" applyNumberFormat="1" applyFont="1"/>
    <xf numFmtId="2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/>
    <xf numFmtId="2" fontId="5" fillId="0" borderId="0" xfId="0" applyNumberFormat="1" applyFont="1"/>
    <xf numFmtId="0" fontId="0" fillId="2" borderId="0" xfId="0" applyFill="1"/>
    <xf numFmtId="0" fontId="5" fillId="2" borderId="0" xfId="0" applyFont="1" applyFill="1"/>
    <xf numFmtId="2" fontId="5" fillId="2" borderId="0" xfId="0" applyNumberFormat="1" applyFont="1" applyFill="1"/>
    <xf numFmtId="0" fontId="4" fillId="3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/>
    <xf numFmtId="2" fontId="5" fillId="3" borderId="0" xfId="0" applyNumberFormat="1" applyFont="1" applyFill="1"/>
    <xf numFmtId="0" fontId="0" fillId="4" borderId="0" xfId="0" applyFill="1"/>
    <xf numFmtId="0" fontId="5" fillId="4" borderId="0" xfId="0" applyFont="1" applyFill="1"/>
    <xf numFmtId="2" fontId="5" fillId="4" borderId="0" xfId="0" applyNumberFormat="1" applyFont="1" applyFill="1"/>
    <xf numFmtId="0" fontId="6" fillId="0" borderId="0" xfId="0" applyFont="1"/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4" fillId="3" borderId="0" xfId="0" applyFont="1" applyFill="1" applyAlignment="1">
      <alignment horizontal="left" vertical="top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0" fontId="4" fillId="4" borderId="0" xfId="0" applyFont="1" applyFill="1" applyAlignment="1">
      <alignment horizontal="left" vertical="top"/>
    </xf>
    <xf numFmtId="0" fontId="0" fillId="4" borderId="0" xfId="0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4" fillId="3" borderId="0" xfId="0" applyFont="1" applyFill="1" applyAlignment="1">
      <alignment horizontal="left" vertical="top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0" fontId="4" fillId="4" borderId="0" xfId="0" applyFont="1" applyFill="1" applyAlignment="1">
      <alignment horizontal="left" vertical="top"/>
    </xf>
    <xf numFmtId="0" fontId="0" fillId="4" borderId="0" xfId="0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2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4" fillId="3" borderId="0" xfId="0" applyFont="1" applyFill="1" applyAlignment="1">
      <alignment horizontal="left" vertical="top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0" fontId="4" fillId="4" borderId="0" xfId="0" applyFont="1" applyFill="1" applyAlignment="1">
      <alignment horizontal="left" vertical="top"/>
    </xf>
    <xf numFmtId="0" fontId="0" fillId="4" borderId="0" xfId="0" applyFill="1" applyAlignment="1">
      <alignment horizontal="left"/>
    </xf>
    <xf numFmtId="2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9"/>
  <sheetViews>
    <sheetView tabSelected="1" topLeftCell="A38" zoomScale="70" zoomScaleNormal="70" workbookViewId="0">
      <selection activeCell="D68" sqref="D68"/>
    </sheetView>
  </sheetViews>
  <sheetFormatPr defaultRowHeight="14.4" x14ac:dyDescent="0.3"/>
  <cols>
    <col min="1" max="9" width="14.88671875" customWidth="1"/>
  </cols>
  <sheetData>
    <row r="2" spans="1:15" ht="18" x14ac:dyDescent="0.35">
      <c r="A2" s="1" t="s">
        <v>0</v>
      </c>
      <c r="D2" s="2" t="s">
        <v>1</v>
      </c>
      <c r="L2" s="3"/>
      <c r="O2" s="1"/>
    </row>
    <row r="3" spans="1:15" x14ac:dyDescent="0.3">
      <c r="A3" s="4"/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5" t="s">
        <v>7</v>
      </c>
      <c r="H3" s="5" t="s">
        <v>8</v>
      </c>
      <c r="I3" s="5" t="s">
        <v>9</v>
      </c>
      <c r="L3" s="3" t="s">
        <v>10</v>
      </c>
      <c r="M3" s="5"/>
      <c r="N3" s="3" t="s">
        <v>11</v>
      </c>
      <c r="O3" s="5"/>
    </row>
    <row r="4" spans="1:15" x14ac:dyDescent="0.3">
      <c r="A4" s="7">
        <v>1</v>
      </c>
      <c r="B4" t="s">
        <v>12</v>
      </c>
      <c r="C4" t="s">
        <v>13</v>
      </c>
      <c r="D4" s="8">
        <v>0</v>
      </c>
      <c r="E4" s="9">
        <v>17.039003573386729</v>
      </c>
      <c r="F4" s="9">
        <v>2.2000000000000002</v>
      </c>
      <c r="G4" s="9">
        <f>E4/F4</f>
        <v>7.7450016242666946</v>
      </c>
      <c r="H4" s="9">
        <v>2.6223420185684301</v>
      </c>
      <c r="I4" s="9">
        <f>E4/H4</f>
        <v>6.4976282470920932</v>
      </c>
      <c r="L4" s="4" t="s">
        <v>14</v>
      </c>
      <c r="M4" s="4" t="s">
        <v>0</v>
      </c>
      <c r="N4" s="4" t="s">
        <v>14</v>
      </c>
      <c r="O4" s="4" t="s">
        <v>0</v>
      </c>
    </row>
    <row r="5" spans="1:15" x14ac:dyDescent="0.3">
      <c r="A5" s="7">
        <v>3</v>
      </c>
      <c r="B5" t="s">
        <v>12</v>
      </c>
      <c r="C5" s="10" t="s">
        <v>15</v>
      </c>
      <c r="D5" s="11">
        <v>0</v>
      </c>
      <c r="E5" s="12">
        <v>17.500139360188768</v>
      </c>
      <c r="F5" s="12">
        <v>2.2000000000000002</v>
      </c>
      <c r="G5" s="12">
        <f>E5/F5</f>
        <v>7.9546088000858033</v>
      </c>
      <c r="H5" s="12">
        <v>2.6223420185684301</v>
      </c>
      <c r="I5" s="12">
        <f>E5/H5</f>
        <v>6.6734770812780235</v>
      </c>
      <c r="L5" t="s">
        <v>16</v>
      </c>
      <c r="M5" t="s">
        <v>16</v>
      </c>
      <c r="N5" t="s">
        <v>16</v>
      </c>
      <c r="O5" t="s">
        <v>16</v>
      </c>
    </row>
    <row r="6" spans="1:15" x14ac:dyDescent="0.3">
      <c r="A6" s="13">
        <v>5</v>
      </c>
      <c r="B6" s="14" t="s">
        <v>15</v>
      </c>
      <c r="C6" s="14" t="s">
        <v>13</v>
      </c>
      <c r="D6" s="15">
        <v>0</v>
      </c>
      <c r="E6" s="16">
        <v>41.132350690675722</v>
      </c>
      <c r="F6" s="16">
        <v>9.5412310643898035</v>
      </c>
      <c r="G6" s="16">
        <f>E6/F6</f>
        <v>4.311010855212559</v>
      </c>
      <c r="H6" s="16">
        <v>2.6223420185684301</v>
      </c>
      <c r="I6" s="16">
        <f>E6/H6</f>
        <v>15.685349355432438</v>
      </c>
      <c r="L6" t="s">
        <v>17</v>
      </c>
      <c r="M6" t="s">
        <v>17</v>
      </c>
      <c r="N6" t="s">
        <v>17</v>
      </c>
      <c r="O6" t="s">
        <v>17</v>
      </c>
    </row>
    <row r="7" spans="1:15" x14ac:dyDescent="0.3">
      <c r="A7" s="13">
        <v>7</v>
      </c>
      <c r="B7" s="14" t="s">
        <v>15</v>
      </c>
      <c r="C7" s="17" t="s">
        <v>15</v>
      </c>
      <c r="D7" s="18">
        <v>0</v>
      </c>
      <c r="E7" s="19">
        <v>52.260187483762998</v>
      </c>
      <c r="F7" s="19">
        <v>9.5750845932752835</v>
      </c>
      <c r="G7" s="19">
        <f>E7/F7</f>
        <v>5.4579348072252083</v>
      </c>
      <c r="H7" s="19">
        <v>2.6223420185684301</v>
      </c>
      <c r="I7" s="19">
        <f>E7/H7</f>
        <v>19.928822065816</v>
      </c>
      <c r="L7" t="s">
        <v>18</v>
      </c>
      <c r="M7" t="s">
        <v>19</v>
      </c>
      <c r="N7" t="s">
        <v>20</v>
      </c>
      <c r="O7" t="s">
        <v>20</v>
      </c>
    </row>
    <row r="8" spans="1:15" x14ac:dyDescent="0.3">
      <c r="L8" t="s">
        <v>19</v>
      </c>
      <c r="M8" t="s">
        <v>20</v>
      </c>
      <c r="N8" t="s">
        <v>21</v>
      </c>
      <c r="O8" t="s">
        <v>21</v>
      </c>
    </row>
    <row r="9" spans="1:15" x14ac:dyDescent="0.3">
      <c r="L9" t="s">
        <v>20</v>
      </c>
      <c r="M9" t="s">
        <v>21</v>
      </c>
      <c r="N9" t="s">
        <v>22</v>
      </c>
      <c r="O9" t="s">
        <v>22</v>
      </c>
    </row>
    <row r="10" spans="1:15" ht="18" x14ac:dyDescent="0.35">
      <c r="A10" s="1" t="s">
        <v>14</v>
      </c>
      <c r="C10" s="2"/>
      <c r="D10" s="2" t="s">
        <v>1</v>
      </c>
      <c r="E10" s="2"/>
      <c r="F10" s="2"/>
      <c r="G10" s="2"/>
      <c r="L10" t="s">
        <v>22</v>
      </c>
      <c r="M10" t="s">
        <v>22</v>
      </c>
      <c r="N10" t="s">
        <v>23</v>
      </c>
      <c r="O10" t="s">
        <v>23</v>
      </c>
    </row>
    <row r="11" spans="1:15" x14ac:dyDescent="0.3">
      <c r="A11" s="4"/>
      <c r="B11" s="5" t="s">
        <v>2</v>
      </c>
      <c r="C11" s="5" t="s">
        <v>3</v>
      </c>
      <c r="D11" s="5" t="s">
        <v>4</v>
      </c>
      <c r="E11" s="6" t="s">
        <v>5</v>
      </c>
      <c r="F11" s="5" t="s">
        <v>6</v>
      </c>
      <c r="G11" s="5" t="s">
        <v>7</v>
      </c>
      <c r="H11" s="5" t="s">
        <v>8</v>
      </c>
      <c r="I11" s="5" t="s">
        <v>9</v>
      </c>
      <c r="L11" t="s">
        <v>24</v>
      </c>
      <c r="M11" t="s">
        <v>23</v>
      </c>
      <c r="N11" t="s">
        <v>25</v>
      </c>
      <c r="O11" t="s">
        <v>26</v>
      </c>
    </row>
    <row r="12" spans="1:15" x14ac:dyDescent="0.3">
      <c r="A12" s="7">
        <v>1</v>
      </c>
      <c r="B12" t="s">
        <v>12</v>
      </c>
      <c r="C12" t="s">
        <v>13</v>
      </c>
      <c r="D12" s="8">
        <v>0</v>
      </c>
      <c r="E12" s="9">
        <v>21.141333255270439</v>
      </c>
      <c r="F12" s="9">
        <v>2.2000000000000002</v>
      </c>
      <c r="G12" s="9">
        <f>E12/F12</f>
        <v>9.6096969342138348</v>
      </c>
      <c r="H12" s="9">
        <v>2.6223420185684301</v>
      </c>
      <c r="I12" s="9">
        <f>E12/H12</f>
        <v>8.0620045385276491</v>
      </c>
      <c r="L12" t="s">
        <v>25</v>
      </c>
      <c r="M12" t="s">
        <v>26</v>
      </c>
      <c r="N12" t="s">
        <v>26</v>
      </c>
      <c r="O12" t="s">
        <v>27</v>
      </c>
    </row>
    <row r="13" spans="1:15" x14ac:dyDescent="0.3">
      <c r="A13" s="7">
        <v>3</v>
      </c>
      <c r="B13" t="s">
        <v>12</v>
      </c>
      <c r="C13" s="10" t="s">
        <v>15</v>
      </c>
      <c r="D13" s="11">
        <v>0</v>
      </c>
      <c r="E13" s="12">
        <v>21.14133325527045</v>
      </c>
      <c r="F13" s="12">
        <v>2.2000000000000002</v>
      </c>
      <c r="G13" s="12">
        <f>E13/F13</f>
        <v>9.6096969342138401</v>
      </c>
      <c r="H13" s="12">
        <v>2.6223420185684301</v>
      </c>
      <c r="I13" s="12">
        <f>E13/H13</f>
        <v>8.0620045385276526</v>
      </c>
      <c r="L13" t="s">
        <v>28</v>
      </c>
      <c r="M13" t="s">
        <v>29</v>
      </c>
      <c r="N13" t="s">
        <v>27</v>
      </c>
      <c r="O13" t="s">
        <v>30</v>
      </c>
    </row>
    <row r="14" spans="1:15" x14ac:dyDescent="0.3">
      <c r="A14" s="13">
        <v>5</v>
      </c>
      <c r="B14" s="14" t="s">
        <v>15</v>
      </c>
      <c r="C14" s="14" t="s">
        <v>13</v>
      </c>
      <c r="D14" s="15">
        <v>0</v>
      </c>
      <c r="E14" s="16">
        <v>162.33704112192851</v>
      </c>
      <c r="F14" s="16">
        <v>37.172144802598552</v>
      </c>
      <c r="G14" s="16">
        <f>E14/F14</f>
        <v>4.3671690720030822</v>
      </c>
      <c r="H14" s="16">
        <v>2.6223420185684301</v>
      </c>
      <c r="I14" s="16">
        <f>E14/H14</f>
        <v>61.905365498643221</v>
      </c>
      <c r="L14" t="s">
        <v>31</v>
      </c>
      <c r="M14" t="s">
        <v>27</v>
      </c>
      <c r="N14" t="s">
        <v>32</v>
      </c>
      <c r="O14" t="s">
        <v>33</v>
      </c>
    </row>
    <row r="15" spans="1:15" x14ac:dyDescent="0.3">
      <c r="A15" s="13">
        <v>7</v>
      </c>
      <c r="B15" s="14" t="s">
        <v>15</v>
      </c>
      <c r="C15" s="17" t="s">
        <v>15</v>
      </c>
      <c r="D15" s="18">
        <v>0</v>
      </c>
      <c r="E15" s="19">
        <v>162.33704112192791</v>
      </c>
      <c r="F15" s="19">
        <v>37.172144802598687</v>
      </c>
      <c r="G15" s="19">
        <f>E15/F15</f>
        <v>4.3671690720030503</v>
      </c>
      <c r="H15" s="19">
        <v>2.6223420185684301</v>
      </c>
      <c r="I15" s="19">
        <f>E15/H15</f>
        <v>61.905365498642993</v>
      </c>
      <c r="L15" t="s">
        <v>26</v>
      </c>
      <c r="M15" t="s">
        <v>30</v>
      </c>
      <c r="N15" t="s">
        <v>30</v>
      </c>
      <c r="O15" t="s">
        <v>34</v>
      </c>
    </row>
    <row r="16" spans="1:15" x14ac:dyDescent="0.3">
      <c r="L16" t="s">
        <v>29</v>
      </c>
      <c r="M16" t="s">
        <v>33</v>
      </c>
      <c r="N16" t="s">
        <v>33</v>
      </c>
      <c r="O16" t="s">
        <v>35</v>
      </c>
    </row>
    <row r="17" spans="1:15" x14ac:dyDescent="0.3">
      <c r="L17" t="s">
        <v>36</v>
      </c>
      <c r="M17" t="s">
        <v>34</v>
      </c>
      <c r="N17" t="s">
        <v>34</v>
      </c>
      <c r="O17" t="s">
        <v>37</v>
      </c>
    </row>
    <row r="18" spans="1:15" x14ac:dyDescent="0.3">
      <c r="L18" t="s">
        <v>32</v>
      </c>
      <c r="M18" t="s">
        <v>35</v>
      </c>
      <c r="N18" t="s">
        <v>35</v>
      </c>
      <c r="O18" t="s">
        <v>38</v>
      </c>
    </row>
    <row r="19" spans="1:15" x14ac:dyDescent="0.3">
      <c r="L19" t="s">
        <v>30</v>
      </c>
      <c r="M19" t="s">
        <v>37</v>
      </c>
      <c r="N19" t="s">
        <v>37</v>
      </c>
      <c r="O19" t="s">
        <v>39</v>
      </c>
    </row>
    <row r="20" spans="1:15" x14ac:dyDescent="0.3">
      <c r="L20" t="s">
        <v>40</v>
      </c>
      <c r="M20" t="s">
        <v>38</v>
      </c>
      <c r="N20" t="s">
        <v>38</v>
      </c>
      <c r="O20" t="s">
        <v>41</v>
      </c>
    </row>
    <row r="21" spans="1:15" ht="23.4" x14ac:dyDescent="0.45">
      <c r="A21" s="20" t="s">
        <v>55</v>
      </c>
      <c r="L21" t="s">
        <v>38</v>
      </c>
      <c r="M21" t="s">
        <v>39</v>
      </c>
      <c r="N21" t="s">
        <v>39</v>
      </c>
      <c r="O21" t="s">
        <v>32</v>
      </c>
    </row>
    <row r="22" spans="1:15" ht="18" x14ac:dyDescent="0.35">
      <c r="A22" s="1" t="s">
        <v>0</v>
      </c>
      <c r="D22" s="2" t="s">
        <v>1</v>
      </c>
      <c r="L22" t="s">
        <v>39</v>
      </c>
      <c r="M22" t="s">
        <v>42</v>
      </c>
      <c r="N22" t="s">
        <v>43</v>
      </c>
      <c r="O22" t="s">
        <v>44</v>
      </c>
    </row>
    <row r="23" spans="1:15" x14ac:dyDescent="0.3">
      <c r="A23" s="4"/>
      <c r="B23" s="5" t="s">
        <v>2</v>
      </c>
      <c r="C23" s="5" t="s">
        <v>3</v>
      </c>
      <c r="D23" s="5" t="s">
        <v>4</v>
      </c>
      <c r="E23" s="6" t="s">
        <v>5</v>
      </c>
      <c r="F23" s="5" t="s">
        <v>6</v>
      </c>
      <c r="G23" s="5" t="s">
        <v>7</v>
      </c>
      <c r="H23" s="5" t="s">
        <v>8</v>
      </c>
      <c r="I23" s="5" t="s">
        <v>9</v>
      </c>
      <c r="L23" t="s">
        <v>42</v>
      </c>
      <c r="M23" t="s">
        <v>45</v>
      </c>
      <c r="N23" t="s">
        <v>46</v>
      </c>
    </row>
    <row r="24" spans="1:15" x14ac:dyDescent="0.3">
      <c r="A24" s="7">
        <v>1</v>
      </c>
      <c r="B24" t="s">
        <v>12</v>
      </c>
      <c r="C24" t="s">
        <v>13</v>
      </c>
      <c r="D24" s="8">
        <v>0</v>
      </c>
      <c r="E24" s="9">
        <v>16.02416172957086</v>
      </c>
      <c r="F24" s="9">
        <v>2.2000000000000002</v>
      </c>
      <c r="G24" s="9">
        <f>E24/F24</f>
        <v>7.2837098770776629</v>
      </c>
      <c r="H24" s="9">
        <v>2.6223420185684301</v>
      </c>
      <c r="I24" s="9">
        <f>E24/H24</f>
        <v>6.1106299697392847</v>
      </c>
      <c r="L24" t="s">
        <v>46</v>
      </c>
      <c r="M24" t="s">
        <v>47</v>
      </c>
      <c r="N24" t="s">
        <v>48</v>
      </c>
    </row>
    <row r="25" spans="1:15" x14ac:dyDescent="0.3">
      <c r="A25" s="7">
        <v>3</v>
      </c>
      <c r="B25" t="s">
        <v>12</v>
      </c>
      <c r="C25" s="10" t="s">
        <v>15</v>
      </c>
      <c r="D25" s="11">
        <v>0</v>
      </c>
      <c r="E25" s="12">
        <v>16.485297516372889</v>
      </c>
      <c r="F25" s="12">
        <v>2.2000000000000002</v>
      </c>
      <c r="G25" s="12">
        <f>E25/F25</f>
        <v>7.4933170528967672</v>
      </c>
      <c r="H25" s="12">
        <v>2.6223420185684301</v>
      </c>
      <c r="I25" s="12">
        <f>E25/H25</f>
        <v>6.2864788039252115</v>
      </c>
      <c r="L25" t="s">
        <v>49</v>
      </c>
      <c r="M25" t="s">
        <v>50</v>
      </c>
      <c r="N25" t="s">
        <v>41</v>
      </c>
    </row>
    <row r="26" spans="1:15" x14ac:dyDescent="0.3">
      <c r="A26" s="13">
        <v>5</v>
      </c>
      <c r="B26" s="14" t="s">
        <v>15</v>
      </c>
      <c r="C26" s="14" t="s">
        <v>13</v>
      </c>
      <c r="D26" s="15">
        <v>0</v>
      </c>
      <c r="E26" s="16">
        <v>30.072072244236029</v>
      </c>
      <c r="F26" s="16">
        <v>9.5412310643898035</v>
      </c>
      <c r="G26" s="16">
        <f>E26/F26</f>
        <v>3.1518021145586048</v>
      </c>
      <c r="H26" s="16">
        <v>2.6223420185684301</v>
      </c>
      <c r="I26" s="16">
        <f>E26/H26</f>
        <v>11.467639244347218</v>
      </c>
      <c r="L26" t="s">
        <v>47</v>
      </c>
      <c r="M26" t="s">
        <v>51</v>
      </c>
      <c r="N26" t="s">
        <v>44</v>
      </c>
    </row>
    <row r="27" spans="1:15" x14ac:dyDescent="0.3">
      <c r="A27" s="13">
        <v>7</v>
      </c>
      <c r="B27" s="14" t="s">
        <v>15</v>
      </c>
      <c r="C27" s="17" t="s">
        <v>15</v>
      </c>
      <c r="D27" s="18">
        <v>0</v>
      </c>
      <c r="E27" s="19">
        <v>36.774724247848198</v>
      </c>
      <c r="F27" s="19">
        <v>9.5750845932752835</v>
      </c>
      <c r="G27" s="19">
        <f>E27/F27</f>
        <v>3.8406683397529044</v>
      </c>
      <c r="H27" s="19">
        <v>2.6223420185684301</v>
      </c>
      <c r="I27" s="19">
        <f>E27/H27</f>
        <v>14.023618577382972</v>
      </c>
      <c r="L27" t="s">
        <v>50</v>
      </c>
      <c r="M27" t="s">
        <v>41</v>
      </c>
    </row>
    <row r="28" spans="1:15" x14ac:dyDescent="0.3">
      <c r="L28" t="s">
        <v>51</v>
      </c>
      <c r="M28" t="s">
        <v>32</v>
      </c>
    </row>
    <row r="29" spans="1:15" x14ac:dyDescent="0.3">
      <c r="L29" t="s">
        <v>33</v>
      </c>
      <c r="M29" t="s">
        <v>44</v>
      </c>
    </row>
    <row r="30" spans="1:15" ht="18" x14ac:dyDescent="0.35">
      <c r="A30" s="1" t="s">
        <v>14</v>
      </c>
      <c r="C30" s="2"/>
      <c r="D30" s="2" t="s">
        <v>1</v>
      </c>
      <c r="E30" s="2"/>
      <c r="F30" s="2"/>
      <c r="G30" s="2"/>
      <c r="L30" t="s">
        <v>35</v>
      </c>
    </row>
    <row r="31" spans="1:15" x14ac:dyDescent="0.3">
      <c r="A31" s="4"/>
      <c r="B31" s="5" t="s">
        <v>2</v>
      </c>
      <c r="C31" s="5" t="s">
        <v>3</v>
      </c>
      <c r="D31" s="5" t="s">
        <v>4</v>
      </c>
      <c r="E31" s="6" t="s">
        <v>5</v>
      </c>
      <c r="F31" s="5" t="s">
        <v>6</v>
      </c>
      <c r="G31" s="5" t="s">
        <v>7</v>
      </c>
      <c r="H31" s="5" t="s">
        <v>8</v>
      </c>
      <c r="I31" s="5" t="s">
        <v>9</v>
      </c>
      <c r="L31" t="s">
        <v>52</v>
      </c>
    </row>
    <row r="32" spans="1:15" x14ac:dyDescent="0.3">
      <c r="A32" s="7">
        <v>1</v>
      </c>
      <c r="B32" t="s">
        <v>12</v>
      </c>
      <c r="C32" t="s">
        <v>13</v>
      </c>
      <c r="D32" s="8">
        <v>0</v>
      </c>
      <c r="E32" s="9">
        <v>16.857007721427401</v>
      </c>
      <c r="F32" s="9">
        <v>2.2000000000000002</v>
      </c>
      <c r="G32" s="9">
        <f>E32/F32</f>
        <v>7.6622762370124544</v>
      </c>
      <c r="H32" s="9">
        <v>2.6223420185684301</v>
      </c>
      <c r="I32" s="9">
        <f>E32/H32</f>
        <v>6.4282262199458851</v>
      </c>
      <c r="L32" t="s">
        <v>53</v>
      </c>
    </row>
    <row r="33" spans="1:12" x14ac:dyDescent="0.3">
      <c r="A33" s="7">
        <v>3</v>
      </c>
      <c r="B33" t="s">
        <v>12</v>
      </c>
      <c r="C33" s="10" t="s">
        <v>15</v>
      </c>
      <c r="D33" s="11">
        <v>0</v>
      </c>
      <c r="E33" s="12">
        <v>16.857007721427379</v>
      </c>
      <c r="F33" s="12">
        <v>2.2000000000000002</v>
      </c>
      <c r="G33" s="12">
        <f>E33/F33</f>
        <v>7.6622762370124446</v>
      </c>
      <c r="H33" s="12">
        <v>2.6223420185684301</v>
      </c>
      <c r="I33" s="12">
        <f>E33/H33</f>
        <v>6.4282262199458771</v>
      </c>
      <c r="L33" t="s">
        <v>21</v>
      </c>
    </row>
    <row r="34" spans="1:12" x14ac:dyDescent="0.3">
      <c r="A34" s="13">
        <v>5</v>
      </c>
      <c r="B34" s="14" t="s">
        <v>15</v>
      </c>
      <c r="C34" s="14" t="s">
        <v>13</v>
      </c>
      <c r="D34" s="15">
        <v>0</v>
      </c>
      <c r="E34" s="16">
        <v>53.57353401021377</v>
      </c>
      <c r="F34" s="16">
        <v>10.279284489945899</v>
      </c>
      <c r="G34" s="16">
        <f>E34/F34</f>
        <v>5.2117960216602324</v>
      </c>
      <c r="H34" s="16">
        <v>2.6223420185684301</v>
      </c>
      <c r="I34" s="16">
        <f>E34/H34</f>
        <v>20.429651674292373</v>
      </c>
      <c r="L34" t="s">
        <v>48</v>
      </c>
    </row>
    <row r="35" spans="1:12" x14ac:dyDescent="0.3">
      <c r="A35" s="13">
        <v>7</v>
      </c>
      <c r="B35" s="14" t="s">
        <v>15</v>
      </c>
      <c r="C35" s="17" t="s">
        <v>15</v>
      </c>
      <c r="D35" s="18">
        <v>0</v>
      </c>
      <c r="E35" s="19">
        <v>53.573534010209222</v>
      </c>
      <c r="F35" s="19">
        <v>10.279284489945899</v>
      </c>
      <c r="G35" s="19">
        <f>E35/F35</f>
        <v>5.2117960216597901</v>
      </c>
      <c r="H35" s="19">
        <v>2.6223420185684301</v>
      </c>
      <c r="I35" s="19">
        <f>E35/H35</f>
        <v>20.429651674290639</v>
      </c>
      <c r="L35" t="s">
        <v>23</v>
      </c>
    </row>
    <row r="36" spans="1:12" x14ac:dyDescent="0.3">
      <c r="L36" t="s">
        <v>41</v>
      </c>
    </row>
    <row r="37" spans="1:12" x14ac:dyDescent="0.3">
      <c r="L37" t="s">
        <v>27</v>
      </c>
    </row>
    <row r="38" spans="1:12" x14ac:dyDescent="0.3">
      <c r="L38" t="s">
        <v>54</v>
      </c>
    </row>
    <row r="39" spans="1:12" x14ac:dyDescent="0.3">
      <c r="L39" t="s">
        <v>34</v>
      </c>
    </row>
    <row r="40" spans="1:12" x14ac:dyDescent="0.3">
      <c r="L40" t="s">
        <v>37</v>
      </c>
    </row>
    <row r="41" spans="1:12" x14ac:dyDescent="0.3">
      <c r="L41" t="s">
        <v>44</v>
      </c>
    </row>
    <row r="42" spans="1:12" x14ac:dyDescent="0.3">
      <c r="L42" t="s">
        <v>43</v>
      </c>
    </row>
    <row r="43" spans="1:12" x14ac:dyDescent="0.3">
      <c r="L43" t="s">
        <v>45</v>
      </c>
    </row>
    <row r="44" spans="1:12" x14ac:dyDescent="0.3">
      <c r="A44" s="21" t="s">
        <v>56</v>
      </c>
      <c r="B44" s="21"/>
      <c r="C44" s="21"/>
      <c r="E44" s="36" t="s">
        <v>56</v>
      </c>
      <c r="F44" s="36"/>
      <c r="G44" s="36"/>
    </row>
    <row r="45" spans="1:12" ht="18" x14ac:dyDescent="0.35">
      <c r="A45" s="22" t="s">
        <v>0</v>
      </c>
      <c r="B45" s="21"/>
      <c r="C45" s="23"/>
      <c r="E45" s="37" t="s">
        <v>58</v>
      </c>
      <c r="F45" s="36"/>
      <c r="G45" s="38"/>
    </row>
    <row r="46" spans="1:12" x14ac:dyDescent="0.3">
      <c r="A46" s="24" t="s">
        <v>2</v>
      </c>
      <c r="B46" s="25" t="s">
        <v>16</v>
      </c>
      <c r="C46" s="26" t="s">
        <v>59</v>
      </c>
      <c r="E46" s="39" t="s">
        <v>2</v>
      </c>
      <c r="F46" s="40" t="s">
        <v>16</v>
      </c>
      <c r="G46" s="55" t="s">
        <v>59</v>
      </c>
    </row>
    <row r="47" spans="1:12" x14ac:dyDescent="0.3">
      <c r="A47" s="27">
        <v>0</v>
      </c>
      <c r="B47" s="28">
        <v>0</v>
      </c>
      <c r="C47" s="28"/>
      <c r="E47" s="41">
        <v>0</v>
      </c>
      <c r="F47" s="42">
        <v>0</v>
      </c>
      <c r="G47" s="42"/>
    </row>
    <row r="48" spans="1:12" x14ac:dyDescent="0.3">
      <c r="A48" s="27">
        <v>0</v>
      </c>
      <c r="B48" s="28">
        <v>2.6</v>
      </c>
      <c r="C48" s="29">
        <v>5.473602525150655</v>
      </c>
      <c r="E48" s="41">
        <v>0</v>
      </c>
      <c r="F48" s="42">
        <v>2.6</v>
      </c>
      <c r="G48" s="43">
        <v>5.8330969681462292</v>
      </c>
    </row>
    <row r="49" spans="1:7" x14ac:dyDescent="0.3">
      <c r="A49" s="27">
        <v>0</v>
      </c>
      <c r="B49" s="28" t="s">
        <v>15</v>
      </c>
      <c r="C49" s="29">
        <v>1000</v>
      </c>
      <c r="E49" s="41">
        <v>0</v>
      </c>
      <c r="F49" s="42" t="s">
        <v>15</v>
      </c>
      <c r="G49" s="43">
        <v>1000</v>
      </c>
    </row>
    <row r="50" spans="1:7" x14ac:dyDescent="0.3">
      <c r="A50" s="30">
        <v>2.2000000000000002</v>
      </c>
      <c r="B50" s="31">
        <v>0</v>
      </c>
      <c r="C50" s="32"/>
      <c r="E50" s="44">
        <v>2.2000000000000002</v>
      </c>
      <c r="F50" s="45">
        <v>0</v>
      </c>
      <c r="G50" s="46"/>
    </row>
    <row r="51" spans="1:7" x14ac:dyDescent="0.3">
      <c r="A51" s="30">
        <v>2.2000000000000002</v>
      </c>
      <c r="B51" s="31">
        <v>2.6</v>
      </c>
      <c r="C51" s="32">
        <v>16.48529751734393</v>
      </c>
      <c r="E51" s="44">
        <v>2.2000000000000002</v>
      </c>
      <c r="F51" s="45">
        <v>2.6</v>
      </c>
      <c r="G51" s="46">
        <v>16.85700772239834</v>
      </c>
    </row>
    <row r="52" spans="1:7" x14ac:dyDescent="0.3">
      <c r="A52" s="30">
        <v>2.2000000000000002</v>
      </c>
      <c r="B52" s="31" t="s">
        <v>15</v>
      </c>
      <c r="C52" s="32">
        <v>1000</v>
      </c>
      <c r="E52" s="44">
        <v>2.2000000000000002</v>
      </c>
      <c r="F52" s="45" t="s">
        <v>15</v>
      </c>
      <c r="G52" s="46">
        <v>1000</v>
      </c>
    </row>
    <row r="53" spans="1:7" x14ac:dyDescent="0.3">
      <c r="A53" s="33" t="s">
        <v>15</v>
      </c>
      <c r="B53" s="34">
        <v>0</v>
      </c>
      <c r="C53" s="35"/>
      <c r="E53" s="47" t="s">
        <v>15</v>
      </c>
      <c r="F53" s="48">
        <v>0</v>
      </c>
      <c r="G53" s="49"/>
    </row>
    <row r="54" spans="1:7" x14ac:dyDescent="0.3">
      <c r="A54" s="33" t="s">
        <v>15</v>
      </c>
      <c r="B54" s="34">
        <v>2.6</v>
      </c>
      <c r="C54" s="35">
        <v>36.774724261442728</v>
      </c>
      <c r="E54" s="47" t="s">
        <v>15</v>
      </c>
      <c r="F54" s="48">
        <v>2.6</v>
      </c>
      <c r="G54" s="49">
        <v>53.573534023808207</v>
      </c>
    </row>
    <row r="55" spans="1:7" x14ac:dyDescent="0.3">
      <c r="A55" s="33" t="s">
        <v>15</v>
      </c>
      <c r="B55" s="34" t="s">
        <v>15</v>
      </c>
      <c r="C55" s="35">
        <v>1000</v>
      </c>
      <c r="E55" s="47" t="s">
        <v>15</v>
      </c>
      <c r="F55" s="48" t="s">
        <v>15</v>
      </c>
      <c r="G55" s="49">
        <v>1000</v>
      </c>
    </row>
    <row r="58" spans="1:7" x14ac:dyDescent="0.3">
      <c r="A58" s="50" t="s">
        <v>57</v>
      </c>
      <c r="B58" s="50"/>
      <c r="C58" s="50"/>
      <c r="E58" s="36" t="s">
        <v>57</v>
      </c>
      <c r="F58" s="36"/>
      <c r="G58" s="36"/>
    </row>
    <row r="59" spans="1:7" ht="18" x14ac:dyDescent="0.35">
      <c r="A59" s="52" t="s">
        <v>0</v>
      </c>
      <c r="B59" s="50"/>
      <c r="C59" s="53"/>
      <c r="E59" s="37" t="s">
        <v>58</v>
      </c>
      <c r="F59" s="36"/>
      <c r="G59" s="38"/>
    </row>
    <row r="60" spans="1:7" x14ac:dyDescent="0.3">
      <c r="A60" s="51" t="s">
        <v>2</v>
      </c>
      <c r="B60" s="54" t="s">
        <v>16</v>
      </c>
      <c r="C60" s="55" t="s">
        <v>59</v>
      </c>
      <c r="E60" s="39" t="s">
        <v>2</v>
      </c>
      <c r="F60" s="40" t="s">
        <v>16</v>
      </c>
      <c r="G60" s="55" t="s">
        <v>59</v>
      </c>
    </row>
    <row r="61" spans="1:7" x14ac:dyDescent="0.3">
      <c r="A61" s="56">
        <v>0</v>
      </c>
      <c r="B61" s="57">
        <v>0</v>
      </c>
      <c r="C61" s="57">
        <v>0</v>
      </c>
      <c r="E61" s="41">
        <v>0</v>
      </c>
      <c r="F61" s="42">
        <v>0</v>
      </c>
      <c r="G61" s="42">
        <v>0</v>
      </c>
    </row>
    <row r="62" spans="1:7" x14ac:dyDescent="0.3">
      <c r="A62" s="56">
        <v>0</v>
      </c>
      <c r="B62" s="57">
        <v>2.6</v>
      </c>
      <c r="C62" s="58">
        <v>5.2446840379999999</v>
      </c>
      <c r="E62" s="41">
        <v>0</v>
      </c>
      <c r="F62" s="42">
        <v>2.6</v>
      </c>
      <c r="G62" s="43">
        <v>5.244684037999999</v>
      </c>
    </row>
    <row r="63" spans="1:7" x14ac:dyDescent="0.3">
      <c r="A63" s="56">
        <v>0</v>
      </c>
      <c r="B63" s="57" t="s">
        <v>15</v>
      </c>
      <c r="C63" s="58">
        <v>1000</v>
      </c>
      <c r="E63" s="41">
        <v>0</v>
      </c>
      <c r="F63" s="42" t="s">
        <v>15</v>
      </c>
      <c r="G63" s="43">
        <v>1000</v>
      </c>
    </row>
    <row r="64" spans="1:7" x14ac:dyDescent="0.3">
      <c r="A64" s="59">
        <v>2.2000000000000002</v>
      </c>
      <c r="B64" s="60">
        <v>0</v>
      </c>
      <c r="C64" s="61">
        <v>0</v>
      </c>
      <c r="E64" s="44">
        <v>2.2000000000000002</v>
      </c>
      <c r="F64" s="45">
        <v>0</v>
      </c>
      <c r="G64" s="46">
        <v>0</v>
      </c>
    </row>
    <row r="65" spans="1:7" x14ac:dyDescent="0.3">
      <c r="A65" s="59">
        <v>2.2000000000000002</v>
      </c>
      <c r="B65" s="60">
        <v>2.6</v>
      </c>
      <c r="C65" s="61">
        <v>16.41219672835518</v>
      </c>
      <c r="E65" s="44">
        <v>2.2000000000000002</v>
      </c>
      <c r="F65" s="45">
        <v>2.6</v>
      </c>
      <c r="G65" s="46">
        <v>16.41219672835533</v>
      </c>
    </row>
    <row r="66" spans="1:7" x14ac:dyDescent="0.3">
      <c r="A66" s="59">
        <v>2.2000000000000002</v>
      </c>
      <c r="B66" s="60" t="s">
        <v>15</v>
      </c>
      <c r="C66" s="61">
        <v>1000</v>
      </c>
      <c r="E66" s="44">
        <v>2.2000000000000002</v>
      </c>
      <c r="F66" s="45" t="s">
        <v>15</v>
      </c>
      <c r="G66" s="46">
        <v>1000</v>
      </c>
    </row>
    <row r="67" spans="1:7" x14ac:dyDescent="0.3">
      <c r="A67" s="62" t="s">
        <v>15</v>
      </c>
      <c r="B67" s="63">
        <v>0</v>
      </c>
      <c r="C67" s="64">
        <v>0</v>
      </c>
      <c r="E67" s="47" t="s">
        <v>15</v>
      </c>
      <c r="F67" s="48">
        <v>0</v>
      </c>
      <c r="G67" s="49">
        <v>0</v>
      </c>
    </row>
    <row r="68" spans="1:7" x14ac:dyDescent="0.3">
      <c r="A68" s="62" t="s">
        <v>15</v>
      </c>
      <c r="B68" s="63">
        <v>2.6</v>
      </c>
      <c r="C68" s="64">
        <v>82.603773598506251</v>
      </c>
      <c r="E68" s="47" t="s">
        <v>15</v>
      </c>
      <c r="F68" s="48">
        <v>2.6</v>
      </c>
      <c r="G68" s="49">
        <v>82.603773598499984</v>
      </c>
    </row>
    <row r="69" spans="1:7" x14ac:dyDescent="0.3">
      <c r="A69" s="62" t="s">
        <v>15</v>
      </c>
      <c r="B69" s="63" t="s">
        <v>15</v>
      </c>
      <c r="C69" s="64">
        <v>1000</v>
      </c>
      <c r="E69" s="47" t="s">
        <v>15</v>
      </c>
      <c r="F69" s="48" t="s">
        <v>15</v>
      </c>
      <c r="G69" s="49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Prins</dc:creator>
  <cp:lastModifiedBy>Stella Prins</cp:lastModifiedBy>
  <dcterms:created xsi:type="dcterms:W3CDTF">2015-06-05T18:19:34Z</dcterms:created>
  <dcterms:modified xsi:type="dcterms:W3CDTF">2023-06-06T10:12:57Z</dcterms:modified>
</cp:coreProperties>
</file>