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4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3" i="1"/>
  <c r="M4" i="1"/>
  <c r="M5" i="1"/>
  <c r="M6" i="1"/>
  <c r="M7" i="1"/>
  <c r="M8" i="1"/>
  <c r="M9" i="1"/>
  <c r="M10" i="1"/>
  <c r="M11" i="1"/>
  <c r="L4" i="1"/>
  <c r="L5" i="1"/>
  <c r="L6" i="1"/>
  <c r="L7" i="1"/>
  <c r="L8" i="1"/>
  <c r="L9" i="1"/>
  <c r="L10" i="1"/>
  <c r="L11" i="1"/>
  <c r="K4" i="1"/>
  <c r="K5" i="1"/>
  <c r="K6" i="1"/>
  <c r="K7" i="1"/>
  <c r="K8" i="1"/>
  <c r="K9" i="1"/>
  <c r="K10" i="1"/>
  <c r="K11" i="1"/>
  <c r="J4" i="1"/>
  <c r="J5" i="1"/>
  <c r="J6" i="1"/>
  <c r="J7" i="1"/>
  <c r="J8" i="1"/>
  <c r="J9" i="1"/>
  <c r="J10" i="1"/>
  <c r="J11" i="1"/>
  <c r="M3" i="1"/>
  <c r="K3" i="1"/>
  <c r="L3" i="1"/>
  <c r="J3" i="1"/>
  <c r="C12" i="1"/>
  <c r="D12" i="1"/>
  <c r="E12" i="1"/>
  <c r="F12" i="1"/>
  <c r="G12" i="1"/>
  <c r="H12" i="1"/>
  <c r="I12" i="1"/>
  <c r="J12" i="1"/>
  <c r="K12" i="1"/>
  <c r="L12" i="1"/>
  <c r="M12" i="1"/>
  <c r="B12" i="1"/>
</calcChain>
</file>

<file path=xl/sharedStrings.xml><?xml version="1.0" encoding="utf-8"?>
<sst xmlns="http://schemas.openxmlformats.org/spreadsheetml/2006/main" count="27" uniqueCount="19">
  <si>
    <t>Player</t>
  </si>
  <si>
    <t>Game 1</t>
  </si>
  <si>
    <t>Quiring</t>
  </si>
  <si>
    <t>Collins</t>
  </si>
  <si>
    <t>Kostecki</t>
  </si>
  <si>
    <t>Seward</t>
  </si>
  <si>
    <t>McCulloch</t>
  </si>
  <si>
    <t>Adu-Poku</t>
  </si>
  <si>
    <t>Toic</t>
  </si>
  <si>
    <t>Nardini</t>
  </si>
  <si>
    <t>Simic</t>
  </si>
  <si>
    <t>Team Total</t>
  </si>
  <si>
    <t>FGA</t>
  </si>
  <si>
    <t>FTA</t>
  </si>
  <si>
    <t>TOV</t>
  </si>
  <si>
    <t>MP</t>
  </si>
  <si>
    <t>Game 2</t>
  </si>
  <si>
    <t>Two Game Total</t>
  </si>
  <si>
    <t>Usage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</si>
</sst>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Fill="1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7" xfId="0" applyBorder="1"/>
    <xf numFmtId="9" fontId="0" fillId="0" borderId="5" xfId="1" applyFont="1" applyBorder="1"/>
    <xf numFmtId="9" fontId="0" fillId="0" borderId="0" xfId="1" applyFont="1"/>
    <xf numFmtId="9" fontId="0" fillId="0" borderId="7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Usage Percentage</c:v>
          </c:tx>
          <c:invertIfNegative val="0"/>
          <c:cat>
            <c:strRef>
              <c:f>Sheet1!$A$3:$A$11</c:f>
              <c:strCache>
                <c:ptCount val="9"/>
                <c:pt idx="0">
                  <c:v>Quiring</c:v>
                </c:pt>
                <c:pt idx="1">
                  <c:v>Collins</c:v>
                </c:pt>
                <c:pt idx="2">
                  <c:v>Kostecki</c:v>
                </c:pt>
                <c:pt idx="3">
                  <c:v>Seward</c:v>
                </c:pt>
                <c:pt idx="4">
                  <c:v>McCulloch</c:v>
                </c:pt>
                <c:pt idx="5">
                  <c:v>Adu-Poku</c:v>
                </c:pt>
                <c:pt idx="6">
                  <c:v>Toic</c:v>
                </c:pt>
                <c:pt idx="7">
                  <c:v>Nardini</c:v>
                </c:pt>
                <c:pt idx="8">
                  <c:v>Simic</c:v>
                </c:pt>
              </c:strCache>
            </c:strRef>
          </c:cat>
          <c:val>
            <c:numRef>
              <c:f>Sheet1!$N$3:$N$11</c:f>
              <c:numCache>
                <c:formatCode>0%</c:formatCode>
                <c:ptCount val="9"/>
                <c:pt idx="0">
                  <c:v>0.208627915837602</c:v>
                </c:pt>
                <c:pt idx="1">
                  <c:v>0.247389450357587</c:v>
                </c:pt>
                <c:pt idx="2">
                  <c:v>0.103098688355576</c:v>
                </c:pt>
                <c:pt idx="3">
                  <c:v>0.304527750730282</c:v>
                </c:pt>
                <c:pt idx="4">
                  <c:v>0.268063863000572</c:v>
                </c:pt>
                <c:pt idx="5">
                  <c:v>0.15537250980289</c:v>
                </c:pt>
                <c:pt idx="6">
                  <c:v>0.0801878687210035</c:v>
                </c:pt>
                <c:pt idx="7">
                  <c:v>0.141630521377357</c:v>
                </c:pt>
                <c:pt idx="8">
                  <c:v>0.109055501460565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365544"/>
        <c:axId val="2125388184"/>
      </c:barChart>
      <c:catAx>
        <c:axId val="212536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388184"/>
        <c:crosses val="autoZero"/>
        <c:auto val="1"/>
        <c:lblAlgn val="ctr"/>
        <c:lblOffset val="100"/>
        <c:noMultiLvlLbl val="0"/>
      </c:catAx>
      <c:valAx>
        <c:axId val="21253881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25365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16</xdr:row>
      <xdr:rowOff>114300</xdr:rowOff>
    </xdr:from>
    <xdr:to>
      <xdr:col>13</xdr:col>
      <xdr:colOff>838200</xdr:colOff>
      <xdr:row>36</xdr:row>
      <xdr:rowOff>38100</xdr:rowOff>
    </xdr:to>
    <xdr:graphicFrame macro="">
      <xdr:nvGraphicFramePr>
        <xdr:cNvPr id="2" name="Chart 1" title="Usage Percentag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A2" workbookViewId="0">
      <selection activeCell="N3" sqref="N3:N11"/>
    </sheetView>
  </sheetViews>
  <sheetFormatPr baseColWidth="10" defaultRowHeight="15" x14ac:dyDescent="0"/>
  <cols>
    <col min="1" max="1" width="15" customWidth="1"/>
    <col min="14" max="14" width="17.1640625" customWidth="1"/>
  </cols>
  <sheetData>
    <row r="1" spans="1:14">
      <c r="C1" s="1" t="s">
        <v>1</v>
      </c>
      <c r="G1" s="1" t="s">
        <v>16</v>
      </c>
      <c r="K1" s="1" t="s">
        <v>17</v>
      </c>
    </row>
    <row r="2" spans="1:14">
      <c r="A2" s="2" t="s">
        <v>0</v>
      </c>
      <c r="B2" s="8" t="s">
        <v>12</v>
      </c>
      <c r="C2" s="8" t="s">
        <v>13</v>
      </c>
      <c r="D2" s="8" t="s">
        <v>14</v>
      </c>
      <c r="E2" s="8" t="s">
        <v>15</v>
      </c>
      <c r="F2" s="8" t="s">
        <v>12</v>
      </c>
      <c r="G2" s="8" t="s">
        <v>13</v>
      </c>
      <c r="H2" s="8" t="s">
        <v>14</v>
      </c>
      <c r="I2" s="8" t="s">
        <v>15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18</v>
      </c>
    </row>
    <row r="3" spans="1:14">
      <c r="A3" s="3" t="s">
        <v>2</v>
      </c>
      <c r="B3">
        <v>10</v>
      </c>
      <c r="C3" s="7">
        <v>3</v>
      </c>
      <c r="D3" s="7">
        <v>1</v>
      </c>
      <c r="E3" s="7">
        <v>25</v>
      </c>
      <c r="F3" s="7">
        <v>11</v>
      </c>
      <c r="G3" s="7">
        <v>3</v>
      </c>
      <c r="H3" s="7">
        <v>0</v>
      </c>
      <c r="I3" s="7">
        <v>21</v>
      </c>
      <c r="J3" s="7">
        <f>B3+F3</f>
        <v>21</v>
      </c>
      <c r="K3" s="7">
        <f t="shared" ref="K3:M11" si="0">C3+G3</f>
        <v>6</v>
      </c>
      <c r="L3" s="7">
        <f t="shared" si="0"/>
        <v>1</v>
      </c>
      <c r="M3" s="7">
        <f t="shared" si="0"/>
        <v>46</v>
      </c>
      <c r="N3" s="10">
        <f>(((J3+0.44*K3+L3)*($M$12/5))/((M3)*($J$12+0.44*$K$12+$L$12)))</f>
        <v>0.20862791583760215</v>
      </c>
    </row>
    <row r="4" spans="1:14">
      <c r="A4" s="4" t="s">
        <v>3</v>
      </c>
      <c r="B4">
        <v>18</v>
      </c>
      <c r="C4" s="7">
        <v>3</v>
      </c>
      <c r="D4" s="7">
        <v>3</v>
      </c>
      <c r="E4" s="7">
        <v>33</v>
      </c>
      <c r="F4" s="7">
        <v>8</v>
      </c>
      <c r="G4" s="7">
        <v>8</v>
      </c>
      <c r="H4" s="7">
        <v>3</v>
      </c>
      <c r="I4" s="7">
        <v>25</v>
      </c>
      <c r="J4" s="7">
        <f t="shared" ref="J4:J11" si="1">B4+F4</f>
        <v>26</v>
      </c>
      <c r="K4" s="7">
        <f t="shared" si="0"/>
        <v>11</v>
      </c>
      <c r="L4" s="7">
        <f t="shared" si="0"/>
        <v>6</v>
      </c>
      <c r="M4" s="7">
        <f t="shared" si="0"/>
        <v>58</v>
      </c>
      <c r="N4" s="10">
        <f t="shared" ref="N4:N11" si="2">(((J4+0.44*K4+L4)*($M$12/5))/((M4)*($J$12+0.44*$K$12+$L$12)))</f>
        <v>0.24738945035758655</v>
      </c>
    </row>
    <row r="5" spans="1:14">
      <c r="A5" s="4" t="s">
        <v>4</v>
      </c>
      <c r="B5">
        <v>2</v>
      </c>
      <c r="C5" s="7">
        <v>0</v>
      </c>
      <c r="D5" s="7">
        <v>0</v>
      </c>
      <c r="E5" s="7">
        <v>18</v>
      </c>
      <c r="F5" s="7">
        <v>6</v>
      </c>
      <c r="G5" s="7">
        <v>0</v>
      </c>
      <c r="H5" s="7">
        <v>1</v>
      </c>
      <c r="I5" s="7">
        <v>16</v>
      </c>
      <c r="J5" s="7">
        <f t="shared" si="1"/>
        <v>8</v>
      </c>
      <c r="K5" s="7">
        <f t="shared" si="0"/>
        <v>0</v>
      </c>
      <c r="L5" s="7">
        <f t="shared" si="0"/>
        <v>1</v>
      </c>
      <c r="M5" s="7">
        <f t="shared" si="0"/>
        <v>34</v>
      </c>
      <c r="N5" s="10">
        <f t="shared" si="2"/>
        <v>0.10309868835557591</v>
      </c>
    </row>
    <row r="6" spans="1:14">
      <c r="A6" s="4" t="s">
        <v>5</v>
      </c>
      <c r="B6">
        <v>17</v>
      </c>
      <c r="C6" s="7">
        <v>11</v>
      </c>
      <c r="D6" s="7">
        <v>0</v>
      </c>
      <c r="E6" s="7">
        <v>32</v>
      </c>
      <c r="F6" s="7">
        <v>26</v>
      </c>
      <c r="G6" s="7">
        <v>5</v>
      </c>
      <c r="H6" s="7">
        <v>0</v>
      </c>
      <c r="I6" s="7">
        <v>32</v>
      </c>
      <c r="J6" s="7">
        <f t="shared" si="1"/>
        <v>43</v>
      </c>
      <c r="K6" s="7">
        <f t="shared" si="0"/>
        <v>16</v>
      </c>
      <c r="L6" s="7">
        <f t="shared" si="0"/>
        <v>0</v>
      </c>
      <c r="M6" s="7">
        <f t="shared" si="0"/>
        <v>64</v>
      </c>
      <c r="N6" s="10">
        <f t="shared" si="2"/>
        <v>0.30452775073028238</v>
      </c>
    </row>
    <row r="7" spans="1:14">
      <c r="A7" s="4" t="s">
        <v>6</v>
      </c>
      <c r="B7">
        <v>18</v>
      </c>
      <c r="C7" s="7">
        <v>11</v>
      </c>
      <c r="D7" s="7">
        <v>1</v>
      </c>
      <c r="E7" s="7">
        <v>31</v>
      </c>
      <c r="F7" s="7">
        <v>13</v>
      </c>
      <c r="G7" s="7">
        <v>8</v>
      </c>
      <c r="H7" s="7">
        <v>3</v>
      </c>
      <c r="I7" s="7">
        <v>32</v>
      </c>
      <c r="J7" s="7">
        <f t="shared" si="1"/>
        <v>31</v>
      </c>
      <c r="K7" s="7">
        <f t="shared" si="0"/>
        <v>19</v>
      </c>
      <c r="L7" s="7">
        <f t="shared" si="0"/>
        <v>4</v>
      </c>
      <c r="M7" s="7">
        <f t="shared" si="0"/>
        <v>63</v>
      </c>
      <c r="N7" s="10">
        <f t="shared" si="2"/>
        <v>0.26806386300057183</v>
      </c>
    </row>
    <row r="8" spans="1:14">
      <c r="A8" s="4" t="s">
        <v>7</v>
      </c>
      <c r="B8">
        <v>3</v>
      </c>
      <c r="C8" s="7">
        <v>2</v>
      </c>
      <c r="D8" s="7">
        <v>2</v>
      </c>
      <c r="E8" s="7">
        <v>14</v>
      </c>
      <c r="F8" s="7">
        <v>6</v>
      </c>
      <c r="G8" s="7">
        <v>2</v>
      </c>
      <c r="H8" s="7">
        <v>2</v>
      </c>
      <c r="I8" s="7">
        <v>23</v>
      </c>
      <c r="J8" s="7">
        <f t="shared" si="1"/>
        <v>9</v>
      </c>
      <c r="K8" s="7">
        <f t="shared" si="0"/>
        <v>4</v>
      </c>
      <c r="L8" s="7">
        <f t="shared" si="0"/>
        <v>4</v>
      </c>
      <c r="M8" s="7">
        <f t="shared" si="0"/>
        <v>37</v>
      </c>
      <c r="N8" s="10">
        <f t="shared" si="2"/>
        <v>0.15537250980288955</v>
      </c>
    </row>
    <row r="9" spans="1:14">
      <c r="A9" s="4" t="s">
        <v>8</v>
      </c>
      <c r="B9">
        <v>2</v>
      </c>
      <c r="C9" s="7">
        <v>0</v>
      </c>
      <c r="D9" s="7">
        <v>2</v>
      </c>
      <c r="E9" s="7">
        <v>11</v>
      </c>
      <c r="F9" s="7">
        <v>3</v>
      </c>
      <c r="G9" s="7">
        <v>0</v>
      </c>
      <c r="H9" s="7">
        <v>0</v>
      </c>
      <c r="I9" s="7">
        <v>23</v>
      </c>
      <c r="J9" s="7">
        <f t="shared" si="1"/>
        <v>5</v>
      </c>
      <c r="K9" s="7">
        <f t="shared" si="0"/>
        <v>0</v>
      </c>
      <c r="L9" s="7">
        <f t="shared" si="0"/>
        <v>2</v>
      </c>
      <c r="M9" s="7">
        <f t="shared" si="0"/>
        <v>34</v>
      </c>
      <c r="N9" s="10">
        <f t="shared" si="2"/>
        <v>8.0187868721003489E-2</v>
      </c>
    </row>
    <row r="10" spans="1:14">
      <c r="A10" s="4" t="s">
        <v>9</v>
      </c>
      <c r="B10">
        <v>3</v>
      </c>
      <c r="C10" s="7">
        <v>0</v>
      </c>
      <c r="D10" s="7">
        <v>0</v>
      </c>
      <c r="E10" s="7">
        <v>12</v>
      </c>
      <c r="F10" s="7">
        <v>3</v>
      </c>
      <c r="G10" s="7">
        <v>0</v>
      </c>
      <c r="H10" s="7">
        <v>2</v>
      </c>
      <c r="I10" s="7">
        <v>10</v>
      </c>
      <c r="J10" s="7">
        <f t="shared" si="1"/>
        <v>6</v>
      </c>
      <c r="K10" s="7">
        <f t="shared" si="0"/>
        <v>0</v>
      </c>
      <c r="L10" s="7">
        <f t="shared" si="0"/>
        <v>2</v>
      </c>
      <c r="M10" s="7">
        <f t="shared" si="0"/>
        <v>22</v>
      </c>
      <c r="N10" s="10">
        <f t="shared" si="2"/>
        <v>0.14163052137735682</v>
      </c>
    </row>
    <row r="11" spans="1:14">
      <c r="A11" s="5" t="s">
        <v>10</v>
      </c>
      <c r="B11">
        <v>4</v>
      </c>
      <c r="C11" s="7">
        <v>4</v>
      </c>
      <c r="D11" s="7">
        <v>0</v>
      </c>
      <c r="E11" s="7">
        <v>24</v>
      </c>
      <c r="F11" s="7">
        <v>6</v>
      </c>
      <c r="G11" s="7">
        <v>0</v>
      </c>
      <c r="H11" s="7">
        <v>0</v>
      </c>
      <c r="I11" s="7">
        <v>18</v>
      </c>
      <c r="J11" s="7">
        <f t="shared" si="1"/>
        <v>10</v>
      </c>
      <c r="K11" s="7">
        <f t="shared" si="0"/>
        <v>4</v>
      </c>
      <c r="L11" s="7">
        <f t="shared" si="0"/>
        <v>0</v>
      </c>
      <c r="M11" s="7">
        <f t="shared" si="0"/>
        <v>42</v>
      </c>
      <c r="N11" s="10">
        <f t="shared" si="2"/>
        <v>0.10905550146056474</v>
      </c>
    </row>
    <row r="12" spans="1:14">
      <c r="A12" s="6" t="s">
        <v>11</v>
      </c>
      <c r="B12" s="9">
        <f t="shared" ref="B12:H12" si="3">SUM(B3:B11)</f>
        <v>77</v>
      </c>
      <c r="C12" s="9">
        <f t="shared" ref="C12" si="4">SUM(C3:C11)</f>
        <v>34</v>
      </c>
      <c r="D12" s="9">
        <f t="shared" ref="D12" si="5">SUM(D3:D11)</f>
        <v>9</v>
      </c>
      <c r="E12" s="9">
        <f t="shared" ref="E12" si="6">SUM(E3:E11)</f>
        <v>200</v>
      </c>
      <c r="F12" s="9">
        <f t="shared" ref="F12" si="7">SUM(F3:F11)</f>
        <v>82</v>
      </c>
      <c r="G12" s="9">
        <f t="shared" ref="G12" si="8">SUM(G3:G11)</f>
        <v>26</v>
      </c>
      <c r="H12" s="9">
        <f t="shared" ref="H12" si="9">SUM(H3:H11)</f>
        <v>11</v>
      </c>
      <c r="I12" s="9">
        <f t="shared" ref="I12" si="10">SUM(I3:I11)</f>
        <v>200</v>
      </c>
      <c r="J12" s="9">
        <f t="shared" ref="J12" si="11">SUM(J3:J11)</f>
        <v>159</v>
      </c>
      <c r="K12" s="9">
        <f t="shared" ref="K12" si="12">SUM(K3:K11)</f>
        <v>60</v>
      </c>
      <c r="L12" s="9">
        <f t="shared" ref="L12" si="13">SUM(L3:L11)</f>
        <v>20</v>
      </c>
      <c r="M12" s="9">
        <f t="shared" ref="M12" si="14">SUM(M3:M11)</f>
        <v>400</v>
      </c>
      <c r="N12" s="12"/>
    </row>
    <row r="19" spans="4:4">
      <c r="D19" s="1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Stelmach</dc:creator>
  <cp:lastModifiedBy>Martin Stelmach</cp:lastModifiedBy>
  <dcterms:created xsi:type="dcterms:W3CDTF">2018-02-06T03:11:07Z</dcterms:created>
  <dcterms:modified xsi:type="dcterms:W3CDTF">2018-02-14T07:11:39Z</dcterms:modified>
</cp:coreProperties>
</file>