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8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23" i="1" s="1"/>
</calcChain>
</file>

<file path=xl/sharedStrings.xml><?xml version="1.0" encoding="utf-8"?>
<sst xmlns="http://schemas.openxmlformats.org/spreadsheetml/2006/main" count="50" uniqueCount="46">
  <si>
    <t>Bill of materials</t>
  </si>
  <si>
    <t>ID</t>
  </si>
  <si>
    <t>Desc</t>
  </si>
  <si>
    <t>Make/model</t>
  </si>
  <si>
    <t>Supplier</t>
  </si>
  <si>
    <t>Code</t>
  </si>
  <si>
    <t>R1</t>
  </si>
  <si>
    <t>R2</t>
  </si>
  <si>
    <t>R3</t>
  </si>
  <si>
    <t>R4</t>
  </si>
  <si>
    <t>R5</t>
  </si>
  <si>
    <t>PIEZO</t>
  </si>
  <si>
    <t>TMP36</t>
  </si>
  <si>
    <t>POT</t>
  </si>
  <si>
    <t>SWITCH</t>
  </si>
  <si>
    <t>HEADER</t>
  </si>
  <si>
    <t>C1</t>
  </si>
  <si>
    <t>Variable resistor</t>
  </si>
  <si>
    <t>Analog temperature sensor</t>
  </si>
  <si>
    <t>Tri-colour LED common cathode</t>
  </si>
  <si>
    <t>Piezo transducer (speaker)</t>
  </si>
  <si>
    <t>Light dependant resistor</t>
  </si>
  <si>
    <t>Decoupling capacitor</t>
  </si>
  <si>
    <t>LDR potential divider resistor</t>
  </si>
  <si>
    <t>Switch pullup resistor</t>
  </si>
  <si>
    <t>Blue LED current limiting resistor</t>
  </si>
  <si>
    <t>Green LED current limiting resistor</t>
  </si>
  <si>
    <t>Red LED current limiting resistor</t>
  </si>
  <si>
    <t>PCB mount switch</t>
  </si>
  <si>
    <t>0.1" Pin header</t>
  </si>
  <si>
    <t>RE04698??</t>
  </si>
  <si>
    <t>CN14493??</t>
  </si>
  <si>
    <t>CPC</t>
  </si>
  <si>
    <t>Farnell</t>
  </si>
  <si>
    <t>eBay</t>
  </si>
  <si>
    <t>LS03781??</t>
  </si>
  <si>
    <t>Price exVAT (£)</t>
  </si>
  <si>
    <t>9411887???</t>
  </si>
  <si>
    <t>1960939??</t>
  </si>
  <si>
    <t>RE06540??</t>
  </si>
  <si>
    <t>Quantity required</t>
  </si>
  <si>
    <t>Total cost (ex VAT)</t>
  </si>
  <si>
    <t>Total per board</t>
  </si>
  <si>
    <t>1438760</t>
  </si>
  <si>
    <t>R-LDR</t>
  </si>
  <si>
    <t>TRI-LED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</si>
</sst>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3" sqref="A13"/>
    </sheetView>
  </sheetViews>
  <sheetFormatPr defaultRowHeight="15" x14ac:dyDescent="0.25"/>
  <cols>
    <col min="2" max="2" width="32" bestFit="1" customWidth="1"/>
    <col min="3" max="3" width="12.42578125" bestFit="1" customWidth="1"/>
    <col min="5" max="5" width="22.5703125" customWidth="1"/>
    <col min="6" max="6" width="14.57031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36</v>
      </c>
    </row>
    <row r="4" spans="1:6" x14ac:dyDescent="0.25">
      <c r="A4" t="s">
        <v>6</v>
      </c>
      <c r="B4" t="s">
        <v>25</v>
      </c>
      <c r="F4">
        <v>0.01</v>
      </c>
    </row>
    <row r="5" spans="1:6" x14ac:dyDescent="0.25">
      <c r="A5" t="s">
        <v>7</v>
      </c>
      <c r="B5" t="s">
        <v>26</v>
      </c>
      <c r="F5">
        <v>0.01</v>
      </c>
    </row>
    <row r="6" spans="1:6" x14ac:dyDescent="0.25">
      <c r="A6" t="s">
        <v>8</v>
      </c>
      <c r="B6" t="s">
        <v>27</v>
      </c>
      <c r="F6">
        <v>0.01</v>
      </c>
    </row>
    <row r="7" spans="1:6" x14ac:dyDescent="0.25">
      <c r="A7" t="s">
        <v>9</v>
      </c>
      <c r="B7" t="s">
        <v>24</v>
      </c>
      <c r="F7">
        <v>0.01</v>
      </c>
    </row>
    <row r="8" spans="1:6" x14ac:dyDescent="0.25">
      <c r="A8" t="s">
        <v>10</v>
      </c>
      <c r="B8" t="s">
        <v>23</v>
      </c>
      <c r="F8">
        <v>0.01</v>
      </c>
    </row>
    <row r="9" spans="1:6" x14ac:dyDescent="0.25">
      <c r="A9" t="s">
        <v>16</v>
      </c>
      <c r="B9" t="s">
        <v>22</v>
      </c>
      <c r="E9" s="1" t="s">
        <v>37</v>
      </c>
      <c r="F9">
        <v>0.08</v>
      </c>
    </row>
    <row r="10" spans="1:6" x14ac:dyDescent="0.25">
      <c r="A10" t="s">
        <v>44</v>
      </c>
      <c r="B10" t="s">
        <v>21</v>
      </c>
      <c r="D10" t="s">
        <v>32</v>
      </c>
      <c r="E10" t="s">
        <v>30</v>
      </c>
      <c r="F10">
        <v>0.3</v>
      </c>
    </row>
    <row r="11" spans="1:6" x14ac:dyDescent="0.25">
      <c r="A11" t="s">
        <v>11</v>
      </c>
      <c r="B11" t="s">
        <v>20</v>
      </c>
      <c r="D11" t="s">
        <v>32</v>
      </c>
      <c r="E11" t="s">
        <v>35</v>
      </c>
      <c r="F11">
        <v>0.49</v>
      </c>
    </row>
    <row r="12" spans="1:6" x14ac:dyDescent="0.25">
      <c r="A12" t="s">
        <v>45</v>
      </c>
      <c r="B12" t="s">
        <v>19</v>
      </c>
      <c r="D12" t="s">
        <v>34</v>
      </c>
      <c r="F12">
        <v>0.34</v>
      </c>
    </row>
    <row r="13" spans="1:6" x14ac:dyDescent="0.25">
      <c r="A13" t="s">
        <v>12</v>
      </c>
      <c r="B13" t="s">
        <v>18</v>
      </c>
      <c r="D13" t="s">
        <v>33</v>
      </c>
      <c r="E13" s="2" t="s">
        <v>43</v>
      </c>
      <c r="F13">
        <v>0.8</v>
      </c>
    </row>
    <row r="14" spans="1:6" x14ac:dyDescent="0.25">
      <c r="A14" t="s">
        <v>13</v>
      </c>
      <c r="B14" t="s">
        <v>17</v>
      </c>
      <c r="D14" t="s">
        <v>32</v>
      </c>
      <c r="E14" t="s">
        <v>39</v>
      </c>
      <c r="F14">
        <v>0.87</v>
      </c>
    </row>
    <row r="15" spans="1:6" x14ac:dyDescent="0.25">
      <c r="A15" t="s">
        <v>14</v>
      </c>
      <c r="B15" t="s">
        <v>28</v>
      </c>
      <c r="D15" t="s">
        <v>32</v>
      </c>
      <c r="E15" t="s">
        <v>38</v>
      </c>
      <c r="F15">
        <v>0.1</v>
      </c>
    </row>
    <row r="16" spans="1:6" x14ac:dyDescent="0.25">
      <c r="A16" t="s">
        <v>15</v>
      </c>
      <c r="B16" t="s">
        <v>29</v>
      </c>
      <c r="D16" t="s">
        <v>32</v>
      </c>
      <c r="E16" t="s">
        <v>31</v>
      </c>
      <c r="F16">
        <v>0.04</v>
      </c>
    </row>
    <row r="19" spans="2:6" x14ac:dyDescent="0.25">
      <c r="E19" t="s">
        <v>42</v>
      </c>
      <c r="F19">
        <f>SUM(F4:F17)</f>
        <v>3.0700000000000003</v>
      </c>
    </row>
    <row r="21" spans="2:6" x14ac:dyDescent="0.25">
      <c r="B21" t="s">
        <v>40</v>
      </c>
      <c r="F21">
        <v>35</v>
      </c>
    </row>
    <row r="23" spans="2:6" x14ac:dyDescent="0.25">
      <c r="B23" t="s">
        <v>41</v>
      </c>
      <c r="F23">
        <f>F19*F21</f>
        <v>107.45000000000002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Holmes</dc:creator>
  <cp:lastModifiedBy>Matt Holmes</cp:lastModifiedBy>
  <dcterms:created xsi:type="dcterms:W3CDTF">2013-05-22T14:16:20Z</dcterms:created>
  <dcterms:modified xsi:type="dcterms:W3CDTF">2013-06-17T15:06:57Z</dcterms:modified>
</cp:coreProperties>
</file>