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19200" windowHeight="11595"/>
  </bookViews>
  <sheets>
    <sheet name="Feuil1" sheetId="2" r:id="rId1"/>
  </sheets>
  <calcPr calcId="125725"/>
</workbook>
</file>

<file path=xl/calcChain.xml><?xml version="1.0" encoding="utf-8"?>
<calcChain xmlns="http://schemas.openxmlformats.org/spreadsheetml/2006/main">
  <c r="F16" i="2"/>
  <c r="F13" l="1"/>
</calcChain>
</file>

<file path=xl/sharedStrings.xml><?xml version="1.0" encoding="utf-8"?>
<sst xmlns="http://schemas.openxmlformats.org/spreadsheetml/2006/main" count="42" uniqueCount="41">
  <si>
    <t xml:space="preserve">allocation ou eotp : </t>
  </si>
  <si>
    <t xml:space="preserve">Adresse de livraison : </t>
  </si>
  <si>
    <t>Désignation</t>
  </si>
  <si>
    <t>référence</t>
  </si>
  <si>
    <t>prix unitaire en euros HT</t>
  </si>
  <si>
    <t>prix total en euros HT</t>
  </si>
  <si>
    <t>code nomenclature</t>
  </si>
  <si>
    <t>prix Fournisseur 2</t>
  </si>
  <si>
    <t>prix Fournisseur 3</t>
  </si>
  <si>
    <t>Motif</t>
  </si>
  <si>
    <t xml:space="preserve">frais de carboglace      </t>
  </si>
  <si>
    <t xml:space="preserve">Frais de port </t>
  </si>
  <si>
    <t>* chaque projet est codifié</t>
  </si>
  <si>
    <t>À l'UPMC par : N° eotp – centre de coût</t>
  </si>
  <si>
    <t xml:space="preserve">Budget* : </t>
  </si>
  <si>
    <t xml:space="preserve">Fournisseur : </t>
  </si>
  <si>
    <t xml:space="preserve">Nom : </t>
  </si>
  <si>
    <t>À l'INSERM  par :  N° projet – N° allocation</t>
  </si>
  <si>
    <t>TOTAL</t>
  </si>
  <si>
    <t>offre et/ou devis obligatoire :</t>
  </si>
  <si>
    <t>Remise</t>
  </si>
  <si>
    <t>Equipe:</t>
  </si>
  <si>
    <t>Team 12 - Pr BAUDOUIN</t>
  </si>
  <si>
    <t>Team 12 - Pr Baudouin</t>
  </si>
  <si>
    <t>UMRS968</t>
  </si>
  <si>
    <t>Institut de la Vision</t>
  </si>
  <si>
    <t>17, rue Moreau</t>
  </si>
  <si>
    <t>75012 PARIS</t>
  </si>
  <si>
    <t>Date:</t>
  </si>
  <si>
    <r>
      <t xml:space="preserve">Mise en concurrence si le produit est substituable               </t>
    </r>
    <r>
      <rPr>
        <sz val="12"/>
        <rFont val="Calibri"/>
        <family val="2"/>
      </rPr>
      <t>(2 autres offres de prix de 2 autres fournisseurs, prix sur internet, catalogues, devis, etc... )</t>
    </r>
  </si>
  <si>
    <r>
      <t>produit non substituable</t>
    </r>
    <r>
      <rPr>
        <sz val="12"/>
        <rFont val="Calibri"/>
        <family val="2"/>
      </rPr>
      <t xml:space="preserve"> exempt de mise en concurrence</t>
    </r>
  </si>
  <si>
    <t>QTE</t>
  </si>
  <si>
    <t>RAVEU Anne-Laure</t>
  </si>
  <si>
    <t>anne-laure.raveu@inserm.fr</t>
  </si>
  <si>
    <t>04/10/2016</t>
  </si>
  <si>
    <t>VWR</t>
  </si>
  <si>
    <t>4002990797</t>
  </si>
  <si>
    <t>L16S602</t>
  </si>
  <si>
    <t>471-0638</t>
  </si>
  <si>
    <t>CONGELATEUR GN 4113</t>
  </si>
  <si>
    <t>NB.84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</si>
</sst>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4">
    <font>
      <sz val="9"/>
      <name val="Geneva"/>
      <family val="2"/>
    </font>
    <font>
      <sz val="9"/>
      <name val="Geneva"/>
    </font>
    <font>
      <sz val="12"/>
      <name val="Times New Roman"/>
      <family val="1"/>
    </font>
    <font>
      <sz val="12"/>
      <name val="Calibri"/>
      <family val="2"/>
    </font>
    <font>
      <u/>
      <sz val="9"/>
      <color theme="10"/>
      <name val="Genev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62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1"/>
      <name val="Calibri"/>
      <family val="2"/>
      <scheme val="minor"/>
    </font>
    <font>
      <sz val="9"/>
      <color indexed="10"/>
      <name val="Calibri"/>
      <family val="2"/>
      <scheme val="minor"/>
    </font>
    <font>
      <i/>
      <sz val="11"/>
      <name val="Calibri"/>
      <family val="2"/>
      <scheme val="minor"/>
    </font>
    <font>
      <sz val="12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 applyAlignment="1">
      <alignment vertical="center"/>
    </xf>
    <xf numFmtId="49" fontId="5" fillId="0" borderId="0" xfId="2" applyNumberFormat="1" applyFont="1" applyAlignment="1">
      <alignment horizontal="left"/>
    </xf>
    <xf numFmtId="0" fontId="6" fillId="0" borderId="0" xfId="0" applyFont="1" applyAlignment="1">
      <alignment horizontal="center"/>
    </xf>
    <xf numFmtId="1" fontId="5" fillId="0" borderId="0" xfId="2" applyNumberFormat="1" applyFont="1" applyAlignment="1">
      <alignment horizontal="left"/>
    </xf>
    <xf numFmtId="0" fontId="7" fillId="0" borderId="0" xfId="2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49" fontId="6" fillId="0" borderId="0" xfId="2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 applyFont="1" applyAlignment="1" applyProtection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/>
    <xf numFmtId="49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" fontId="10" fillId="0" borderId="0" xfId="2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5" fillId="2" borderId="9" xfId="0" applyFont="1" applyFill="1" applyBorder="1"/>
    <xf numFmtId="49" fontId="5" fillId="2" borderId="10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0" fontId="5" fillId="2" borderId="14" xfId="0" applyFont="1" applyFill="1" applyBorder="1"/>
    <xf numFmtId="49" fontId="5" fillId="2" borderId="15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164" fontId="5" fillId="2" borderId="17" xfId="0" applyNumberFormat="1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164" fontId="9" fillId="0" borderId="19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4" fontId="12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0" xfId="1" applyAlignment="1" applyProtection="1">
      <alignment horizontal="center"/>
    </xf>
    <xf numFmtId="49" fontId="6" fillId="0" borderId="0" xfId="0" applyNumberFormat="1" applyFont="1" applyFill="1" applyAlignment="1">
      <alignment horizontal="left"/>
    </xf>
    <xf numFmtId="0" fontId="6" fillId="0" borderId="26" xfId="2" applyFont="1" applyBorder="1" applyAlignment="1">
      <alignment horizontal="center"/>
    </xf>
    <xf numFmtId="0" fontId="6" fillId="0" borderId="26" xfId="3" applyFont="1" applyFill="1" applyBorder="1" applyAlignment="1">
      <alignment horizontal="center" vertical="center" wrapText="1"/>
    </xf>
    <xf numFmtId="9" fontId="6" fillId="0" borderId="26" xfId="2" applyNumberFormat="1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/>
    </xf>
    <xf numFmtId="1" fontId="6" fillId="0" borderId="21" xfId="2" applyNumberFormat="1" applyFont="1" applyBorder="1" applyAlignment="1">
      <alignment horizontal="center" vertical="center" wrapText="1"/>
    </xf>
    <xf numFmtId="0" fontId="6" fillId="0" borderId="27" xfId="2" applyFont="1" applyBorder="1"/>
    <xf numFmtId="2" fontId="6" fillId="0" borderId="26" xfId="2" applyNumberFormat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25" xfId="0" applyFont="1" applyBorder="1" applyAlignment="1">
      <alignment horizontal="center" wrapText="1"/>
    </xf>
  </cellXfs>
  <cellStyles count="4">
    <cellStyle name="Lien hypertexte" xfId="1" builtinId="8"/>
    <cellStyle name="Normal" xfId="0" builtinId="0"/>
    <cellStyle name="Normal_Commande Thermo Scientific Oct11 Georges" xfId="2"/>
    <cellStyle name="Normal_Feuil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e-laure.raveu@inserm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H10" sqref="H10"/>
    </sheetView>
  </sheetViews>
  <sheetFormatPr baseColWidth="10" defaultColWidth="10.85546875" defaultRowHeight="15.75"/>
  <cols>
    <col min="1" max="1" width="37.42578125" style="6" customWidth="1"/>
    <col min="2" max="2" width="19" style="16" customWidth="1"/>
    <col min="3" max="3" width="7.28515625" style="3" customWidth="1"/>
    <col min="4" max="4" width="26" style="3" customWidth="1"/>
    <col min="5" max="5" width="10.42578125" style="3" customWidth="1"/>
    <col min="6" max="6" width="25" style="3" customWidth="1"/>
    <col min="7" max="7" width="19.42578125" style="3" customWidth="1"/>
    <col min="8" max="8" width="27.28515625" style="3" customWidth="1"/>
    <col min="9" max="9" width="25.7109375" style="7" customWidth="1"/>
    <col min="10" max="10" width="33.85546875" style="3" customWidth="1"/>
    <col min="11" max="11" width="33" style="7" customWidth="1"/>
    <col min="12" max="16384" width="10.85546875" style="6"/>
  </cols>
  <sheetData>
    <row r="1" spans="1:11" ht="18" customHeight="1">
      <c r="A1" s="1" t="s">
        <v>21</v>
      </c>
      <c r="B1" s="2" t="s">
        <v>22</v>
      </c>
      <c r="F1" s="4" t="s">
        <v>1</v>
      </c>
      <c r="G1" s="5" t="s">
        <v>23</v>
      </c>
      <c r="H1" s="6"/>
    </row>
    <row r="2" spans="1:11" ht="18" customHeight="1">
      <c r="A2" s="1" t="s">
        <v>28</v>
      </c>
      <c r="B2" s="8" t="s">
        <v>34</v>
      </c>
      <c r="F2" s="4"/>
      <c r="G2" s="5" t="s">
        <v>24</v>
      </c>
      <c r="H2" s="6"/>
      <c r="K2" s="9"/>
    </row>
    <row r="3" spans="1:11" ht="18" customHeight="1">
      <c r="A3" s="1" t="s">
        <v>16</v>
      </c>
      <c r="B3" s="10" t="s">
        <v>32</v>
      </c>
      <c r="C3" s="11"/>
      <c r="D3" s="44" t="s">
        <v>33</v>
      </c>
      <c r="G3" s="5" t="s">
        <v>25</v>
      </c>
      <c r="H3" s="6"/>
      <c r="I3" s="13"/>
      <c r="J3" s="9"/>
      <c r="K3" s="9"/>
    </row>
    <row r="4" spans="1:11" ht="18" customHeight="1">
      <c r="A4" s="1" t="s">
        <v>15</v>
      </c>
      <c r="B4" s="10" t="s">
        <v>35</v>
      </c>
      <c r="D4" s="14"/>
      <c r="E4" s="14"/>
      <c r="F4" s="12"/>
      <c r="G4" s="5" t="s">
        <v>26</v>
      </c>
      <c r="H4" s="6"/>
    </row>
    <row r="5" spans="1:11" ht="18" customHeight="1">
      <c r="A5" s="15" t="s">
        <v>19</v>
      </c>
      <c r="B5" s="10" t="s">
        <v>36</v>
      </c>
      <c r="G5" s="5" t="s">
        <v>27</v>
      </c>
      <c r="H5" s="6"/>
      <c r="I5" s="55" t="s">
        <v>29</v>
      </c>
      <c r="J5" s="56"/>
      <c r="K5" s="55" t="s">
        <v>30</v>
      </c>
    </row>
    <row r="6" spans="1:11" ht="18" customHeight="1">
      <c r="A6" s="1" t="s">
        <v>14</v>
      </c>
      <c r="B6" s="45" t="s">
        <v>37</v>
      </c>
      <c r="D6" s="17" t="s">
        <v>0</v>
      </c>
      <c r="E6" s="17"/>
      <c r="F6" s="17"/>
      <c r="G6" s="5"/>
      <c r="H6" s="6"/>
      <c r="I6" s="55"/>
      <c r="J6" s="56"/>
      <c r="K6" s="55"/>
    </row>
    <row r="7" spans="1:11" ht="18" customHeight="1">
      <c r="A7" s="1"/>
      <c r="I7" s="55"/>
      <c r="J7" s="56"/>
      <c r="K7" s="55"/>
    </row>
    <row r="8" spans="1:11" ht="18" customHeight="1" thickBot="1">
      <c r="A8" s="1" t="s">
        <v>1</v>
      </c>
    </row>
    <row r="9" spans="1:11" ht="18" customHeight="1" thickBot="1">
      <c r="A9" s="18" t="s">
        <v>2</v>
      </c>
      <c r="B9" s="19" t="s">
        <v>3</v>
      </c>
      <c r="C9" s="20" t="s">
        <v>31</v>
      </c>
      <c r="D9" s="20" t="s">
        <v>4</v>
      </c>
      <c r="E9" s="21" t="s">
        <v>20</v>
      </c>
      <c r="F9" s="22" t="s">
        <v>5</v>
      </c>
      <c r="G9" s="43" t="s">
        <v>6</v>
      </c>
      <c r="H9" s="42"/>
      <c r="I9" s="23" t="s">
        <v>7</v>
      </c>
      <c r="J9" s="24" t="s">
        <v>8</v>
      </c>
      <c r="K9" s="24" t="s">
        <v>9</v>
      </c>
    </row>
    <row r="10" spans="1:11" ht="18" customHeight="1">
      <c r="A10" s="51" t="s">
        <v>39</v>
      </c>
      <c r="B10" s="46" t="s">
        <v>38</v>
      </c>
      <c r="C10" s="47">
        <v>1</v>
      </c>
      <c r="D10" s="52">
        <v>1480</v>
      </c>
      <c r="E10" s="48">
        <v>0.25</v>
      </c>
      <c r="F10" s="49">
        <v>1023</v>
      </c>
      <c r="G10" s="50" t="s">
        <v>40</v>
      </c>
      <c r="H10" s="25"/>
      <c r="I10" s="7">
        <v>1124</v>
      </c>
      <c r="J10" s="3">
        <v>1274</v>
      </c>
    </row>
    <row r="11" spans="1:11" ht="18" customHeight="1">
      <c r="A11" s="27" t="s">
        <v>10</v>
      </c>
      <c r="B11" s="28"/>
      <c r="C11" s="29"/>
      <c r="D11" s="29"/>
      <c r="E11" s="30"/>
      <c r="F11" s="31">
        <v>0</v>
      </c>
      <c r="G11" s="26"/>
      <c r="H11" s="9"/>
    </row>
    <row r="12" spans="1:11" ht="18" customHeight="1" thickBot="1">
      <c r="A12" s="32" t="s">
        <v>11</v>
      </c>
      <c r="B12" s="33"/>
      <c r="C12" s="34">
        <v>1</v>
      </c>
      <c r="D12" s="34">
        <v>48</v>
      </c>
      <c r="E12" s="35"/>
      <c r="F12" s="36">
        <v>48</v>
      </c>
      <c r="G12" s="26"/>
      <c r="H12" s="9"/>
    </row>
    <row r="13" spans="1:11" ht="18" customHeight="1" thickBot="1">
      <c r="A13" s="53" t="s">
        <v>18</v>
      </c>
      <c r="B13" s="54"/>
      <c r="C13" s="54"/>
      <c r="D13" s="54"/>
      <c r="E13" s="37"/>
      <c r="F13" s="38">
        <f>SUM(F10:F12)</f>
        <v>1071</v>
      </c>
      <c r="G13" s="39"/>
      <c r="H13" s="9"/>
    </row>
    <row r="14" spans="1:11" ht="18" customHeight="1">
      <c r="F14" s="40"/>
    </row>
    <row r="15" spans="1:11" ht="18" customHeight="1"/>
    <row r="16" spans="1:11" ht="18" customHeight="1">
      <c r="F16" s="41">
        <f ca="1">TODAY()</f>
        <v>41194</v>
      </c>
    </row>
    <row r="17" spans="1:1" ht="18" customHeight="1">
      <c r="A17" s="6" t="s">
        <v>12</v>
      </c>
    </row>
    <row r="18" spans="1:1" ht="18" customHeight="1">
      <c r="A18" s="6" t="s">
        <v>17</v>
      </c>
    </row>
    <row r="19" spans="1:1" ht="18" customHeight="1">
      <c r="A19" s="6" t="s">
        <v>13</v>
      </c>
    </row>
    <row r="20" spans="1:1" ht="18" customHeight="1"/>
    <row r="21" spans="1:1" ht="18" customHeight="1"/>
    <row r="22" spans="1:1" ht="18" customHeight="1"/>
    <row r="23" spans="1:1" ht="18" customHeight="1"/>
    <row r="24" spans="1:1" ht="18" customHeight="1"/>
    <row r="25" spans="1:1" ht="18" customHeight="1"/>
    <row r="26" spans="1:1" ht="18" customHeight="1"/>
    <row r="27" spans="1:1" ht="18" customHeight="1"/>
    <row r="28" spans="1:1" ht="18" customHeight="1"/>
    <row r="29" spans="1:1" ht="18" customHeight="1"/>
    <row r="30" spans="1:1" ht="18" customHeight="1"/>
    <row r="31" spans="1:1" ht="18" customHeight="1"/>
    <row r="32" spans="1:1" ht="18" customHeight="1"/>
  </sheetData>
  <mergeCells count="3">
    <mergeCell ref="A13:D13"/>
    <mergeCell ref="I5:J7"/>
    <mergeCell ref="K5:K7"/>
  </mergeCells>
  <phoneticPr fontId="0" type="noConversion"/>
  <hyperlinks>
    <hyperlink ref="D3" r:id="rId1"/>
  </hyperlinks>
  <pageMargins left="3.937007874015748E-2" right="3.937007874015748E-2" top="0" bottom="0" header="0.31496062992125984" footer="0.31496062992125984"/>
  <pageSetup paperSize="9" scale="110" firstPageNumber="0" orientation="landscape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6D2F590BD14409EDD740ADB881E09" ma:contentTypeVersion="" ma:contentTypeDescription="Crée un document." ma:contentTypeScope="" ma:versionID="0d0d36d36b4a7119d4088af86cf0b2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9bff445259e2ae704bda1670b2cdf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79BF0-DB9D-4A7E-A367-A559929CD2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96264A-A404-422B-8B49-2CB334BB1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47A5A1-43BF-4B8E-80B9-EB5D1B524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nboyer</dc:creator>
  <cp:lastModifiedBy>lriancho</cp:lastModifiedBy>
  <cp:lastPrinted>2015-06-02T13:25:40Z</cp:lastPrinted>
  <dcterms:created xsi:type="dcterms:W3CDTF">2011-02-04T16:39:36Z</dcterms:created>
  <dcterms:modified xsi:type="dcterms:W3CDTF">2016-10-13T13:28:46Z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0x01010031C6D2F590BD14409EDD740ADB881E09</vt:lpwstr>
  </property>
</Properties>
</file>