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tephanmichalik/Desktop/SpectR/vignettes/tables/"/>
    </mc:Choice>
  </mc:AlternateContent>
  <xr:revisionPtr revIDLastSave="0" documentId="13_ncr:1_{AB7A5916-4EC3-B945-B108-FE878886BBFC}" xr6:coauthVersionLast="47" xr6:coauthVersionMax="47" xr10:uidLastSave="{00000000-0000-0000-0000-000000000000}"/>
  <bookViews>
    <workbookView xWindow="0" yWindow="760" windowWidth="30520" windowHeight="15460" xr2:uid="{00000000-000D-0000-FFFF-FFFF00000000}"/>
  </bookViews>
  <sheets>
    <sheet name="statistics__min_2_Peptides" sheetId="1" r:id="rId1"/>
    <sheet name="legend" sheetId="2" r:id="rId2"/>
  </sheets>
  <calcPr calcId="0"/>
</workbook>
</file>

<file path=xl/sharedStrings.xml><?xml version="1.0" encoding="utf-8"?>
<sst xmlns="http://schemas.openxmlformats.org/spreadsheetml/2006/main" count="316" uniqueCount="106">
  <si>
    <t>slr</t>
  </si>
  <si>
    <t>iBAQ_quantile_comp</t>
  </si>
  <si>
    <t>t</t>
  </si>
  <si>
    <t>score</t>
  </si>
  <si>
    <t>n</t>
  </si>
  <si>
    <t>p</t>
  </si>
  <si>
    <t>p.fdr</t>
  </si>
  <si>
    <t>PG.ProteinGroups</t>
  </si>
  <si>
    <t>group1</t>
  </si>
  <si>
    <t>group2</t>
  </si>
  <si>
    <t>slr_ratio_meta</t>
  </si>
  <si>
    <t>test</t>
  </si>
  <si>
    <t>type</t>
  </si>
  <si>
    <t>significant_changed</t>
  </si>
  <si>
    <t>significant_changed_raw_p</t>
  </si>
  <si>
    <t>significant_changed_fc</t>
  </si>
  <si>
    <t>significant_changed_p_value</t>
  </si>
  <si>
    <t>fold_change_absolute</t>
  </si>
  <si>
    <t>fold_change_direction</t>
  </si>
  <si>
    <t>fold_change</t>
  </si>
  <si>
    <t>effect_size_method</t>
  </si>
  <si>
    <t>d</t>
  </si>
  <si>
    <t>d_pooled_SD</t>
  </si>
  <si>
    <t>d_95CI_lower</t>
  </si>
  <si>
    <t>d_95CI_upper</t>
  </si>
  <si>
    <t>d_magnitute</t>
  </si>
  <si>
    <t>group1__mean_iBAQ</t>
  </si>
  <si>
    <t>group_1__iBAQ_quantiles</t>
  </si>
  <si>
    <t>group2__mean_iBAQ</t>
  </si>
  <si>
    <t>group_2__iBAQ_quantiles</t>
  </si>
  <si>
    <t>Q4/Q5</t>
  </si>
  <si>
    <t>A0PJW6</t>
  </si>
  <si>
    <t>B_manual</t>
  </si>
  <si>
    <t>A_manual</t>
  </si>
  <si>
    <t>B_manual/A_manual</t>
  </si>
  <si>
    <t>modt</t>
  </si>
  <si>
    <t>median</t>
  </si>
  <si>
    <t>none</t>
  </si>
  <si>
    <t>down</t>
  </si>
  <si>
    <t>Cohen's d</t>
  </si>
  <si>
    <t>small</t>
  </si>
  <si>
    <t>Q4</t>
  </si>
  <si>
    <t>Q5</t>
  </si>
  <si>
    <t>Q3/Q4</t>
  </si>
  <si>
    <t>A1X283</t>
  </si>
  <si>
    <t>up</t>
  </si>
  <si>
    <t>negligible</t>
  </si>
  <si>
    <t>Q3</t>
  </si>
  <si>
    <t>Q8/Q9</t>
  </si>
  <si>
    <t>L0R6Q1</t>
  </si>
  <si>
    <t>medium</t>
  </si>
  <si>
    <t>Q8</t>
  </si>
  <si>
    <t>Q9</t>
  </si>
  <si>
    <t>Q5/Q6</t>
  </si>
  <si>
    <t>O00330</t>
  </si>
  <si>
    <t>Q6</t>
  </si>
  <si>
    <t>O00487</t>
  </si>
  <si>
    <t>Q10/Q10</t>
  </si>
  <si>
    <t>O00571</t>
  </si>
  <si>
    <t>Q10</t>
  </si>
  <si>
    <t>Q5/Q5</t>
  </si>
  <si>
    <t>O00622</t>
  </si>
  <si>
    <t>O13516</t>
  </si>
  <si>
    <t>large</t>
  </si>
  <si>
    <t>O14561</t>
  </si>
  <si>
    <t>Q9/Q9</t>
  </si>
  <si>
    <t>O14579</t>
  </si>
  <si>
    <t>O14657</t>
  </si>
  <si>
    <t>O14818</t>
  </si>
  <si>
    <t>O14893</t>
  </si>
  <si>
    <t>O14929</t>
  </si>
  <si>
    <t>O14949</t>
  </si>
  <si>
    <t>Q3/Q3</t>
  </si>
  <si>
    <t>O14981</t>
  </si>
  <si>
    <t>column</t>
  </si>
  <si>
    <t>description</t>
  </si>
  <si>
    <t>signal log2-ratios on peptide basis</t>
  </si>
  <si>
    <t>iBAQ quantiles of comparison</t>
  </si>
  <si>
    <t>t of t-statistics on peptide basis</t>
  </si>
  <si>
    <t>score of t-statistics on peptide basis</t>
  </si>
  <si>
    <t>number of peptides</t>
  </si>
  <si>
    <t>raw p-value of statistics on peptide basis</t>
  </si>
  <si>
    <t>adjusted p-value (q-value) of statistics on peptide basis</t>
  </si>
  <si>
    <t>Protein groups</t>
  </si>
  <si>
    <t>group1 of condition comparison</t>
  </si>
  <si>
    <t>group2 of condition comparison</t>
  </si>
  <si>
    <t>condition comparison; how the ratio is formed</t>
  </si>
  <si>
    <t>which test was used for statistics on peptide level</t>
  </si>
  <si>
    <t>which type of ratio aggregation to ProteinGroup level was used for signal log2-ratios on peptide basis</t>
  </si>
  <si>
    <t>if there is a significant change FC &amp; q-value (cutoffs e.g.: FC = 1.5 &amp; adjusted-p-value = 0.05)</t>
  </si>
  <si>
    <t>if there is a significant change FC &amp; p-value (cutoffs e.g.: FC = 1.5 &amp; p-value = 0.05)</t>
  </si>
  <si>
    <t>fold-change cutoff used for analysis</t>
  </si>
  <si>
    <t>p-value/q-value cutoff used for analysis</t>
  </si>
  <si>
    <t>ablsolute fold-change</t>
  </si>
  <si>
    <t>fold-change direction</t>
  </si>
  <si>
    <t>fold-change</t>
  </si>
  <si>
    <t>effect size estimation method used</t>
  </si>
  <si>
    <t>effect size estimate</t>
  </si>
  <si>
    <t>effect size estimate; pooled SD</t>
  </si>
  <si>
    <t>effect size estimate:the lower 95% confidence interval</t>
  </si>
  <si>
    <t>effect size estimate:the upper 95% confidence interval</t>
  </si>
  <si>
    <t>a qualitative assessment of the magnitude of effect size (|d|&lt;0.2 negligible, |d|&lt;0.5 small, |d|&lt;0.8 medium, otherwise large); Cohen 1992</t>
  </si>
  <si>
    <t>mean iBAQ intensity of group 1</t>
  </si>
  <si>
    <t>iBAQ intensity quantile of group 1</t>
  </si>
  <si>
    <t>mean iBAQ intensity of group 2</t>
  </si>
  <si>
    <t>iBAQ intensity quantile of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</si>
</sst>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4">
    <dxf>
      <font>
        <sz val="11"/>
        <color rgb="FF000000"/>
        <name val="Calibri"/>
      </font>
      <fill>
        <patternFill patternType="solid">
          <bgColor rgb="FFF48FB1"/>
        </patternFill>
      </fill>
    </dxf>
    <dxf>
      <font>
        <sz val="11"/>
        <color rgb="FF666666"/>
        <name val="Calibri"/>
      </font>
    </dxf>
    <dxf>
      <font>
        <sz val="11"/>
        <color rgb="FF000000"/>
        <name val="Calibri"/>
      </font>
    </dxf>
    <dxf>
      <font>
        <sz val="11"/>
        <color rgb="FF666666"/>
        <name val="Calibri"/>
      </font>
    </dxf>
    <dxf>
      <font>
        <sz val="11"/>
        <color rgb="FF000000"/>
        <name val="Calibri"/>
      </font>
      <fill>
        <patternFill patternType="solid">
          <bgColor rgb="FFEE220C"/>
        </patternFill>
      </fill>
    </dxf>
    <dxf>
      <font>
        <sz val="11"/>
        <color rgb="FF000000"/>
        <name val="Calibri"/>
      </font>
      <fill>
        <patternFill patternType="solid">
          <bgColor rgb="FFB51700"/>
        </patternFill>
      </fill>
    </dxf>
    <dxf>
      <font>
        <sz val="11"/>
        <color rgb="FF000000"/>
        <name val="Calibri"/>
      </font>
      <fill>
        <patternFill patternType="solid">
          <bgColor rgb="FFBE3C00"/>
        </patternFill>
      </fill>
    </dxf>
    <dxf>
      <font>
        <sz val="11"/>
        <color rgb="FF000000"/>
        <name val="Calibri"/>
      </font>
      <fill>
        <patternFill patternType="solid">
          <bgColor rgb="FFBE852C"/>
        </patternFill>
      </fill>
    </dxf>
    <dxf>
      <font>
        <sz val="11"/>
        <color rgb="FF000000"/>
        <name val="Calibri"/>
      </font>
      <fill>
        <patternFill patternType="solid">
          <bgColor rgb="FFD4AF3B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B51700"/>
        </patternFill>
      </fill>
    </dxf>
    <dxf>
      <font>
        <sz val="11"/>
        <color rgb="FF000000"/>
        <name val="Calibri"/>
      </font>
      <fill>
        <patternFill patternType="solid">
          <bgColor rgb="FFBE3C00"/>
        </patternFill>
      </fill>
    </dxf>
    <dxf>
      <font>
        <sz val="11"/>
        <color rgb="FF000000"/>
        <name val="Calibri"/>
      </font>
      <fill>
        <patternFill patternType="solid">
          <bgColor rgb="FFBE3C00"/>
        </patternFill>
      </fill>
    </dxf>
    <dxf>
      <font>
        <sz val="11"/>
        <color rgb="FF000000"/>
        <name val="Calibri"/>
      </font>
      <fill>
        <patternFill patternType="solid">
          <bgColor rgb="FFD4AF3B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BE3C00"/>
        </patternFill>
      </fill>
    </dxf>
    <dxf>
      <font>
        <sz val="11"/>
        <color rgb="FF000000"/>
        <name val="Calibri"/>
      </font>
      <fill>
        <patternFill patternType="solid">
          <bgColor rgb="FFBE3C00"/>
        </patternFill>
      </fill>
    </dxf>
    <dxf>
      <font>
        <sz val="11"/>
        <color rgb="FF000000"/>
        <name val="Calibri"/>
      </font>
      <fill>
        <patternFill patternType="solid">
          <bgColor rgb="FFD4AF3B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BE852C"/>
        </patternFill>
      </fill>
    </dxf>
    <dxf>
      <font>
        <sz val="11"/>
        <color rgb="FF000000"/>
        <name val="Calibri"/>
      </font>
      <fill>
        <patternFill patternType="solid">
          <bgColor rgb="FFD4AF3B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D4AF3B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E2E24D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016E00"/>
        </patternFill>
      </fill>
    </dxf>
    <dxf>
      <font>
        <sz val="11"/>
        <color rgb="FF000000"/>
        <name val="Calibri"/>
      </font>
      <fill>
        <patternFill patternType="solid">
          <bgColor rgb="FFA1A74B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016E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646E5C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016E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28367B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016E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162684"/>
        </patternFill>
      </fill>
    </dxf>
    <dxf>
      <font>
        <sz val="11"/>
        <color rgb="FF000000"/>
        <name val="Calibri"/>
      </font>
      <fill>
        <patternFill patternType="solid">
          <bgColor rgb="FF16576D"/>
        </patternFill>
      </fill>
    </dxf>
    <dxf>
      <font>
        <sz val="11"/>
        <color rgb="FF000000"/>
        <name val="Calibri"/>
      </font>
      <fill>
        <patternFill patternType="solid">
          <bgColor rgb="FF166769"/>
        </patternFill>
      </fill>
    </dxf>
    <dxf>
      <font>
        <sz val="11"/>
        <color rgb="FF000000"/>
        <name val="Calibri"/>
      </font>
      <fill>
        <patternFill patternType="solid">
          <bgColor rgb="FF017F58"/>
        </patternFill>
      </fill>
    </dxf>
    <dxf>
      <font>
        <sz val="11"/>
        <color rgb="FF000000"/>
        <name val="Calibri"/>
      </font>
      <fill>
        <patternFill patternType="solid">
          <bgColor rgb="FF017F31"/>
        </patternFill>
      </fill>
    </dxf>
    <dxf>
      <font>
        <sz val="11"/>
        <color rgb="FF000000"/>
        <name val="Calibri"/>
      </font>
      <fill>
        <patternFill patternType="solid">
          <bgColor rgb="FF016E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  <dxf>
      <font>
        <sz val="11"/>
        <color rgb="FF000000"/>
        <name val="Calibri"/>
      </font>
      <fill>
        <patternFill patternType="solid">
          <bgColor rgb="FF0164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D17" totalsRowShown="0">
  <autoFilter ref="A1:AD17" xr:uid="{00000000-0009-0000-0100-000003000000}"/>
  <tableColumns count="30">
    <tableColumn id="1" xr3:uid="{00000000-0010-0000-0000-000001000000}" name="slr"/>
    <tableColumn id="2" xr3:uid="{00000000-0010-0000-0000-000002000000}" name="iBAQ_quantile_comp"/>
    <tableColumn id="3" xr3:uid="{00000000-0010-0000-0000-000003000000}" name="t"/>
    <tableColumn id="4" xr3:uid="{00000000-0010-0000-0000-000004000000}" name="score"/>
    <tableColumn id="5" xr3:uid="{00000000-0010-0000-0000-000005000000}" name="n"/>
    <tableColumn id="6" xr3:uid="{00000000-0010-0000-0000-000006000000}" name="p"/>
    <tableColumn id="7" xr3:uid="{00000000-0010-0000-0000-000007000000}" name="p.fdr"/>
    <tableColumn id="8" xr3:uid="{00000000-0010-0000-0000-000008000000}" name="PG.ProteinGroups"/>
    <tableColumn id="9" xr3:uid="{00000000-0010-0000-0000-000009000000}" name="group1"/>
    <tableColumn id="10" xr3:uid="{00000000-0010-0000-0000-00000A000000}" name="group2"/>
    <tableColumn id="11" xr3:uid="{00000000-0010-0000-0000-00000B000000}" name="slr_ratio_meta"/>
    <tableColumn id="12" xr3:uid="{00000000-0010-0000-0000-00000C000000}" name="test"/>
    <tableColumn id="13" xr3:uid="{00000000-0010-0000-0000-00000D000000}" name="type"/>
    <tableColumn id="14" xr3:uid="{00000000-0010-0000-0000-00000E000000}" name="significant_changed"/>
    <tableColumn id="15" xr3:uid="{00000000-0010-0000-0000-00000F000000}" name="significant_changed_raw_p"/>
    <tableColumn id="16" xr3:uid="{00000000-0010-0000-0000-000010000000}" name="significant_changed_fc"/>
    <tableColumn id="17" xr3:uid="{00000000-0010-0000-0000-000011000000}" name="significant_changed_p_value"/>
    <tableColumn id="18" xr3:uid="{00000000-0010-0000-0000-000012000000}" name="fold_change_absolute"/>
    <tableColumn id="19" xr3:uid="{00000000-0010-0000-0000-000013000000}" name="fold_change_direction"/>
    <tableColumn id="20" xr3:uid="{00000000-0010-0000-0000-000014000000}" name="fold_change"/>
    <tableColumn id="21" xr3:uid="{00000000-0010-0000-0000-000015000000}" name="effect_size_method"/>
    <tableColumn id="22" xr3:uid="{00000000-0010-0000-0000-000016000000}" name="d"/>
    <tableColumn id="23" xr3:uid="{00000000-0010-0000-0000-000017000000}" name="d_pooled_SD"/>
    <tableColumn id="24" xr3:uid="{00000000-0010-0000-0000-000018000000}" name="d_95CI_lower"/>
    <tableColumn id="25" xr3:uid="{00000000-0010-0000-0000-000019000000}" name="d_95CI_upper"/>
    <tableColumn id="26" xr3:uid="{00000000-0010-0000-0000-00001A000000}" name="d_magnitute"/>
    <tableColumn id="27" xr3:uid="{00000000-0010-0000-0000-00001B000000}" name="group1__mean_iBAQ"/>
    <tableColumn id="28" xr3:uid="{00000000-0010-0000-0000-00001C000000}" name="group_1__iBAQ_quantiles"/>
    <tableColumn id="29" xr3:uid="{00000000-0010-0000-0000-00001D000000}" name="group2__mean_iBAQ"/>
    <tableColumn id="30" xr3:uid="{00000000-0010-0000-0000-00001E000000}" name="group_2__iBAQ_quantil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31" totalsRowShown="0">
  <autoFilter ref="A1:B31" xr:uid="{00000000-0009-0000-0100-000004000000}"/>
  <tableColumns count="2">
    <tableColumn id="1" xr3:uid="{00000000-0010-0000-0100-000001000000}" name="column"/>
    <tableColumn id="2" xr3:uid="{00000000-0010-0000-0100-000002000000}" name="descrip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tabSelected="1" workbookViewId="0">
      <selection activeCell="A18" sqref="A18:XFD1337"/>
    </sheetView>
  </sheetViews>
  <sheetFormatPr baseColWidth="10" defaultRowHeight="1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-4.7351158229959799E-2</v>
      </c>
      <c r="B2" t="s">
        <v>30</v>
      </c>
      <c r="C2">
        <v>-0.40683431583680901</v>
      </c>
      <c r="D2">
        <v>0.69628852155229704</v>
      </c>
      <c r="E2">
        <v>2</v>
      </c>
      <c r="F2">
        <v>0.74334552887810401</v>
      </c>
      <c r="G2">
        <v>0.90100671766434703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37</v>
      </c>
      <c r="P2">
        <v>1.5</v>
      </c>
      <c r="Q2">
        <v>0.05</v>
      </c>
      <c r="R2">
        <v>1.0333658828129999</v>
      </c>
      <c r="S2" t="s">
        <v>38</v>
      </c>
      <c r="T2">
        <v>-1.0333658828129999</v>
      </c>
      <c r="U2" t="s">
        <v>39</v>
      </c>
      <c r="V2">
        <v>-0.279135475329156</v>
      </c>
      <c r="W2">
        <v>0.107496256209174</v>
      </c>
      <c r="X2">
        <v>-1.35673849363166</v>
      </c>
      <c r="Y2">
        <v>0.79846754297335198</v>
      </c>
      <c r="Z2" t="s">
        <v>40</v>
      </c>
      <c r="AA2">
        <v>2588.9250000000002</v>
      </c>
      <c r="AB2" t="s">
        <v>41</v>
      </c>
      <c r="AC2">
        <v>2660.45</v>
      </c>
      <c r="AD2" t="s">
        <v>42</v>
      </c>
    </row>
    <row r="3" spans="1:30" x14ac:dyDescent="0.2">
      <c r="A3">
        <v>4.4352098982808702E-2</v>
      </c>
      <c r="B3" t="s">
        <v>43</v>
      </c>
      <c r="C3">
        <v>0.44083899890716199</v>
      </c>
      <c r="D3">
        <v>0.67263082254720596</v>
      </c>
      <c r="E3">
        <v>9</v>
      </c>
      <c r="F3">
        <v>0.86415282636030899</v>
      </c>
      <c r="G3">
        <v>1</v>
      </c>
      <c r="H3" t="s">
        <v>44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37</v>
      </c>
      <c r="P3">
        <v>1.5</v>
      </c>
      <c r="Q3">
        <v>0.05</v>
      </c>
      <c r="R3">
        <v>1.03121996393549</v>
      </c>
      <c r="S3" t="s">
        <v>45</v>
      </c>
      <c r="T3">
        <v>1.03121996393549</v>
      </c>
      <c r="U3" t="s">
        <v>39</v>
      </c>
      <c r="V3">
        <v>1.6441514343101701E-2</v>
      </c>
      <c r="W3">
        <v>0.18601783127179899</v>
      </c>
      <c r="X3">
        <v>-0.453659763377596</v>
      </c>
      <c r="Y3">
        <v>0.48654279206380002</v>
      </c>
      <c r="Z3" t="s">
        <v>46</v>
      </c>
      <c r="AA3">
        <v>1404.825</v>
      </c>
      <c r="AB3" t="s">
        <v>47</v>
      </c>
      <c r="AC3">
        <v>1324.4749999999999</v>
      </c>
      <c r="AD3" t="s">
        <v>41</v>
      </c>
    </row>
    <row r="4" spans="1:30" x14ac:dyDescent="0.2">
      <c r="A4">
        <v>-0.11653719587000801</v>
      </c>
      <c r="B4" t="s">
        <v>48</v>
      </c>
      <c r="C4">
        <v>-1.0692390667918099</v>
      </c>
      <c r="D4">
        <v>0.32046048347964001</v>
      </c>
      <c r="E4">
        <v>5</v>
      </c>
      <c r="F4">
        <v>0.191180870691504</v>
      </c>
      <c r="G4">
        <v>0.271336023276044</v>
      </c>
      <c r="H4" t="s">
        <v>49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37</v>
      </c>
      <c r="P4">
        <v>1.5</v>
      </c>
      <c r="Q4">
        <v>0.05</v>
      </c>
      <c r="R4">
        <v>1.08412957363508</v>
      </c>
      <c r="S4" t="s">
        <v>38</v>
      </c>
      <c r="T4">
        <v>-1.08412957363508</v>
      </c>
      <c r="U4" t="s">
        <v>39</v>
      </c>
      <c r="V4">
        <v>-0.63803764888748205</v>
      </c>
      <c r="W4">
        <v>0.14494980588661699</v>
      </c>
      <c r="X4">
        <v>-1.2942931911780799</v>
      </c>
      <c r="Y4">
        <v>1.82178934031147E-2</v>
      </c>
      <c r="Z4" t="s">
        <v>50</v>
      </c>
      <c r="AA4">
        <v>28498.15</v>
      </c>
      <c r="AB4" t="s">
        <v>51</v>
      </c>
      <c r="AC4">
        <v>31907.45</v>
      </c>
      <c r="AD4" t="s">
        <v>52</v>
      </c>
    </row>
    <row r="5" spans="1:30" x14ac:dyDescent="0.2">
      <c r="A5">
        <v>6.6561228245063898E-3</v>
      </c>
      <c r="B5" t="s">
        <v>53</v>
      </c>
      <c r="C5">
        <v>0.10083513344610601</v>
      </c>
      <c r="D5">
        <v>0.92251033222357604</v>
      </c>
      <c r="E5">
        <v>11</v>
      </c>
      <c r="F5">
        <v>0.99992898877695802</v>
      </c>
      <c r="G5">
        <v>1</v>
      </c>
      <c r="H5" t="s">
        <v>54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37</v>
      </c>
      <c r="P5">
        <v>1.5</v>
      </c>
      <c r="Q5">
        <v>0.05</v>
      </c>
      <c r="R5">
        <v>1.0046243321441299</v>
      </c>
      <c r="S5" t="s">
        <v>45</v>
      </c>
      <c r="T5">
        <v>1.0046243321441299</v>
      </c>
      <c r="U5" t="s">
        <v>39</v>
      </c>
      <c r="V5">
        <v>0.179252179379737</v>
      </c>
      <c r="W5">
        <v>0.18970523675277701</v>
      </c>
      <c r="X5">
        <v>-0.24542710174047699</v>
      </c>
      <c r="Y5">
        <v>0.60393146049995095</v>
      </c>
      <c r="Z5" t="s">
        <v>46</v>
      </c>
      <c r="AA5">
        <v>4894.3999999999996</v>
      </c>
      <c r="AB5" t="s">
        <v>42</v>
      </c>
      <c r="AC5">
        <v>4884.95</v>
      </c>
      <c r="AD5" t="s">
        <v>55</v>
      </c>
    </row>
    <row r="6" spans="1:30" x14ac:dyDescent="0.2">
      <c r="A6">
        <v>7.9989620674876995E-3</v>
      </c>
      <c r="B6" t="s">
        <v>48</v>
      </c>
      <c r="C6">
        <v>-7.4814248874912906E-2</v>
      </c>
      <c r="D6">
        <v>0.94245684772962302</v>
      </c>
      <c r="E6">
        <v>10</v>
      </c>
      <c r="F6">
        <v>0.99997087141651397</v>
      </c>
      <c r="G6">
        <v>1</v>
      </c>
      <c r="H6" t="s">
        <v>56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37</v>
      </c>
      <c r="P6">
        <v>1.5</v>
      </c>
      <c r="Q6">
        <v>0.05</v>
      </c>
      <c r="R6">
        <v>1.00555985695823</v>
      </c>
      <c r="S6" t="s">
        <v>45</v>
      </c>
      <c r="T6">
        <v>1.00555985695823</v>
      </c>
      <c r="U6" t="s">
        <v>39</v>
      </c>
      <c r="V6">
        <v>5.7366206171851702E-2</v>
      </c>
      <c r="W6">
        <v>0.31455407210755898</v>
      </c>
      <c r="X6">
        <v>-0.38789228426135097</v>
      </c>
      <c r="Y6">
        <v>0.50262469660505404</v>
      </c>
      <c r="Z6" t="s">
        <v>46</v>
      </c>
      <c r="AA6">
        <v>30011.075000000001</v>
      </c>
      <c r="AB6" t="s">
        <v>51</v>
      </c>
      <c r="AC6">
        <v>32368.55</v>
      </c>
      <c r="AD6" t="s">
        <v>52</v>
      </c>
    </row>
    <row r="7" spans="1:30" x14ac:dyDescent="0.2">
      <c r="A7">
        <v>-2.28882654179819E-3</v>
      </c>
      <c r="B7" t="s">
        <v>57</v>
      </c>
      <c r="C7">
        <v>-3.2186069304840997E-2</v>
      </c>
      <c r="D7">
        <v>0.975222680637989</v>
      </c>
      <c r="E7">
        <v>33</v>
      </c>
      <c r="F7">
        <v>1</v>
      </c>
      <c r="G7">
        <v>1</v>
      </c>
      <c r="H7" t="s">
        <v>58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37</v>
      </c>
      <c r="P7">
        <v>1.5</v>
      </c>
      <c r="Q7">
        <v>0.05</v>
      </c>
      <c r="R7">
        <v>1.0015877528110999</v>
      </c>
      <c r="S7" t="s">
        <v>38</v>
      </c>
      <c r="T7">
        <v>-1.0015877528110999</v>
      </c>
      <c r="U7" t="s">
        <v>39</v>
      </c>
      <c r="V7">
        <v>-3.7042232482722301E-2</v>
      </c>
      <c r="W7">
        <v>0.19752825015488201</v>
      </c>
      <c r="X7">
        <v>-0.27943751330650701</v>
      </c>
      <c r="Y7">
        <v>0.20535304834106199</v>
      </c>
      <c r="Z7" t="s">
        <v>46</v>
      </c>
      <c r="AA7">
        <v>104792.7</v>
      </c>
      <c r="AB7" t="s">
        <v>59</v>
      </c>
      <c r="AC7">
        <v>112171.575</v>
      </c>
      <c r="AD7" t="s">
        <v>59</v>
      </c>
    </row>
    <row r="8" spans="1:30" x14ac:dyDescent="0.2">
      <c r="A8">
        <v>-0.11812710261831399</v>
      </c>
      <c r="B8" t="s">
        <v>60</v>
      </c>
      <c r="C8">
        <v>-0.64262562346414898</v>
      </c>
      <c r="D8">
        <v>0.54094729116984297</v>
      </c>
      <c r="E8">
        <v>9</v>
      </c>
      <c r="F8">
        <v>0.59987304227971305</v>
      </c>
      <c r="G8">
        <v>0.75322404556926403</v>
      </c>
      <c r="H8" t="s">
        <v>61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37</v>
      </c>
      <c r="P8">
        <v>1.5</v>
      </c>
      <c r="Q8">
        <v>0.05</v>
      </c>
      <c r="R8">
        <v>1.08532498569278</v>
      </c>
      <c r="S8" t="s">
        <v>38</v>
      </c>
      <c r="T8">
        <v>-1.08532498569278</v>
      </c>
      <c r="U8" t="s">
        <v>39</v>
      </c>
      <c r="V8">
        <v>0.172356607462026</v>
      </c>
      <c r="W8">
        <v>0.32166083665866901</v>
      </c>
      <c r="X8">
        <v>-0.29860872978490099</v>
      </c>
      <c r="Y8">
        <v>0.64332194470895299</v>
      </c>
      <c r="Z8" t="s">
        <v>46</v>
      </c>
      <c r="AA8">
        <v>3684.9250000000002</v>
      </c>
      <c r="AB8" t="s">
        <v>42</v>
      </c>
      <c r="AC8">
        <v>3548.625</v>
      </c>
      <c r="AD8" t="s">
        <v>42</v>
      </c>
    </row>
    <row r="9" spans="1:30" x14ac:dyDescent="0.2">
      <c r="A9">
        <v>-0.97577844478916198</v>
      </c>
      <c r="B9" t="s">
        <v>57</v>
      </c>
      <c r="C9">
        <v>-8.29181711151322</v>
      </c>
      <c r="D9">
        <v>7.2697284322270899E-5</v>
      </c>
      <c r="E9">
        <v>9</v>
      </c>
      <c r="F9">
        <v>2.55773908756952E-19</v>
      </c>
      <c r="G9">
        <v>1.15098258940629E-18</v>
      </c>
      <c r="H9" t="s">
        <v>62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38</v>
      </c>
      <c r="O9" t="s">
        <v>38</v>
      </c>
      <c r="P9">
        <v>1.5</v>
      </c>
      <c r="Q9">
        <v>0.05</v>
      </c>
      <c r="R9">
        <v>1.9667020976918099</v>
      </c>
      <c r="S9" t="s">
        <v>38</v>
      </c>
      <c r="T9">
        <v>-1.9667020976918099</v>
      </c>
      <c r="U9" t="s">
        <v>39</v>
      </c>
      <c r="V9">
        <v>-2.1848926581942298</v>
      </c>
      <c r="W9">
        <v>0.357336192565542</v>
      </c>
      <c r="X9">
        <v>-2.7789090200767301</v>
      </c>
      <c r="Y9">
        <v>-1.59087629631173</v>
      </c>
      <c r="Z9" t="s">
        <v>63</v>
      </c>
      <c r="AA9">
        <v>138334.72500000001</v>
      </c>
      <c r="AB9" t="s">
        <v>59</v>
      </c>
      <c r="AC9">
        <v>251255.5</v>
      </c>
      <c r="AD9" t="s">
        <v>59</v>
      </c>
    </row>
    <row r="10" spans="1:30" x14ac:dyDescent="0.2">
      <c r="A10">
        <v>-5.2947345951073102E-2</v>
      </c>
      <c r="B10" t="s">
        <v>48</v>
      </c>
      <c r="C10">
        <v>-0.99918413659350103</v>
      </c>
      <c r="D10">
        <v>0.35100383052203299</v>
      </c>
      <c r="E10">
        <v>3</v>
      </c>
      <c r="F10">
        <v>0.28312113354765001</v>
      </c>
      <c r="G10">
        <v>0.39255633184697197</v>
      </c>
      <c r="H10" t="s">
        <v>64</v>
      </c>
      <c r="I10" t="s">
        <v>32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37</v>
      </c>
      <c r="P10">
        <v>1.5</v>
      </c>
      <c r="Q10">
        <v>0.05</v>
      </c>
      <c r="R10">
        <v>1.0373820745353499</v>
      </c>
      <c r="S10" t="s">
        <v>38</v>
      </c>
      <c r="T10">
        <v>-1.0373820745353499</v>
      </c>
      <c r="U10" t="s">
        <v>39</v>
      </c>
      <c r="V10">
        <v>-0.62918785891842</v>
      </c>
      <c r="W10">
        <v>0.20313491932897701</v>
      </c>
      <c r="X10">
        <v>-1.4965382849797899</v>
      </c>
      <c r="Y10">
        <v>0.238162567142952</v>
      </c>
      <c r="Z10" t="s">
        <v>50</v>
      </c>
      <c r="AA10">
        <v>26367.525000000001</v>
      </c>
      <c r="AB10" t="s">
        <v>51</v>
      </c>
      <c r="AC10">
        <v>26587.424999999999</v>
      </c>
      <c r="AD10" t="s">
        <v>52</v>
      </c>
    </row>
    <row r="11" spans="1:30" x14ac:dyDescent="0.2">
      <c r="A11">
        <v>-1.0487806153411799E-2</v>
      </c>
      <c r="B11" t="s">
        <v>65</v>
      </c>
      <c r="C11">
        <v>-0.24415975779670601</v>
      </c>
      <c r="D11">
        <v>0.814112962222307</v>
      </c>
      <c r="E11">
        <v>10</v>
      </c>
      <c r="F11">
        <v>0.98925815506778003</v>
      </c>
      <c r="G11">
        <v>1</v>
      </c>
      <c r="H11" t="s">
        <v>66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37</v>
      </c>
      <c r="P11">
        <v>1.5</v>
      </c>
      <c r="Q11">
        <v>0.05</v>
      </c>
      <c r="R11">
        <v>1.0072960809045</v>
      </c>
      <c r="S11" t="s">
        <v>38</v>
      </c>
      <c r="T11">
        <v>-1.0072960809045</v>
      </c>
      <c r="U11" t="s">
        <v>39</v>
      </c>
      <c r="V11">
        <v>0.405380360800703</v>
      </c>
      <c r="W11">
        <v>0.17069045562798499</v>
      </c>
      <c r="X11">
        <v>-4.43355676115295E-2</v>
      </c>
      <c r="Y11">
        <v>0.85509628921293601</v>
      </c>
      <c r="Z11" t="s">
        <v>40</v>
      </c>
      <c r="AA11">
        <v>44033.25</v>
      </c>
      <c r="AB11" t="s">
        <v>52</v>
      </c>
      <c r="AC11">
        <v>43786.775000000001</v>
      </c>
      <c r="AD11" t="s">
        <v>52</v>
      </c>
    </row>
    <row r="12" spans="1:30" x14ac:dyDescent="0.2">
      <c r="A12">
        <v>-8.2042925159349994E-2</v>
      </c>
      <c r="B12" t="s">
        <v>53</v>
      </c>
      <c r="C12">
        <v>-1.0571006135195999</v>
      </c>
      <c r="D12">
        <v>0.32559604201259201</v>
      </c>
      <c r="E12">
        <v>6</v>
      </c>
      <c r="F12">
        <v>0.17878666668500601</v>
      </c>
      <c r="G12">
        <v>0.25592034288339399</v>
      </c>
      <c r="H12" t="s">
        <v>67</v>
      </c>
      <c r="I12" t="s">
        <v>32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37</v>
      </c>
      <c r="P12">
        <v>1.5</v>
      </c>
      <c r="Q12">
        <v>0.05</v>
      </c>
      <c r="R12">
        <v>1.0585158889095401</v>
      </c>
      <c r="S12" t="s">
        <v>38</v>
      </c>
      <c r="T12">
        <v>-1.0585158889095401</v>
      </c>
      <c r="U12" t="s">
        <v>39</v>
      </c>
      <c r="V12">
        <v>0.19203027275670401</v>
      </c>
      <c r="W12">
        <v>0.25755900021351802</v>
      </c>
      <c r="X12">
        <v>-0.39038030966143999</v>
      </c>
      <c r="Y12">
        <v>0.77444085517484695</v>
      </c>
      <c r="Z12" t="s">
        <v>46</v>
      </c>
      <c r="AA12">
        <v>4962.6499999999996</v>
      </c>
      <c r="AB12" t="s">
        <v>42</v>
      </c>
      <c r="AC12">
        <v>4795.5249999999996</v>
      </c>
      <c r="AD12" t="s">
        <v>55</v>
      </c>
    </row>
    <row r="13" spans="1:30" x14ac:dyDescent="0.2">
      <c r="A13">
        <v>-6.3244626351297104E-3</v>
      </c>
      <c r="B13" t="s">
        <v>57</v>
      </c>
      <c r="C13">
        <v>-2.5955022003623499E-2</v>
      </c>
      <c r="D13">
        <v>0.98001805575668099</v>
      </c>
      <c r="E13">
        <v>14</v>
      </c>
      <c r="F13">
        <v>0.999999999468278</v>
      </c>
      <c r="G13">
        <v>1</v>
      </c>
      <c r="H13" t="s">
        <v>68</v>
      </c>
      <c r="I13" t="s">
        <v>32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37</v>
      </c>
      <c r="P13">
        <v>1.5</v>
      </c>
      <c r="Q13">
        <v>0.05</v>
      </c>
      <c r="R13">
        <v>1.00439340627908</v>
      </c>
      <c r="S13" t="s">
        <v>38</v>
      </c>
      <c r="T13">
        <v>-1.00439340627908</v>
      </c>
      <c r="U13" t="s">
        <v>39</v>
      </c>
      <c r="V13">
        <v>-1.4035621240728E-2</v>
      </c>
      <c r="W13">
        <v>0.247329721550859</v>
      </c>
      <c r="X13">
        <v>-0.38855866768386599</v>
      </c>
      <c r="Y13">
        <v>0.36048742520241001</v>
      </c>
      <c r="Z13" t="s">
        <v>46</v>
      </c>
      <c r="AA13">
        <v>163847.65</v>
      </c>
      <c r="AB13" t="s">
        <v>59</v>
      </c>
      <c r="AC13">
        <v>162511.92499999999</v>
      </c>
      <c r="AD13" t="s">
        <v>59</v>
      </c>
    </row>
    <row r="14" spans="1:30" x14ac:dyDescent="0.2">
      <c r="A14">
        <v>-4.4241086862381401E-2</v>
      </c>
      <c r="B14" t="s">
        <v>43</v>
      </c>
      <c r="C14">
        <v>-0.82481058897474802</v>
      </c>
      <c r="D14">
        <v>0.436695384930889</v>
      </c>
      <c r="E14">
        <v>2</v>
      </c>
      <c r="F14">
        <v>0.41961392163224298</v>
      </c>
      <c r="G14">
        <v>0.55517581356801105</v>
      </c>
      <c r="H14" t="s">
        <v>69</v>
      </c>
      <c r="I14" t="s">
        <v>32</v>
      </c>
      <c r="J14" t="s">
        <v>33</v>
      </c>
      <c r="K14" t="s">
        <v>34</v>
      </c>
      <c r="L14" t="s">
        <v>35</v>
      </c>
      <c r="M14" t="s">
        <v>36</v>
      </c>
      <c r="N14" t="s">
        <v>37</v>
      </c>
      <c r="O14" t="s">
        <v>37</v>
      </c>
      <c r="P14">
        <v>1.5</v>
      </c>
      <c r="Q14">
        <v>0.05</v>
      </c>
      <c r="R14">
        <v>1.0311406169444199</v>
      </c>
      <c r="S14" t="s">
        <v>38</v>
      </c>
      <c r="T14">
        <v>-1.0311406169444199</v>
      </c>
      <c r="U14" t="s">
        <v>39</v>
      </c>
      <c r="V14">
        <v>-0.23704085647968101</v>
      </c>
      <c r="W14">
        <v>0.14378515301449099</v>
      </c>
      <c r="X14">
        <v>-1.3131936128539801</v>
      </c>
      <c r="Y14">
        <v>0.83911189989462098</v>
      </c>
      <c r="Z14" t="s">
        <v>40</v>
      </c>
      <c r="AA14">
        <v>1305.125</v>
      </c>
      <c r="AB14" t="s">
        <v>47</v>
      </c>
      <c r="AC14">
        <v>1411.1</v>
      </c>
      <c r="AD14" t="s">
        <v>41</v>
      </c>
    </row>
    <row r="15" spans="1:30" x14ac:dyDescent="0.2">
      <c r="A15">
        <v>4.9130962533246697E-2</v>
      </c>
      <c r="B15" t="s">
        <v>48</v>
      </c>
      <c r="C15">
        <v>0.56385550796438999</v>
      </c>
      <c r="D15">
        <v>0.59046123320764499</v>
      </c>
      <c r="E15">
        <v>12</v>
      </c>
      <c r="F15">
        <v>0.74062698524052295</v>
      </c>
      <c r="G15">
        <v>0.89927112450783298</v>
      </c>
      <c r="H15" t="s">
        <v>70</v>
      </c>
      <c r="I15" t="s">
        <v>32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37</v>
      </c>
      <c r="P15">
        <v>1.5</v>
      </c>
      <c r="Q15">
        <v>0.05</v>
      </c>
      <c r="R15">
        <v>1.03464149819422</v>
      </c>
      <c r="S15" t="s">
        <v>45</v>
      </c>
      <c r="T15">
        <v>1.03464149819422</v>
      </c>
      <c r="U15" t="s">
        <v>39</v>
      </c>
      <c r="V15">
        <v>0.62839146594884898</v>
      </c>
      <c r="W15">
        <v>0.17066480133074299</v>
      </c>
      <c r="X15">
        <v>0.21321613259275701</v>
      </c>
      <c r="Y15">
        <v>1.04356679930494</v>
      </c>
      <c r="Z15" t="s">
        <v>50</v>
      </c>
      <c r="AA15">
        <v>32077.275000000001</v>
      </c>
      <c r="AB15" t="s">
        <v>51</v>
      </c>
      <c r="AC15">
        <v>30418.775000000001</v>
      </c>
      <c r="AD15" t="s">
        <v>52</v>
      </c>
    </row>
    <row r="16" spans="1:30" x14ac:dyDescent="0.2">
      <c r="A16">
        <v>5.3409726483193497E-2</v>
      </c>
      <c r="B16" t="s">
        <v>48</v>
      </c>
      <c r="C16">
        <v>1.1650318269682201</v>
      </c>
      <c r="D16">
        <v>0.282188697917239</v>
      </c>
      <c r="E16">
        <v>2</v>
      </c>
      <c r="F16">
        <v>0.231713607485283</v>
      </c>
      <c r="G16">
        <v>0.325177919748254</v>
      </c>
      <c r="H16" t="s">
        <v>71</v>
      </c>
      <c r="I16" t="s">
        <v>32</v>
      </c>
      <c r="J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37</v>
      </c>
      <c r="P16">
        <v>1.5</v>
      </c>
      <c r="Q16">
        <v>0.05</v>
      </c>
      <c r="R16">
        <v>1.0377146064537901</v>
      </c>
      <c r="S16" t="s">
        <v>45</v>
      </c>
      <c r="T16">
        <v>1.0377146064537901</v>
      </c>
      <c r="U16" t="s">
        <v>39</v>
      </c>
      <c r="V16">
        <v>0.99628741944930699</v>
      </c>
      <c r="W16">
        <v>3.7444800975764102E-2</v>
      </c>
      <c r="X16">
        <v>-0.140689057291008</v>
      </c>
      <c r="Y16">
        <v>2.1332638961896202</v>
      </c>
      <c r="Z16" t="s">
        <v>63</v>
      </c>
      <c r="AA16">
        <v>26784.625</v>
      </c>
      <c r="AB16" t="s">
        <v>51</v>
      </c>
      <c r="AC16">
        <v>25997.875</v>
      </c>
      <c r="AD16" t="s">
        <v>52</v>
      </c>
    </row>
    <row r="17" spans="1:30" x14ac:dyDescent="0.2">
      <c r="A17">
        <v>-2.6563023275822599E-2</v>
      </c>
      <c r="B17" t="s">
        <v>72</v>
      </c>
      <c r="C17">
        <v>-0.26418641797154702</v>
      </c>
      <c r="D17">
        <v>0.79924974310050001</v>
      </c>
      <c r="E17">
        <v>12</v>
      </c>
      <c r="F17">
        <v>0.99079167122099399</v>
      </c>
      <c r="G17">
        <v>1</v>
      </c>
      <c r="H17" t="s">
        <v>73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37</v>
      </c>
      <c r="P17">
        <v>1.5</v>
      </c>
      <c r="Q17">
        <v>0.05</v>
      </c>
      <c r="R17">
        <v>1.0185826322260201</v>
      </c>
      <c r="S17" t="s">
        <v>38</v>
      </c>
      <c r="T17">
        <v>-1.0185826322260201</v>
      </c>
      <c r="U17" t="s">
        <v>39</v>
      </c>
      <c r="V17">
        <v>-0.28766208422267397</v>
      </c>
      <c r="W17">
        <v>0.258157176294872</v>
      </c>
      <c r="X17">
        <v>-0.69504607995512502</v>
      </c>
      <c r="Y17">
        <v>0.119721911509778</v>
      </c>
      <c r="Z17" t="s">
        <v>40</v>
      </c>
      <c r="AA17">
        <v>1097.7</v>
      </c>
      <c r="AB17" t="s">
        <v>47</v>
      </c>
      <c r="AC17">
        <v>1053.0999999999999</v>
      </c>
      <c r="AD17" t="s">
        <v>47</v>
      </c>
    </row>
  </sheetData>
  <conditionalFormatting sqref="A2:A17">
    <cfRule type="colorScale" priority="105">
      <colorScale>
        <cfvo type="num" val="-2"/>
        <cfvo type="num" val="0"/>
        <cfvo type="num" val="2"/>
        <color rgb="FF1874CD"/>
        <color rgb="FFFFFFFF"/>
        <color rgb="FFCD3700"/>
      </colorScale>
    </cfRule>
  </conditionalFormatting>
  <conditionalFormatting sqref="B2:B17">
    <cfRule type="containsText" dxfId="103" priority="5" operator="containsText" text="Q10/Q10">
      <formula>NOT(ISERROR(SEARCH("Q10/Q10", B2)))</formula>
    </cfRule>
    <cfRule type="containsText" dxfId="102" priority="6" operator="containsText" text="Q9/Q10">
      <formula>NOT(ISERROR(SEARCH("Q9/Q10", B2)))</formula>
    </cfRule>
    <cfRule type="containsText" dxfId="101" priority="7" operator="containsText" text="Q8/Q10">
      <formula>NOT(ISERROR(SEARCH("Q8/Q10", B2)))</formula>
    </cfRule>
    <cfRule type="containsText" dxfId="100" priority="8" operator="containsText" text="Q7/Q10">
      <formula>NOT(ISERROR(SEARCH("Q7/Q10", B2)))</formula>
    </cfRule>
    <cfRule type="containsText" dxfId="99" priority="9" operator="containsText" text="Q6/Q10">
      <formula>NOT(ISERROR(SEARCH("Q6/Q10", B2)))</formula>
    </cfRule>
    <cfRule type="containsText" dxfId="98" priority="10" operator="containsText" text="Q5/Q10">
      <formula>NOT(ISERROR(SEARCH("Q5/Q10", B2)))</formula>
    </cfRule>
    <cfRule type="containsText" dxfId="97" priority="11" operator="containsText" text="Q4/Q10">
      <formula>NOT(ISERROR(SEARCH("Q4/Q10", B2)))</formula>
    </cfRule>
    <cfRule type="containsText" dxfId="96" priority="12" operator="containsText" text="Q3/Q10">
      <formula>NOT(ISERROR(SEARCH("Q3/Q10", B2)))</formula>
    </cfRule>
    <cfRule type="containsText" dxfId="95" priority="13" operator="containsText" text="Q2/Q10">
      <formula>NOT(ISERROR(SEARCH("Q2/Q10", B2)))</formula>
    </cfRule>
    <cfRule type="containsText" dxfId="94" priority="14" operator="containsText" text="Q1/Q10">
      <formula>NOT(ISERROR(SEARCH("Q1/Q10", B2)))</formula>
    </cfRule>
    <cfRule type="containsText" dxfId="93" priority="15" operator="containsText" text="Q10/Q9">
      <formula>NOT(ISERROR(SEARCH("Q10/Q9", B2)))</formula>
    </cfRule>
    <cfRule type="containsText" dxfId="92" priority="16" operator="containsText" text="Q9/Q9">
      <formula>NOT(ISERROR(SEARCH("Q9/Q9", B2)))</formula>
    </cfRule>
    <cfRule type="containsText" dxfId="91" priority="17" operator="containsText" text="Q8/Q9">
      <formula>NOT(ISERROR(SEARCH("Q8/Q9", B2)))</formula>
    </cfRule>
    <cfRule type="containsText" dxfId="90" priority="18" operator="containsText" text="Q7/Q9">
      <formula>NOT(ISERROR(SEARCH("Q7/Q9", B2)))</formula>
    </cfRule>
    <cfRule type="containsText" dxfId="89" priority="19" operator="containsText" text="Q6/Q9">
      <formula>NOT(ISERROR(SEARCH("Q6/Q9", B2)))</formula>
    </cfRule>
    <cfRule type="containsText" dxfId="88" priority="20" operator="containsText" text="Q5/Q9">
      <formula>NOT(ISERROR(SEARCH("Q5/Q9", B2)))</formula>
    </cfRule>
    <cfRule type="containsText" dxfId="87" priority="21" operator="containsText" text="Q4/Q9">
      <formula>NOT(ISERROR(SEARCH("Q4/Q9", B2)))</formula>
    </cfRule>
    <cfRule type="containsText" dxfId="86" priority="22" operator="containsText" text="Q3/Q9">
      <formula>NOT(ISERROR(SEARCH("Q3/Q9", B2)))</formula>
    </cfRule>
    <cfRule type="containsText" dxfId="85" priority="23" operator="containsText" text="Q2/Q9">
      <formula>NOT(ISERROR(SEARCH("Q2/Q9", B2)))</formula>
    </cfRule>
    <cfRule type="containsText" dxfId="84" priority="24" operator="containsText" text="Q1/Q9">
      <formula>NOT(ISERROR(SEARCH("Q1/Q9", B2)))</formula>
    </cfRule>
    <cfRule type="containsText" dxfId="83" priority="25" operator="containsText" text="Q10/Q8">
      <formula>NOT(ISERROR(SEARCH("Q10/Q8", B2)))</formula>
    </cfRule>
    <cfRule type="containsText" dxfId="82" priority="26" operator="containsText" text="Q9/Q8">
      <formula>NOT(ISERROR(SEARCH("Q9/Q8", B2)))</formula>
    </cfRule>
    <cfRule type="containsText" dxfId="81" priority="27" operator="containsText" text="Q8/Q8">
      <formula>NOT(ISERROR(SEARCH("Q8/Q8", B2)))</formula>
    </cfRule>
    <cfRule type="containsText" dxfId="80" priority="28" operator="containsText" text="Q7/Q8">
      <formula>NOT(ISERROR(SEARCH("Q7/Q8", B2)))</formula>
    </cfRule>
    <cfRule type="containsText" dxfId="79" priority="29" operator="containsText" text="Q6/Q8">
      <formula>NOT(ISERROR(SEARCH("Q6/Q8", B2)))</formula>
    </cfRule>
    <cfRule type="containsText" dxfId="78" priority="30" operator="containsText" text="Q5/Q8">
      <formula>NOT(ISERROR(SEARCH("Q5/Q8", B2)))</formula>
    </cfRule>
    <cfRule type="containsText" dxfId="77" priority="31" operator="containsText" text="Q4/Q8">
      <formula>NOT(ISERROR(SEARCH("Q4/Q8", B2)))</formula>
    </cfRule>
    <cfRule type="containsText" dxfId="76" priority="32" operator="containsText" text="Q3/Q8">
      <formula>NOT(ISERROR(SEARCH("Q3/Q8", B2)))</formula>
    </cfRule>
    <cfRule type="containsText" dxfId="75" priority="33" operator="containsText" text="Q2/Q8">
      <formula>NOT(ISERROR(SEARCH("Q2/Q8", B2)))</formula>
    </cfRule>
    <cfRule type="containsText" dxfId="74" priority="34" operator="containsText" text="Q1/Q8">
      <formula>NOT(ISERROR(SEARCH("Q1/Q8", B2)))</formula>
    </cfRule>
    <cfRule type="containsText" dxfId="73" priority="35" operator="containsText" text="Q10/Q7">
      <formula>NOT(ISERROR(SEARCH("Q10/Q7", B2)))</formula>
    </cfRule>
    <cfRule type="containsText" dxfId="72" priority="36" operator="containsText" text="Q9/Q7">
      <formula>NOT(ISERROR(SEARCH("Q9/Q7", B2)))</formula>
    </cfRule>
    <cfRule type="containsText" dxfId="71" priority="37" operator="containsText" text="Q8/Q7">
      <formula>NOT(ISERROR(SEARCH("Q8/Q7", B2)))</formula>
    </cfRule>
    <cfRule type="containsText" dxfId="70" priority="38" operator="containsText" text="Q7/Q7">
      <formula>NOT(ISERROR(SEARCH("Q7/Q7", B2)))</formula>
    </cfRule>
    <cfRule type="containsText" dxfId="69" priority="39" operator="containsText" text="Q6/Q7">
      <formula>NOT(ISERROR(SEARCH("Q6/Q7", B2)))</formula>
    </cfRule>
    <cfRule type="containsText" dxfId="68" priority="40" operator="containsText" text="Q5/Q7">
      <formula>NOT(ISERROR(SEARCH("Q5/Q7", B2)))</formula>
    </cfRule>
    <cfRule type="containsText" dxfId="67" priority="41" operator="containsText" text="Q4/Q7">
      <formula>NOT(ISERROR(SEARCH("Q4/Q7", B2)))</formula>
    </cfRule>
    <cfRule type="containsText" dxfId="66" priority="42" operator="containsText" text="Q3/Q7">
      <formula>NOT(ISERROR(SEARCH("Q3/Q7", B2)))</formula>
    </cfRule>
    <cfRule type="containsText" dxfId="65" priority="43" operator="containsText" text="Q2/Q7">
      <formula>NOT(ISERROR(SEARCH("Q2/Q7", B2)))</formula>
    </cfRule>
    <cfRule type="containsText" dxfId="64" priority="44" operator="containsText" text="Q1/Q7">
      <formula>NOT(ISERROR(SEARCH("Q1/Q7", B2)))</formula>
    </cfRule>
    <cfRule type="containsText" dxfId="63" priority="45" operator="containsText" text="Q10/Q6">
      <formula>NOT(ISERROR(SEARCH("Q10/Q6", B2)))</formula>
    </cfRule>
    <cfRule type="containsText" dxfId="62" priority="46" operator="containsText" text="Q9/Q6">
      <formula>NOT(ISERROR(SEARCH("Q9/Q6", B2)))</formula>
    </cfRule>
    <cfRule type="containsText" dxfId="61" priority="47" operator="containsText" text="Q8/Q6">
      <formula>NOT(ISERROR(SEARCH("Q8/Q6", B2)))</formula>
    </cfRule>
    <cfRule type="containsText" dxfId="60" priority="48" operator="containsText" text="Q7/Q6">
      <formula>NOT(ISERROR(SEARCH("Q7/Q6", B2)))</formula>
    </cfRule>
    <cfRule type="containsText" dxfId="59" priority="49" operator="containsText" text="Q6/Q6">
      <formula>NOT(ISERROR(SEARCH("Q6/Q6", B2)))</formula>
    </cfRule>
    <cfRule type="containsText" dxfId="58" priority="50" operator="containsText" text="Q5/Q6">
      <formula>NOT(ISERROR(SEARCH("Q5/Q6", B2)))</formula>
    </cfRule>
    <cfRule type="containsText" dxfId="57" priority="51" operator="containsText" text="Q4/Q6">
      <formula>NOT(ISERROR(SEARCH("Q4/Q6", B2)))</formula>
    </cfRule>
    <cfRule type="containsText" dxfId="56" priority="52" operator="containsText" text="Q3/Q6">
      <formula>NOT(ISERROR(SEARCH("Q3/Q6", B2)))</formula>
    </cfRule>
    <cfRule type="containsText" dxfId="55" priority="53" operator="containsText" text="Q2/Q6">
      <formula>NOT(ISERROR(SEARCH("Q2/Q6", B2)))</formula>
    </cfRule>
    <cfRule type="containsText" dxfId="54" priority="54" operator="containsText" text="Q1/Q6">
      <formula>NOT(ISERROR(SEARCH("Q1/Q6", B2)))</formula>
    </cfRule>
    <cfRule type="containsText" dxfId="53" priority="55" operator="containsText" text="Q10/Q5">
      <formula>NOT(ISERROR(SEARCH("Q10/Q5", B2)))</formula>
    </cfRule>
    <cfRule type="containsText" dxfId="52" priority="56" operator="containsText" text="Q9/Q5">
      <formula>NOT(ISERROR(SEARCH("Q9/Q5", B2)))</formula>
    </cfRule>
    <cfRule type="containsText" dxfId="51" priority="57" operator="containsText" text="Q8/Q5">
      <formula>NOT(ISERROR(SEARCH("Q8/Q5", B2)))</formula>
    </cfRule>
    <cfRule type="containsText" dxfId="50" priority="58" operator="containsText" text="Q7/Q5">
      <formula>NOT(ISERROR(SEARCH("Q7/Q5", B2)))</formula>
    </cfRule>
    <cfRule type="containsText" dxfId="49" priority="59" operator="containsText" text="Q6/Q5">
      <formula>NOT(ISERROR(SEARCH("Q6/Q5", B2)))</formula>
    </cfRule>
    <cfRule type="containsText" dxfId="48" priority="60" operator="containsText" text="Q5/Q5">
      <formula>NOT(ISERROR(SEARCH("Q5/Q5", B2)))</formula>
    </cfRule>
    <cfRule type="containsText" dxfId="47" priority="61" operator="containsText" text="Q4/Q5">
      <formula>NOT(ISERROR(SEARCH("Q4/Q5", B2)))</formula>
    </cfRule>
    <cfRule type="containsText" dxfId="46" priority="62" operator="containsText" text="Q3/Q5">
      <formula>NOT(ISERROR(SEARCH("Q3/Q5", B2)))</formula>
    </cfRule>
    <cfRule type="containsText" dxfId="45" priority="63" operator="containsText" text="Q2/Q5">
      <formula>NOT(ISERROR(SEARCH("Q2/Q5", B2)))</formula>
    </cfRule>
    <cfRule type="containsText" dxfId="44" priority="64" operator="containsText" text="Q1/Q5">
      <formula>NOT(ISERROR(SEARCH("Q1/Q5", B2)))</formula>
    </cfRule>
    <cfRule type="containsText" dxfId="43" priority="65" operator="containsText" text="Q10/Q4">
      <formula>NOT(ISERROR(SEARCH("Q10/Q4", B2)))</formula>
    </cfRule>
    <cfRule type="containsText" dxfId="42" priority="66" operator="containsText" text="Q9/Q4">
      <formula>NOT(ISERROR(SEARCH("Q9/Q4", B2)))</formula>
    </cfRule>
    <cfRule type="containsText" dxfId="41" priority="67" operator="containsText" text="Q8/Q4">
      <formula>NOT(ISERROR(SEARCH("Q8/Q4", B2)))</formula>
    </cfRule>
    <cfRule type="containsText" dxfId="40" priority="68" operator="containsText" text="Q7/Q4">
      <formula>NOT(ISERROR(SEARCH("Q7/Q4", B2)))</formula>
    </cfRule>
    <cfRule type="containsText" dxfId="39" priority="69" operator="containsText" text="Q6/Q4">
      <formula>NOT(ISERROR(SEARCH("Q6/Q4", B2)))</formula>
    </cfRule>
    <cfRule type="containsText" dxfId="38" priority="70" operator="containsText" text="Q5/Q4">
      <formula>NOT(ISERROR(SEARCH("Q5/Q4", B2)))</formula>
    </cfRule>
    <cfRule type="containsText" dxfId="37" priority="71" operator="containsText" text="Q4/Q4">
      <formula>NOT(ISERROR(SEARCH("Q4/Q4", B2)))</formula>
    </cfRule>
    <cfRule type="containsText" dxfId="36" priority="72" operator="containsText" text="Q3/Q4">
      <formula>NOT(ISERROR(SEARCH("Q3/Q4", B2)))</formula>
    </cfRule>
    <cfRule type="containsText" dxfId="35" priority="73" operator="containsText" text="Q2/Q4">
      <formula>NOT(ISERROR(SEARCH("Q2/Q4", B2)))</formula>
    </cfRule>
    <cfRule type="containsText" dxfId="34" priority="74" operator="containsText" text="Q1/Q4">
      <formula>NOT(ISERROR(SEARCH("Q1/Q4", B2)))</formula>
    </cfRule>
    <cfRule type="containsText" dxfId="33" priority="75" operator="containsText" text="Q10/Q3">
      <formula>NOT(ISERROR(SEARCH("Q10/Q3", B2)))</formula>
    </cfRule>
    <cfRule type="containsText" dxfId="32" priority="76" operator="containsText" text="Q9/Q3">
      <formula>NOT(ISERROR(SEARCH("Q9/Q3", B2)))</formula>
    </cfRule>
    <cfRule type="containsText" dxfId="31" priority="77" operator="containsText" text="Q8/Q3">
      <formula>NOT(ISERROR(SEARCH("Q8/Q3", B2)))</formula>
    </cfRule>
    <cfRule type="containsText" dxfId="30" priority="78" operator="containsText" text="Q7/Q3">
      <formula>NOT(ISERROR(SEARCH("Q7/Q3", B2)))</formula>
    </cfRule>
    <cfRule type="containsText" dxfId="29" priority="79" operator="containsText" text="Q6/Q3">
      <formula>NOT(ISERROR(SEARCH("Q6/Q3", B2)))</formula>
    </cfRule>
    <cfRule type="containsText" dxfId="28" priority="80" operator="containsText" text="Q5/Q3">
      <formula>NOT(ISERROR(SEARCH("Q5/Q3", B2)))</formula>
    </cfRule>
    <cfRule type="containsText" dxfId="27" priority="81" operator="containsText" text="Q4/Q3">
      <formula>NOT(ISERROR(SEARCH("Q4/Q3", B2)))</formula>
    </cfRule>
    <cfRule type="containsText" dxfId="26" priority="82" operator="containsText" text="Q3/Q3">
      <formula>NOT(ISERROR(SEARCH("Q3/Q3", B2)))</formula>
    </cfRule>
    <cfRule type="containsText" dxfId="25" priority="83" operator="containsText" text="Q2/Q3">
      <formula>NOT(ISERROR(SEARCH("Q2/Q3", B2)))</formula>
    </cfRule>
    <cfRule type="containsText" dxfId="24" priority="84" operator="containsText" text="Q1/Q3">
      <formula>NOT(ISERROR(SEARCH("Q1/Q3", B2)))</formula>
    </cfRule>
    <cfRule type="containsText" dxfId="23" priority="85" operator="containsText" text="Q10/Q2">
      <formula>NOT(ISERROR(SEARCH("Q10/Q2", B2)))</formula>
    </cfRule>
    <cfRule type="containsText" dxfId="22" priority="86" operator="containsText" text="Q9/Q2">
      <formula>NOT(ISERROR(SEARCH("Q9/Q2", B2)))</formula>
    </cfRule>
    <cfRule type="containsText" dxfId="21" priority="87" operator="containsText" text="Q8/Q2">
      <formula>NOT(ISERROR(SEARCH("Q8/Q2", B2)))</formula>
    </cfRule>
    <cfRule type="containsText" dxfId="20" priority="88" operator="containsText" text="Q7/Q2">
      <formula>NOT(ISERROR(SEARCH("Q7/Q2", B2)))</formula>
    </cfRule>
    <cfRule type="containsText" dxfId="19" priority="89" operator="containsText" text="Q6/Q2">
      <formula>NOT(ISERROR(SEARCH("Q6/Q2", B2)))</formula>
    </cfRule>
    <cfRule type="containsText" dxfId="18" priority="90" operator="containsText" text="Q5/Q2">
      <formula>NOT(ISERROR(SEARCH("Q5/Q2", B2)))</formula>
    </cfRule>
    <cfRule type="containsText" dxfId="17" priority="91" operator="containsText" text="Q4/Q2">
      <formula>NOT(ISERROR(SEARCH("Q4/Q2", B2)))</formula>
    </cfRule>
    <cfRule type="containsText" dxfId="16" priority="92" operator="containsText" text="Q3/Q2">
      <formula>NOT(ISERROR(SEARCH("Q3/Q2", B2)))</formula>
    </cfRule>
    <cfRule type="containsText" dxfId="15" priority="93" operator="containsText" text="Q2/Q2">
      <formula>NOT(ISERROR(SEARCH("Q2/Q2", B2)))</formula>
    </cfRule>
    <cfRule type="containsText" dxfId="14" priority="94" operator="containsText" text="Q1/Q2">
      <formula>NOT(ISERROR(SEARCH("Q1/Q2", B2)))</formula>
    </cfRule>
    <cfRule type="containsText" dxfId="13" priority="95" operator="containsText" text="Q10/Q1">
      <formula>NOT(ISERROR(SEARCH("Q10/Q1", B2)))</formula>
    </cfRule>
    <cfRule type="containsText" dxfId="12" priority="96" operator="containsText" text="Q9/Q1">
      <formula>NOT(ISERROR(SEARCH("Q9/Q1", B2)))</formula>
    </cfRule>
    <cfRule type="containsText" dxfId="11" priority="97" operator="containsText" text="Q8/Q1">
      <formula>NOT(ISERROR(SEARCH("Q8/Q1", B2)))</formula>
    </cfRule>
    <cfRule type="containsText" dxfId="10" priority="98" operator="containsText" text="Q7/Q1">
      <formula>NOT(ISERROR(SEARCH("Q7/Q1", B2)))</formula>
    </cfRule>
    <cfRule type="containsText" dxfId="9" priority="99" operator="containsText" text="Q6/Q1">
      <formula>NOT(ISERROR(SEARCH("Q6/Q1", B2)))</formula>
    </cfRule>
    <cfRule type="containsText" dxfId="8" priority="100" operator="containsText" text="Q5/Q1">
      <formula>NOT(ISERROR(SEARCH("Q5/Q1", B2)))</formula>
    </cfRule>
    <cfRule type="containsText" dxfId="7" priority="101" operator="containsText" text="Q4/Q1">
      <formula>NOT(ISERROR(SEARCH("Q4/Q1", B2)))</formula>
    </cfRule>
    <cfRule type="containsText" dxfId="6" priority="102" operator="containsText" text="Q3/Q1">
      <formula>NOT(ISERROR(SEARCH("Q3/Q1", B2)))</formula>
    </cfRule>
    <cfRule type="containsText" dxfId="5" priority="103" operator="containsText" text="Q2/Q1">
      <formula>NOT(ISERROR(SEARCH("Q2/Q1", B2)))</formula>
    </cfRule>
    <cfRule type="containsText" dxfId="4" priority="104" operator="containsText" text="Q1/Q1">
      <formula>NOT(ISERROR(SEARCH("Q1/Q1", B2)))</formula>
    </cfRule>
  </conditionalFormatting>
  <conditionalFormatting sqref="F2:F17">
    <cfRule type="expression" dxfId="3" priority="1">
      <formula>F2&gt;0.05</formula>
    </cfRule>
    <cfRule type="expression" dxfId="2" priority="2">
      <formula>F2&lt;=0.05</formula>
    </cfRule>
  </conditionalFormatting>
  <conditionalFormatting sqref="G2:G17">
    <cfRule type="expression" dxfId="1" priority="3">
      <formula>G2&gt;0.05</formula>
    </cfRule>
    <cfRule type="expression" dxfId="0" priority="4">
      <formula>G2&lt;=0.05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baseColWidth="10" defaultRowHeight="15" x14ac:dyDescent="0.2"/>
  <sheetData>
    <row r="1" spans="1:2" x14ac:dyDescent="0.2">
      <c r="A1" t="s">
        <v>74</v>
      </c>
      <c r="B1" t="s">
        <v>75</v>
      </c>
    </row>
    <row r="2" spans="1:2" x14ac:dyDescent="0.2">
      <c r="A2" t="s">
        <v>0</v>
      </c>
      <c r="B2" t="s">
        <v>76</v>
      </c>
    </row>
    <row r="3" spans="1:2" x14ac:dyDescent="0.2">
      <c r="A3" t="s">
        <v>1</v>
      </c>
      <c r="B3" t="s">
        <v>77</v>
      </c>
    </row>
    <row r="4" spans="1:2" x14ac:dyDescent="0.2">
      <c r="A4" t="s">
        <v>2</v>
      </c>
      <c r="B4" t="s">
        <v>78</v>
      </c>
    </row>
    <row r="5" spans="1:2" x14ac:dyDescent="0.2">
      <c r="A5" t="s">
        <v>3</v>
      </c>
      <c r="B5" t="s">
        <v>79</v>
      </c>
    </row>
    <row r="6" spans="1:2" x14ac:dyDescent="0.2">
      <c r="A6" t="s">
        <v>4</v>
      </c>
      <c r="B6" t="s">
        <v>80</v>
      </c>
    </row>
    <row r="7" spans="1:2" x14ac:dyDescent="0.2">
      <c r="A7" t="s">
        <v>5</v>
      </c>
      <c r="B7" t="s">
        <v>81</v>
      </c>
    </row>
    <row r="8" spans="1:2" x14ac:dyDescent="0.2">
      <c r="A8" t="s">
        <v>6</v>
      </c>
      <c r="B8" t="s">
        <v>82</v>
      </c>
    </row>
    <row r="9" spans="1:2" x14ac:dyDescent="0.2">
      <c r="A9" t="s">
        <v>7</v>
      </c>
      <c r="B9" t="s">
        <v>83</v>
      </c>
    </row>
    <row r="10" spans="1:2" x14ac:dyDescent="0.2">
      <c r="A10" t="s">
        <v>8</v>
      </c>
      <c r="B10" t="s">
        <v>84</v>
      </c>
    </row>
    <row r="11" spans="1:2" x14ac:dyDescent="0.2">
      <c r="A11" t="s">
        <v>9</v>
      </c>
      <c r="B11" t="s">
        <v>85</v>
      </c>
    </row>
    <row r="12" spans="1:2" x14ac:dyDescent="0.2">
      <c r="A12" t="s">
        <v>10</v>
      </c>
      <c r="B12" t="s">
        <v>86</v>
      </c>
    </row>
    <row r="13" spans="1:2" x14ac:dyDescent="0.2">
      <c r="A13" t="s">
        <v>11</v>
      </c>
      <c r="B13" t="s">
        <v>87</v>
      </c>
    </row>
    <row r="14" spans="1:2" x14ac:dyDescent="0.2">
      <c r="A14" t="s">
        <v>12</v>
      </c>
      <c r="B14" t="s">
        <v>88</v>
      </c>
    </row>
    <row r="15" spans="1:2" x14ac:dyDescent="0.2">
      <c r="A15" t="s">
        <v>13</v>
      </c>
      <c r="B15" t="s">
        <v>89</v>
      </c>
    </row>
    <row r="16" spans="1:2" x14ac:dyDescent="0.2">
      <c r="A16" t="s">
        <v>14</v>
      </c>
      <c r="B16" t="s">
        <v>90</v>
      </c>
    </row>
    <row r="17" spans="1:2" x14ac:dyDescent="0.2">
      <c r="A17" t="s">
        <v>15</v>
      </c>
      <c r="B17" t="s">
        <v>91</v>
      </c>
    </row>
    <row r="18" spans="1:2" x14ac:dyDescent="0.2">
      <c r="A18" t="s">
        <v>16</v>
      </c>
      <c r="B18" t="s">
        <v>92</v>
      </c>
    </row>
    <row r="19" spans="1:2" x14ac:dyDescent="0.2">
      <c r="A19" t="s">
        <v>17</v>
      </c>
      <c r="B19" t="s">
        <v>93</v>
      </c>
    </row>
    <row r="20" spans="1:2" x14ac:dyDescent="0.2">
      <c r="A20" t="s">
        <v>18</v>
      </c>
      <c r="B20" t="s">
        <v>94</v>
      </c>
    </row>
    <row r="21" spans="1:2" x14ac:dyDescent="0.2">
      <c r="A21" t="s">
        <v>19</v>
      </c>
      <c r="B21" t="s">
        <v>95</v>
      </c>
    </row>
    <row r="22" spans="1:2" x14ac:dyDescent="0.2">
      <c r="A22" t="s">
        <v>20</v>
      </c>
      <c r="B22" t="s">
        <v>96</v>
      </c>
    </row>
    <row r="23" spans="1:2" x14ac:dyDescent="0.2">
      <c r="A23" t="s">
        <v>21</v>
      </c>
      <c r="B23" t="s">
        <v>97</v>
      </c>
    </row>
    <row r="24" spans="1:2" x14ac:dyDescent="0.2">
      <c r="A24" t="s">
        <v>22</v>
      </c>
      <c r="B24" t="s">
        <v>98</v>
      </c>
    </row>
    <row r="25" spans="1:2" x14ac:dyDescent="0.2">
      <c r="A25" t="s">
        <v>23</v>
      </c>
      <c r="B25" t="s">
        <v>99</v>
      </c>
    </row>
    <row r="26" spans="1:2" x14ac:dyDescent="0.2">
      <c r="A26" t="s">
        <v>24</v>
      </c>
      <c r="B26" t="s">
        <v>100</v>
      </c>
    </row>
    <row r="27" spans="1:2" x14ac:dyDescent="0.2">
      <c r="A27" t="s">
        <v>25</v>
      </c>
      <c r="B27" t="s">
        <v>101</v>
      </c>
    </row>
    <row r="28" spans="1:2" x14ac:dyDescent="0.2">
      <c r="A28" t="s">
        <v>26</v>
      </c>
      <c r="B28" t="s">
        <v>102</v>
      </c>
    </row>
    <row r="29" spans="1:2" x14ac:dyDescent="0.2">
      <c r="A29" t="s">
        <v>27</v>
      </c>
      <c r="B29" t="s">
        <v>103</v>
      </c>
    </row>
    <row r="30" spans="1:2" x14ac:dyDescent="0.2">
      <c r="A30" t="s">
        <v>28</v>
      </c>
      <c r="B30" t="s">
        <v>104</v>
      </c>
    </row>
    <row r="31" spans="1:2" x14ac:dyDescent="0.2">
      <c r="A31" t="s">
        <v>29</v>
      </c>
      <c r="B31" t="s">
        <v>105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statistics__min_2_Peptides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stephanmichalik</dc:creator>
  <cp:lastModifiedBy>Stephan Michalik</cp:lastModifiedBy>
  <dcterms:created xsi:type="dcterms:W3CDTF">2024-05-03T13:32:35Z</dcterms:created>
  <dcterms:modified xsi:type="dcterms:W3CDTF">2024-05-03T12:46:03Z</dcterms:modified>
</cp:coreProperties>
</file>