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1100" yWindow="32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1" l="1"/>
  <c r="C12" i="1"/>
  <c r="F12" i="1"/>
  <c r="C7" i="1"/>
  <c r="A12" i="1"/>
</calcChain>
</file>

<file path=xl/sharedStrings.xml><?xml version="1.0" encoding="utf-8"?>
<sst xmlns="http://schemas.openxmlformats.org/spreadsheetml/2006/main" count="15" uniqueCount="12">
  <si>
    <t>ng/µl</t>
  </si>
  <si>
    <t>nM</t>
  </si>
  <si>
    <t>bp</t>
  </si>
  <si>
    <t>g/mole</t>
  </si>
  <si>
    <t>A calculator to convert between ng/µl and nM concentrations of dsDNA</t>
  </si>
  <si>
    <t>2015.8.28</t>
  </si>
  <si>
    <t>Protocol:</t>
  </si>
  <si>
    <t>(1) enter size or average size of dsDNA</t>
  </si>
  <si>
    <t>(2) enter concentration of dsDNA in ng/µl or nM</t>
  </si>
  <si>
    <t>ng</t>
  </si>
  <si>
    <t>pre size selection</t>
  </si>
  <si>
    <t>post size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</si>
</sst>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333333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4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6" sqref="E16"/>
    </sheetView>
  </sheetViews>
  <sheetFormatPr baseColWidth="10" defaultRowHeight="15" x14ac:dyDescent="0"/>
  <cols>
    <col min="1" max="1" width="11.1640625" bestFit="1" customWidth="1"/>
  </cols>
  <sheetData>
    <row r="1" spans="1:8">
      <c r="A1" s="5" t="s">
        <v>4</v>
      </c>
    </row>
    <row r="2" spans="1:8">
      <c r="A2" s="5" t="s">
        <v>5</v>
      </c>
    </row>
    <row r="3" spans="1:8">
      <c r="A3" s="5"/>
    </row>
    <row r="4" spans="1:8">
      <c r="A4" s="5" t="s">
        <v>6</v>
      </c>
    </row>
    <row r="5" spans="1:8">
      <c r="A5" s="1" t="s">
        <v>7</v>
      </c>
    </row>
    <row r="6" spans="1:8">
      <c r="A6" s="4">
        <v>450</v>
      </c>
      <c r="B6" t="s">
        <v>2</v>
      </c>
    </row>
    <row r="7" spans="1:8">
      <c r="A7">
        <f>A6*607.4</f>
        <v>273330</v>
      </c>
      <c r="B7" t="s">
        <v>3</v>
      </c>
      <c r="C7" t="str">
        <f>"&lt;-- molar weight of dsDNA of length: " &amp; A6 &amp; " bp"</f>
        <v>&lt;-- molar weight of dsDNA of length: 450 bp</v>
      </c>
    </row>
    <row r="10" spans="1:8">
      <c r="A10" t="s">
        <v>8</v>
      </c>
    </row>
    <row r="11" spans="1:8">
      <c r="A11" s="4">
        <v>9.9</v>
      </c>
      <c r="B11" t="s">
        <v>0</v>
      </c>
      <c r="C11" s="4">
        <v>15</v>
      </c>
      <c r="D11" t="s">
        <v>1</v>
      </c>
    </row>
    <row r="12" spans="1:8">
      <c r="A12" s="3">
        <f>A11*(1/$A$7)*1000000*1000000000*(1/1000000000)</f>
        <v>36.219953901876856</v>
      </c>
      <c r="B12" t="s">
        <v>1</v>
      </c>
      <c r="C12" s="2">
        <f>C11*(0.000001)*A7</f>
        <v>4.0999499999999998</v>
      </c>
      <c r="D12" t="s">
        <v>0</v>
      </c>
      <c r="F12">
        <f>C12*15</f>
        <v>61.499249999999996</v>
      </c>
      <c r="G12" t="s">
        <v>9</v>
      </c>
      <c r="H12" t="s">
        <v>10</v>
      </c>
    </row>
    <row r="13" spans="1:8">
      <c r="F13">
        <v>20</v>
      </c>
      <c r="G13" t="s">
        <v>9</v>
      </c>
      <c r="H13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Stenglein</dc:creator>
  <cp:lastModifiedBy>Mark Stenglein</cp:lastModifiedBy>
  <dcterms:created xsi:type="dcterms:W3CDTF">2015-08-28T18:07:12Z</dcterms:created>
  <dcterms:modified xsi:type="dcterms:W3CDTF">2016-07-02T20:26:50Z</dcterms:modified>
</cp:coreProperties>
</file>