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tengl/Google_Drive/Projects/SARS-CoV-2/"/>
    </mc:Choice>
  </mc:AlternateContent>
  <xr:revisionPtr revIDLastSave="0" documentId="13_ncr:1_{533FC4DB-B868-2D4B-9933-DEEF4D5D76D6}" xr6:coauthVersionLast="46" xr6:coauthVersionMax="46" xr10:uidLastSave="{00000000-0000-0000-0000-000000000000}"/>
  <bookViews>
    <workbookView xWindow="2520" yWindow="2280" windowWidth="46540" windowHeight="24080" xr2:uid="{604B0BAE-4B2B-484A-BEF8-3EF90ADD3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8" i="1" l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<sst xmlns="http://schemas.openxmlformats.org/spreadsheetml/2006/main" count="365" uniqueCount="88">
  <si>
    <t>gene</t>
  </si>
  <si>
    <t>ORF1ab</t>
  </si>
  <si>
    <t>C3267T</t>
  </si>
  <si>
    <t>T1001I</t>
  </si>
  <si>
    <t>C5388A</t>
  </si>
  <si>
    <t>A1708D</t>
  </si>
  <si>
    <t>T6954C</t>
  </si>
  <si>
    <t>I2230T</t>
  </si>
  <si>
    <t>11288-11296 deletion</t>
  </si>
  <si>
    <t>21765-21770 deletion</t>
  </si>
  <si>
    <t>21991-21993 deletion</t>
  </si>
  <si>
    <t>A23063T</t>
  </si>
  <si>
    <t>N501Y</t>
  </si>
  <si>
    <t>C23271A</t>
  </si>
  <si>
    <t>A570D</t>
  </si>
  <si>
    <t>C23604A</t>
  </si>
  <si>
    <t>P681H</t>
  </si>
  <si>
    <t>C23709T</t>
  </si>
  <si>
    <t>T716I</t>
  </si>
  <si>
    <t>T24506G</t>
  </si>
  <si>
    <t>S982A</t>
  </si>
  <si>
    <t>G24914C</t>
  </si>
  <si>
    <t>D1118H</t>
  </si>
  <si>
    <t>C27972T</t>
  </si>
  <si>
    <t>Q27stop</t>
  </si>
  <si>
    <t>G28048T</t>
  </si>
  <si>
    <t>R52I</t>
  </si>
  <si>
    <t>A28111G</t>
  </si>
  <si>
    <t>Y73C</t>
  </si>
  <si>
    <t>N</t>
  </si>
  <si>
    <t>28280 GAT-&gt;CTA</t>
  </si>
  <si>
    <t>D3L</t>
  </si>
  <si>
    <t>C28977T</t>
  </si>
  <si>
    <t>S235F</t>
  </si>
  <si>
    <t>nucleotide_change</t>
  </si>
  <si>
    <t>variant_lineage</t>
  </si>
  <si>
    <t>S</t>
  </si>
  <si>
    <t>B.1.1.7</t>
  </si>
  <si>
    <t>genome_position</t>
  </si>
  <si>
    <t>codon</t>
  </si>
  <si>
    <t>Reference</t>
  </si>
  <si>
    <t>https://virological.org/t/preliminary-genomic-characterisation-of-an-emergent-sars-cov-2-lineage-in-the-uk-defined-by-a-novel-set-of-spike-mutations/563</t>
  </si>
  <si>
    <t>https://cov-lineages.org/global_report_B.1.351.html</t>
  </si>
  <si>
    <t>B.1.351</t>
  </si>
  <si>
    <t>E</t>
  </si>
  <si>
    <t>Reference_2</t>
  </si>
  <si>
    <t>https://cov-lineages.org/global_report_B.1.1.7.html</t>
  </si>
  <si>
    <t>variant_lineage_colloquial_name</t>
  </si>
  <si>
    <t>UK</t>
  </si>
  <si>
    <t>South_Africa</t>
  </si>
  <si>
    <t>P.1</t>
  </si>
  <si>
    <t>Brazil</t>
  </si>
  <si>
    <t>ORF3a</t>
  </si>
  <si>
    <t>ORF8</t>
  </si>
  <si>
    <t>https://www.medrxiv.org/content/10.1101/2020.12.21.20248640v1</t>
  </si>
  <si>
    <t>https://cov-lineages.org/global_report_P.1.html</t>
  </si>
  <si>
    <t>https://virological.org/t/genomic-characterisation-of-an-emergent-sars-cov-2-lineage-in-manaus-preliminary-findings/586</t>
  </si>
  <si>
    <t>type</t>
  </si>
  <si>
    <t>missense</t>
  </si>
  <si>
    <t>deletion</t>
  </si>
  <si>
    <t>D80A</t>
  </si>
  <si>
    <t>D215G</t>
  </si>
  <si>
    <t>K417N</t>
  </si>
  <si>
    <t>A701V</t>
  </si>
  <si>
    <t>E484K</t>
  </si>
  <si>
    <t>L18F</t>
  </si>
  <si>
    <t>T20N</t>
  </si>
  <si>
    <t>P26S</t>
  </si>
  <si>
    <t>D138Y</t>
  </si>
  <si>
    <t>R190S</t>
  </si>
  <si>
    <t>K417T</t>
  </si>
  <si>
    <t>H655Y</t>
  </si>
  <si>
    <t>T1027I</t>
  </si>
  <si>
    <t>G174C</t>
  </si>
  <si>
    <t>E92K</t>
  </si>
  <si>
    <t>T205I</t>
  </si>
  <si>
    <t>P80R</t>
  </si>
  <si>
    <t>P71L</t>
  </si>
  <si>
    <t>K1655N</t>
  </si>
  <si>
    <t>S1188L</t>
  </si>
  <si>
    <t>K1795Q</t>
  </si>
  <si>
    <t>variant</t>
  </si>
  <si>
    <t>variant_codon_start</t>
  </si>
  <si>
    <t>variant_codon_end</t>
  </si>
  <si>
    <t>variant_name</t>
  </si>
  <si>
    <t>3675-3677_deletion</t>
  </si>
  <si>
    <t>69-70_deletion</t>
  </si>
  <si>
    <t>Y144_deletion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</si>
</sst>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4FBC-9926-1E47-84DF-4854C4DDC7AE}">
  <dimension ref="A1:M48"/>
  <sheetViews>
    <sheetView tabSelected="1" zoomScale="150" zoomScaleNormal="150" workbookViewId="0">
      <selection activeCell="F4" sqref="F4"/>
    </sheetView>
  </sheetViews>
  <sheetFormatPr baseColWidth="10" defaultRowHeight="16" x14ac:dyDescent="0.2"/>
  <cols>
    <col min="1" max="1" width="20.33203125" customWidth="1"/>
    <col min="2" max="2" width="32" customWidth="1"/>
    <col min="4" max="4" width="18.83203125" customWidth="1"/>
    <col min="6" max="6" width="21.5" customWidth="1"/>
    <col min="7" max="7" width="20.1640625" customWidth="1"/>
    <col min="9" max="9" width="21.83203125" customWidth="1"/>
    <col min="10" max="10" width="29.6640625" customWidth="1"/>
    <col min="12" max="12" width="58.6640625" customWidth="1"/>
    <col min="13" max="13" width="25.5" customWidth="1"/>
  </cols>
  <sheetData>
    <row r="1" spans="1:13" x14ac:dyDescent="0.2">
      <c r="A1" s="1" t="s">
        <v>35</v>
      </c>
      <c r="B1" s="1" t="s">
        <v>47</v>
      </c>
      <c r="C1" s="1" t="s">
        <v>0</v>
      </c>
      <c r="D1" s="1" t="s">
        <v>38</v>
      </c>
      <c r="E1" s="1" t="s">
        <v>39</v>
      </c>
      <c r="F1" s="1" t="s">
        <v>82</v>
      </c>
      <c r="G1" s="1" t="s">
        <v>83</v>
      </c>
      <c r="H1" s="1" t="s">
        <v>57</v>
      </c>
      <c r="I1" s="1" t="s">
        <v>81</v>
      </c>
      <c r="J1" s="1" t="s">
        <v>84</v>
      </c>
      <c r="K1" s="1" t="s">
        <v>40</v>
      </c>
      <c r="L1" s="1" t="s">
        <v>45</v>
      </c>
      <c r="M1" s="1" t="s">
        <v>34</v>
      </c>
    </row>
    <row r="2" spans="1:13" x14ac:dyDescent="0.2">
      <c r="A2" t="s">
        <v>37</v>
      </c>
      <c r="B2" t="s">
        <v>48</v>
      </c>
      <c r="C2" t="s">
        <v>1</v>
      </c>
      <c r="D2">
        <v>3267</v>
      </c>
      <c r="E2">
        <v>1001</v>
      </c>
      <c r="F2" s="2">
        <v>3266</v>
      </c>
      <c r="G2" s="2">
        <v>3268</v>
      </c>
      <c r="H2" t="s">
        <v>58</v>
      </c>
      <c r="I2" t="s">
        <v>3</v>
      </c>
      <c r="J2" t="str">
        <f t="shared" ref="J2:J48" si="0">"VOC_position_"&amp;A2&amp;"_lineage_"&amp;C2&amp;"_"&amp;I2</f>
        <v>VOC_position_B.1.1.7_lineage_ORF1ab_T1001I</v>
      </c>
      <c r="K2" t="s">
        <v>46</v>
      </c>
      <c r="L2" t="s">
        <v>41</v>
      </c>
      <c r="M2" t="s">
        <v>2</v>
      </c>
    </row>
    <row r="3" spans="1:13" x14ac:dyDescent="0.2">
      <c r="A3" t="s">
        <v>37</v>
      </c>
      <c r="B3" t="s">
        <v>48</v>
      </c>
      <c r="C3" t="s">
        <v>1</v>
      </c>
      <c r="D3">
        <v>5388</v>
      </c>
      <c r="E3">
        <v>1708</v>
      </c>
      <c r="F3" s="2">
        <v>5387</v>
      </c>
      <c r="G3" s="2">
        <v>5389</v>
      </c>
      <c r="H3" t="s">
        <v>58</v>
      </c>
      <c r="I3" t="s">
        <v>5</v>
      </c>
      <c r="J3" t="str">
        <f t="shared" si="0"/>
        <v>VOC_position_B.1.1.7_lineage_ORF1ab_A1708D</v>
      </c>
      <c r="K3" t="s">
        <v>46</v>
      </c>
      <c r="L3" t="s">
        <v>41</v>
      </c>
      <c r="M3" t="s">
        <v>4</v>
      </c>
    </row>
    <row r="4" spans="1:13" x14ac:dyDescent="0.2">
      <c r="A4" t="s">
        <v>37</v>
      </c>
      <c r="B4" t="s">
        <v>48</v>
      </c>
      <c r="C4" t="s">
        <v>1</v>
      </c>
      <c r="D4">
        <v>6954</v>
      </c>
      <c r="E4">
        <v>2230</v>
      </c>
      <c r="F4" s="2">
        <v>6953</v>
      </c>
      <c r="G4" s="2">
        <v>6955</v>
      </c>
      <c r="H4" t="s">
        <v>58</v>
      </c>
      <c r="I4" t="s">
        <v>7</v>
      </c>
      <c r="J4" t="str">
        <f t="shared" si="0"/>
        <v>VOC_position_B.1.1.7_lineage_ORF1ab_I2230T</v>
      </c>
      <c r="K4" t="s">
        <v>46</v>
      </c>
      <c r="L4" t="s">
        <v>41</v>
      </c>
      <c r="M4" t="s">
        <v>6</v>
      </c>
    </row>
    <row r="5" spans="1:13" x14ac:dyDescent="0.2">
      <c r="A5" t="s">
        <v>37</v>
      </c>
      <c r="B5" t="s">
        <v>48</v>
      </c>
      <c r="C5" t="s">
        <v>1</v>
      </c>
      <c r="D5">
        <v>11288</v>
      </c>
      <c r="E5">
        <v>3675</v>
      </c>
      <c r="F5" s="2">
        <v>11288</v>
      </c>
      <c r="G5" s="2">
        <v>11290</v>
      </c>
      <c r="H5" t="s">
        <v>59</v>
      </c>
      <c r="I5" t="s">
        <v>85</v>
      </c>
      <c r="J5" t="str">
        <f t="shared" si="0"/>
        <v>VOC_position_B.1.1.7_lineage_ORF1ab_3675-3677_deletion</v>
      </c>
      <c r="K5" t="s">
        <v>46</v>
      </c>
      <c r="L5" t="s">
        <v>41</v>
      </c>
      <c r="M5" t="s">
        <v>8</v>
      </c>
    </row>
    <row r="6" spans="1:13" x14ac:dyDescent="0.2">
      <c r="A6" t="s">
        <v>37</v>
      </c>
      <c r="B6" t="s">
        <v>48</v>
      </c>
      <c r="C6" t="s">
        <v>1</v>
      </c>
      <c r="D6">
        <v>11288</v>
      </c>
      <c r="E6">
        <v>3676</v>
      </c>
      <c r="F6" s="2">
        <v>11291</v>
      </c>
      <c r="G6" s="2">
        <v>11293</v>
      </c>
      <c r="H6" t="s">
        <v>59</v>
      </c>
      <c r="I6" t="s">
        <v>85</v>
      </c>
      <c r="J6" t="str">
        <f t="shared" si="0"/>
        <v>VOC_position_B.1.1.7_lineage_ORF1ab_3675-3677_deletion</v>
      </c>
      <c r="K6" t="s">
        <v>46</v>
      </c>
      <c r="L6" t="s">
        <v>41</v>
      </c>
      <c r="M6" t="s">
        <v>8</v>
      </c>
    </row>
    <row r="7" spans="1:13" x14ac:dyDescent="0.2">
      <c r="A7" t="s">
        <v>37</v>
      </c>
      <c r="B7" t="s">
        <v>48</v>
      </c>
      <c r="C7" t="s">
        <v>1</v>
      </c>
      <c r="D7">
        <v>11288</v>
      </c>
      <c r="E7">
        <v>3677</v>
      </c>
      <c r="F7" s="2">
        <v>11294</v>
      </c>
      <c r="G7" s="2">
        <v>11296</v>
      </c>
      <c r="H7" t="s">
        <v>59</v>
      </c>
      <c r="I7" t="s">
        <v>85</v>
      </c>
      <c r="J7" t="str">
        <f t="shared" si="0"/>
        <v>VOC_position_B.1.1.7_lineage_ORF1ab_3675-3677_deletion</v>
      </c>
      <c r="K7" t="s">
        <v>46</v>
      </c>
      <c r="L7" t="s">
        <v>41</v>
      </c>
      <c r="M7" t="s">
        <v>8</v>
      </c>
    </row>
    <row r="8" spans="1:13" x14ac:dyDescent="0.2">
      <c r="A8" t="s">
        <v>37</v>
      </c>
      <c r="B8" t="s">
        <v>48</v>
      </c>
      <c r="C8" t="s">
        <v>36</v>
      </c>
      <c r="D8">
        <v>21765</v>
      </c>
      <c r="E8">
        <v>69</v>
      </c>
      <c r="F8" s="2">
        <v>21767</v>
      </c>
      <c r="G8" s="2">
        <v>21769</v>
      </c>
      <c r="H8" t="s">
        <v>59</v>
      </c>
      <c r="I8" t="s">
        <v>86</v>
      </c>
      <c r="J8" t="str">
        <f t="shared" si="0"/>
        <v>VOC_position_B.1.1.7_lineage_S_69-70_deletion</v>
      </c>
      <c r="K8" t="s">
        <v>46</v>
      </c>
      <c r="L8" t="s">
        <v>41</v>
      </c>
      <c r="M8" t="s">
        <v>9</v>
      </c>
    </row>
    <row r="9" spans="1:13" x14ac:dyDescent="0.2">
      <c r="A9" t="s">
        <v>37</v>
      </c>
      <c r="B9" t="s">
        <v>48</v>
      </c>
      <c r="C9" t="s">
        <v>36</v>
      </c>
      <c r="D9">
        <v>21765</v>
      </c>
      <c r="E9">
        <v>70</v>
      </c>
      <c r="F9" s="2">
        <v>21770</v>
      </c>
      <c r="G9" s="2">
        <v>21772</v>
      </c>
      <c r="H9" t="s">
        <v>59</v>
      </c>
      <c r="I9" t="s">
        <v>86</v>
      </c>
      <c r="J9" t="str">
        <f t="shared" si="0"/>
        <v>VOC_position_B.1.1.7_lineage_S_69-70_deletion</v>
      </c>
      <c r="K9" t="s">
        <v>46</v>
      </c>
      <c r="L9" t="s">
        <v>41</v>
      </c>
      <c r="M9" t="s">
        <v>9</v>
      </c>
    </row>
    <row r="10" spans="1:13" x14ac:dyDescent="0.2">
      <c r="A10" t="s">
        <v>37</v>
      </c>
      <c r="B10" t="s">
        <v>48</v>
      </c>
      <c r="C10" t="s">
        <v>36</v>
      </c>
      <c r="D10">
        <v>21991</v>
      </c>
      <c r="E10">
        <v>144</v>
      </c>
      <c r="F10" s="2">
        <v>21992</v>
      </c>
      <c r="G10" s="2">
        <v>21994</v>
      </c>
      <c r="H10" t="s">
        <v>59</v>
      </c>
      <c r="I10" t="s">
        <v>87</v>
      </c>
      <c r="J10" t="str">
        <f t="shared" si="0"/>
        <v>VOC_position_B.1.1.7_lineage_S_Y144_deletion</v>
      </c>
      <c r="K10" t="s">
        <v>46</v>
      </c>
      <c r="L10" t="s">
        <v>41</v>
      </c>
      <c r="M10" t="s">
        <v>10</v>
      </c>
    </row>
    <row r="11" spans="1:13" x14ac:dyDescent="0.2">
      <c r="A11" t="s">
        <v>37</v>
      </c>
      <c r="B11" t="s">
        <v>48</v>
      </c>
      <c r="C11" t="s">
        <v>36</v>
      </c>
      <c r="D11">
        <v>23063</v>
      </c>
      <c r="E11">
        <v>501</v>
      </c>
      <c r="F11" s="2">
        <v>23063</v>
      </c>
      <c r="G11" s="2">
        <v>23065</v>
      </c>
      <c r="H11" t="s">
        <v>58</v>
      </c>
      <c r="I11" t="s">
        <v>12</v>
      </c>
      <c r="J11" t="str">
        <f t="shared" si="0"/>
        <v>VOC_position_B.1.1.7_lineage_S_N501Y</v>
      </c>
      <c r="K11" t="s">
        <v>46</v>
      </c>
      <c r="L11" t="s">
        <v>41</v>
      </c>
      <c r="M11" t="s">
        <v>11</v>
      </c>
    </row>
    <row r="12" spans="1:13" x14ac:dyDescent="0.2">
      <c r="A12" t="s">
        <v>37</v>
      </c>
      <c r="B12" t="s">
        <v>48</v>
      </c>
      <c r="C12" t="s">
        <v>36</v>
      </c>
      <c r="D12">
        <v>23271</v>
      </c>
      <c r="E12">
        <v>570</v>
      </c>
      <c r="F12" s="2">
        <v>23270</v>
      </c>
      <c r="G12" s="2">
        <v>23272</v>
      </c>
      <c r="H12" t="s">
        <v>58</v>
      </c>
      <c r="I12" t="s">
        <v>14</v>
      </c>
      <c r="J12" t="str">
        <f t="shared" si="0"/>
        <v>VOC_position_B.1.1.7_lineage_S_A570D</v>
      </c>
      <c r="K12" t="s">
        <v>46</v>
      </c>
      <c r="L12" t="s">
        <v>41</v>
      </c>
      <c r="M12" t="s">
        <v>13</v>
      </c>
    </row>
    <row r="13" spans="1:13" x14ac:dyDescent="0.2">
      <c r="A13" t="s">
        <v>37</v>
      </c>
      <c r="B13" t="s">
        <v>48</v>
      </c>
      <c r="C13" t="s">
        <v>36</v>
      </c>
      <c r="D13">
        <v>23604</v>
      </c>
      <c r="E13">
        <v>681</v>
      </c>
      <c r="F13" s="2">
        <v>23603</v>
      </c>
      <c r="G13" s="2">
        <v>23605</v>
      </c>
      <c r="H13" t="s">
        <v>58</v>
      </c>
      <c r="I13" t="s">
        <v>16</v>
      </c>
      <c r="J13" t="str">
        <f t="shared" si="0"/>
        <v>VOC_position_B.1.1.7_lineage_S_P681H</v>
      </c>
      <c r="K13" t="s">
        <v>46</v>
      </c>
      <c r="L13" t="s">
        <v>41</v>
      </c>
      <c r="M13" t="s">
        <v>15</v>
      </c>
    </row>
    <row r="14" spans="1:13" x14ac:dyDescent="0.2">
      <c r="A14" t="s">
        <v>37</v>
      </c>
      <c r="B14" t="s">
        <v>48</v>
      </c>
      <c r="C14" t="s">
        <v>36</v>
      </c>
      <c r="D14">
        <v>23709</v>
      </c>
      <c r="E14">
        <v>716</v>
      </c>
      <c r="F14" s="2">
        <v>23708</v>
      </c>
      <c r="G14" s="2">
        <v>23710</v>
      </c>
      <c r="H14" t="s">
        <v>58</v>
      </c>
      <c r="I14" t="s">
        <v>18</v>
      </c>
      <c r="J14" t="str">
        <f t="shared" si="0"/>
        <v>VOC_position_B.1.1.7_lineage_S_T716I</v>
      </c>
      <c r="K14" t="s">
        <v>46</v>
      </c>
      <c r="L14" t="s">
        <v>41</v>
      </c>
      <c r="M14" t="s">
        <v>17</v>
      </c>
    </row>
    <row r="15" spans="1:13" x14ac:dyDescent="0.2">
      <c r="A15" t="s">
        <v>37</v>
      </c>
      <c r="B15" t="s">
        <v>48</v>
      </c>
      <c r="C15" t="s">
        <v>36</v>
      </c>
      <c r="D15">
        <v>24506</v>
      </c>
      <c r="E15">
        <v>982</v>
      </c>
      <c r="F15" s="2">
        <v>24506</v>
      </c>
      <c r="G15" s="2">
        <v>24508</v>
      </c>
      <c r="H15" t="s">
        <v>58</v>
      </c>
      <c r="I15" t="s">
        <v>20</v>
      </c>
      <c r="J15" t="str">
        <f t="shared" si="0"/>
        <v>VOC_position_B.1.1.7_lineage_S_S982A</v>
      </c>
      <c r="K15" t="s">
        <v>46</v>
      </c>
      <c r="L15" t="s">
        <v>41</v>
      </c>
      <c r="M15" t="s">
        <v>19</v>
      </c>
    </row>
    <row r="16" spans="1:13" x14ac:dyDescent="0.2">
      <c r="A16" t="s">
        <v>37</v>
      </c>
      <c r="B16" t="s">
        <v>48</v>
      </c>
      <c r="C16" t="s">
        <v>36</v>
      </c>
      <c r="D16">
        <v>24914</v>
      </c>
      <c r="E16">
        <v>1118</v>
      </c>
      <c r="F16" s="2">
        <v>24914</v>
      </c>
      <c r="G16" s="2">
        <v>24916</v>
      </c>
      <c r="H16" t="s">
        <v>58</v>
      </c>
      <c r="I16" t="s">
        <v>22</v>
      </c>
      <c r="J16" t="str">
        <f t="shared" si="0"/>
        <v>VOC_position_B.1.1.7_lineage_S_D1118H</v>
      </c>
      <c r="K16" t="s">
        <v>46</v>
      </c>
      <c r="L16" t="s">
        <v>41</v>
      </c>
      <c r="M16" t="s">
        <v>21</v>
      </c>
    </row>
    <row r="17" spans="1:13" x14ac:dyDescent="0.2">
      <c r="A17" t="s">
        <v>37</v>
      </c>
      <c r="B17" t="s">
        <v>48</v>
      </c>
      <c r="C17" t="s">
        <v>53</v>
      </c>
      <c r="D17">
        <v>27972</v>
      </c>
      <c r="E17">
        <v>27</v>
      </c>
      <c r="F17" s="2">
        <v>27972</v>
      </c>
      <c r="G17" s="2">
        <v>27974</v>
      </c>
      <c r="H17" t="s">
        <v>58</v>
      </c>
      <c r="I17" t="s">
        <v>24</v>
      </c>
      <c r="J17" t="str">
        <f t="shared" si="0"/>
        <v>VOC_position_B.1.1.7_lineage_ORF8_Q27stop</v>
      </c>
      <c r="K17" t="s">
        <v>46</v>
      </c>
      <c r="L17" t="s">
        <v>41</v>
      </c>
      <c r="M17" t="s">
        <v>23</v>
      </c>
    </row>
    <row r="18" spans="1:13" x14ac:dyDescent="0.2">
      <c r="A18" t="s">
        <v>37</v>
      </c>
      <c r="B18" t="s">
        <v>48</v>
      </c>
      <c r="C18" t="s">
        <v>53</v>
      </c>
      <c r="D18">
        <v>28048</v>
      </c>
      <c r="E18">
        <v>52</v>
      </c>
      <c r="F18" s="2">
        <v>28047</v>
      </c>
      <c r="G18" s="2">
        <v>28049</v>
      </c>
      <c r="H18" t="s">
        <v>58</v>
      </c>
      <c r="I18" t="s">
        <v>26</v>
      </c>
      <c r="J18" t="str">
        <f t="shared" si="0"/>
        <v>VOC_position_B.1.1.7_lineage_ORF8_R52I</v>
      </c>
      <c r="K18" t="s">
        <v>46</v>
      </c>
      <c r="L18" t="s">
        <v>41</v>
      </c>
      <c r="M18" t="s">
        <v>25</v>
      </c>
    </row>
    <row r="19" spans="1:13" x14ac:dyDescent="0.2">
      <c r="A19" t="s">
        <v>37</v>
      </c>
      <c r="B19" t="s">
        <v>48</v>
      </c>
      <c r="C19" t="s">
        <v>53</v>
      </c>
      <c r="D19">
        <v>28111</v>
      </c>
      <c r="E19">
        <v>73</v>
      </c>
      <c r="F19" s="2">
        <v>28110</v>
      </c>
      <c r="G19" s="2">
        <v>28112</v>
      </c>
      <c r="H19" t="s">
        <v>58</v>
      </c>
      <c r="I19" t="s">
        <v>28</v>
      </c>
      <c r="J19" t="str">
        <f t="shared" si="0"/>
        <v>VOC_position_B.1.1.7_lineage_ORF8_Y73C</v>
      </c>
      <c r="K19" t="s">
        <v>46</v>
      </c>
      <c r="L19" t="s">
        <v>41</v>
      </c>
      <c r="M19" t="s">
        <v>27</v>
      </c>
    </row>
    <row r="20" spans="1:13" x14ac:dyDescent="0.2">
      <c r="A20" t="s">
        <v>37</v>
      </c>
      <c r="B20" t="s">
        <v>48</v>
      </c>
      <c r="C20" t="s">
        <v>29</v>
      </c>
      <c r="D20">
        <v>28280</v>
      </c>
      <c r="E20">
        <v>3</v>
      </c>
      <c r="F20" s="2">
        <v>28280</v>
      </c>
      <c r="G20" s="2">
        <v>28282</v>
      </c>
      <c r="H20" t="s">
        <v>58</v>
      </c>
      <c r="I20" t="s">
        <v>31</v>
      </c>
      <c r="J20" t="str">
        <f t="shared" si="0"/>
        <v>VOC_position_B.1.1.7_lineage_N_D3L</v>
      </c>
      <c r="K20" t="s">
        <v>46</v>
      </c>
      <c r="L20" t="s">
        <v>41</v>
      </c>
      <c r="M20" t="s">
        <v>30</v>
      </c>
    </row>
    <row r="21" spans="1:13" x14ac:dyDescent="0.2">
      <c r="A21" t="s">
        <v>37</v>
      </c>
      <c r="B21" t="s">
        <v>48</v>
      </c>
      <c r="C21" t="s">
        <v>29</v>
      </c>
      <c r="D21">
        <v>28977</v>
      </c>
      <c r="E21">
        <v>235</v>
      </c>
      <c r="F21" s="2">
        <v>28976</v>
      </c>
      <c r="G21" s="2">
        <v>28978</v>
      </c>
      <c r="H21" t="s">
        <v>58</v>
      </c>
      <c r="I21" t="s">
        <v>33</v>
      </c>
      <c r="J21" t="str">
        <f t="shared" si="0"/>
        <v>VOC_position_B.1.1.7_lineage_N_S235F</v>
      </c>
      <c r="K21" t="s">
        <v>46</v>
      </c>
      <c r="L21" t="s">
        <v>41</v>
      </c>
      <c r="M21" t="s">
        <v>32</v>
      </c>
    </row>
    <row r="22" spans="1:13" x14ac:dyDescent="0.2">
      <c r="A22" t="s">
        <v>43</v>
      </c>
      <c r="B22" t="s">
        <v>49</v>
      </c>
      <c r="C22" t="s">
        <v>1</v>
      </c>
      <c r="D22">
        <v>5230</v>
      </c>
      <c r="E22">
        <v>1655</v>
      </c>
      <c r="F22" s="2">
        <v>5228</v>
      </c>
      <c r="G22" s="2">
        <v>5230</v>
      </c>
      <c r="H22" t="s">
        <v>58</v>
      </c>
      <c r="I22" t="s">
        <v>78</v>
      </c>
      <c r="J22" t="str">
        <f t="shared" si="0"/>
        <v>VOC_position_B.1.351_lineage_ORF1ab_K1655N</v>
      </c>
      <c r="K22" t="s">
        <v>42</v>
      </c>
      <c r="L22" t="s">
        <v>54</v>
      </c>
    </row>
    <row r="23" spans="1:13" x14ac:dyDescent="0.2">
      <c r="A23" t="s">
        <v>43</v>
      </c>
      <c r="B23" t="s">
        <v>49</v>
      </c>
      <c r="C23" t="s">
        <v>36</v>
      </c>
      <c r="D23">
        <v>28108</v>
      </c>
      <c r="E23">
        <v>80</v>
      </c>
      <c r="F23" s="2">
        <v>21800</v>
      </c>
      <c r="G23" s="2">
        <v>21802</v>
      </c>
      <c r="H23" t="s">
        <v>58</v>
      </c>
      <c r="I23" t="s">
        <v>60</v>
      </c>
      <c r="J23" t="str">
        <f t="shared" si="0"/>
        <v>VOC_position_B.1.351_lineage_S_D80A</v>
      </c>
      <c r="K23" t="s">
        <v>42</v>
      </c>
      <c r="L23" t="s">
        <v>54</v>
      </c>
    </row>
    <row r="24" spans="1:13" x14ac:dyDescent="0.2">
      <c r="A24" t="s">
        <v>43</v>
      </c>
      <c r="B24" t="s">
        <v>49</v>
      </c>
      <c r="C24" t="s">
        <v>36</v>
      </c>
      <c r="D24">
        <v>22206</v>
      </c>
      <c r="E24">
        <v>215</v>
      </c>
      <c r="F24" s="2">
        <v>22205</v>
      </c>
      <c r="G24" s="2">
        <v>22207</v>
      </c>
      <c r="H24" t="s">
        <v>58</v>
      </c>
      <c r="I24" t="s">
        <v>61</v>
      </c>
      <c r="J24" t="str">
        <f t="shared" si="0"/>
        <v>VOC_position_B.1.351_lineage_S_D215G</v>
      </c>
      <c r="K24" t="s">
        <v>42</v>
      </c>
      <c r="L24" t="s">
        <v>54</v>
      </c>
    </row>
    <row r="25" spans="1:13" x14ac:dyDescent="0.2">
      <c r="A25" t="s">
        <v>43</v>
      </c>
      <c r="B25" t="s">
        <v>49</v>
      </c>
      <c r="C25" t="s">
        <v>36</v>
      </c>
      <c r="D25">
        <v>22813</v>
      </c>
      <c r="E25">
        <v>417</v>
      </c>
      <c r="F25" s="2">
        <v>22811</v>
      </c>
      <c r="G25" s="2">
        <v>22813</v>
      </c>
      <c r="H25" t="s">
        <v>58</v>
      </c>
      <c r="I25" t="s">
        <v>62</v>
      </c>
      <c r="J25" t="str">
        <f t="shared" si="0"/>
        <v>VOC_position_B.1.351_lineage_S_K417N</v>
      </c>
      <c r="K25" t="s">
        <v>42</v>
      </c>
      <c r="L25" t="s">
        <v>54</v>
      </c>
    </row>
    <row r="26" spans="1:13" x14ac:dyDescent="0.2">
      <c r="A26" t="s">
        <v>43</v>
      </c>
      <c r="B26" t="s">
        <v>49</v>
      </c>
      <c r="C26" t="s">
        <v>36</v>
      </c>
      <c r="D26">
        <v>23664</v>
      </c>
      <c r="E26">
        <v>701</v>
      </c>
      <c r="F26" s="2">
        <v>23663</v>
      </c>
      <c r="G26" s="2">
        <v>23665</v>
      </c>
      <c r="H26" t="s">
        <v>58</v>
      </c>
      <c r="I26" t="s">
        <v>63</v>
      </c>
      <c r="J26" t="str">
        <f t="shared" si="0"/>
        <v>VOC_position_B.1.351_lineage_S_A701V</v>
      </c>
      <c r="K26" t="s">
        <v>42</v>
      </c>
      <c r="L26" t="s">
        <v>54</v>
      </c>
    </row>
    <row r="27" spans="1:13" x14ac:dyDescent="0.2">
      <c r="A27" t="s">
        <v>43</v>
      </c>
      <c r="B27" t="s">
        <v>49</v>
      </c>
      <c r="C27" t="s">
        <v>36</v>
      </c>
      <c r="D27">
        <v>23063</v>
      </c>
      <c r="E27">
        <v>501</v>
      </c>
      <c r="F27" s="2">
        <v>23063</v>
      </c>
      <c r="G27" s="2">
        <v>23065</v>
      </c>
      <c r="H27" t="s">
        <v>58</v>
      </c>
      <c r="I27" t="s">
        <v>12</v>
      </c>
      <c r="J27" t="str">
        <f t="shared" si="0"/>
        <v>VOC_position_B.1.351_lineage_S_N501Y</v>
      </c>
      <c r="K27" t="s">
        <v>42</v>
      </c>
      <c r="L27" t="s">
        <v>54</v>
      </c>
    </row>
    <row r="28" spans="1:13" x14ac:dyDescent="0.2">
      <c r="A28" t="s">
        <v>43</v>
      </c>
      <c r="B28" t="s">
        <v>49</v>
      </c>
      <c r="C28" t="s">
        <v>36</v>
      </c>
      <c r="D28">
        <v>23012</v>
      </c>
      <c r="E28">
        <v>484</v>
      </c>
      <c r="F28" s="2">
        <v>23012</v>
      </c>
      <c r="G28" s="2">
        <v>23014</v>
      </c>
      <c r="H28" t="s">
        <v>58</v>
      </c>
      <c r="I28" t="s">
        <v>64</v>
      </c>
      <c r="J28" t="str">
        <f t="shared" si="0"/>
        <v>VOC_position_B.1.351_lineage_S_E484K</v>
      </c>
      <c r="K28" t="s">
        <v>42</v>
      </c>
      <c r="L28" t="s">
        <v>54</v>
      </c>
    </row>
    <row r="29" spans="1:13" x14ac:dyDescent="0.2">
      <c r="A29" t="s">
        <v>43</v>
      </c>
      <c r="B29" t="s">
        <v>49</v>
      </c>
      <c r="C29" t="s">
        <v>44</v>
      </c>
      <c r="D29">
        <v>26456</v>
      </c>
      <c r="E29">
        <v>7</v>
      </c>
      <c r="F29" s="2">
        <v>26263</v>
      </c>
      <c r="G29" s="2">
        <v>26265</v>
      </c>
      <c r="H29" t="s">
        <v>58</v>
      </c>
      <c r="I29" t="s">
        <v>77</v>
      </c>
      <c r="J29" t="str">
        <f t="shared" si="0"/>
        <v>VOC_position_B.1.351_lineage_E_P71L</v>
      </c>
      <c r="K29" t="s">
        <v>42</v>
      </c>
      <c r="L29" t="s">
        <v>54</v>
      </c>
    </row>
    <row r="30" spans="1:13" x14ac:dyDescent="0.2">
      <c r="A30" t="s">
        <v>43</v>
      </c>
      <c r="B30" t="s">
        <v>49</v>
      </c>
      <c r="C30" t="s">
        <v>29</v>
      </c>
      <c r="D30">
        <v>28887</v>
      </c>
      <c r="E30">
        <v>205</v>
      </c>
      <c r="F30" s="2">
        <v>28886</v>
      </c>
      <c r="G30" s="2">
        <v>28888</v>
      </c>
      <c r="H30" t="s">
        <v>58</v>
      </c>
      <c r="I30" t="s">
        <v>75</v>
      </c>
      <c r="J30" t="str">
        <f t="shared" si="0"/>
        <v>VOC_position_B.1.351_lineage_N_T205I</v>
      </c>
      <c r="K30" t="s">
        <v>42</v>
      </c>
      <c r="L30" t="s">
        <v>54</v>
      </c>
    </row>
    <row r="31" spans="1:13" x14ac:dyDescent="0.2">
      <c r="A31" t="s">
        <v>50</v>
      </c>
      <c r="B31" t="s">
        <v>51</v>
      </c>
      <c r="C31" t="s">
        <v>1</v>
      </c>
      <c r="D31">
        <v>3828</v>
      </c>
      <c r="E31">
        <v>1188</v>
      </c>
      <c r="F31" s="2">
        <v>3827</v>
      </c>
      <c r="G31" s="2">
        <v>3829</v>
      </c>
      <c r="H31" t="s">
        <v>58</v>
      </c>
      <c r="I31" t="s">
        <v>79</v>
      </c>
      <c r="J31" t="str">
        <f t="shared" si="0"/>
        <v>VOC_position_P.1_lineage_ORF1ab_S1188L</v>
      </c>
      <c r="K31" t="s">
        <v>55</v>
      </c>
      <c r="L31" t="s">
        <v>56</v>
      </c>
    </row>
    <row r="32" spans="1:13" x14ac:dyDescent="0.2">
      <c r="A32" t="s">
        <v>50</v>
      </c>
      <c r="B32" t="s">
        <v>51</v>
      </c>
      <c r="C32" t="s">
        <v>1</v>
      </c>
      <c r="D32">
        <v>5648</v>
      </c>
      <c r="E32">
        <v>1795</v>
      </c>
      <c r="F32" s="2">
        <v>5648</v>
      </c>
      <c r="G32" s="2">
        <v>5650</v>
      </c>
      <c r="H32" t="s">
        <v>58</v>
      </c>
      <c r="I32" t="s">
        <v>80</v>
      </c>
      <c r="J32" t="str">
        <f t="shared" si="0"/>
        <v>VOC_position_P.1_lineage_ORF1ab_K1795Q</v>
      </c>
      <c r="K32" t="s">
        <v>55</v>
      </c>
      <c r="L32" t="s">
        <v>56</v>
      </c>
    </row>
    <row r="33" spans="1:13" x14ac:dyDescent="0.2">
      <c r="A33" t="s">
        <v>50</v>
      </c>
      <c r="B33" t="s">
        <v>51</v>
      </c>
      <c r="C33" t="s">
        <v>1</v>
      </c>
      <c r="D33">
        <v>11288</v>
      </c>
      <c r="E33">
        <v>3675</v>
      </c>
      <c r="F33" s="2">
        <v>11288</v>
      </c>
      <c r="G33" s="2">
        <v>11290</v>
      </c>
      <c r="H33" t="s">
        <v>59</v>
      </c>
      <c r="I33" t="s">
        <v>85</v>
      </c>
      <c r="J33" t="str">
        <f t="shared" si="0"/>
        <v>VOC_position_P.1_lineage_ORF1ab_3675-3677_deletion</v>
      </c>
      <c r="K33" t="s">
        <v>55</v>
      </c>
      <c r="L33" t="s">
        <v>56</v>
      </c>
      <c r="M33" t="s">
        <v>8</v>
      </c>
    </row>
    <row r="34" spans="1:13" x14ac:dyDescent="0.2">
      <c r="A34" t="s">
        <v>50</v>
      </c>
      <c r="B34" t="s">
        <v>51</v>
      </c>
      <c r="C34" t="s">
        <v>1</v>
      </c>
      <c r="D34">
        <v>11288</v>
      </c>
      <c r="E34">
        <v>3676</v>
      </c>
      <c r="F34" s="2">
        <v>11291</v>
      </c>
      <c r="G34" s="2">
        <v>11293</v>
      </c>
      <c r="H34" t="s">
        <v>59</v>
      </c>
      <c r="I34" t="s">
        <v>85</v>
      </c>
      <c r="J34" t="str">
        <f t="shared" si="0"/>
        <v>VOC_position_P.1_lineage_ORF1ab_3675-3677_deletion</v>
      </c>
      <c r="K34" t="s">
        <v>55</v>
      </c>
      <c r="L34" t="s">
        <v>56</v>
      </c>
      <c r="M34" t="s">
        <v>8</v>
      </c>
    </row>
    <row r="35" spans="1:13" x14ac:dyDescent="0.2">
      <c r="A35" t="s">
        <v>50</v>
      </c>
      <c r="B35" t="s">
        <v>51</v>
      </c>
      <c r="C35" t="s">
        <v>1</v>
      </c>
      <c r="D35">
        <v>11288</v>
      </c>
      <c r="E35">
        <v>3677</v>
      </c>
      <c r="F35" s="2">
        <v>11294</v>
      </c>
      <c r="G35" s="2">
        <v>11296</v>
      </c>
      <c r="H35" t="s">
        <v>59</v>
      </c>
      <c r="I35" t="s">
        <v>85</v>
      </c>
      <c r="J35" t="str">
        <f t="shared" si="0"/>
        <v>VOC_position_P.1_lineage_ORF1ab_3675-3677_deletion</v>
      </c>
      <c r="K35" t="s">
        <v>55</v>
      </c>
      <c r="L35" t="s">
        <v>56</v>
      </c>
      <c r="M35" t="s">
        <v>8</v>
      </c>
    </row>
    <row r="36" spans="1:13" x14ac:dyDescent="0.2">
      <c r="A36" t="s">
        <v>50</v>
      </c>
      <c r="B36" t="s">
        <v>51</v>
      </c>
      <c r="C36" t="s">
        <v>36</v>
      </c>
      <c r="D36">
        <v>21614</v>
      </c>
      <c r="E36">
        <v>18</v>
      </c>
      <c r="F36" s="2">
        <v>21614</v>
      </c>
      <c r="G36" s="2">
        <v>21616</v>
      </c>
      <c r="H36" t="s">
        <v>58</v>
      </c>
      <c r="I36" t="s">
        <v>65</v>
      </c>
      <c r="J36" t="str">
        <f t="shared" si="0"/>
        <v>VOC_position_P.1_lineage_S_L18F</v>
      </c>
      <c r="K36" t="s">
        <v>55</v>
      </c>
      <c r="L36" t="s">
        <v>56</v>
      </c>
    </row>
    <row r="37" spans="1:13" x14ac:dyDescent="0.2">
      <c r="A37" t="s">
        <v>50</v>
      </c>
      <c r="B37" t="s">
        <v>51</v>
      </c>
      <c r="C37" t="s">
        <v>36</v>
      </c>
      <c r="D37">
        <v>21621</v>
      </c>
      <c r="E37">
        <v>20</v>
      </c>
      <c r="F37" s="2">
        <v>21620</v>
      </c>
      <c r="G37" s="2">
        <v>21622</v>
      </c>
      <c r="H37" t="s">
        <v>58</v>
      </c>
      <c r="I37" t="s">
        <v>66</v>
      </c>
      <c r="J37" t="str">
        <f t="shared" si="0"/>
        <v>VOC_position_P.1_lineage_S_T20N</v>
      </c>
      <c r="K37" t="s">
        <v>55</v>
      </c>
      <c r="L37" t="s">
        <v>56</v>
      </c>
    </row>
    <row r="38" spans="1:13" x14ac:dyDescent="0.2">
      <c r="A38" t="s">
        <v>50</v>
      </c>
      <c r="B38" t="s">
        <v>51</v>
      </c>
      <c r="C38" t="s">
        <v>36</v>
      </c>
      <c r="D38">
        <v>21638</v>
      </c>
      <c r="E38">
        <v>26</v>
      </c>
      <c r="F38" s="2">
        <v>21638</v>
      </c>
      <c r="G38" s="2">
        <v>21640</v>
      </c>
      <c r="H38" t="s">
        <v>58</v>
      </c>
      <c r="I38" t="s">
        <v>67</v>
      </c>
      <c r="J38" t="str">
        <f t="shared" si="0"/>
        <v>VOC_position_P.1_lineage_S_P26S</v>
      </c>
      <c r="K38" t="s">
        <v>55</v>
      </c>
      <c r="L38" t="s">
        <v>56</v>
      </c>
    </row>
    <row r="39" spans="1:13" x14ac:dyDescent="0.2">
      <c r="A39" t="s">
        <v>50</v>
      </c>
      <c r="B39" t="s">
        <v>51</v>
      </c>
      <c r="C39" t="s">
        <v>36</v>
      </c>
      <c r="D39">
        <v>21974</v>
      </c>
      <c r="E39">
        <v>138</v>
      </c>
      <c r="F39" s="2">
        <v>21974</v>
      </c>
      <c r="G39" s="2">
        <v>21976</v>
      </c>
      <c r="H39" t="s">
        <v>58</v>
      </c>
      <c r="I39" t="s">
        <v>68</v>
      </c>
      <c r="J39" t="str">
        <f t="shared" si="0"/>
        <v>VOC_position_P.1_lineage_S_D138Y</v>
      </c>
      <c r="K39" t="s">
        <v>55</v>
      </c>
      <c r="L39" t="s">
        <v>56</v>
      </c>
    </row>
    <row r="40" spans="1:13" x14ac:dyDescent="0.2">
      <c r="A40" t="s">
        <v>50</v>
      </c>
      <c r="B40" t="s">
        <v>51</v>
      </c>
      <c r="C40" t="s">
        <v>36</v>
      </c>
      <c r="D40">
        <v>22132</v>
      </c>
      <c r="E40">
        <v>190</v>
      </c>
      <c r="F40" s="2">
        <v>22130</v>
      </c>
      <c r="G40" s="2">
        <v>22132</v>
      </c>
      <c r="H40" t="s">
        <v>58</v>
      </c>
      <c r="I40" t="s">
        <v>69</v>
      </c>
      <c r="J40" t="str">
        <f t="shared" si="0"/>
        <v>VOC_position_P.1_lineage_S_R190S</v>
      </c>
      <c r="K40" t="s">
        <v>55</v>
      </c>
      <c r="L40" t="s">
        <v>56</v>
      </c>
    </row>
    <row r="41" spans="1:13" x14ac:dyDescent="0.2">
      <c r="A41" t="s">
        <v>50</v>
      </c>
      <c r="B41" t="s">
        <v>51</v>
      </c>
      <c r="C41" t="s">
        <v>36</v>
      </c>
      <c r="D41">
        <v>22812</v>
      </c>
      <c r="E41">
        <v>417</v>
      </c>
      <c r="F41" s="2">
        <v>22811</v>
      </c>
      <c r="G41" s="2">
        <v>22813</v>
      </c>
      <c r="H41" t="s">
        <v>58</v>
      </c>
      <c r="I41" t="s">
        <v>70</v>
      </c>
      <c r="J41" t="str">
        <f t="shared" si="0"/>
        <v>VOC_position_P.1_lineage_S_K417T</v>
      </c>
      <c r="K41" t="s">
        <v>55</v>
      </c>
      <c r="L41" t="s">
        <v>56</v>
      </c>
    </row>
    <row r="42" spans="1:13" x14ac:dyDescent="0.2">
      <c r="A42" t="s">
        <v>50</v>
      </c>
      <c r="B42" t="s">
        <v>51</v>
      </c>
      <c r="C42" t="s">
        <v>36</v>
      </c>
      <c r="D42">
        <v>23012</v>
      </c>
      <c r="E42">
        <v>484</v>
      </c>
      <c r="F42" s="2">
        <v>23012</v>
      </c>
      <c r="G42" s="2">
        <v>23014</v>
      </c>
      <c r="H42" t="s">
        <v>58</v>
      </c>
      <c r="I42" t="s">
        <v>64</v>
      </c>
      <c r="J42" t="str">
        <f t="shared" si="0"/>
        <v>VOC_position_P.1_lineage_S_E484K</v>
      </c>
      <c r="K42" t="s">
        <v>55</v>
      </c>
      <c r="L42" t="s">
        <v>56</v>
      </c>
    </row>
    <row r="43" spans="1:13" x14ac:dyDescent="0.2">
      <c r="A43" t="s">
        <v>50</v>
      </c>
      <c r="B43" t="s">
        <v>51</v>
      </c>
      <c r="C43" t="s">
        <v>36</v>
      </c>
      <c r="D43">
        <v>23063</v>
      </c>
      <c r="E43">
        <v>501</v>
      </c>
      <c r="F43" s="2">
        <v>23063</v>
      </c>
      <c r="G43" s="2">
        <v>23065</v>
      </c>
      <c r="H43" t="s">
        <v>58</v>
      </c>
      <c r="I43" t="s">
        <v>12</v>
      </c>
      <c r="J43" t="str">
        <f t="shared" si="0"/>
        <v>VOC_position_P.1_lineage_S_N501Y</v>
      </c>
      <c r="K43" t="s">
        <v>55</v>
      </c>
      <c r="L43" t="s">
        <v>56</v>
      </c>
    </row>
    <row r="44" spans="1:13" x14ac:dyDescent="0.2">
      <c r="A44" t="s">
        <v>50</v>
      </c>
      <c r="B44" t="s">
        <v>51</v>
      </c>
      <c r="C44" t="s">
        <v>36</v>
      </c>
      <c r="D44">
        <v>23525</v>
      </c>
      <c r="E44">
        <v>655</v>
      </c>
      <c r="F44" s="2">
        <v>23525</v>
      </c>
      <c r="G44" s="2">
        <v>23527</v>
      </c>
      <c r="H44" t="s">
        <v>58</v>
      </c>
      <c r="I44" t="s">
        <v>71</v>
      </c>
      <c r="J44" t="str">
        <f t="shared" si="0"/>
        <v>VOC_position_P.1_lineage_S_H655Y</v>
      </c>
      <c r="K44" t="s">
        <v>55</v>
      </c>
      <c r="L44" t="s">
        <v>56</v>
      </c>
    </row>
    <row r="45" spans="1:13" x14ac:dyDescent="0.2">
      <c r="A45" t="s">
        <v>50</v>
      </c>
      <c r="B45" t="s">
        <v>51</v>
      </c>
      <c r="C45" t="s">
        <v>36</v>
      </c>
      <c r="D45">
        <v>24642</v>
      </c>
      <c r="E45">
        <v>1027</v>
      </c>
      <c r="F45" s="2">
        <v>24641</v>
      </c>
      <c r="G45" s="2">
        <v>24643</v>
      </c>
      <c r="H45" t="s">
        <v>58</v>
      </c>
      <c r="I45" t="s">
        <v>72</v>
      </c>
      <c r="J45" t="str">
        <f t="shared" si="0"/>
        <v>VOC_position_P.1_lineage_S_T1027I</v>
      </c>
      <c r="K45" t="s">
        <v>55</v>
      </c>
      <c r="L45" t="s">
        <v>56</v>
      </c>
    </row>
    <row r="46" spans="1:13" x14ac:dyDescent="0.2">
      <c r="A46" t="s">
        <v>50</v>
      </c>
      <c r="B46" t="s">
        <v>51</v>
      </c>
      <c r="C46" t="s">
        <v>52</v>
      </c>
      <c r="D46">
        <v>25913</v>
      </c>
      <c r="E46">
        <v>174</v>
      </c>
      <c r="F46" s="2">
        <v>25912</v>
      </c>
      <c r="G46" s="2">
        <v>25914</v>
      </c>
      <c r="H46" t="s">
        <v>58</v>
      </c>
      <c r="I46" t="s">
        <v>73</v>
      </c>
      <c r="J46" t="str">
        <f t="shared" si="0"/>
        <v>VOC_position_P.1_lineage_ORF3a_G174C</v>
      </c>
      <c r="K46" t="s">
        <v>55</v>
      </c>
      <c r="L46" t="s">
        <v>56</v>
      </c>
    </row>
    <row r="47" spans="1:13" x14ac:dyDescent="0.2">
      <c r="A47" t="s">
        <v>50</v>
      </c>
      <c r="B47" t="s">
        <v>51</v>
      </c>
      <c r="C47" t="s">
        <v>53</v>
      </c>
      <c r="D47">
        <v>28167</v>
      </c>
      <c r="E47">
        <v>92</v>
      </c>
      <c r="F47" s="2">
        <v>28167</v>
      </c>
      <c r="G47" s="2">
        <v>28169</v>
      </c>
      <c r="H47" t="s">
        <v>58</v>
      </c>
      <c r="I47" t="s">
        <v>74</v>
      </c>
      <c r="J47" t="str">
        <f t="shared" si="0"/>
        <v>VOC_position_P.1_lineage_ORF8_E92K</v>
      </c>
      <c r="K47" t="s">
        <v>55</v>
      </c>
      <c r="L47" t="s">
        <v>56</v>
      </c>
    </row>
    <row r="48" spans="1:13" x14ac:dyDescent="0.2">
      <c r="A48" t="s">
        <v>50</v>
      </c>
      <c r="B48" t="s">
        <v>51</v>
      </c>
      <c r="C48" t="s">
        <v>29</v>
      </c>
      <c r="D48">
        <v>28512</v>
      </c>
      <c r="E48">
        <v>80</v>
      </c>
      <c r="F48" s="2">
        <v>28511</v>
      </c>
      <c r="G48" s="2">
        <v>28513</v>
      </c>
      <c r="H48" t="s">
        <v>58</v>
      </c>
      <c r="I48" t="s">
        <v>76</v>
      </c>
      <c r="J48" t="str">
        <f t="shared" si="0"/>
        <v>VOC_position_P.1_lineage_N_P80R</v>
      </c>
      <c r="K48" t="s">
        <v>55</v>
      </c>
      <c r="L48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Mark Stenglein</cp:lastModifiedBy>
  <dcterms:created xsi:type="dcterms:W3CDTF">2021-01-28T19:24:02Z</dcterms:created>
  <dcterms:modified xsi:type="dcterms:W3CDTF">2021-02-01T18:06:20Z</dcterms:modified>
</cp:coreProperties>
</file>