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tefanoorlando/Documents/RStudio/ica_cost2/output/"/>
    </mc:Choice>
  </mc:AlternateContent>
  <xr:revisionPtr revIDLastSave="0" documentId="8_{A63556C8-B6EA-D243-B8C1-D0906F253CDD}" xr6:coauthVersionLast="47" xr6:coauthVersionMax="47" xr10:uidLastSave="{00000000-0000-0000-0000-000000000000}"/>
  <bookViews>
    <workbookView xWindow="51440" yWindow="6940" windowWidth="20460" windowHeight="11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3" i="1"/>
  <c r="J14" i="1"/>
  <c r="J15" i="1"/>
  <c r="J16" i="1"/>
  <c r="J12" i="1"/>
</calcChain>
</file>

<file path=xl/sharedStrings.xml><?xml version="1.0" encoding="utf-8"?>
<sst xmlns="http://schemas.openxmlformats.org/spreadsheetml/2006/main" count="22" uniqueCount="22">
  <si>
    <t>Batteri.Siti</t>
  </si>
  <si>
    <t>Infetti</t>
  </si>
  <si>
    <t>Eff_cost</t>
  </si>
  <si>
    <t>c_low</t>
  </si>
  <si>
    <t>c_high</t>
  </si>
  <si>
    <t>Eff_ln</t>
  </si>
  <si>
    <t>ln_low</t>
  </si>
  <si>
    <t>ln_high</t>
  </si>
  <si>
    <t>Overall</t>
  </si>
  <si>
    <t>Acinobacter</t>
  </si>
  <si>
    <t>klebsiella</t>
  </si>
  <si>
    <t>Clostridium</t>
  </si>
  <si>
    <t>Enterococcus</t>
  </si>
  <si>
    <t>Escherichiacoli</t>
  </si>
  <si>
    <t>Pseudomonas</t>
  </si>
  <si>
    <t>Candida</t>
  </si>
  <si>
    <t>Staphylococcus</t>
  </si>
  <si>
    <t>Blood</t>
  </si>
  <si>
    <t>Urinary</t>
  </si>
  <si>
    <t>Respiratory</t>
  </si>
  <si>
    <t>Wound</t>
  </si>
  <si>
    <t>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</si>
</sst>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BE1D6-CCC1-104F-9CFE-618286F1581B}" name="Table1" displayName="Table1" ref="A1:H15" totalsRowShown="0">
  <autoFilter ref="A1:H15" xr:uid="{C7FBE1D6-CCC1-104F-9CFE-618286F1581B}"/>
  <sortState xmlns:xlrd2="http://schemas.microsoft.com/office/spreadsheetml/2017/richdata2" ref="A2:H15">
    <sortCondition descending="1" ref="C1:C15"/>
  </sortState>
  <tableColumns count="8">
    <tableColumn id="1" xr3:uid="{B6F097AF-F2E3-E24B-B775-B70609C4CD44}" name="Batteri.Siti"/>
    <tableColumn id="2" xr3:uid="{1DA67639-01C9-CE42-9FC6-F295AED1441F}" name="Infetti"/>
    <tableColumn id="3" xr3:uid="{A873ED03-1105-BA44-A73F-FA24C7707C67}" name="Eff_cost"/>
    <tableColumn id="4" xr3:uid="{540363BE-1727-1A4F-89E1-2EE5DCA7D5AA}" name="c_low"/>
    <tableColumn id="5" xr3:uid="{120F9A53-6142-154D-BADD-2B1DAD7A2D54}" name="c_high"/>
    <tableColumn id="6" xr3:uid="{A99DAD27-5F3F-0346-B697-108B573D8A98}" name="Eff_ln"/>
    <tableColumn id="7" xr3:uid="{4944A1A5-55DD-FB4A-93FD-394FB82806DF}" name="ln_low"/>
    <tableColumn id="8" xr3:uid="{A8E174EE-46FC-574A-A1B2-22DA183DC519}" name="ln_hi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2" sqref="D2"/>
    </sheetView>
  </sheetViews>
  <sheetFormatPr baseColWidth="10" defaultRowHeight="15" x14ac:dyDescent="0.2"/>
  <cols>
    <col min="1" max="1" width="2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 t="s">
        <v>17</v>
      </c>
      <c r="B2">
        <v>417</v>
      </c>
      <c r="C2">
        <v>9719.34292565947</v>
      </c>
      <c r="D2">
        <v>8131.53001188286</v>
      </c>
      <c r="E2">
        <v>11307.1558394361</v>
      </c>
      <c r="F2">
        <v>106.076265400964</v>
      </c>
      <c r="G2">
        <v>87.540748533465603</v>
      </c>
      <c r="H2">
        <v>126.44373286177</v>
      </c>
    </row>
    <row r="3" spans="1:10" x14ac:dyDescent="0.2">
      <c r="A3" t="s">
        <v>21</v>
      </c>
      <c r="B3">
        <v>62</v>
      </c>
      <c r="C3">
        <v>9128.0967741935492</v>
      </c>
      <c r="D3">
        <v>4290.0890800153402</v>
      </c>
      <c r="E3">
        <v>13966.104468371799</v>
      </c>
      <c r="F3">
        <v>112.927067804196</v>
      </c>
      <c r="G3">
        <v>0.43206468430482797</v>
      </c>
      <c r="H3">
        <v>194.31909458813499</v>
      </c>
      <c r="J3" s="1">
        <f t="shared" ref="J3:J11" si="0">B3/$B$2</f>
        <v>0.14868105515587529</v>
      </c>
    </row>
    <row r="4" spans="1:10" x14ac:dyDescent="0.2">
      <c r="A4" t="s">
        <v>19</v>
      </c>
      <c r="B4">
        <v>267</v>
      </c>
      <c r="C4">
        <v>8266.9363295880194</v>
      </c>
      <c r="D4">
        <v>6489.7686625168999</v>
      </c>
      <c r="E4">
        <v>10044.1039966591</v>
      </c>
      <c r="F4">
        <v>90.114531284323206</v>
      </c>
      <c r="G4">
        <v>70.645486973977</v>
      </c>
      <c r="H4">
        <v>111.804810349129</v>
      </c>
      <c r="J4" s="1">
        <f t="shared" si="0"/>
        <v>0.64028776978417268</v>
      </c>
    </row>
    <row r="5" spans="1:10" x14ac:dyDescent="0.2">
      <c r="A5" t="s">
        <v>10</v>
      </c>
      <c r="B5">
        <v>207</v>
      </c>
      <c r="C5">
        <v>7586.0821256038598</v>
      </c>
      <c r="D5">
        <v>5300.9069473036297</v>
      </c>
      <c r="E5">
        <v>9871.2573039040999</v>
      </c>
      <c r="F5">
        <v>89.666531429309003</v>
      </c>
      <c r="G5">
        <v>65.319615187220805</v>
      </c>
      <c r="H5">
        <v>117.59906169444</v>
      </c>
      <c r="J5" s="1">
        <f t="shared" si="0"/>
        <v>0.49640287769784175</v>
      </c>
    </row>
    <row r="6" spans="1:10" x14ac:dyDescent="0.2">
      <c r="A6" t="s">
        <v>20</v>
      </c>
      <c r="B6">
        <v>170</v>
      </c>
      <c r="C6">
        <v>7490.2588235294097</v>
      </c>
      <c r="D6">
        <v>5329.8384852599002</v>
      </c>
      <c r="E6">
        <v>9650.6791617989202</v>
      </c>
      <c r="F6">
        <v>91.466798341993496</v>
      </c>
      <c r="G6">
        <v>62.856649973205997</v>
      </c>
      <c r="H6">
        <v>125.103088350184</v>
      </c>
      <c r="J6" s="1">
        <f t="shared" si="0"/>
        <v>0.407673860911271</v>
      </c>
    </row>
    <row r="7" spans="1:10" x14ac:dyDescent="0.2">
      <c r="A7" t="s">
        <v>16</v>
      </c>
      <c r="B7">
        <v>454</v>
      </c>
      <c r="C7">
        <v>7392.9867841409696</v>
      </c>
      <c r="D7">
        <v>6059.9898172370004</v>
      </c>
      <c r="E7">
        <v>8725.9837510449397</v>
      </c>
      <c r="F7">
        <v>86.382672377339404</v>
      </c>
      <c r="G7">
        <v>69.166324262137607</v>
      </c>
      <c r="H7">
        <v>105.35115788582399</v>
      </c>
      <c r="J7" s="1">
        <f t="shared" si="0"/>
        <v>1.0887290167865706</v>
      </c>
    </row>
    <row r="8" spans="1:10" x14ac:dyDescent="0.2">
      <c r="A8" t="s">
        <v>9</v>
      </c>
      <c r="B8">
        <v>93</v>
      </c>
      <c r="C8">
        <v>5883.3548387096798</v>
      </c>
      <c r="D8">
        <v>2871.46245739303</v>
      </c>
      <c r="E8">
        <v>8895.2472200263292</v>
      </c>
      <c r="F8">
        <v>59.6991661380208</v>
      </c>
      <c r="G8">
        <v>32.588438470073797</v>
      </c>
      <c r="H8">
        <v>92.353299876410901</v>
      </c>
      <c r="J8" s="1">
        <f t="shared" si="0"/>
        <v>0.22302158273381295</v>
      </c>
    </row>
    <row r="9" spans="1:10" x14ac:dyDescent="0.2">
      <c r="A9" t="s">
        <v>11</v>
      </c>
      <c r="B9">
        <v>27</v>
      </c>
      <c r="C9">
        <v>5780.4074074074097</v>
      </c>
      <c r="D9">
        <v>432.91655392433302</v>
      </c>
      <c r="E9">
        <v>11127.898260890501</v>
      </c>
      <c r="F9">
        <v>68.535659843690098</v>
      </c>
      <c r="G9">
        <v>7.2583630082366604</v>
      </c>
      <c r="H9">
        <v>164.82101574463499</v>
      </c>
      <c r="J9" s="1">
        <f t="shared" si="0"/>
        <v>6.4748201438848921E-2</v>
      </c>
    </row>
    <row r="10" spans="1:10" x14ac:dyDescent="0.2">
      <c r="A10" t="s">
        <v>12</v>
      </c>
      <c r="B10">
        <v>441</v>
      </c>
      <c r="C10">
        <v>5441.4807256235799</v>
      </c>
      <c r="D10">
        <v>4118.4803213005398</v>
      </c>
      <c r="E10">
        <v>6764.4811299466201</v>
      </c>
      <c r="F10">
        <v>65.547457697549007</v>
      </c>
      <c r="G10">
        <v>49.149715958239398</v>
      </c>
      <c r="H10">
        <v>83.747991567045204</v>
      </c>
      <c r="J10" s="1">
        <f t="shared" si="0"/>
        <v>1.0575539568345325</v>
      </c>
    </row>
    <row r="11" spans="1:10" x14ac:dyDescent="0.2">
      <c r="A11" t="s">
        <v>8</v>
      </c>
      <c r="B11">
        <v>1212</v>
      </c>
      <c r="C11">
        <v>4938.1476897689799</v>
      </c>
      <c r="D11">
        <v>2337.81102828332</v>
      </c>
      <c r="E11">
        <v>4248.1543182513296</v>
      </c>
      <c r="F11">
        <v>58.723395311111702</v>
      </c>
      <c r="G11">
        <v>20.509103002164</v>
      </c>
      <c r="H11">
        <v>39.059680612766698</v>
      </c>
      <c r="J11" s="1">
        <f t="shared" si="0"/>
        <v>2.906474820143885</v>
      </c>
    </row>
    <row r="12" spans="1:10" x14ac:dyDescent="0.2">
      <c r="A12" t="s">
        <v>15</v>
      </c>
      <c r="B12">
        <v>392</v>
      </c>
      <c r="C12">
        <v>4433.8443877550999</v>
      </c>
      <c r="D12">
        <v>3148.7374241765501</v>
      </c>
      <c r="E12">
        <v>5718.9513513336497</v>
      </c>
      <c r="F12">
        <v>77.345805364508806</v>
      </c>
      <c r="G12">
        <v>59.594394249620699</v>
      </c>
      <c r="H12">
        <v>97.071675532619693</v>
      </c>
      <c r="J12" s="1">
        <f>B12/$B$2</f>
        <v>0.94004796163069548</v>
      </c>
    </row>
    <row r="13" spans="1:10" x14ac:dyDescent="0.2">
      <c r="A13" t="s">
        <v>14</v>
      </c>
      <c r="B13">
        <v>140</v>
      </c>
      <c r="C13">
        <v>3986.5357142857101</v>
      </c>
      <c r="D13">
        <v>1193.54060666593</v>
      </c>
      <c r="E13">
        <v>6779.5308219054996</v>
      </c>
      <c r="F13">
        <v>85.755080491248407</v>
      </c>
      <c r="G13">
        <v>51.5632940867755</v>
      </c>
      <c r="H13">
        <v>127.660332511346</v>
      </c>
      <c r="J13" s="1">
        <f t="shared" ref="J13:J16" si="1">B13/$B$2</f>
        <v>0.33573141486810554</v>
      </c>
    </row>
    <row r="14" spans="1:10" x14ac:dyDescent="0.2">
      <c r="A14" t="s">
        <v>13</v>
      </c>
      <c r="B14">
        <v>247</v>
      </c>
      <c r="C14">
        <v>3929.2712550607298</v>
      </c>
      <c r="D14">
        <v>2115.8136608262498</v>
      </c>
      <c r="E14">
        <v>5742.7288492952102</v>
      </c>
      <c r="F14">
        <v>57.378711179310002</v>
      </c>
      <c r="G14">
        <v>35.882732978845603</v>
      </c>
      <c r="H14">
        <v>82.275247115588996</v>
      </c>
      <c r="J14" s="1">
        <f t="shared" si="1"/>
        <v>0.592326139088729</v>
      </c>
    </row>
    <row r="15" spans="1:10" x14ac:dyDescent="0.2">
      <c r="A15" t="s">
        <v>18</v>
      </c>
      <c r="B15">
        <v>592</v>
      </c>
      <c r="C15">
        <v>2919.1368243243201</v>
      </c>
      <c r="D15">
        <v>1948.2733017436799</v>
      </c>
      <c r="E15">
        <v>3890.0003469049602</v>
      </c>
      <c r="F15">
        <v>55.232972398868199</v>
      </c>
      <c r="G15">
        <v>42.472268277940202</v>
      </c>
      <c r="H15">
        <v>69.136604695433903</v>
      </c>
      <c r="J15" s="1">
        <f t="shared" si="1"/>
        <v>1.4196642685851319</v>
      </c>
    </row>
    <row r="16" spans="1:10" x14ac:dyDescent="0.2">
      <c r="J16" s="1">
        <f t="shared" si="1"/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stefanoorlando</dc:creator>
  <cp:lastModifiedBy>Stefano Orlando</cp:lastModifiedBy>
  <dcterms:created xsi:type="dcterms:W3CDTF">2023-07-10T17:03:02Z</dcterms:created>
  <dcterms:modified xsi:type="dcterms:W3CDTF">2023-07-10T16:19:51Z</dcterms:modified>
</cp:coreProperties>
</file>