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gran.pillay\Downloads\OxfordEconomics\"/>
    </mc:Choice>
  </mc:AlternateContent>
  <xr:revisionPtr revIDLastSave="0" documentId="13_ncr:1_{C86196A6-8FEF-4C25-8923-E1A5F1C349A7}" xr6:coauthVersionLast="47" xr6:coauthVersionMax="47" xr10:uidLastSave="{00000000-0000-0000-0000-000000000000}"/>
  <bookViews>
    <workbookView xWindow="-96" yWindow="-96" windowWidth="23232" windowHeight="12432" xr2:uid="{99F407F4-EB8F-40BE-B01F-77FDC9A00DED}"/>
  </bookViews>
  <sheets>
    <sheet name="Format" sheetId="2" r:id="rId1"/>
    <sheet name="Sheet1" sheetId="6" state="hidden" r:id="rId2"/>
  </sheets>
  <externalReferences>
    <externalReference r:id="rId3"/>
  </externalReferences>
  <definedNames>
    <definedName name="_xlcn.WorksheetConnection_Template_UsageReport_org.xlsxDatabankCode1" hidden="1">[1]!DatabankCodeMap[#Data]</definedName>
    <definedName name="_xlcn.WorksheetConnection_Template_UsageReport_org.xlsxDatabankCode11" hidden="1">[1]!DatabankCodeMap[#Data]</definedName>
    <definedName name="_xlcn.WorksheetConnection_Template_UsageReport_org.xlsxSourceMap1" hidden="1">[1]!SourceMap[#Data]</definedName>
    <definedName name="_xlcn.WorksheetConnection_Template_UsageReport_org.xlsxSourceMap11" hidden="1">[1]!SourceMap[#Data]</definedName>
    <definedName name="d_sept2020">Sheet1!$B$4:$C$44</definedName>
    <definedName name="data">#REF!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"09/23/2022 06:03:05"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alantirData 1-7de3d5f4-02d7-4aa1-98b3-a161950afb45" name="PalantirData 1" connection="Query - PalantirData"/>
          <x15:modelTable id="PalantirData 1-b9590131-942e-481b-8e45-42839ea278f5" name="PalantirData 11" connection="Query - PalantirData (2)"/>
          <x15:modelTable id="SourceMap-3b5fd89d-2588-41a6-b643-1f39343b3f4e" name="SourceMap1" connection="WorksheetConnection_Template_Usage Report_org.xlsx!SourceMap1"/>
          <x15:modelTable id="SourceMap-3e3ad75f-9c24-4962-96e6-cd08d6783759" name="SourceMap" connection="WorksheetConnection_Template_Usage Report_org.xlsx!SourceMap"/>
          <x15:modelTable id="DatabankCode-ec712c71-b9e6-47cc-8a2a-e608c09c79c8" name="DatabankCode1" connection="WorksheetConnection_Template_Usage Report_org.xlsx!DatabankCode1"/>
          <x15:modelTable id="DatabankCode-28481c0b-a71b-49df-9517-6ef638a660fc" name="DatabankCode" connection="WorksheetConnection_Template_Usage Report_org.xlsx!DatabankCode"/>
        </x15:modelTables>
        <x15:modelRelationships>
          <x15:modelRelationship fromTable="PalantirData 1" fromColumn="source" toTable="SourceMap" toColumn="source"/>
          <x15:modelRelationship fromTable="PalantirData 1" fromColumn="databank code" toTable="DatabankCode" toColumn="Databank Code"/>
          <x15:modelRelationship fromTable="PalantirData 11" fromColumn="source" toTable="SourceMap1" toColumn="source"/>
          <x15:modelRelationship fromTable="PalantirData 11" fromColumn="databank code" toTable="DatabankCode1" toColumn="Databank Cod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PalantirData 1" columnName="timestamp" columnId="timestamp">
                <x16:calculatedTimeColumn columnName="timestamp (Year)" columnId="timestamp (Year)" contentType="years" isSelected="1"/>
                <x16:calculatedTimeColumn columnName="timestamp (Month Index)" columnId="timestamp (Month Index)" contentType="monthsindex" isSelected="1"/>
                <x16:calculatedTimeColumn columnName="timestamp (Month)" columnId="timestamp (Month)" contentType="months" isSelected="1"/>
              </x16:modelTimeGrouping>
              <x16:modelTimeGrouping tableName="PalantirData 11" columnName="timestamp" columnId="timestamp">
                <x16:calculatedTimeColumn columnName="timestamp (Year)" columnId="timestamp (Year)" contentType="years" isSelected="1"/>
                <x16:calculatedTimeColumn columnName="timestamp (Month Index)" columnId="timestamp (Month Index)" contentType="monthsindex" isSelected="1"/>
                <x16:calculatedTimeColumn columnName="timestamp (Month)" columnId="timestamp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7067E4-0349-4F4C-BB9E-618E226EF225}" name="Query - PalantirData" description="Connection to the 'PalantirData' query in the workbook." type="100" refreshedVersion="8" minRefreshableVersion="5">
    <extLst>
      <ext xmlns:x15="http://schemas.microsoft.com/office/spreadsheetml/2010/11/main" uri="{DE250136-89BD-433C-8126-D09CA5730AF9}">
        <x15:connection id="6e9fde14-ee9e-4193-9b12-62898a45d1b6">
          <x15:oledbPr connection="Provider=Microsoft.Mashup.OleDb.1;Data Source=$Workbook$;Location=PalantirData;Extended Properties=&quot;&quot;">
            <x15:dbTables>
              <x15:dbTable name="PalantirData"/>
            </x15:dbTables>
          </x15:oledbPr>
        </x15:connection>
      </ext>
    </extLst>
  </connection>
  <connection id="2" xr16:uid="{E530E42B-F3BC-412D-9785-B0B6ACE5E41A}" name="Query - PalantirData (2)" description="Connection to the 'PalantirData (2)' query in the workbook." type="100" refreshedVersion="8" minRefreshableVersion="5">
    <extLst>
      <ext xmlns:x15="http://schemas.microsoft.com/office/spreadsheetml/2010/11/main" uri="{DE250136-89BD-433C-8126-D09CA5730AF9}">
        <x15:connection id="1642f008-faf9-419a-9ea6-3ed49dd0924c">
          <x15:oledbPr connection="Provider=Microsoft.Mashup.OleDb.1;Data Source=$Workbook$;Location=&quot;PalantirData (2)&quot;;Extended Properties=&quot;&quot;">
            <x15:dbTables>
              <x15:dbTable name="PalantirData (2)"/>
            </x15:dbTables>
          </x15:oledbPr>
        </x15:connection>
      </ext>
    </extLst>
  </connection>
  <connection id="3" xr16:uid="{49F55EB1-7D83-4782-9EFC-52E2B7033C0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58E40AF8-A85E-4D94-B18C-0308A8B658D7}" name="WorksheetConnection_Template_Usage Report_org.xlsx!DatabankCode" type="102" refreshedVersion="8" minRefreshableVersion="5">
    <extLst>
      <ext xmlns:x15="http://schemas.microsoft.com/office/spreadsheetml/2010/11/main" uri="{DE250136-89BD-433C-8126-D09CA5730AF9}">
        <x15:connection id="DatabankCode-28481c0b-a71b-49df-9517-6ef638a660fc">
          <x15:rangePr sourceName="_xlcn.WorksheetConnection_Template_UsageReport_org.xlsxDatabankCode1"/>
        </x15:connection>
      </ext>
    </extLst>
  </connection>
  <connection id="5" xr16:uid="{58E40AF8-A85E-4D94-B18C-0308A8B658D7}" name="WorksheetConnection_Template_Usage Report_org.xlsx!DatabankCode1" type="102" refreshedVersion="8" minRefreshableVersion="5">
    <extLst>
      <ext xmlns:x15="http://schemas.microsoft.com/office/spreadsheetml/2010/11/main" uri="{DE250136-89BD-433C-8126-D09CA5730AF9}">
        <x15:connection id="DatabankCode-ec712c71-b9e6-47cc-8a2a-e608c09c79c8">
          <x15:rangePr sourceName="_xlcn.WorksheetConnection_Template_UsageReport_org.xlsxDatabankCode11"/>
        </x15:connection>
      </ext>
    </extLst>
  </connection>
  <connection id="6" xr16:uid="{4FEF1899-7362-43AF-AA86-481BD876F28B}" name="WorksheetConnection_Template_Usage Report_org.xlsx!SourceMap" type="102" refreshedVersion="8" minRefreshableVersion="5">
    <extLst>
      <ext xmlns:x15="http://schemas.microsoft.com/office/spreadsheetml/2010/11/main" uri="{DE250136-89BD-433C-8126-D09CA5730AF9}">
        <x15:connection id="SourceMap-3e3ad75f-9c24-4962-96e6-cd08d6783759">
          <x15:rangePr sourceName="_xlcn.WorksheetConnection_Template_UsageReport_org.xlsxSourceMap1"/>
        </x15:connection>
      </ext>
    </extLst>
  </connection>
  <connection id="7" xr16:uid="{4FEF1899-7362-43AF-AA86-481BD876F28B}" name="WorksheetConnection_Template_Usage Report_org.xlsx!SourceMap1" type="102" refreshedVersion="8" minRefreshableVersion="5">
    <extLst>
      <ext xmlns:x15="http://schemas.microsoft.com/office/spreadsheetml/2010/11/main" uri="{DE250136-89BD-433C-8126-D09CA5730AF9}">
        <x15:connection id="SourceMap-3b5fd89d-2588-41a6-b643-1f39343b3f4e">
          <x15:rangePr sourceName="_xlcn.WorksheetConnection_Template_UsageReport_org.xlsxSourceMap11"/>
        </x15:connection>
      </ext>
    </extLst>
  </connection>
</connections>
</file>

<file path=xl/sharedStrings.xml><?xml version="1.0" encoding="utf-8"?>
<sst xmlns="http://schemas.openxmlformats.org/spreadsheetml/2006/main" count="105" uniqueCount="105">
  <si>
    <t>a.del.valle.loarte@accenture.com</t>
  </si>
  <si>
    <t>a.kumar.gulgulia@accenture.com</t>
  </si>
  <si>
    <t>alejandro.luis.borgo@accenture.com</t>
  </si>
  <si>
    <t>amanda.bonner@accenture.com</t>
  </si>
  <si>
    <t>amy.chng@accenture.com</t>
  </si>
  <si>
    <t>ana.ruiz.hernanz@accenture.com</t>
  </si>
  <si>
    <t>Anna.e.ivanova@accenture.com</t>
  </si>
  <si>
    <t>beatriz.de.corral@accenture.com</t>
  </si>
  <si>
    <t>bobby.james@accenture.com</t>
  </si>
  <si>
    <t>c.garcia.fischer@accenture.com</t>
  </si>
  <si>
    <t>cristian.foschiatti@accenture.com</t>
  </si>
  <si>
    <t>david.w.helin@accenture.com</t>
  </si>
  <si>
    <t>edvina.kapllani@accenture.com</t>
  </si>
  <si>
    <t>fernando.n.bermudez@accenture.com</t>
  </si>
  <si>
    <t>francis.hintermann@accenture.com</t>
  </si>
  <si>
    <t>g.patro@accenture.com</t>
  </si>
  <si>
    <t>gaurav.f.sharma@accenture.com</t>
  </si>
  <si>
    <t>hannes.fourie@accenture.com</t>
  </si>
  <si>
    <t>Henri.fevre@accenture.com</t>
  </si>
  <si>
    <t>jeffrey.wheless@accenture.com</t>
  </si>
  <si>
    <t>jennifer.brodie@accenture.com</t>
  </si>
  <si>
    <t>joanna.syczewska@accenture.com</t>
  </si>
  <si>
    <t>juan.s.bonals@accenture.com</t>
  </si>
  <si>
    <t>karin.walczyk@accenture.com</t>
  </si>
  <si>
    <t>koteswara.ivaturi@accenture.com</t>
  </si>
  <si>
    <t>lasse.kari@accenture.com</t>
  </si>
  <si>
    <t>Maia.jin@accenture.com</t>
  </si>
  <si>
    <t>maria.laura.frugoni@accenture.com</t>
  </si>
  <si>
    <t>maureen.e.bossi@accenture.com</t>
  </si>
  <si>
    <t>mayuri.naik@accenture.com</t>
  </si>
  <si>
    <t>mrobinson@mrprealty.com</t>
  </si>
  <si>
    <t>nataliya.sysenko@accenture.com</t>
  </si>
  <si>
    <t>o.wrobel@accenture.com</t>
  </si>
  <si>
    <t>Paola.confalonieri@accenture.com</t>
  </si>
  <si>
    <t>paul.bjacek@accenture.com</t>
  </si>
  <si>
    <t>ruella.menezes@accenture.com</t>
  </si>
  <si>
    <t>Sanna.agduhr@accenture.com</t>
  </si>
  <si>
    <t>sean.keenan@accenture.com</t>
  </si>
  <si>
    <t>shital.sharma@accenture.com</t>
  </si>
  <si>
    <t>tomas.g.castagnino@accenture.com</t>
  </si>
  <si>
    <t>victoria.casarrubios@accenture.com</t>
  </si>
  <si>
    <t>vincenzo.palermo@accenture.com</t>
  </si>
  <si>
    <t>x.chang@accenture.com</t>
  </si>
  <si>
    <t>User</t>
  </si>
  <si>
    <t>a.del.valle.loarte@frontier.io</t>
  </si>
  <si>
    <t>a.kumar.gulgulia@frontier.io</t>
  </si>
  <si>
    <t>agata.kozielewska@frontier.io</t>
  </si>
  <si>
    <t>alejandro.luis.borgo@frontier.io</t>
  </si>
  <si>
    <t>amanda.bonner@frontier.io</t>
  </si>
  <si>
    <t>amy.chng@frontier.io</t>
  </si>
  <si>
    <t>ana.ruiz.hernanz@frontier.io</t>
  </si>
  <si>
    <t>andrew.levy@frontier.io</t>
  </si>
  <si>
    <t>Anna.e.ivanova@frontier.io</t>
  </si>
  <si>
    <t>beatriz.de.corral@frontier.io</t>
  </si>
  <si>
    <t>belen.rubio@frontier.io</t>
  </si>
  <si>
    <t>benjamin.rohrmann@frontier.io</t>
  </si>
  <si>
    <t>bobby.james@frontier.io</t>
  </si>
  <si>
    <t>c.garcia.fischer@frontier.io</t>
  </si>
  <si>
    <t>catalina.a.rodriguez@frontier.io</t>
  </si>
  <si>
    <t>Cjeffrey.wheless@frontier.io</t>
  </si>
  <si>
    <t>Cluciano.a.rossi@frontier.io</t>
  </si>
  <si>
    <t>cristian.foschiatti@frontier.io</t>
  </si>
  <si>
    <t>david.w.helin@frontier.io</t>
  </si>
  <si>
    <t>edvina.kapllani@frontier.io</t>
  </si>
  <si>
    <t>fernando.n.bermudez@frontier.io</t>
  </si>
  <si>
    <t>francis.hintermann@frontier.io</t>
  </si>
  <si>
    <t>g.patro@frontier.io</t>
  </si>
  <si>
    <t>gaurav.f.sharma@frontier.io</t>
  </si>
  <si>
    <t>hannes.fourie@frontier.io</t>
  </si>
  <si>
    <t>Henri.fevre@frontier.io</t>
  </si>
  <si>
    <t>Iana.vassileva@frontier.io</t>
  </si>
  <si>
    <t>jeffrey.wheless@frontier.io</t>
  </si>
  <si>
    <t>jennifer.brodie@frontier.io</t>
  </si>
  <si>
    <t>joanna.syczewska@frontier.io</t>
  </si>
  <si>
    <t>jonathan.c.thomas@frontier.io</t>
  </si>
  <si>
    <t>juan.s.bonals@frontier.io</t>
  </si>
  <si>
    <t>julia.segoviano@frontier.io</t>
  </si>
  <si>
    <t>karin.walczyk@frontier.io</t>
  </si>
  <si>
    <t>koteswara.ivaturi@frontier.io</t>
  </si>
  <si>
    <t>lasse.kari@frontier.io</t>
  </si>
  <si>
    <t>luciano.a.rossi@frontier.io</t>
  </si>
  <si>
    <t>mahendra.kasula@frontier.io</t>
  </si>
  <si>
    <t>Maia.jin@frontier.io</t>
  </si>
  <si>
    <t>maria.laura.frugoni@frontier.io</t>
  </si>
  <si>
    <t>maria.v.arbeletche@frontier.io</t>
  </si>
  <si>
    <t>matthew.c.robinson@frontier.io</t>
  </si>
  <si>
    <t>maureen.e.bossi@frontier.io</t>
  </si>
  <si>
    <t>mayuri.naik@frontier.io</t>
  </si>
  <si>
    <t>nataliya.sysenko@frontier.io</t>
  </si>
  <si>
    <t>o.wrobel@frontier.io</t>
  </si>
  <si>
    <t>pablo.bolanos@frontier.io</t>
  </si>
  <si>
    <t>Paola.confalonieri@frontier.io</t>
  </si>
  <si>
    <t>paul.bjacek@frontier.io</t>
  </si>
  <si>
    <t>ramiro.kossacoff@frontier.io</t>
  </si>
  <si>
    <t>ruella.menezes@frontier.io</t>
  </si>
  <si>
    <t>Sanna.agduhr@frontier.io</t>
  </si>
  <si>
    <t>sean.keenan@frontier.io</t>
  </si>
  <si>
    <t>sean.knowlan@frontier.io</t>
  </si>
  <si>
    <t>shital.sharma@frontier.io</t>
  </si>
  <si>
    <t>soumala.sarkar@frontier.io</t>
  </si>
  <si>
    <t>tomas.g.castagnino@frontier.io</t>
  </si>
  <si>
    <t>victoria.casarrubios@frontier.io</t>
  </si>
  <si>
    <t>vincenzo.palermo@frontier.io</t>
  </si>
  <si>
    <t>x.chang@frontier.io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</si>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</sst>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17" fontId="1" fillId="0" borderId="0" xfId="0" applyNumberFormat="1" applyFont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xecon-my.sharepoint.com/personal/mbogner_oxfordeconomics_com/Documents/Documents/Account%20Info/ACG/ACG_Usage_Report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Mapping &amp; pivot"/>
      <sheetName val="User List"/>
      <sheetName val="ACG_Usage_Report_Template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2F80-D663-4FB6-88B6-67AC8FA9BF86}">
  <dimension ref="A1:AE62"/>
  <sheetViews>
    <sheetView tabSelected="1" zoomScale="85" zoomScaleNormal="85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I53" sqref="I53"/>
    </sheetView>
  </sheetViews>
  <sheetFormatPr defaultRowHeight="14.4" x14ac:dyDescent="0.55000000000000004"/>
  <cols>
    <col min="1" max="1" width="34.7890625" style="1" customWidth="1"/>
    <col min="2" max="2" width="16.15625" style="1" customWidth="1"/>
    <col min="3" max="31" width="8.83984375" customWidth="1"/>
  </cols>
  <sheetData>
    <row r="1" spans="1:31" s="5" customFormat="1" ht="75.900000000000006" customHeight="1" x14ac:dyDescent="0.55000000000000004">
      <c r="A1" s="5" t="s">
        <v>104</v>
      </c>
      <c r="B1" s="6">
        <v>44075</v>
      </c>
      <c r="C1" s="6">
        <v>44105</v>
      </c>
      <c r="D1" s="6">
        <v>44136</v>
      </c>
      <c r="E1" s="6">
        <v>44166</v>
      </c>
      <c r="F1" s="6">
        <v>44197</v>
      </c>
      <c r="G1" s="6">
        <v>44228</v>
      </c>
      <c r="H1" s="6">
        <v>44256</v>
      </c>
      <c r="I1" s="6">
        <v>44287</v>
      </c>
      <c r="J1" s="6">
        <v>44317</v>
      </c>
      <c r="K1" s="6">
        <v>44348</v>
      </c>
      <c r="L1" s="6">
        <v>44378</v>
      </c>
      <c r="M1" s="6">
        <v>44409</v>
      </c>
      <c r="N1" s="6">
        <v>44440</v>
      </c>
      <c r="O1" s="6">
        <v>44470</v>
      </c>
      <c r="P1" s="6">
        <v>44501</v>
      </c>
      <c r="Q1" s="6">
        <v>44531</v>
      </c>
      <c r="R1" s="6">
        <v>44562</v>
      </c>
      <c r="S1" s="6">
        <v>44593</v>
      </c>
      <c r="T1" s="6">
        <v>44621</v>
      </c>
      <c r="U1" s="6">
        <v>44652</v>
      </c>
      <c r="V1" s="6">
        <v>44682</v>
      </c>
      <c r="W1" s="6">
        <v>44713</v>
      </c>
      <c r="X1" s="6">
        <v>44743</v>
      </c>
      <c r="Y1" s="6">
        <v>44774</v>
      </c>
      <c r="Z1" s="6">
        <v>44805</v>
      </c>
      <c r="AA1" s="6">
        <v>44835</v>
      </c>
      <c r="AB1" s="6">
        <v>44866</v>
      </c>
      <c r="AC1" s="6">
        <v>44896</v>
      </c>
      <c r="AD1" s="6">
        <v>44927</v>
      </c>
      <c r="AE1" s="6">
        <v>44958</v>
      </c>
    </row>
    <row r="2" spans="1:31" s="4" customFormat="1" x14ac:dyDescent="0.55000000000000004">
      <c r="A2" s="3" t="s">
        <v>44</v>
      </c>
      <c r="B2" s="3" t="str">
        <f t="shared" ref="B2:B33" si="0">IFERROR(VLOOKUP(A2,d_sept2020,2,FALSE),"")</f>
        <v/>
      </c>
      <c r="D2" s="4">
        <v>2</v>
      </c>
      <c r="E2" s="4">
        <v>5</v>
      </c>
      <c r="F2" s="4">
        <v>1</v>
      </c>
      <c r="G2" s="4">
        <v>80</v>
      </c>
      <c r="J2" s="4">
        <v>26</v>
      </c>
      <c r="K2" s="4">
        <v>27</v>
      </c>
      <c r="L2" s="4">
        <v>15</v>
      </c>
    </row>
    <row r="3" spans="1:31" x14ac:dyDescent="0.55000000000000004">
      <c r="A3" s="1" t="s">
        <v>45</v>
      </c>
      <c r="B3" s="1" t="str">
        <f t="shared" si="0"/>
        <v/>
      </c>
      <c r="O3">
        <v>8</v>
      </c>
      <c r="P3">
        <v>5</v>
      </c>
      <c r="Q3">
        <v>47</v>
      </c>
      <c r="R3">
        <v>8</v>
      </c>
      <c r="S3">
        <v>10</v>
      </c>
      <c r="T3">
        <v>22</v>
      </c>
      <c r="V3">
        <v>65</v>
      </c>
      <c r="Y3">
        <v>56</v>
      </c>
      <c r="AA3">
        <v>12</v>
      </c>
      <c r="AC3">
        <v>16</v>
      </c>
    </row>
    <row r="4" spans="1:31" x14ac:dyDescent="0.55000000000000004">
      <c r="A4" s="1" t="s">
        <v>46</v>
      </c>
      <c r="B4" s="1" t="str">
        <f t="shared" si="0"/>
        <v/>
      </c>
      <c r="W4">
        <v>3</v>
      </c>
      <c r="X4">
        <v>8</v>
      </c>
      <c r="Y4">
        <v>16</v>
      </c>
      <c r="Z4">
        <v>1</v>
      </c>
      <c r="AA4">
        <v>1</v>
      </c>
      <c r="AD4">
        <v>3</v>
      </c>
      <c r="AE4">
        <v>3</v>
      </c>
    </row>
    <row r="5" spans="1:31" x14ac:dyDescent="0.55000000000000004">
      <c r="A5" s="1" t="s">
        <v>47</v>
      </c>
      <c r="B5" s="1" t="str">
        <f t="shared" si="0"/>
        <v/>
      </c>
      <c r="C5">
        <v>2</v>
      </c>
      <c r="J5">
        <v>46</v>
      </c>
      <c r="P5">
        <v>1</v>
      </c>
      <c r="R5">
        <v>99</v>
      </c>
      <c r="S5">
        <v>27</v>
      </c>
      <c r="T5">
        <v>1</v>
      </c>
      <c r="X5">
        <v>26</v>
      </c>
      <c r="Y5">
        <v>5</v>
      </c>
      <c r="Z5">
        <v>3</v>
      </c>
      <c r="AA5">
        <v>3</v>
      </c>
      <c r="AB5">
        <v>5</v>
      </c>
      <c r="AC5">
        <v>4</v>
      </c>
      <c r="AD5">
        <v>107</v>
      </c>
      <c r="AE5">
        <v>107</v>
      </c>
    </row>
    <row r="6" spans="1:31" x14ac:dyDescent="0.55000000000000004">
      <c r="A6" s="1" t="s">
        <v>48</v>
      </c>
      <c r="B6" s="1" t="str">
        <f t="shared" si="0"/>
        <v/>
      </c>
      <c r="G6">
        <v>48</v>
      </c>
      <c r="J6">
        <v>4</v>
      </c>
      <c r="Q6">
        <v>7</v>
      </c>
    </row>
    <row r="7" spans="1:31" x14ac:dyDescent="0.55000000000000004">
      <c r="A7" s="1" t="s">
        <v>49</v>
      </c>
      <c r="B7" s="1" t="str">
        <f t="shared" si="0"/>
        <v/>
      </c>
      <c r="D7">
        <v>7</v>
      </c>
      <c r="E7">
        <v>4</v>
      </c>
      <c r="H7">
        <v>78</v>
      </c>
      <c r="K7">
        <v>2</v>
      </c>
      <c r="L7">
        <v>43</v>
      </c>
      <c r="M7">
        <v>27</v>
      </c>
      <c r="R7">
        <v>3</v>
      </c>
      <c r="V7">
        <v>175</v>
      </c>
      <c r="W7">
        <v>52</v>
      </c>
      <c r="Y7">
        <v>17</v>
      </c>
      <c r="AB7">
        <v>29</v>
      </c>
    </row>
    <row r="8" spans="1:31" x14ac:dyDescent="0.55000000000000004">
      <c r="A8" s="1" t="s">
        <v>50</v>
      </c>
      <c r="B8" s="1" t="str">
        <f t="shared" si="0"/>
        <v/>
      </c>
      <c r="P8">
        <v>27</v>
      </c>
      <c r="Q8">
        <v>6</v>
      </c>
      <c r="R8">
        <v>109</v>
      </c>
      <c r="S8">
        <v>77</v>
      </c>
      <c r="T8">
        <v>577</v>
      </c>
      <c r="U8">
        <v>393</v>
      </c>
      <c r="V8">
        <v>369</v>
      </c>
      <c r="W8">
        <v>449</v>
      </c>
      <c r="X8">
        <v>50</v>
      </c>
      <c r="Y8">
        <v>68</v>
      </c>
      <c r="Z8">
        <v>817</v>
      </c>
      <c r="AA8">
        <v>329</v>
      </c>
      <c r="AB8">
        <v>221</v>
      </c>
      <c r="AC8">
        <v>78</v>
      </c>
      <c r="AD8">
        <v>305</v>
      </c>
      <c r="AE8">
        <v>305</v>
      </c>
    </row>
    <row r="9" spans="1:31" x14ac:dyDescent="0.55000000000000004">
      <c r="A9" s="1" t="s">
        <v>51</v>
      </c>
      <c r="B9" s="1" t="str">
        <f t="shared" si="0"/>
        <v/>
      </c>
      <c r="AD9">
        <v>2</v>
      </c>
      <c r="AE9">
        <v>2</v>
      </c>
    </row>
    <row r="10" spans="1:31" x14ac:dyDescent="0.55000000000000004">
      <c r="A10" s="1" t="s">
        <v>52</v>
      </c>
      <c r="B10" s="1" t="str">
        <f t="shared" si="0"/>
        <v/>
      </c>
      <c r="S10">
        <v>132</v>
      </c>
    </row>
    <row r="11" spans="1:31" s="4" customFormat="1" x14ac:dyDescent="0.55000000000000004">
      <c r="A11" s="3" t="s">
        <v>53</v>
      </c>
      <c r="B11" s="3" t="str">
        <f t="shared" si="0"/>
        <v/>
      </c>
      <c r="C11" s="4">
        <v>1</v>
      </c>
      <c r="F11" s="4">
        <v>3</v>
      </c>
      <c r="G11" s="4">
        <v>7</v>
      </c>
      <c r="H11" s="4">
        <v>4</v>
      </c>
      <c r="K11" s="4">
        <v>1</v>
      </c>
      <c r="L11" s="4">
        <v>8</v>
      </c>
      <c r="N11" s="4">
        <v>9</v>
      </c>
      <c r="O11" s="4">
        <v>4</v>
      </c>
      <c r="Q11" s="4">
        <v>3</v>
      </c>
      <c r="T11" s="4">
        <v>4</v>
      </c>
      <c r="W11" s="4">
        <v>8</v>
      </c>
      <c r="X11" s="4">
        <v>2</v>
      </c>
      <c r="Z11" s="4">
        <v>4</v>
      </c>
      <c r="AC11" s="4">
        <v>1</v>
      </c>
    </row>
    <row r="12" spans="1:31" x14ac:dyDescent="0.55000000000000004">
      <c r="A12" s="1" t="s">
        <v>54</v>
      </c>
      <c r="B12" s="1" t="str">
        <f t="shared" si="0"/>
        <v/>
      </c>
      <c r="AD12">
        <v>177</v>
      </c>
      <c r="AE12">
        <v>177</v>
      </c>
    </row>
    <row r="13" spans="1:31" x14ac:dyDescent="0.55000000000000004">
      <c r="A13" s="1" t="s">
        <v>55</v>
      </c>
      <c r="B13" s="1" t="str">
        <f t="shared" si="0"/>
        <v/>
      </c>
      <c r="AC13">
        <v>4</v>
      </c>
    </row>
    <row r="14" spans="1:31" x14ac:dyDescent="0.55000000000000004">
      <c r="A14" s="1" t="s">
        <v>56</v>
      </c>
      <c r="B14" s="1" t="str">
        <f t="shared" si="0"/>
        <v/>
      </c>
      <c r="C14">
        <v>22</v>
      </c>
      <c r="J14">
        <v>2</v>
      </c>
      <c r="O14">
        <v>4</v>
      </c>
    </row>
    <row r="15" spans="1:31" x14ac:dyDescent="0.55000000000000004">
      <c r="A15" s="1" t="s">
        <v>57</v>
      </c>
      <c r="B15" s="1" t="str">
        <f t="shared" si="0"/>
        <v/>
      </c>
      <c r="R15">
        <v>25</v>
      </c>
      <c r="S15">
        <v>49</v>
      </c>
      <c r="T15">
        <v>20</v>
      </c>
      <c r="W15">
        <v>2</v>
      </c>
      <c r="AC15">
        <v>28</v>
      </c>
      <c r="AD15">
        <v>3</v>
      </c>
      <c r="AE15">
        <v>3</v>
      </c>
    </row>
    <row r="16" spans="1:31" x14ac:dyDescent="0.55000000000000004">
      <c r="A16" s="1" t="s">
        <v>58</v>
      </c>
      <c r="B16" s="1" t="str">
        <f t="shared" si="0"/>
        <v/>
      </c>
      <c r="AD16">
        <v>4</v>
      </c>
      <c r="AE16">
        <v>4</v>
      </c>
    </row>
    <row r="17" spans="1:31" x14ac:dyDescent="0.55000000000000004">
      <c r="A17" s="1" t="s">
        <v>59</v>
      </c>
      <c r="B17" s="1" t="str">
        <f t="shared" si="0"/>
        <v/>
      </c>
      <c r="S17">
        <v>28</v>
      </c>
      <c r="T17">
        <v>2</v>
      </c>
    </row>
    <row r="18" spans="1:31" x14ac:dyDescent="0.55000000000000004">
      <c r="A18" s="7" t="s">
        <v>60</v>
      </c>
      <c r="B18" s="1" t="str">
        <f t="shared" si="0"/>
        <v/>
      </c>
      <c r="AB18">
        <v>167</v>
      </c>
      <c r="AC18">
        <v>409</v>
      </c>
      <c r="AD18">
        <v>358</v>
      </c>
      <c r="AE18">
        <v>358</v>
      </c>
    </row>
    <row r="19" spans="1:31" s="4" customFormat="1" x14ac:dyDescent="0.55000000000000004">
      <c r="A19" s="3" t="s">
        <v>61</v>
      </c>
      <c r="B19" s="3" t="str">
        <f t="shared" si="0"/>
        <v/>
      </c>
      <c r="C19" s="4">
        <v>6</v>
      </c>
    </row>
    <row r="20" spans="1:31" x14ac:dyDescent="0.55000000000000004">
      <c r="A20" s="1" t="s">
        <v>62</v>
      </c>
      <c r="B20" s="1" t="str">
        <f t="shared" si="0"/>
        <v/>
      </c>
      <c r="D20">
        <v>29</v>
      </c>
      <c r="E20">
        <v>34</v>
      </c>
      <c r="F20">
        <v>7</v>
      </c>
      <c r="H20">
        <v>54</v>
      </c>
      <c r="I20">
        <v>31</v>
      </c>
      <c r="K20">
        <v>34</v>
      </c>
      <c r="M20">
        <v>4</v>
      </c>
      <c r="N20">
        <v>14</v>
      </c>
      <c r="T20">
        <v>20</v>
      </c>
      <c r="U20">
        <v>48</v>
      </c>
    </row>
    <row r="21" spans="1:31" s="4" customFormat="1" x14ac:dyDescent="0.55000000000000004">
      <c r="A21" s="3" t="s">
        <v>63</v>
      </c>
      <c r="B21" s="3" t="str">
        <f t="shared" si="0"/>
        <v/>
      </c>
      <c r="K21" s="4">
        <v>23</v>
      </c>
      <c r="Q21" s="4">
        <v>1</v>
      </c>
      <c r="R21" s="4">
        <v>1</v>
      </c>
    </row>
    <row r="22" spans="1:31" s="4" customFormat="1" x14ac:dyDescent="0.55000000000000004">
      <c r="A22" s="3" t="s">
        <v>64</v>
      </c>
      <c r="B22" s="3" t="str">
        <f t="shared" si="0"/>
        <v/>
      </c>
      <c r="C22" s="4">
        <v>177</v>
      </c>
      <c r="D22" s="4">
        <v>13</v>
      </c>
    </row>
    <row r="23" spans="1:31" x14ac:dyDescent="0.55000000000000004">
      <c r="A23" s="1" t="s">
        <v>65</v>
      </c>
      <c r="B23" s="1" t="str">
        <f t="shared" si="0"/>
        <v/>
      </c>
      <c r="R23">
        <v>17</v>
      </c>
      <c r="S23">
        <v>32</v>
      </c>
      <c r="T23">
        <v>31</v>
      </c>
      <c r="W23">
        <v>3</v>
      </c>
    </row>
    <row r="24" spans="1:31" s="4" customFormat="1" x14ac:dyDescent="0.55000000000000004">
      <c r="A24" s="7" t="s">
        <v>66</v>
      </c>
      <c r="B24" s="3" t="str">
        <f t="shared" si="0"/>
        <v/>
      </c>
      <c r="S24" s="4">
        <v>2</v>
      </c>
      <c r="W24" s="4">
        <v>133</v>
      </c>
      <c r="X24" s="4">
        <v>34</v>
      </c>
      <c r="Y24" s="4">
        <v>168</v>
      </c>
      <c r="AB24" s="4">
        <v>157</v>
      </c>
      <c r="AC24" s="4">
        <v>4</v>
      </c>
      <c r="AD24" s="4">
        <v>36</v>
      </c>
      <c r="AE24" s="4">
        <v>36</v>
      </c>
    </row>
    <row r="25" spans="1:31" x14ac:dyDescent="0.55000000000000004">
      <c r="A25" s="1" t="s">
        <v>67</v>
      </c>
      <c r="B25" s="1" t="str">
        <f t="shared" si="0"/>
        <v/>
      </c>
      <c r="E25">
        <v>29</v>
      </c>
      <c r="J25">
        <v>26</v>
      </c>
      <c r="L25">
        <v>8</v>
      </c>
      <c r="O25">
        <v>5</v>
      </c>
      <c r="Q25">
        <v>2</v>
      </c>
      <c r="R25">
        <v>14</v>
      </c>
    </row>
    <row r="26" spans="1:31" s="4" customFormat="1" x14ac:dyDescent="0.55000000000000004">
      <c r="A26" s="3" t="s">
        <v>68</v>
      </c>
      <c r="B26" s="3" t="str">
        <f t="shared" si="0"/>
        <v/>
      </c>
      <c r="D26" s="4">
        <v>17</v>
      </c>
      <c r="E26" s="4">
        <v>30</v>
      </c>
      <c r="G26" s="4">
        <v>29</v>
      </c>
      <c r="H26" s="4">
        <v>4</v>
      </c>
      <c r="N26" s="4">
        <v>1</v>
      </c>
      <c r="T26" s="4">
        <v>1</v>
      </c>
    </row>
    <row r="27" spans="1:31" x14ac:dyDescent="0.55000000000000004">
      <c r="A27" s="7" t="s">
        <v>69</v>
      </c>
      <c r="B27" s="1" t="str">
        <f t="shared" si="0"/>
        <v/>
      </c>
      <c r="S27">
        <v>632</v>
      </c>
      <c r="T27">
        <v>1303</v>
      </c>
      <c r="U27">
        <v>5</v>
      </c>
      <c r="V27">
        <v>205</v>
      </c>
      <c r="W27">
        <v>5</v>
      </c>
      <c r="X27">
        <v>50</v>
      </c>
      <c r="Y27">
        <v>109</v>
      </c>
      <c r="Z27">
        <v>191</v>
      </c>
      <c r="AA27">
        <v>133</v>
      </c>
      <c r="AB27">
        <v>102</v>
      </c>
      <c r="AC27">
        <v>44</v>
      </c>
      <c r="AD27">
        <v>86</v>
      </c>
      <c r="AE27">
        <v>86</v>
      </c>
    </row>
    <row r="28" spans="1:31" x14ac:dyDescent="0.55000000000000004">
      <c r="A28" s="1" t="s">
        <v>70</v>
      </c>
      <c r="B28" s="1" t="str">
        <f t="shared" si="0"/>
        <v/>
      </c>
      <c r="Y28">
        <v>1</v>
      </c>
    </row>
    <row r="29" spans="1:31" s="4" customFormat="1" x14ac:dyDescent="0.55000000000000004">
      <c r="A29" s="3" t="s">
        <v>71</v>
      </c>
      <c r="B29" s="3" t="str">
        <f t="shared" si="0"/>
        <v/>
      </c>
      <c r="S29" s="4">
        <v>12</v>
      </c>
      <c r="T29" s="4">
        <v>1</v>
      </c>
    </row>
    <row r="30" spans="1:31" x14ac:dyDescent="0.55000000000000004">
      <c r="A30" s="1" t="s">
        <v>72</v>
      </c>
      <c r="B30" s="1" t="str">
        <f t="shared" si="0"/>
        <v/>
      </c>
      <c r="C30">
        <v>31</v>
      </c>
      <c r="D30">
        <v>23</v>
      </c>
      <c r="E30">
        <v>56</v>
      </c>
      <c r="F30">
        <v>17</v>
      </c>
      <c r="H30">
        <v>4</v>
      </c>
      <c r="I30">
        <v>118</v>
      </c>
      <c r="J30">
        <v>6</v>
      </c>
      <c r="K30">
        <v>1</v>
      </c>
      <c r="N30">
        <v>3</v>
      </c>
      <c r="P30">
        <v>5</v>
      </c>
      <c r="Q30">
        <v>18</v>
      </c>
      <c r="R30">
        <v>2</v>
      </c>
      <c r="S30">
        <v>39</v>
      </c>
      <c r="T30">
        <v>232</v>
      </c>
      <c r="U30">
        <v>12</v>
      </c>
      <c r="V30">
        <v>1</v>
      </c>
      <c r="W30">
        <v>2</v>
      </c>
      <c r="Y30">
        <v>5</v>
      </c>
      <c r="AC30">
        <v>2</v>
      </c>
      <c r="AD30">
        <v>2</v>
      </c>
      <c r="AE30">
        <v>2</v>
      </c>
    </row>
    <row r="31" spans="1:31" x14ac:dyDescent="0.55000000000000004">
      <c r="A31" s="1" t="s">
        <v>73</v>
      </c>
      <c r="B31" s="1" t="str">
        <f t="shared" si="0"/>
        <v/>
      </c>
      <c r="C31">
        <v>11</v>
      </c>
      <c r="D31">
        <v>6</v>
      </c>
      <c r="E31">
        <v>1</v>
      </c>
      <c r="F31">
        <v>62</v>
      </c>
      <c r="G31">
        <v>302</v>
      </c>
      <c r="H31">
        <v>82</v>
      </c>
      <c r="J31">
        <v>175</v>
      </c>
      <c r="L31">
        <v>54</v>
      </c>
      <c r="M31">
        <v>9</v>
      </c>
      <c r="N31">
        <v>97</v>
      </c>
      <c r="O31">
        <v>43</v>
      </c>
      <c r="P31">
        <v>27</v>
      </c>
      <c r="R31">
        <v>176</v>
      </c>
      <c r="S31">
        <v>237</v>
      </c>
      <c r="T31">
        <v>1527</v>
      </c>
      <c r="U31">
        <v>210</v>
      </c>
      <c r="V31">
        <v>15</v>
      </c>
      <c r="X31">
        <v>50</v>
      </c>
      <c r="AD31">
        <v>59</v>
      </c>
      <c r="AE31">
        <v>59</v>
      </c>
    </row>
    <row r="32" spans="1:31" s="4" customFormat="1" x14ac:dyDescent="0.55000000000000004">
      <c r="A32" s="3" t="s">
        <v>74</v>
      </c>
      <c r="B32" s="3" t="str">
        <f t="shared" si="0"/>
        <v/>
      </c>
      <c r="C32" s="4">
        <v>7</v>
      </c>
      <c r="D32" s="4">
        <v>1</v>
      </c>
    </row>
    <row r="33" spans="1:31" x14ac:dyDescent="0.55000000000000004">
      <c r="A33" s="1" t="s">
        <v>75</v>
      </c>
      <c r="B33" s="1" t="str">
        <f t="shared" si="0"/>
        <v/>
      </c>
      <c r="J33">
        <v>90</v>
      </c>
      <c r="K33">
        <v>80</v>
      </c>
      <c r="L33">
        <v>235</v>
      </c>
      <c r="N33">
        <v>70</v>
      </c>
      <c r="O33">
        <v>46</v>
      </c>
      <c r="P33">
        <v>10</v>
      </c>
      <c r="S33">
        <v>20</v>
      </c>
      <c r="T33">
        <v>115</v>
      </c>
      <c r="U33">
        <v>58</v>
      </c>
      <c r="V33">
        <v>2</v>
      </c>
      <c r="W33">
        <v>33</v>
      </c>
      <c r="X33">
        <v>166</v>
      </c>
      <c r="Y33">
        <v>94</v>
      </c>
      <c r="Z33">
        <v>117</v>
      </c>
      <c r="AA33">
        <v>20</v>
      </c>
      <c r="AB33">
        <v>29</v>
      </c>
      <c r="AC33">
        <v>38</v>
      </c>
      <c r="AD33">
        <v>118</v>
      </c>
      <c r="AE33">
        <v>118</v>
      </c>
    </row>
    <row r="34" spans="1:31" x14ac:dyDescent="0.55000000000000004">
      <c r="A34" s="1" t="s">
        <v>76</v>
      </c>
      <c r="B34" s="1" t="str">
        <f t="shared" ref="B34:B62" si="1">IFERROR(VLOOKUP(A34,d_sept2020,2,FALSE),"")</f>
        <v/>
      </c>
      <c r="AD34">
        <v>70</v>
      </c>
      <c r="AE34">
        <v>70</v>
      </c>
    </row>
    <row r="35" spans="1:31" x14ac:dyDescent="0.55000000000000004">
      <c r="A35" s="1" t="s">
        <v>77</v>
      </c>
      <c r="B35" s="1" t="str">
        <f t="shared" si="1"/>
        <v/>
      </c>
      <c r="C35">
        <v>50</v>
      </c>
      <c r="E35">
        <v>469</v>
      </c>
      <c r="F35">
        <v>6</v>
      </c>
      <c r="G35">
        <v>219</v>
      </c>
      <c r="H35">
        <v>266</v>
      </c>
      <c r="J35">
        <v>61</v>
      </c>
      <c r="L35">
        <v>162</v>
      </c>
      <c r="M35">
        <v>1459</v>
      </c>
      <c r="N35">
        <v>254</v>
      </c>
      <c r="O35">
        <v>220</v>
      </c>
      <c r="P35">
        <v>19</v>
      </c>
      <c r="R35">
        <v>310</v>
      </c>
      <c r="S35">
        <v>116</v>
      </c>
      <c r="T35">
        <v>183</v>
      </c>
      <c r="U35">
        <v>195</v>
      </c>
      <c r="W35">
        <v>86</v>
      </c>
      <c r="Y35">
        <v>20</v>
      </c>
      <c r="Z35">
        <v>529</v>
      </c>
      <c r="AA35">
        <v>40</v>
      </c>
      <c r="AB35">
        <v>21</v>
      </c>
      <c r="AD35">
        <v>9</v>
      </c>
      <c r="AE35">
        <v>9</v>
      </c>
    </row>
    <row r="36" spans="1:31" s="4" customFormat="1" x14ac:dyDescent="0.55000000000000004">
      <c r="A36" s="3" t="s">
        <v>78</v>
      </c>
      <c r="B36" s="3" t="str">
        <f t="shared" si="1"/>
        <v/>
      </c>
      <c r="L36" s="4">
        <v>48</v>
      </c>
      <c r="M36" s="4">
        <v>1</v>
      </c>
      <c r="N36" s="4">
        <v>1</v>
      </c>
      <c r="O36" s="4">
        <v>1</v>
      </c>
      <c r="Q36" s="4">
        <v>2</v>
      </c>
    </row>
    <row r="37" spans="1:31" x14ac:dyDescent="0.55000000000000004">
      <c r="A37" s="1" t="s">
        <v>79</v>
      </c>
      <c r="B37" s="1" t="str">
        <f t="shared" si="1"/>
        <v/>
      </c>
      <c r="H37">
        <v>14</v>
      </c>
      <c r="I37">
        <v>20</v>
      </c>
      <c r="J37">
        <v>5</v>
      </c>
      <c r="K37">
        <v>14</v>
      </c>
      <c r="L37">
        <v>51</v>
      </c>
      <c r="M37">
        <v>22</v>
      </c>
      <c r="N37">
        <v>17</v>
      </c>
      <c r="O37">
        <v>12</v>
      </c>
      <c r="P37">
        <v>4</v>
      </c>
      <c r="T37">
        <v>165</v>
      </c>
      <c r="U37">
        <v>21</v>
      </c>
      <c r="V37">
        <v>16</v>
      </c>
      <c r="W37">
        <v>40</v>
      </c>
      <c r="X37">
        <v>11</v>
      </c>
      <c r="Y37">
        <v>11</v>
      </c>
      <c r="Z37">
        <v>223</v>
      </c>
      <c r="AA37">
        <v>1</v>
      </c>
      <c r="AB37">
        <v>13</v>
      </c>
      <c r="AC37">
        <v>8</v>
      </c>
      <c r="AD37">
        <v>19</v>
      </c>
      <c r="AE37">
        <v>19</v>
      </c>
    </row>
    <row r="38" spans="1:31" s="4" customFormat="1" x14ac:dyDescent="0.55000000000000004">
      <c r="A38" s="7" t="s">
        <v>80</v>
      </c>
      <c r="B38" s="3" t="str">
        <f t="shared" si="1"/>
        <v/>
      </c>
      <c r="U38" s="4">
        <v>85</v>
      </c>
      <c r="V38" s="4">
        <v>140</v>
      </c>
      <c r="W38" s="4">
        <v>230</v>
      </c>
      <c r="X38" s="4">
        <v>597</v>
      </c>
      <c r="Y38" s="4">
        <v>422</v>
      </c>
      <c r="Z38" s="4">
        <v>268</v>
      </c>
      <c r="AA38" s="4">
        <v>253</v>
      </c>
      <c r="AB38" s="4">
        <v>258</v>
      </c>
      <c r="AC38" s="4">
        <v>490</v>
      </c>
      <c r="AD38" s="4">
        <v>593</v>
      </c>
      <c r="AE38" s="4">
        <v>593</v>
      </c>
    </row>
    <row r="39" spans="1:31" x14ac:dyDescent="0.55000000000000004">
      <c r="A39" s="1" t="s">
        <v>81</v>
      </c>
      <c r="B39" s="1" t="str">
        <f t="shared" si="1"/>
        <v/>
      </c>
      <c r="E39">
        <v>1</v>
      </c>
    </row>
    <row r="40" spans="1:31" x14ac:dyDescent="0.55000000000000004">
      <c r="A40" s="1" t="s">
        <v>82</v>
      </c>
      <c r="B40" s="1" t="str">
        <f t="shared" si="1"/>
        <v/>
      </c>
      <c r="R40">
        <v>2</v>
      </c>
      <c r="T40">
        <v>1</v>
      </c>
      <c r="W40">
        <v>3</v>
      </c>
      <c r="Y40">
        <v>12</v>
      </c>
      <c r="AD40">
        <v>4</v>
      </c>
      <c r="AE40">
        <v>4</v>
      </c>
    </row>
    <row r="41" spans="1:31" s="4" customFormat="1" x14ac:dyDescent="0.55000000000000004">
      <c r="A41" s="3" t="s">
        <v>83</v>
      </c>
      <c r="B41" s="3" t="str">
        <f t="shared" si="1"/>
        <v/>
      </c>
      <c r="C41" s="4">
        <v>2</v>
      </c>
      <c r="D41" s="4">
        <v>4</v>
      </c>
      <c r="G41" s="4">
        <v>48</v>
      </c>
      <c r="J41" s="4">
        <v>242</v>
      </c>
      <c r="L41" s="4">
        <v>21</v>
      </c>
      <c r="M41" s="4">
        <v>107</v>
      </c>
    </row>
    <row r="42" spans="1:31" x14ac:dyDescent="0.55000000000000004">
      <c r="A42" s="1" t="s">
        <v>84</v>
      </c>
      <c r="B42" s="1" t="str">
        <f t="shared" si="1"/>
        <v/>
      </c>
      <c r="AD42">
        <v>36</v>
      </c>
      <c r="AE42">
        <v>36</v>
      </c>
    </row>
    <row r="43" spans="1:31" s="4" customFormat="1" x14ac:dyDescent="0.55000000000000004">
      <c r="A43" s="3" t="s">
        <v>85</v>
      </c>
      <c r="B43" s="3" t="str">
        <f t="shared" si="1"/>
        <v/>
      </c>
      <c r="C43" s="4">
        <v>7</v>
      </c>
      <c r="D43" s="4">
        <v>9</v>
      </c>
      <c r="F43" s="4">
        <v>7</v>
      </c>
      <c r="H43" s="4">
        <v>4</v>
      </c>
      <c r="I43" s="4">
        <v>3</v>
      </c>
      <c r="J43" s="4">
        <v>3</v>
      </c>
      <c r="K43" s="4">
        <v>5</v>
      </c>
      <c r="M43" s="4">
        <v>6</v>
      </c>
      <c r="P43" s="4">
        <v>3</v>
      </c>
      <c r="Q43" s="4">
        <v>1</v>
      </c>
    </row>
    <row r="44" spans="1:31" s="4" customFormat="1" x14ac:dyDescent="0.55000000000000004">
      <c r="A44" s="3" t="s">
        <v>86</v>
      </c>
      <c r="B44" s="3" t="str">
        <f t="shared" si="1"/>
        <v/>
      </c>
      <c r="G44" s="4">
        <v>133</v>
      </c>
      <c r="H44" s="4">
        <v>1</v>
      </c>
    </row>
    <row r="45" spans="1:31" x14ac:dyDescent="0.55000000000000004">
      <c r="A45" s="7" t="s">
        <v>87</v>
      </c>
      <c r="B45" s="1" t="str">
        <f t="shared" si="1"/>
        <v/>
      </c>
      <c r="C45">
        <v>27</v>
      </c>
      <c r="D45">
        <v>13</v>
      </c>
      <c r="E45">
        <v>83</v>
      </c>
      <c r="F45">
        <v>411</v>
      </c>
      <c r="G45">
        <v>476</v>
      </c>
      <c r="H45">
        <v>296</v>
      </c>
      <c r="I45">
        <v>100</v>
      </c>
      <c r="J45">
        <v>489</v>
      </c>
      <c r="K45">
        <v>201</v>
      </c>
      <c r="L45">
        <v>152</v>
      </c>
      <c r="M45">
        <v>77</v>
      </c>
      <c r="N45">
        <v>135</v>
      </c>
      <c r="O45">
        <v>171</v>
      </c>
      <c r="P45">
        <v>16</v>
      </c>
      <c r="Q45">
        <v>15</v>
      </c>
      <c r="R45">
        <v>66</v>
      </c>
      <c r="S45">
        <v>121</v>
      </c>
      <c r="T45">
        <v>1193</v>
      </c>
      <c r="U45">
        <v>71</v>
      </c>
      <c r="V45">
        <v>286</v>
      </c>
      <c r="W45">
        <v>25</v>
      </c>
      <c r="X45">
        <v>182</v>
      </c>
      <c r="Y45">
        <v>391</v>
      </c>
      <c r="Z45">
        <v>542</v>
      </c>
      <c r="AA45">
        <v>108</v>
      </c>
      <c r="AB45">
        <v>663</v>
      </c>
      <c r="AC45">
        <v>224</v>
      </c>
      <c r="AD45">
        <v>283</v>
      </c>
      <c r="AE45">
        <v>283</v>
      </c>
    </row>
    <row r="46" spans="1:31" x14ac:dyDescent="0.55000000000000004">
      <c r="A46" s="1" t="s">
        <v>30</v>
      </c>
      <c r="B46" s="1" t="str">
        <f t="shared" si="1"/>
        <v/>
      </c>
      <c r="R46">
        <v>3</v>
      </c>
      <c r="S46">
        <v>6</v>
      </c>
      <c r="T46">
        <v>4</v>
      </c>
    </row>
    <row r="47" spans="1:31" x14ac:dyDescent="0.55000000000000004">
      <c r="A47" s="1" t="s">
        <v>88</v>
      </c>
      <c r="B47" s="1" t="str">
        <f t="shared" si="1"/>
        <v/>
      </c>
      <c r="C47">
        <v>4</v>
      </c>
      <c r="D47">
        <v>1</v>
      </c>
      <c r="H47">
        <v>1</v>
      </c>
      <c r="P47">
        <v>3</v>
      </c>
      <c r="Q47">
        <v>165</v>
      </c>
      <c r="R47">
        <v>399</v>
      </c>
      <c r="S47">
        <v>133</v>
      </c>
      <c r="T47">
        <v>278</v>
      </c>
      <c r="V47">
        <v>179</v>
      </c>
      <c r="W47">
        <v>86</v>
      </c>
      <c r="X47">
        <v>69</v>
      </c>
      <c r="AA47">
        <v>200</v>
      </c>
      <c r="AB47">
        <v>144</v>
      </c>
      <c r="AC47">
        <v>58</v>
      </c>
    </row>
    <row r="48" spans="1:31" x14ac:dyDescent="0.55000000000000004">
      <c r="A48" s="1" t="s">
        <v>89</v>
      </c>
      <c r="B48" s="1" t="str">
        <f t="shared" si="1"/>
        <v/>
      </c>
      <c r="H48">
        <v>2</v>
      </c>
      <c r="Q48">
        <v>2</v>
      </c>
      <c r="T48">
        <v>20</v>
      </c>
      <c r="V48">
        <v>6</v>
      </c>
      <c r="X48">
        <v>10</v>
      </c>
    </row>
    <row r="49" spans="1:31" s="4" customFormat="1" x14ac:dyDescent="0.55000000000000004">
      <c r="A49" s="7" t="s">
        <v>90</v>
      </c>
      <c r="B49" s="3" t="str">
        <f t="shared" si="1"/>
        <v/>
      </c>
      <c r="V49" s="4">
        <v>2</v>
      </c>
      <c r="X49" s="4">
        <v>6</v>
      </c>
      <c r="Y49" s="4">
        <v>14</v>
      </c>
      <c r="Z49" s="4">
        <v>47</v>
      </c>
      <c r="AA49" s="4">
        <v>125</v>
      </c>
      <c r="AB49" s="4">
        <v>164</v>
      </c>
      <c r="AC49" s="4">
        <v>50</v>
      </c>
      <c r="AD49" s="4">
        <v>47</v>
      </c>
      <c r="AE49" s="4">
        <v>47</v>
      </c>
    </row>
    <row r="50" spans="1:31" s="4" customFormat="1" x14ac:dyDescent="0.55000000000000004">
      <c r="A50" s="3" t="s">
        <v>91</v>
      </c>
      <c r="B50" s="3" t="str">
        <f t="shared" si="1"/>
        <v/>
      </c>
      <c r="T50" s="4">
        <v>10</v>
      </c>
      <c r="U50" s="4">
        <v>1</v>
      </c>
      <c r="X50" s="4">
        <v>1</v>
      </c>
    </row>
    <row r="51" spans="1:31" x14ac:dyDescent="0.55000000000000004">
      <c r="A51" s="1" t="s">
        <v>92</v>
      </c>
      <c r="B51" s="1" t="str">
        <f t="shared" si="1"/>
        <v/>
      </c>
      <c r="C51">
        <v>68</v>
      </c>
      <c r="D51">
        <v>68</v>
      </c>
      <c r="E51">
        <v>66</v>
      </c>
      <c r="F51">
        <v>38</v>
      </c>
      <c r="G51">
        <v>51</v>
      </c>
      <c r="H51">
        <v>68</v>
      </c>
      <c r="I51">
        <v>52</v>
      </c>
      <c r="J51">
        <v>63</v>
      </c>
      <c r="K51">
        <v>44</v>
      </c>
      <c r="L51">
        <v>58</v>
      </c>
      <c r="M51">
        <v>38</v>
      </c>
      <c r="N51">
        <v>58</v>
      </c>
      <c r="O51">
        <v>91</v>
      </c>
      <c r="P51">
        <v>88</v>
      </c>
      <c r="Q51">
        <v>43</v>
      </c>
      <c r="R51">
        <v>37</v>
      </c>
      <c r="S51">
        <v>51</v>
      </c>
      <c r="T51">
        <v>1295</v>
      </c>
      <c r="U51">
        <v>194</v>
      </c>
      <c r="V51">
        <v>177</v>
      </c>
      <c r="W51">
        <v>70</v>
      </c>
      <c r="X51">
        <v>95</v>
      </c>
      <c r="Y51">
        <v>421</v>
      </c>
      <c r="Z51">
        <v>230</v>
      </c>
      <c r="AA51">
        <v>131</v>
      </c>
      <c r="AB51">
        <v>235</v>
      </c>
      <c r="AC51">
        <v>457</v>
      </c>
      <c r="AD51">
        <v>46</v>
      </c>
      <c r="AE51">
        <v>46</v>
      </c>
    </row>
    <row r="52" spans="1:31" x14ac:dyDescent="0.55000000000000004">
      <c r="A52" s="1" t="s">
        <v>93</v>
      </c>
      <c r="B52" s="1" t="str">
        <f t="shared" si="1"/>
        <v/>
      </c>
      <c r="AD52">
        <v>2</v>
      </c>
      <c r="AE52">
        <v>2</v>
      </c>
    </row>
    <row r="53" spans="1:31" x14ac:dyDescent="0.55000000000000004">
      <c r="A53" s="1" t="s">
        <v>94</v>
      </c>
      <c r="B53" s="1" t="str">
        <f t="shared" si="1"/>
        <v/>
      </c>
      <c r="C53">
        <v>30</v>
      </c>
      <c r="F53">
        <v>3</v>
      </c>
      <c r="G53">
        <v>44</v>
      </c>
      <c r="M53">
        <v>47</v>
      </c>
      <c r="N53">
        <v>17</v>
      </c>
      <c r="S53">
        <v>5</v>
      </c>
    </row>
    <row r="54" spans="1:31" s="4" customFormat="1" x14ac:dyDescent="0.55000000000000004">
      <c r="A54" s="3" t="s">
        <v>95</v>
      </c>
      <c r="B54" s="3" t="str">
        <f t="shared" si="1"/>
        <v/>
      </c>
      <c r="C54" s="4">
        <v>17</v>
      </c>
      <c r="D54" s="4">
        <v>14</v>
      </c>
      <c r="E54" s="4">
        <v>2</v>
      </c>
      <c r="F54" s="4">
        <v>2</v>
      </c>
      <c r="G54" s="4">
        <v>6</v>
      </c>
    </row>
    <row r="55" spans="1:31" x14ac:dyDescent="0.55000000000000004">
      <c r="A55" s="1" t="s">
        <v>96</v>
      </c>
      <c r="B55" s="1" t="str">
        <f t="shared" si="1"/>
        <v/>
      </c>
      <c r="C55">
        <v>18</v>
      </c>
      <c r="O55">
        <v>1</v>
      </c>
      <c r="P55">
        <v>3</v>
      </c>
      <c r="Q55">
        <v>10</v>
      </c>
      <c r="W55">
        <v>30</v>
      </c>
      <c r="Y55">
        <v>7</v>
      </c>
      <c r="Z55">
        <v>5</v>
      </c>
      <c r="AA55">
        <v>2</v>
      </c>
    </row>
    <row r="56" spans="1:31" x14ac:dyDescent="0.55000000000000004">
      <c r="A56" s="1" t="s">
        <v>97</v>
      </c>
      <c r="B56" s="1" t="str">
        <f t="shared" si="1"/>
        <v/>
      </c>
      <c r="AC56">
        <v>162</v>
      </c>
      <c r="AD56">
        <v>18</v>
      </c>
      <c r="AE56">
        <v>18</v>
      </c>
    </row>
    <row r="57" spans="1:31" s="4" customFormat="1" x14ac:dyDescent="0.55000000000000004">
      <c r="A57" s="3" t="s">
        <v>98</v>
      </c>
      <c r="B57" s="3" t="str">
        <f t="shared" si="1"/>
        <v/>
      </c>
      <c r="D57" s="4">
        <v>22</v>
      </c>
      <c r="E57" s="4">
        <v>7</v>
      </c>
    </row>
    <row r="58" spans="1:31" x14ac:dyDescent="0.55000000000000004">
      <c r="A58" s="1" t="s">
        <v>99</v>
      </c>
      <c r="B58" s="1" t="str">
        <f t="shared" si="1"/>
        <v/>
      </c>
      <c r="X58">
        <v>3</v>
      </c>
      <c r="AC58">
        <v>6</v>
      </c>
      <c r="AD58">
        <v>3</v>
      </c>
      <c r="AE58">
        <v>3</v>
      </c>
    </row>
    <row r="59" spans="1:31" x14ac:dyDescent="0.55000000000000004">
      <c r="A59" s="1" t="s">
        <v>100</v>
      </c>
      <c r="B59" s="1" t="str">
        <f t="shared" si="1"/>
        <v/>
      </c>
      <c r="T59">
        <v>33</v>
      </c>
      <c r="U59">
        <v>6</v>
      </c>
      <c r="V59">
        <v>96</v>
      </c>
      <c r="W59">
        <v>32</v>
      </c>
      <c r="X59">
        <v>54</v>
      </c>
      <c r="Z59">
        <v>10</v>
      </c>
    </row>
    <row r="60" spans="1:31" s="4" customFormat="1" x14ac:dyDescent="0.55000000000000004">
      <c r="A60" s="3" t="s">
        <v>101</v>
      </c>
      <c r="B60" s="3" t="str">
        <f t="shared" si="1"/>
        <v/>
      </c>
      <c r="E60" s="4">
        <v>5</v>
      </c>
      <c r="H60" s="4">
        <v>12</v>
      </c>
    </row>
    <row r="61" spans="1:31" s="4" customFormat="1" x14ac:dyDescent="0.55000000000000004">
      <c r="A61" s="3" t="s">
        <v>102</v>
      </c>
      <c r="B61" s="3" t="str">
        <f t="shared" si="1"/>
        <v/>
      </c>
      <c r="T61" s="4">
        <v>5</v>
      </c>
    </row>
    <row r="62" spans="1:31" x14ac:dyDescent="0.55000000000000004">
      <c r="A62" s="7" t="s">
        <v>103</v>
      </c>
      <c r="B62" s="1" t="str">
        <f t="shared" si="1"/>
        <v/>
      </c>
      <c r="C62">
        <v>14</v>
      </c>
      <c r="D62">
        <v>4</v>
      </c>
      <c r="E62">
        <v>55</v>
      </c>
      <c r="F62">
        <v>40</v>
      </c>
      <c r="G62">
        <v>12</v>
      </c>
      <c r="H62">
        <v>31</v>
      </c>
      <c r="K62">
        <v>41</v>
      </c>
      <c r="N62">
        <v>23</v>
      </c>
      <c r="O62">
        <v>75</v>
      </c>
      <c r="Q62">
        <v>4</v>
      </c>
      <c r="R62">
        <v>2</v>
      </c>
      <c r="S62">
        <v>25</v>
      </c>
      <c r="T62">
        <v>588</v>
      </c>
      <c r="U62">
        <v>15</v>
      </c>
      <c r="W62">
        <v>12</v>
      </c>
      <c r="Y62">
        <v>13</v>
      </c>
      <c r="Z62">
        <v>243</v>
      </c>
      <c r="AA62">
        <v>188</v>
      </c>
      <c r="AB62">
        <v>304</v>
      </c>
      <c r="AC62">
        <v>12</v>
      </c>
      <c r="AD62">
        <v>9</v>
      </c>
      <c r="AE62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2E6C4-6188-4934-8AE9-5D38524F18F6}">
  <dimension ref="B3:C45"/>
  <sheetViews>
    <sheetView workbookViewId="0">
      <selection activeCell="B4" sqref="B4:C44"/>
    </sheetView>
  </sheetViews>
  <sheetFormatPr defaultRowHeight="14.4" x14ac:dyDescent="0.55000000000000004"/>
  <sheetData>
    <row r="3" spans="2:3" x14ac:dyDescent="0.55000000000000004">
      <c r="B3" t="s">
        <v>43</v>
      </c>
      <c r="C3" s="2">
        <v>45189</v>
      </c>
    </row>
    <row r="4" spans="2:3" x14ac:dyDescent="0.55000000000000004">
      <c r="B4" t="s">
        <v>0</v>
      </c>
      <c r="C4">
        <v>0</v>
      </c>
    </row>
    <row r="5" spans="2:3" x14ac:dyDescent="0.55000000000000004">
      <c r="B5" t="s">
        <v>1</v>
      </c>
      <c r="C5">
        <v>0</v>
      </c>
    </row>
    <row r="6" spans="2:3" x14ac:dyDescent="0.55000000000000004">
      <c r="B6" t="s">
        <v>2</v>
      </c>
      <c r="C6">
        <v>0</v>
      </c>
    </row>
    <row r="7" spans="2:3" x14ac:dyDescent="0.55000000000000004">
      <c r="B7" t="s">
        <v>3</v>
      </c>
      <c r="C7">
        <v>0</v>
      </c>
    </row>
    <row r="8" spans="2:3" x14ac:dyDescent="0.55000000000000004">
      <c r="B8" t="s">
        <v>4</v>
      </c>
      <c r="C8">
        <v>0</v>
      </c>
    </row>
    <row r="9" spans="2:3" x14ac:dyDescent="0.55000000000000004">
      <c r="B9" t="s">
        <v>5</v>
      </c>
      <c r="C9">
        <v>0</v>
      </c>
    </row>
    <row r="10" spans="2:3" x14ac:dyDescent="0.55000000000000004">
      <c r="B10" t="s">
        <v>6</v>
      </c>
      <c r="C10">
        <v>0</v>
      </c>
    </row>
    <row r="11" spans="2:3" x14ac:dyDescent="0.55000000000000004">
      <c r="B11" t="s">
        <v>7</v>
      </c>
      <c r="C11">
        <v>0</v>
      </c>
    </row>
    <row r="12" spans="2:3" x14ac:dyDescent="0.55000000000000004">
      <c r="B12" t="s">
        <v>8</v>
      </c>
      <c r="C12">
        <v>6</v>
      </c>
    </row>
    <row r="13" spans="2:3" x14ac:dyDescent="0.55000000000000004">
      <c r="B13" t="s">
        <v>9</v>
      </c>
      <c r="C13">
        <v>0</v>
      </c>
    </row>
    <row r="14" spans="2:3" x14ac:dyDescent="0.55000000000000004">
      <c r="B14" t="s">
        <v>10</v>
      </c>
      <c r="C14">
        <v>0</v>
      </c>
    </row>
    <row r="15" spans="2:3" x14ac:dyDescent="0.55000000000000004">
      <c r="B15" t="s">
        <v>11</v>
      </c>
      <c r="C15">
        <v>10</v>
      </c>
    </row>
    <row r="16" spans="2:3" x14ac:dyDescent="0.55000000000000004">
      <c r="B16" t="s">
        <v>12</v>
      </c>
      <c r="C16">
        <v>0</v>
      </c>
    </row>
    <row r="17" spans="2:3" x14ac:dyDescent="0.55000000000000004">
      <c r="B17" t="s">
        <v>13</v>
      </c>
      <c r="C17">
        <v>20</v>
      </c>
    </row>
    <row r="18" spans="2:3" x14ac:dyDescent="0.55000000000000004">
      <c r="B18" t="s">
        <v>14</v>
      </c>
      <c r="C18">
        <v>0</v>
      </c>
    </row>
    <row r="19" spans="2:3" x14ac:dyDescent="0.55000000000000004">
      <c r="B19" t="s">
        <v>15</v>
      </c>
      <c r="C19">
        <v>0</v>
      </c>
    </row>
    <row r="20" spans="2:3" x14ac:dyDescent="0.55000000000000004">
      <c r="B20" t="s">
        <v>16</v>
      </c>
      <c r="C20">
        <v>14</v>
      </c>
    </row>
    <row r="21" spans="2:3" x14ac:dyDescent="0.55000000000000004">
      <c r="B21" t="s">
        <v>17</v>
      </c>
      <c r="C21">
        <v>10</v>
      </c>
    </row>
    <row r="22" spans="2:3" x14ac:dyDescent="0.55000000000000004">
      <c r="B22" t="s">
        <v>18</v>
      </c>
      <c r="C22">
        <v>0</v>
      </c>
    </row>
    <row r="23" spans="2:3" x14ac:dyDescent="0.55000000000000004">
      <c r="B23" t="s">
        <v>19</v>
      </c>
      <c r="C23">
        <v>0</v>
      </c>
    </row>
    <row r="24" spans="2:3" x14ac:dyDescent="0.55000000000000004">
      <c r="B24" t="s">
        <v>20</v>
      </c>
      <c r="C24">
        <v>0</v>
      </c>
    </row>
    <row r="25" spans="2:3" x14ac:dyDescent="0.55000000000000004">
      <c r="B25" t="s">
        <v>21</v>
      </c>
      <c r="C25">
        <v>57</v>
      </c>
    </row>
    <row r="26" spans="2:3" x14ac:dyDescent="0.55000000000000004">
      <c r="B26" t="s">
        <v>22</v>
      </c>
      <c r="C26">
        <v>0</v>
      </c>
    </row>
    <row r="27" spans="2:3" x14ac:dyDescent="0.55000000000000004">
      <c r="B27" t="s">
        <v>23</v>
      </c>
      <c r="C27">
        <v>6</v>
      </c>
    </row>
    <row r="28" spans="2:3" x14ac:dyDescent="0.55000000000000004">
      <c r="B28" t="s">
        <v>24</v>
      </c>
      <c r="C28">
        <v>0</v>
      </c>
    </row>
    <row r="29" spans="2:3" x14ac:dyDescent="0.55000000000000004">
      <c r="B29" t="s">
        <v>25</v>
      </c>
      <c r="C29">
        <v>0</v>
      </c>
    </row>
    <row r="30" spans="2:3" x14ac:dyDescent="0.55000000000000004">
      <c r="B30" t="s">
        <v>26</v>
      </c>
      <c r="C30">
        <v>0</v>
      </c>
    </row>
    <row r="31" spans="2:3" x14ac:dyDescent="0.55000000000000004">
      <c r="B31" t="s">
        <v>27</v>
      </c>
      <c r="C31">
        <v>0</v>
      </c>
    </row>
    <row r="32" spans="2:3" x14ac:dyDescent="0.55000000000000004">
      <c r="B32" t="s">
        <v>28</v>
      </c>
      <c r="C32">
        <v>0</v>
      </c>
    </row>
    <row r="33" spans="2:3" x14ac:dyDescent="0.55000000000000004">
      <c r="B33" t="s">
        <v>29</v>
      </c>
      <c r="C33">
        <v>35</v>
      </c>
    </row>
    <row r="34" spans="2:3" x14ac:dyDescent="0.55000000000000004">
      <c r="B34" t="s">
        <v>31</v>
      </c>
      <c r="C34">
        <v>0</v>
      </c>
    </row>
    <row r="35" spans="2:3" x14ac:dyDescent="0.55000000000000004">
      <c r="B35" t="s">
        <v>32</v>
      </c>
      <c r="C35">
        <v>0</v>
      </c>
    </row>
    <row r="36" spans="2:3" x14ac:dyDescent="0.55000000000000004">
      <c r="B36" t="s">
        <v>33</v>
      </c>
      <c r="C36">
        <v>0</v>
      </c>
    </row>
    <row r="37" spans="2:3" x14ac:dyDescent="0.55000000000000004">
      <c r="B37" t="s">
        <v>34</v>
      </c>
      <c r="C37">
        <v>1</v>
      </c>
    </row>
    <row r="38" spans="2:3" x14ac:dyDescent="0.55000000000000004">
      <c r="B38" t="s">
        <v>35</v>
      </c>
      <c r="C38">
        <v>24</v>
      </c>
    </row>
    <row r="39" spans="2:3" x14ac:dyDescent="0.55000000000000004">
      <c r="B39" t="s">
        <v>36</v>
      </c>
      <c r="C39">
        <v>24</v>
      </c>
    </row>
    <row r="40" spans="2:3" x14ac:dyDescent="0.55000000000000004">
      <c r="B40" t="s">
        <v>37</v>
      </c>
      <c r="C40">
        <v>54</v>
      </c>
    </row>
    <row r="41" spans="2:3" x14ac:dyDescent="0.55000000000000004">
      <c r="B41" t="s">
        <v>38</v>
      </c>
      <c r="C41">
        <v>0</v>
      </c>
    </row>
    <row r="42" spans="2:3" x14ac:dyDescent="0.55000000000000004">
      <c r="B42" t="s">
        <v>39</v>
      </c>
      <c r="C42">
        <v>14</v>
      </c>
    </row>
    <row r="43" spans="2:3" x14ac:dyDescent="0.55000000000000004">
      <c r="B43" t="s">
        <v>40</v>
      </c>
      <c r="C43">
        <v>4</v>
      </c>
    </row>
    <row r="44" spans="2:3" x14ac:dyDescent="0.55000000000000004">
      <c r="B44" t="s">
        <v>41</v>
      </c>
      <c r="C44">
        <v>0</v>
      </c>
    </row>
    <row r="45" spans="2:3" x14ac:dyDescent="0.55000000000000004">
      <c r="B45" t="s">
        <v>42</v>
      </c>
      <c r="C45">
        <v>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A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5 C X 8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w 0 L O 0 M N M z s N G H C d r 4 Z u Y h F B g B H Q y S R R K 0 c S 7 N K S k t S r V L z d M N D b b R h 3 F t 9 K F + s A M A A A D / / w M A U E s D B B Q A A g A I A A A A I Q A E X e M 7 n w E A A K 4 H A A A T A A A A R m 9 y b X V s Y X M v U 2 V j d G l v b j E u b e x T P U s D Q R D t A / k P y 9 k k c A Q U s R G r a G E j o g E L s Z i 7 G 5 M l + 3 H M z k a P k P / u X E 5 j z J 7 2 Q r Z Z e D P 7 3 r D z X s C S t X f q s b t P L 4 e D 4 S A s g L B S 9 2 D A s a Z r Y F B X y i A P B 0 r O o 4 9 U o i A 3 7 y W a y T Q S o e M n T 8 v C + + V o v H 6 + A 4 t X 2 f 7 7 7 G X z P P W O p f E l 7 2 h O s u k C 3 F y E Z k 2 N m f D N o D A 4 m R G 4 8 O r J T r 2 J 1 r X F M O o 0 8 / U 6 Y 2 0 x M N g 6 y x V L T V X A u M n V O i t j Y G + R v g q M 7 7 w t x N A D h i 1 j A p d k V S m D Q s l y R 8 f U / N k j o / C O B V y T k m h O G W R m K M A t p a v q m U E o 5 7 5 H G L Z L S u A V m J j M Y K B A k 7 T W s T B a + N u d 6 + r w z Q K h M t o l X O x r X Y Z D 1 P m J I p w L V V A B j T g I W 8 Z b x x f n k 3 Z t u 6 4 V k G 5 3 + 1 e f f 3 M 9 W 9 J B / f o b D Q K l P F b + f Z H C F T Q p 2 H r p i 9 Z F W y B 1 o r W C q i I M I d E s y L / 1 u c k i Q 7 v U H 4 X N e G f 1 B 7 R + J V b v P B 2 + 3 d 4 V P u H R Q S b y 3 Y h 7 w t 9 a m / F w o N 1 v E v t R P v k R R j U 6 G 2 f H R B 8 T f U z 0 / 0 r 0 B w A A A P / / A w B Q S w E C L Q A U A A Y A C A A A A C E A K t 2 q Q N I A A A A 3 A Q A A E w A A A A A A A A A A A A A A A A A A A A A A W 0 N v b n R l b n R f V H l w Z X N d L n h t b F B L A Q I t A B Q A A g A I A A A A I Q C 3 k J f x r Q A A A P c A A A A S A A A A A A A A A A A A A A A A A A s D A A B D b 2 5 m a W c v U G F j a 2 F n Z S 5 4 b W x Q S w E C L Q A U A A I A C A A A A C E A B F 3 j O 5 8 B A A C u B w A A E w A A A A A A A A A A A A A A A A D o A w A A R m 9 y b X V s Y X M v U 2 V j d G l v b j E u b V B L B Q Y A A A A A A w A D A M I A A A C 4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i k A A A A A A A A 0 K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B h b G F u d G l y R G F 0 Y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E i L z 4 8 R W 5 0 c n k g V H l w Z T 0 i R m l s b E x h c 3 R V c G R h d G V k I i B W Y W x 1 Z T 0 i Z D I w M j M t M D I t M D N U M D E 6 N D A 6 M z E u O T k y N z c y N F o i L z 4 8 R W 5 0 c n k g V H l w Z T 0 i R m l s b E N v b H V t b l R 5 c G V z I i B W Y W x 1 Z T 0 i c 0 N R W U d C Z 1 l B Q m d Z R 0 J n Q U d B Q U F B Q X d N R 0 J n T U R B d 1 k 9 I i 8 + P E V u d H J 5 I F R 5 c G U 9 I k Z p b G x D b 2 x 1 b W 5 O Y W 1 l c y I g V m F s d W U 9 I n N b J n F 1 b 3 Q 7 d G l t Z X N 0 Y W 1 w J n F 1 b 3 Q 7 L C Z x d W 9 0 O 2 N 1 c 3 R v b W V y J n F 1 b 3 Q 7 L C Z x d W 9 0 O 3 V z Z X I m c X V v d D s s J n F 1 b 3 Q 7 c 2 9 1 c m N l J n F 1 b 3 Q 7 L C Z x d W 9 0 O 2 N y b S B j b 2 5 0 Y W N 0 I G N v d W 5 0 c n k m c X V v d D s s J n F 1 b 3 Q 7 Y 3 J t I G N v b n R h Y 3 Q g c 3 R h d G U m c X V v d D s s J n F 1 b 3 Q 7 Y 3 J t I G N v b n R h Y 3 Q g Y 2 l 0 e S Z x d W 9 0 O y w m c X V v d D t k Y X R h Y m F u a y B j b 2 R l J n F 1 b 3 Q 7 L C Z x d W 9 0 O 2 N h d G V n b 3 J 5 J n F 1 b 3 Q 7 L C Z x d W 9 0 O 2 F j d G l v b i Z x d W 9 0 O y w m c X V v d D t 2 Y W x 1 Z S Z x d W 9 0 O y w m c X V v d D t s Y W J l b C Z x d W 9 0 O y w m c X V v d D t w d W J s a W N h d G l v b i B p Z C Z x d W 9 0 O y w m c X V v d D t o Z W F k b G l u Z S Z x d W 9 0 O y w m c X V v d D t 0 b 3 B p Y 3 M m c X V v d D s s J n F 1 b 3 Q 7 b m 8 u I H J l Z 2 l v b n M g c 2 V s Z W N 0 Z W Q m c X V v d D s s J n F 1 b 3 Q 7 b m 8 u I H Z h c m l h Y m x l c y B z Z W x l Y 3 R l Z C Z x d W 9 0 O y w m c X V v d D t v d 2 5 l c i Z x d W 9 0 O y w m c X V v d D t p c y B j Y X R l Z 2 9 y e S Z x d W 9 0 O y w m c X V v d D t 5 Z W F y J n F 1 b 3 Q 7 L C Z x d W 9 0 O 2 1 v b n R o J n F 1 b 3 Q 7 L C Z x d W 9 0 O 2 R h e S Z x d W 9 0 O y w m c X V v d D t p c C B h Z G R y Z X N z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M 5 M j Z i Y j Q 1 O S 0 w N D M w L T Q 3 Z D k t Y T U 3 Z i 1 h Z G Q 2 M 2 M y Y j M 1 Z m Q i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b G F u d G l y R G F 0 Y S 9 D a G F u Z 2 V k I F R 5 c G U u e 3 R p b W V z d G F t c C w w f S Z x d W 9 0 O y w m c X V v d D t T Z W N 0 a W 9 u M S 9 Q Y W x h b n R p c k R h d G E v Q 2 h h b m d l Z C B U e X B l L n t j d X N 0 b 2 1 l c i w x f S Z x d W 9 0 O y w m c X V v d D t T Z W N 0 a W 9 u M S 9 Q Y W x h b n R p c k R h d G E v Q 2 h h b m d l Z C B U e X B l L n t 1 c 2 V y L D J 9 J n F 1 b 3 Q 7 L C Z x d W 9 0 O 1 N l Y 3 R p b 2 4 x L 1 B h b G F u d G l y R G F 0 Y S 9 D a G F u Z 2 V k I F R 5 c G U u e 3 N v d X J j Z S w z f S Z x d W 9 0 O y w m c X V v d D t T Z W N 0 a W 9 u M S 9 Q Y W x h b n R p c k R h d G E v Q 2 h h b m d l Z C B U e X B l L n t j c m 0 g Y 2 9 u d G F j d C B j b 3 V u d H J 5 L D R 9 J n F 1 b 3 Q 7 L C Z x d W 9 0 O 1 N l Y 3 R p b 2 4 x L 1 B h b G F u d G l y R G F 0 Y S 9 D a G F u Z 2 V k I F R 5 c G U u e 2 N y b S B j b 2 5 0 Y W N 0 I H N 0 Y X R l L D V 9 J n F 1 b 3 Q 7 L C Z x d W 9 0 O 1 N l Y 3 R p b 2 4 x L 1 B h b G F u d G l y R G F 0 Y S 9 D a G F u Z 2 V k I F R 5 c G U u e 2 N y b S B j b 2 5 0 Y W N 0 I G N p d H k s N n 0 m c X V v d D s s J n F 1 b 3 Q 7 U 2 V j d G l v b j E v U G F s Y W 5 0 a X J E Y X R h L 0 N o Y W 5 n Z W Q g V H l w Z S 5 7 Z G F 0 Y W J h b m s g Y 2 9 k Z S w 3 f S Z x d W 9 0 O y w m c X V v d D t T Z W N 0 a W 9 u M S 9 Q Y W x h b n R p c k R h d G E v Q 2 h h b m d l Z C B U e X B l L n t j Y X R l Z 2 9 y e S w 4 f S Z x d W 9 0 O y w m c X V v d D t T Z W N 0 a W 9 u M S 9 Q Y W x h b n R p c k R h d G E v Q 2 h h b m d l Z C B U e X B l L n t h Y 3 R p b 2 4 s O X 0 m c X V v d D s s J n F 1 b 3 Q 7 U 2 V j d G l v b j E v U G F s Y W 5 0 a X J E Y X R h L 0 N o Y W 5 n Z W Q g V H l w Z S 5 7 d m F s d W U s M T B 9 J n F 1 b 3 Q 7 L C Z x d W 9 0 O 1 N l Y 3 R p b 2 4 x L 1 B h b G F u d G l y R G F 0 Y S 9 D a G F u Z 2 V k I F R 5 c G U u e 2 x h Y m V s L D E x f S Z x d W 9 0 O y w m c X V v d D t T Z W N 0 a W 9 u M S 9 Q Y W x h b n R p c k R h d G E v Q 2 h h b m d l Z C B U e X B l L n t w d W J s a W N h d G l v b i B p Z C w x M n 0 m c X V v d D s s J n F 1 b 3 Q 7 U 2 V j d G l v b j E v U G F s Y W 5 0 a X J E Y X R h L 0 N o Y W 5 n Z W Q g V H l w Z S 5 7 a G V h Z G x p b m U s M T N 9 J n F 1 b 3 Q 7 L C Z x d W 9 0 O 1 N l Y 3 R p b 2 4 x L 1 B h b G F u d G l y R G F 0 Y S 9 D a G F u Z 2 V k I F R 5 c G U u e 3 R v c G l j c y w x N H 0 m c X V v d D s s J n F 1 b 3 Q 7 U 2 V j d G l v b j E v U G F s Y W 5 0 a X J E Y X R h L 0 N o Y W 5 n Z W Q g V H l w Z S 5 7 b m 8 u I H J l Z 2 l v b n M g c 2 V s Z W N 0 Z W Q s M T V 9 J n F 1 b 3 Q 7 L C Z x d W 9 0 O 1 N l Y 3 R p b 2 4 x L 1 B h b G F u d G l y R G F 0 Y S 9 D a G F u Z 2 V k I F R 5 c G U u e 2 5 v L i B 2 Y X J p Y W J s Z X M g c 2 V s Z W N 0 Z W Q s M T Z 9 J n F 1 b 3 Q 7 L C Z x d W 9 0 O 1 N l Y 3 R p b 2 4 x L 1 B h b G F u d G l y R G F 0 Y S 9 D a G F u Z 2 V k I F R 5 c G U u e 2 9 3 b m V y L D E 3 f S Z x d W 9 0 O y w m c X V v d D t T Z W N 0 a W 9 u M S 9 Q Y W x h b n R p c k R h d G E v Q 2 h h b m d l Z C B U e X B l L n t p c y B j Y X R l Z 2 9 y e S w x O H 0 m c X V v d D s s J n F 1 b 3 Q 7 U 2 V j d G l v b j E v U G F s Y W 5 0 a X J E Y X R h L 0 N o Y W 5 n Z W Q g V H l w Z S 5 7 e W V h c i w x O X 0 m c X V v d D s s J n F 1 b 3 Q 7 U 2 V j d G l v b j E v U G F s Y W 5 0 a X J E Y X R h L 0 N o Y W 5 n Z W Q g V H l w Z S 5 7 b W 9 u d G g s M j B 9 J n F 1 b 3 Q 7 L C Z x d W 9 0 O 1 N l Y 3 R p b 2 4 x L 1 B h b G F u d G l y R G F 0 Y S 9 D a G F u Z 2 V k I F R 5 c G U u e 2 R h e S w y M X 0 m c X V v d D s s J n F 1 b 3 Q 7 U 2 V j d G l v b j E v U G F s Y W 5 0 a X J E Y X R h L 0 N o Y W 5 n Z W Q g V H l w Z S 5 7 a X A g Y W R k c m V z c y w y M 3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1 B h b G F u d G l y R G F 0 Y S 9 D a G F u Z 2 V k I F R 5 c G U u e 3 R p b W V z d G F t c C w w f S Z x d W 9 0 O y w m c X V v d D t T Z W N 0 a W 9 u M S 9 Q Y W x h b n R p c k R h d G E v Q 2 h h b m d l Z C B U e X B l L n t j d X N 0 b 2 1 l c i w x f S Z x d W 9 0 O y w m c X V v d D t T Z W N 0 a W 9 u M S 9 Q Y W x h b n R p c k R h d G E v Q 2 h h b m d l Z C B U e X B l L n t 1 c 2 V y L D J 9 J n F 1 b 3 Q 7 L C Z x d W 9 0 O 1 N l Y 3 R p b 2 4 x L 1 B h b G F u d G l y R G F 0 Y S 9 D a G F u Z 2 V k I F R 5 c G U u e 3 N v d X J j Z S w z f S Z x d W 9 0 O y w m c X V v d D t T Z W N 0 a W 9 u M S 9 Q Y W x h b n R p c k R h d G E v Q 2 h h b m d l Z C B U e X B l L n t j c m 0 g Y 2 9 u d G F j d C B j b 3 V u d H J 5 L D R 9 J n F 1 b 3 Q 7 L C Z x d W 9 0 O 1 N l Y 3 R p b 2 4 x L 1 B h b G F u d G l y R G F 0 Y S 9 D a G F u Z 2 V k I F R 5 c G U u e 2 N y b S B j b 2 5 0 Y W N 0 I H N 0 Y X R l L D V 9 J n F 1 b 3 Q 7 L C Z x d W 9 0 O 1 N l Y 3 R p b 2 4 x L 1 B h b G F u d G l y R G F 0 Y S 9 D a G F u Z 2 V k I F R 5 c G U u e 2 N y b S B j b 2 5 0 Y W N 0 I G N p d H k s N n 0 m c X V v d D s s J n F 1 b 3 Q 7 U 2 V j d G l v b j E v U G F s Y W 5 0 a X J E Y X R h L 0 N o Y W 5 n Z W Q g V H l w Z S 5 7 Z G F 0 Y W J h b m s g Y 2 9 k Z S w 3 f S Z x d W 9 0 O y w m c X V v d D t T Z W N 0 a W 9 u M S 9 Q Y W x h b n R p c k R h d G E v Q 2 h h b m d l Z C B U e X B l L n t j Y X R l Z 2 9 y e S w 4 f S Z x d W 9 0 O y w m c X V v d D t T Z W N 0 a W 9 u M S 9 Q Y W x h b n R p c k R h d G E v Q 2 h h b m d l Z C B U e X B l L n t h Y 3 R p b 2 4 s O X 0 m c X V v d D s s J n F 1 b 3 Q 7 U 2 V j d G l v b j E v U G F s Y W 5 0 a X J E Y X R h L 0 N o Y W 5 n Z W Q g V H l w Z S 5 7 d m F s d W U s M T B 9 J n F 1 b 3 Q 7 L C Z x d W 9 0 O 1 N l Y 3 R p b 2 4 x L 1 B h b G F u d G l y R G F 0 Y S 9 D a G F u Z 2 V k I F R 5 c G U u e 2 x h Y m V s L D E x f S Z x d W 9 0 O y w m c X V v d D t T Z W N 0 a W 9 u M S 9 Q Y W x h b n R p c k R h d G E v Q 2 h h b m d l Z C B U e X B l L n t w d W J s a W N h d G l v b i B p Z C w x M n 0 m c X V v d D s s J n F 1 b 3 Q 7 U 2 V j d G l v b j E v U G F s Y W 5 0 a X J E Y X R h L 0 N o Y W 5 n Z W Q g V H l w Z S 5 7 a G V h Z G x p b m U s M T N 9 J n F 1 b 3 Q 7 L C Z x d W 9 0 O 1 N l Y 3 R p b 2 4 x L 1 B h b G F u d G l y R G F 0 Y S 9 D a G F u Z 2 V k I F R 5 c G U u e 3 R v c G l j c y w x N H 0 m c X V v d D s s J n F 1 b 3 Q 7 U 2 V j d G l v b j E v U G F s Y W 5 0 a X J E Y X R h L 0 N o Y W 5 n Z W Q g V H l w Z S 5 7 b m 8 u I H J l Z 2 l v b n M g c 2 V s Z W N 0 Z W Q s M T V 9 J n F 1 b 3 Q 7 L C Z x d W 9 0 O 1 N l Y 3 R p b 2 4 x L 1 B h b G F u d G l y R G F 0 Y S 9 D a G F u Z 2 V k I F R 5 c G U u e 2 5 v L i B 2 Y X J p Y W J s Z X M g c 2 V s Z W N 0 Z W Q s M T Z 9 J n F 1 b 3 Q 7 L C Z x d W 9 0 O 1 N l Y 3 R p b 2 4 x L 1 B h b G F u d G l y R G F 0 Y S 9 D a G F u Z 2 V k I F R 5 c G U u e 2 9 3 b m V y L D E 3 f S Z x d W 9 0 O y w m c X V v d D t T Z W N 0 a W 9 u M S 9 Q Y W x h b n R p c k R h d G E v Q 2 h h b m d l Z C B U e X B l L n t p c y B j Y X R l Z 2 9 y e S w x O H 0 m c X V v d D s s J n F 1 b 3 Q 7 U 2 V j d G l v b j E v U G F s Y W 5 0 a X J E Y X R h L 0 N o Y W 5 n Z W Q g V H l w Z S 5 7 e W V h c i w x O X 0 m c X V v d D s s J n F 1 b 3 Q 7 U 2 V j d G l v b j E v U G F s Y W 5 0 a X J E Y X R h L 0 N o Y W 5 n Z W Q g V H l w Z S 5 7 b W 9 u d G g s M j B 9 J n F 1 b 3 Q 7 L C Z x d W 9 0 O 1 N l Y 3 R p b 2 4 x L 1 B h b G F u d G l y R G F 0 Y S 9 D a G F u Z 2 V k I F R 5 c G U u e 2 R h e S w y M X 0 m c X V v d D s s J n F 1 b 3 Q 7 U 2 V j d G l v b j E v U G F s Y W 5 0 a X J E Y X R h L 0 N o Y W 5 n Z W Q g V H l w Z S 5 7 a X A g Y W R k c m V z c y w y M 3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Y W x h b n R p c k R h d G E l M j A o M i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x I i 8 + P E V u d H J 5 I F R 5 c G U 9 I k Z p b G x M Y X N 0 V X B k Y X R l Z C I g V m F s d W U 9 I m Q y M D I z L T A y L T A z V D A x O j Q w O j M x L j k 5 M j c 3 M j R a I i 8 + P E V u d H J 5 I F R 5 c G U 9 I k Z p b G x D b 2 x 1 b W 5 U e X B l c y I g V m F s d W U 9 I n N D U V l H Q m d Z Q U J n W U d C Z 0 F H Q U F B Q U F 3 T U d C Z 0 1 E Q X d Z P S I v P j x F b n R y e S B U e X B l P S J G a W x s Q 2 9 s d W 1 u T m F t Z X M i I F Z h b H V l P S J z W y Z x d W 9 0 O 3 R p b W V z d G F t c C Z x d W 9 0 O y w m c X V v d D t j d X N 0 b 2 1 l c i Z x d W 9 0 O y w m c X V v d D t 1 c 2 V y J n F 1 b 3 Q 7 L C Z x d W 9 0 O 3 N v d X J j Z S Z x d W 9 0 O y w m c X V v d D t j c m 0 g Y 2 9 u d G F j d C B j b 3 V u d H J 5 J n F 1 b 3 Q 7 L C Z x d W 9 0 O 2 N y b S B j b 2 5 0 Y W N 0 I H N 0 Y X R l J n F 1 b 3 Q 7 L C Z x d W 9 0 O 2 N y b S B j b 2 5 0 Y W N 0 I G N p d H k m c X V v d D s s J n F 1 b 3 Q 7 Z G F 0 Y W J h b m s g Y 2 9 k Z S Z x d W 9 0 O y w m c X V v d D t j Y X R l Z 2 9 y e S Z x d W 9 0 O y w m c X V v d D t h Y 3 R p b 2 4 m c X V v d D s s J n F 1 b 3 Q 7 d m F s d W U m c X V v d D s s J n F 1 b 3 Q 7 b G F i Z W w m c X V v d D s s J n F 1 b 3 Q 7 c H V i b G l j Y X R p b 2 4 g a W Q m c X V v d D s s J n F 1 b 3 Q 7 a G V h Z G x p b m U m c X V v d D s s J n F 1 b 3 Q 7 d G 9 w a W N z J n F 1 b 3 Q 7 L C Z x d W 9 0 O 2 5 v L i B y Z W d p b 2 5 z I H N l b G V j d G V k J n F 1 b 3 Q 7 L C Z x d W 9 0 O 2 5 v L i B 2 Y X J p Y W J s Z X M g c 2 V s Z W N 0 Z W Q m c X V v d D s s J n F 1 b 3 Q 7 b 3 d u Z X I m c X V v d D s s J n F 1 b 3 Q 7 a X M g Y 2 F 0 Z W d v c n k m c X V v d D s s J n F 1 b 3 Q 7 e W V h c i Z x d W 9 0 O y w m c X V v d D t t b 2 5 0 a C Z x d W 9 0 O y w m c X V v d D t k Y X k m c X V v d D s s J n F 1 b 3 Q 7 a X A g Y W R k c m V z c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O T I 2 Y m I 0 N T k t M D Q z M C 0 0 N 2 Q 5 L W E 1 N 2 Y t Y W R k N j N j M m I z N W Z k I i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x h b n R p c k R h d G E v Q 2 h h b m d l Z C B U e X B l L n t 0 a W 1 l c 3 R h b X A s M H 0 m c X V v d D s s J n F 1 b 3 Q 7 U 2 V j d G l v b j E v U G F s Y W 5 0 a X J E Y X R h L 0 N o Y W 5 n Z W Q g V H l w Z S 5 7 Y 3 V z d G 9 t Z X I s M X 0 m c X V v d D s s J n F 1 b 3 Q 7 U 2 V j d G l v b j E v U G F s Y W 5 0 a X J E Y X R h L 0 N o Y W 5 n Z W Q g V H l w Z S 5 7 d X N l c i w y f S Z x d W 9 0 O y w m c X V v d D t T Z W N 0 a W 9 u M S 9 Q Y W x h b n R p c k R h d G E v Q 2 h h b m d l Z C B U e X B l L n t z b 3 V y Y 2 U s M 3 0 m c X V v d D s s J n F 1 b 3 Q 7 U 2 V j d G l v b j E v U G F s Y W 5 0 a X J E Y X R h L 0 N o Y W 5 n Z W Q g V H l w Z S 5 7 Y 3 J t I G N v b n R h Y 3 Q g Y 2 9 1 b n R y e S w 0 f S Z x d W 9 0 O y w m c X V v d D t T Z W N 0 a W 9 u M S 9 Q Y W x h b n R p c k R h d G E v Q 2 h h b m d l Z C B U e X B l L n t j c m 0 g Y 2 9 u d G F j d C B z d G F 0 Z S w 1 f S Z x d W 9 0 O y w m c X V v d D t T Z W N 0 a W 9 u M S 9 Q Y W x h b n R p c k R h d G E v Q 2 h h b m d l Z C B U e X B l L n t j c m 0 g Y 2 9 u d G F j d C B j a X R 5 L D Z 9 J n F 1 b 3 Q 7 L C Z x d W 9 0 O 1 N l Y 3 R p b 2 4 x L 1 B h b G F u d G l y R G F 0 Y S 9 D a G F u Z 2 V k I F R 5 c G U u e 2 R h d G F i Y W 5 r I G N v Z G U s N 3 0 m c X V v d D s s J n F 1 b 3 Q 7 U 2 V j d G l v b j E v U G F s Y W 5 0 a X J E Y X R h L 0 N o Y W 5 n Z W Q g V H l w Z S 5 7 Y 2 F 0 Z W d v c n k s O H 0 m c X V v d D s s J n F 1 b 3 Q 7 U 2 V j d G l v b j E v U G F s Y W 5 0 a X J E Y X R h L 0 N o Y W 5 n Z W Q g V H l w Z S 5 7 Y W N 0 a W 9 u L D l 9 J n F 1 b 3 Q 7 L C Z x d W 9 0 O 1 N l Y 3 R p b 2 4 x L 1 B h b G F u d G l y R G F 0 Y S 9 D a G F u Z 2 V k I F R 5 c G U u e 3 Z h b H V l L D E w f S Z x d W 9 0 O y w m c X V v d D t T Z W N 0 a W 9 u M S 9 Q Y W x h b n R p c k R h d G E v Q 2 h h b m d l Z C B U e X B l L n t s Y W J l b C w x M X 0 m c X V v d D s s J n F 1 b 3 Q 7 U 2 V j d G l v b j E v U G F s Y W 5 0 a X J E Y X R h L 0 N o Y W 5 n Z W Q g V H l w Z S 5 7 c H V i b G l j Y X R p b 2 4 g a W Q s M T J 9 J n F 1 b 3 Q 7 L C Z x d W 9 0 O 1 N l Y 3 R p b 2 4 x L 1 B h b G F u d G l y R G F 0 Y S 9 D a G F u Z 2 V k I F R 5 c G U u e 2 h l Y W R s a W 5 l L D E z f S Z x d W 9 0 O y w m c X V v d D t T Z W N 0 a W 9 u M S 9 Q Y W x h b n R p c k R h d G E v Q 2 h h b m d l Z C B U e X B l L n t 0 b 3 B p Y 3 M s M T R 9 J n F 1 b 3 Q 7 L C Z x d W 9 0 O 1 N l Y 3 R p b 2 4 x L 1 B h b G F u d G l y R G F 0 Y S 9 D a G F u Z 2 V k I F R 5 c G U u e 2 5 v L i B y Z W d p b 2 5 z I H N l b G V j d G V k L D E 1 f S Z x d W 9 0 O y w m c X V v d D t T Z W N 0 a W 9 u M S 9 Q Y W x h b n R p c k R h d G E v Q 2 h h b m d l Z C B U e X B l L n t u b y 4 g d m F y a W F i b G V z I H N l b G V j d G V k L D E 2 f S Z x d W 9 0 O y w m c X V v d D t T Z W N 0 a W 9 u M S 9 Q Y W x h b n R p c k R h d G E v Q 2 h h b m d l Z C B U e X B l L n t v d 2 5 l c i w x N 3 0 m c X V v d D s s J n F 1 b 3 Q 7 U 2 V j d G l v b j E v U G F s Y W 5 0 a X J E Y X R h L 0 N o Y W 5 n Z W Q g V H l w Z S 5 7 a X M g Y 2 F 0 Z W d v c n k s M T h 9 J n F 1 b 3 Q 7 L C Z x d W 9 0 O 1 N l Y 3 R p b 2 4 x L 1 B h b G F u d G l y R G F 0 Y S 9 D a G F u Z 2 V k I F R 5 c G U u e 3 l l Y X I s M T l 9 J n F 1 b 3 Q 7 L C Z x d W 9 0 O 1 N l Y 3 R p b 2 4 x L 1 B h b G F u d G l y R G F 0 Y S 9 D a G F u Z 2 V k I F R 5 c G U u e 2 1 v b n R o L D I w f S Z x d W 9 0 O y w m c X V v d D t T Z W N 0 a W 9 u M S 9 Q Y W x h b n R p c k R h d G E v Q 2 h h b m d l Z C B U e X B l L n t k Y X k s M j F 9 J n F 1 b 3 Q 7 L C Z x d W 9 0 O 1 N l Y 3 R p b 2 4 x L 1 B h b G F u d G l y R G F 0 Y S 9 D a G F u Z 2 V k I F R 5 c G U u e 2 l w I G F k Z H J l c 3 M s M j N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Q Y W x h b n R p c k R h d G E v Q 2 h h b m d l Z C B U e X B l L n t 0 a W 1 l c 3 R h b X A s M H 0 m c X V v d D s s J n F 1 b 3 Q 7 U 2 V j d G l v b j E v U G F s Y W 5 0 a X J E Y X R h L 0 N o Y W 5 n Z W Q g V H l w Z S 5 7 Y 3 V z d G 9 t Z X I s M X 0 m c X V v d D s s J n F 1 b 3 Q 7 U 2 V j d G l v b j E v U G F s Y W 5 0 a X J E Y X R h L 0 N o Y W 5 n Z W Q g V H l w Z S 5 7 d X N l c i w y f S Z x d W 9 0 O y w m c X V v d D t T Z W N 0 a W 9 u M S 9 Q Y W x h b n R p c k R h d G E v Q 2 h h b m d l Z C B U e X B l L n t z b 3 V y Y 2 U s M 3 0 m c X V v d D s s J n F 1 b 3 Q 7 U 2 V j d G l v b j E v U G F s Y W 5 0 a X J E Y X R h L 0 N o Y W 5 n Z W Q g V H l w Z S 5 7 Y 3 J t I G N v b n R h Y 3 Q g Y 2 9 1 b n R y e S w 0 f S Z x d W 9 0 O y w m c X V v d D t T Z W N 0 a W 9 u M S 9 Q Y W x h b n R p c k R h d G E v Q 2 h h b m d l Z C B U e X B l L n t j c m 0 g Y 2 9 u d G F j d C B z d G F 0 Z S w 1 f S Z x d W 9 0 O y w m c X V v d D t T Z W N 0 a W 9 u M S 9 Q Y W x h b n R p c k R h d G E v Q 2 h h b m d l Z C B U e X B l L n t j c m 0 g Y 2 9 u d G F j d C B j a X R 5 L D Z 9 J n F 1 b 3 Q 7 L C Z x d W 9 0 O 1 N l Y 3 R p b 2 4 x L 1 B h b G F u d G l y R G F 0 Y S 9 D a G F u Z 2 V k I F R 5 c G U u e 2 R h d G F i Y W 5 r I G N v Z G U s N 3 0 m c X V v d D s s J n F 1 b 3 Q 7 U 2 V j d G l v b j E v U G F s Y W 5 0 a X J E Y X R h L 0 N o Y W 5 n Z W Q g V H l w Z S 5 7 Y 2 F 0 Z W d v c n k s O H 0 m c X V v d D s s J n F 1 b 3 Q 7 U 2 V j d G l v b j E v U G F s Y W 5 0 a X J E Y X R h L 0 N o Y W 5 n Z W Q g V H l w Z S 5 7 Y W N 0 a W 9 u L D l 9 J n F 1 b 3 Q 7 L C Z x d W 9 0 O 1 N l Y 3 R p b 2 4 x L 1 B h b G F u d G l y R G F 0 Y S 9 D a G F u Z 2 V k I F R 5 c G U u e 3 Z h b H V l L D E w f S Z x d W 9 0 O y w m c X V v d D t T Z W N 0 a W 9 u M S 9 Q Y W x h b n R p c k R h d G E v Q 2 h h b m d l Z C B U e X B l L n t s Y W J l b C w x M X 0 m c X V v d D s s J n F 1 b 3 Q 7 U 2 V j d G l v b j E v U G F s Y W 5 0 a X J E Y X R h L 0 N o Y W 5 n Z W Q g V H l w Z S 5 7 c H V i b G l j Y X R p b 2 4 g a W Q s M T J 9 J n F 1 b 3 Q 7 L C Z x d W 9 0 O 1 N l Y 3 R p b 2 4 x L 1 B h b G F u d G l y R G F 0 Y S 9 D a G F u Z 2 V k I F R 5 c G U u e 2 h l Y W R s a W 5 l L D E z f S Z x d W 9 0 O y w m c X V v d D t T Z W N 0 a W 9 u M S 9 Q Y W x h b n R p c k R h d G E v Q 2 h h b m d l Z C B U e X B l L n t 0 b 3 B p Y 3 M s M T R 9 J n F 1 b 3 Q 7 L C Z x d W 9 0 O 1 N l Y 3 R p b 2 4 x L 1 B h b G F u d G l y R G F 0 Y S 9 D a G F u Z 2 V k I F R 5 c G U u e 2 5 v L i B y Z W d p b 2 5 z I H N l b G V j d G V k L D E 1 f S Z x d W 9 0 O y w m c X V v d D t T Z W N 0 a W 9 u M S 9 Q Y W x h b n R p c k R h d G E v Q 2 h h b m d l Z C B U e X B l L n t u b y 4 g d m F y a W F i b G V z I H N l b G V j d G V k L D E 2 f S Z x d W 9 0 O y w m c X V v d D t T Z W N 0 a W 9 u M S 9 Q Y W x h b n R p c k R h d G E v Q 2 h h b m d l Z C B U e X B l L n t v d 2 5 l c i w x N 3 0 m c X V v d D s s J n F 1 b 3 Q 7 U 2 V j d G l v b j E v U G F s Y W 5 0 a X J E Y X R h L 0 N o Y W 5 n Z W Q g V H l w Z S 5 7 a X M g Y 2 F 0 Z W d v c n k s M T h 9 J n F 1 b 3 Q 7 L C Z x d W 9 0 O 1 N l Y 3 R p b 2 4 x L 1 B h b G F u d G l y R G F 0 Y S 9 D a G F u Z 2 V k I F R 5 c G U u e 3 l l Y X I s M T l 9 J n F 1 b 3 Q 7 L C Z x d W 9 0 O 1 N l Y 3 R p b 2 4 x L 1 B h b G F u d G l y R G F 0 Y S 9 D a G F u Z 2 V k I F R 5 c G U u e 2 1 v b n R o L D I w f S Z x d W 9 0 O y w m c X V v d D t T Z W N 0 a W 9 u M S 9 Q Y W x h b n R p c k R h d G E v Q 2 h h b m d l Z C B U e X B l L n t k Y X k s M j F 9 J n F 1 b 3 Q 7 L C Z x d W 9 0 O 1 N l Y 3 R p b 2 4 x L 1 B h b G F u d G l y R G F 0 Y S 9 D a G F u Z 2 V k I F R 5 c G U u e 2 l w I G F k Z H J l c 3 M s M j N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G F s Y W 5 0 a X J E Y X R h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s Y W 5 0 a X J E Y X R h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x h b n R p c k R h d G E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b G F u d G l y R G F 0 Y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b G F u d G l y R G F 0 Y S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s Y W 5 0 a X J E Y X R h J T I w K D I p L 1 J l b W 9 2 Z W Q l M j B D b 2 x 1 b W 5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D a A A A A A Q A A A N C M n d 8 B F d E R j H o A w E / C l + s B A A A A k y x 0 h M A J e U S F o / o + 0 d 1 r L A A A A A A C A A A A A A A D Z g A A w A A A A B A A A A A T N t s y Q W l m q O 7 L q Y j y + 5 n S A A A A A A S A A A C g A A A A E A A A A D d F 0 k J o e J k F c y p H d M 2 X k 8 F Q A A A A 7 6 l K 3 r / 6 U Y B O g X 1 / g z X D 7 R v g U 6 r c q q 2 O y D 6 I 9 w R r P D O f l + X 6 / A T 7 A h H U I P r r s A U O L q F h R U l c X P V g M S 3 T i u U W X W W Y 3 b f W J F o B 2 p r Q f V f / 8 O 8 U A A A A M D c d S 4 E s n F H Y D h o P y K W X 8 N 7 a x v 0 = < / D a t a M a s h u p > 
</file>

<file path=customXml/itemProps1.xml><?xml version="1.0" encoding="utf-8"?>
<ds:datastoreItem xmlns:ds="http://schemas.openxmlformats.org/officeDocument/2006/customXml" ds:itemID="{BC53225D-0CBB-4AD8-9512-1635286B02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Format</vt:lpstr>
      <vt:lpstr>Sheet1</vt:lpstr>
      <vt:lpstr>d_sept2020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Bogner</dc:creator>
  <cp:lastModifiedBy>Pillay, Segran</cp:lastModifiedBy>
  <dcterms:created xsi:type="dcterms:W3CDTF">2023-02-08T16:09:00Z</dcterms:created>
  <dcterms:modified xsi:type="dcterms:W3CDTF">2023-02-20T08:24:43Z</dcterms:modified>
</cp:coreProperties>
</file>